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145" windowHeight="6705" activeTab="1"/>
  </bookViews>
  <sheets>
    <sheet name="LEGENTE" sheetId="14" r:id="rId1"/>
    <sheet name="Liste AF à compléter par DATES" sheetId="11" r:id="rId2"/>
    <sheet name="ModèleOrg" sheetId="16" state="hidden" r:id="rId3"/>
  </sheets>
  <externalReferences>
    <externalReference r:id="rId4"/>
    <externalReference r:id="rId5"/>
  </externalReferences>
  <definedNames>
    <definedName name="_xlnm._FilterDatabase" localSheetId="1" hidden="1">'Liste AF à compléter par DATES'!$A$2:$V$28</definedName>
    <definedName name="NUM_LIGNE" localSheetId="0">'[1]A AER 3 1 00 SURVIEMER'!$N$24</definedName>
    <definedName name="NUM_LIGNE">'[2]A AER 3 1 00 SURVIEMER'!$N$24</definedName>
  </definedNames>
  <calcPr calcId="152511"/>
</workbook>
</file>

<file path=xl/calcChain.xml><?xml version="1.0" encoding="utf-8"?>
<calcChain xmlns="http://schemas.openxmlformats.org/spreadsheetml/2006/main">
  <c r="V22" i="11" l="1"/>
  <c r="V20" i="11"/>
  <c r="V18" i="11"/>
  <c r="V17" i="11"/>
  <c r="V16" i="11"/>
  <c r="V8" i="11"/>
  <c r="V7" i="11"/>
  <c r="V3" i="11"/>
</calcChain>
</file>

<file path=xl/sharedStrings.xml><?xml version="1.0" encoding="utf-8"?>
<sst xmlns="http://schemas.openxmlformats.org/spreadsheetml/2006/main" count="189" uniqueCount="130">
  <si>
    <t>LIEU</t>
  </si>
  <si>
    <t>EALAT DAX</t>
  </si>
  <si>
    <t>EALAT LE LUC</t>
  </si>
  <si>
    <t>A AER 1 1 00 COMP EC 120</t>
  </si>
  <si>
    <t>FORM ADAPT COMPLEMENTAIRE EC120 CALLIOPE</t>
  </si>
  <si>
    <t>SB04</t>
  </si>
  <si>
    <t>A AER 1 1 00 CP SPECIAL HRA OSCP</t>
  </si>
  <si>
    <t>FORM APADT CHEF DE PATROUILLE SPECIALISATION HRA</t>
  </si>
  <si>
    <t>SH63</t>
  </si>
  <si>
    <t>A AER 2 1 00 EVALMONI</t>
  </si>
  <si>
    <t>STAGE EVALUATION MONITEUR PILOTE ALAT</t>
  </si>
  <si>
    <t>QX26</t>
  </si>
  <si>
    <t>A AER 2 1 00 MARIRECY</t>
  </si>
  <si>
    <t>STAGE DE RECYCLAGE AUTOROTATION PILOTES MARINE</t>
  </si>
  <si>
    <t>QX23</t>
  </si>
  <si>
    <t>A AER 2 1 00 QTEC120</t>
  </si>
  <si>
    <t>FORM QUALIF DE TYPE PILOTE SUR EC120 CALLIOPE</t>
  </si>
  <si>
    <t>A AER 4 1 00 ISPN OPERA PTT NH90</t>
  </si>
  <si>
    <t>FORM ADAPT FORM IPSN OPERATEUR PTT NH90</t>
  </si>
  <si>
    <t>RT15</t>
  </si>
  <si>
    <t>C AER 1 1 4. ENTCBHM</t>
  </si>
  <si>
    <t>EPREUVE EVALUATION ENTREE PREPA CB HM</t>
  </si>
  <si>
    <t>RK33</t>
  </si>
  <si>
    <t>C AER 1 1 4. PIL TIGRE HAP</t>
  </si>
  <si>
    <t>PREPA FORMATION PILOTE TIGRE HAP</t>
  </si>
  <si>
    <t>SR10</t>
  </si>
  <si>
    <t>FE</t>
  </si>
  <si>
    <t>1ER RHC</t>
  </si>
  <si>
    <t>3E RHC</t>
  </si>
  <si>
    <t>4E RHFS</t>
  </si>
  <si>
    <t>5E RHC</t>
  </si>
  <si>
    <t>9E BAT SOUT AERO</t>
  </si>
  <si>
    <t>EALAT LE LUC  - ELEVES</t>
  </si>
  <si>
    <t>ECO-FR-ALL TIGRE</t>
  </si>
  <si>
    <t>GAMSTAT</t>
  </si>
  <si>
    <t>OUI</t>
  </si>
  <si>
    <t>TC50</t>
  </si>
  <si>
    <t>GRADE</t>
  </si>
  <si>
    <t>NOM</t>
  </si>
  <si>
    <t>N° 1</t>
  </si>
  <si>
    <t>N° 2</t>
  </si>
  <si>
    <t>N° 3</t>
  </si>
  <si>
    <t>N° 4</t>
  </si>
  <si>
    <t>N° 5</t>
  </si>
  <si>
    <t>N° 6</t>
  </si>
  <si>
    <t>N° 7</t>
  </si>
  <si>
    <t>N° 8</t>
  </si>
  <si>
    <t>4E RHFS - OVIA TERRE - GIH</t>
  </si>
  <si>
    <t>Dupont</t>
  </si>
  <si>
    <t>Bertrand</t>
  </si>
  <si>
    <t>NBRE DE PLACE</t>
  </si>
  <si>
    <t>PRENOM</t>
  </si>
  <si>
    <t>NUM SESSION</t>
  </si>
  <si>
    <t>PARTIE SESSION</t>
  </si>
  <si>
    <t>CODE SESSION</t>
  </si>
  <si>
    <t>DATE
DEBUT</t>
  </si>
  <si>
    <t>FIN
DEBUT</t>
  </si>
  <si>
    <t>NUM DES PLACES</t>
  </si>
  <si>
    <t>N° DAF et/ou
 MODAF</t>
  </si>
  <si>
    <t>SAP</t>
  </si>
  <si>
    <t>LEGENTE DES COULEURS</t>
  </si>
  <si>
    <t>AF COMPLETE MAIS DAF PAS ENCORE FAITE</t>
  </si>
  <si>
    <t>DAF FAITE ET AF COMPLETE</t>
  </si>
  <si>
    <t>DAF FAITE MAIS AF NON COMPLETE</t>
  </si>
  <si>
    <t>AF REMPLI MAIS PAS COMPLETE</t>
  </si>
  <si>
    <t>ARBITRAGE A FAIRE</t>
  </si>
  <si>
    <t>LIBELLE FORMATION 
COURT</t>
  </si>
  <si>
    <t>LIBELLE FORMATION
 LONG</t>
  </si>
  <si>
    <t>Remarques ou observations particulières</t>
  </si>
  <si>
    <t>FUD 
VERROUILLE 
PAR CDC</t>
  </si>
  <si>
    <t>Date saisie
par la FE</t>
  </si>
  <si>
    <t>PARTIE RESERVEE FORMATIONS D'EMPLOIS</t>
  </si>
  <si>
    <t>RENSEIGNEMENTS SUR LES FORMATIONS (Nom, Session, Lieu, Dates ETC.).</t>
  </si>
  <si>
    <t>CODE AF</t>
  </si>
  <si>
    <t>CODE DIPLÔME</t>
  </si>
  <si>
    <t>CDT ALAT</t>
  </si>
  <si>
    <t>EALAT DAX ELEVES</t>
  </si>
  <si>
    <t>CFIA NH90</t>
  </si>
  <si>
    <t>Explication</t>
  </si>
  <si>
    <t>Il reste juste à faire la DAF puis à mettre en vert le ligne</t>
  </si>
  <si>
    <t>La DAF est faite. La ligne est verte et verrouillée</t>
  </si>
  <si>
    <t>Formation partiellement remplie et aucune DAF faite.</t>
  </si>
  <si>
    <t>Reçu plus de demande que de place. Une selection doit être effectuée.</t>
  </si>
  <si>
    <t>V</t>
  </si>
  <si>
    <t>A</t>
  </si>
  <si>
    <t>C</t>
  </si>
  <si>
    <t>I</t>
  </si>
  <si>
    <t>Sigle</t>
  </si>
  <si>
    <t>Verrouillage et coloriage</t>
  </si>
  <si>
    <t>Il reste des places libres. En vert les noms pour qui une DAF a été faite. En jaune les places de la formation qui reste à compléter.</t>
  </si>
  <si>
    <t>RGB(0, 205, 0)</t>
  </si>
  <si>
    <t>RGB(255, 140, 0) et RGB(255, 255, 0)</t>
  </si>
  <si>
    <t>RGB(255, 255, 0)</t>
  </si>
  <si>
    <t xml:space="preserve">Liste </t>
  </si>
  <si>
    <t>Arbitrage</t>
  </si>
  <si>
    <t>Complète</t>
  </si>
  <si>
    <t>Incomplète</t>
  </si>
  <si>
    <r>
      <t>RGB(</t>
    </r>
    <r>
      <rPr>
        <sz val="10"/>
        <color rgb="FFFA232A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0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noir</t>
    </r>
  </si>
  <si>
    <r>
      <t>RGB(</t>
    </r>
    <r>
      <rPr>
        <sz val="10"/>
        <color rgb="FFFA232A"/>
        <rFont val="Arial"/>
        <family val="2"/>
      </rPr>
      <t>255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255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255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blanc</t>
    </r>
  </si>
  <si>
    <r>
      <t>RGB(</t>
    </r>
    <r>
      <rPr>
        <sz val="10"/>
        <color rgb="FFFA232A"/>
        <rFont val="Arial"/>
        <family val="2"/>
      </rPr>
      <t>255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0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rouge</t>
    </r>
  </si>
  <si>
    <r>
      <t>RGB(</t>
    </r>
    <r>
      <rPr>
        <sz val="10"/>
        <color rgb="FFFA232A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255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0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vert</t>
    </r>
  </si>
  <si>
    <r>
      <t>RGB(</t>
    </r>
    <r>
      <rPr>
        <sz val="10"/>
        <color rgb="FFFA232A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255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bleu</t>
    </r>
  </si>
  <si>
    <t>RGB (237, 127, 16) : orange</t>
  </si>
  <si>
    <t>RGB (255, 255, 0) : jaune</t>
  </si>
  <si>
    <t>Zone verrouillée</t>
  </si>
  <si>
    <t>EM 4E BAC</t>
  </si>
  <si>
    <t>5E RHC - EPIGE - MONT DE MARSAN</t>
  </si>
  <si>
    <t>N° de semaine</t>
  </si>
  <si>
    <t>Civilité</t>
  </si>
  <si>
    <t>Chat</t>
  </si>
  <si>
    <t>Lene</t>
  </si>
  <si>
    <t>Huss</t>
  </si>
  <si>
    <t>Cullas</t>
  </si>
  <si>
    <t>Daut</t>
  </si>
  <si>
    <t>Des</t>
  </si>
  <si>
    <t>Jacquotarez</t>
  </si>
  <si>
    <t>Possotar</t>
  </si>
  <si>
    <t>Association 1</t>
  </si>
  <si>
    <t>Association 2</t>
  </si>
  <si>
    <t>Association 3</t>
  </si>
  <si>
    <t xml:space="preserve"> LE LUC</t>
  </si>
  <si>
    <t>DAX</t>
  </si>
  <si>
    <t>BORDEAUX</t>
  </si>
  <si>
    <t>ROYAN</t>
  </si>
  <si>
    <t>PARIS</t>
  </si>
  <si>
    <t>GRENOBLE</t>
  </si>
  <si>
    <t>TOURS</t>
  </si>
  <si>
    <t>METZ</t>
  </si>
  <si>
    <t xml:space="preserve">VERROUILLE 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</si>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</sst>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name val="Times New Roman"/>
      <family val="1"/>
    </font>
    <font>
      <u/>
      <sz val="10"/>
      <color theme="10"/>
      <name val="Arial"/>
      <family val="2"/>
    </font>
    <font>
      <b/>
      <sz val="20"/>
      <name val="Arial"/>
      <family val="2"/>
    </font>
    <font>
      <b/>
      <sz val="16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sz val="10"/>
      <color rgb="FF000000"/>
      <name val="Arial"/>
      <family val="2"/>
    </font>
    <font>
      <sz val="10"/>
      <color rgb="FF555555"/>
      <name val="Arial"/>
      <family val="2"/>
    </font>
    <font>
      <b/>
      <sz val="10"/>
      <color rgb="FF000000"/>
      <name val="Arial"/>
      <family val="2"/>
    </font>
    <font>
      <b/>
      <sz val="16"/>
      <color rgb="FF000000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20"/>
      <color rgb="FF000000"/>
      <name val="Arial"/>
      <family val="2"/>
    </font>
    <font>
      <b/>
      <sz val="10"/>
      <color rgb="FFFFFF00"/>
      <name val="Arial"/>
      <family val="2"/>
    </font>
    <font>
      <sz val="10"/>
      <color rgb="FFFA232A"/>
      <name val="Arial"/>
      <family val="2"/>
    </font>
    <font>
      <sz val="10"/>
      <color rgb="FF0ED536"/>
      <name val="Arial"/>
      <family val="2"/>
    </font>
    <font>
      <sz val="10"/>
      <color rgb="FF2064FC"/>
      <name val="Arial"/>
      <family val="2"/>
    </font>
    <font>
      <b/>
      <sz val="10"/>
      <color rgb="FF555555"/>
      <name val="Arial"/>
      <family val="2"/>
    </font>
    <font>
      <b/>
      <u/>
      <sz val="16"/>
      <color rgb="FF000000"/>
      <name val="Arial"/>
      <family val="2"/>
    </font>
    <font>
      <b/>
      <u/>
      <sz val="10"/>
      <color rgb="FF000000"/>
      <name val="Arial"/>
      <family val="2"/>
    </font>
    <font>
      <sz val="10"/>
      <color theme="1"/>
      <name val="Arial"/>
      <family val="2"/>
    </font>
    <font>
      <b/>
      <sz val="11"/>
      <color rgb="FFFFFF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CD00"/>
        <bgColor indexed="64"/>
      </patternFill>
    </fill>
    <fill>
      <patternFill patternType="solid">
        <fgColor rgb="FFFF8C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rgb="FF87CEFA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 style="thick">
        <color auto="1"/>
      </right>
      <top/>
      <bottom/>
      <diagonal/>
    </border>
  </borders>
  <cellStyleXfs count="7">
    <xf numFmtId="0" fontId="0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7" fillId="0" borderId="0"/>
    <xf numFmtId="0" fontId="8" fillId="0" borderId="0" applyNumberFormat="0" applyFill="0" applyBorder="0" applyAlignment="0" applyProtection="0"/>
  </cellStyleXfs>
  <cellXfs count="190">
    <xf numFmtId="0" fontId="0" fillId="0" borderId="0" xfId="0"/>
    <xf numFmtId="0" fontId="9" fillId="2" borderId="1" xfId="0" applyNumberFormat="1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textRotation="255"/>
    </xf>
    <xf numFmtId="0" fontId="2" fillId="2" borderId="1" xfId="0" applyFont="1" applyFill="1" applyBorder="1" applyAlignment="1" applyProtection="1">
      <alignment horizontal="center" vertical="center" textRotation="255"/>
    </xf>
    <xf numFmtId="0" fontId="9" fillId="2" borderId="1" xfId="0" applyFont="1" applyFill="1" applyBorder="1" applyAlignment="1" applyProtection="1">
      <alignment horizontal="center" vertical="center"/>
    </xf>
    <xf numFmtId="14" fontId="3" fillId="2" borderId="1" xfId="0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textRotation="255"/>
    </xf>
    <xf numFmtId="0" fontId="5" fillId="2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14" fontId="5" fillId="2" borderId="1" xfId="0" applyNumberFormat="1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/>
    </xf>
    <xf numFmtId="14" fontId="6" fillId="2" borderId="1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Fill="1" applyAlignment="1" applyProtection="1">
      <alignment horizontal="center" vertical="top" wrapText="1"/>
    </xf>
    <xf numFmtId="0" fontId="5" fillId="0" borderId="0" xfId="0" applyFont="1" applyAlignment="1" applyProtection="1">
      <alignment horizontal="center" vertical="center"/>
    </xf>
    <xf numFmtId="0" fontId="0" fillId="0" borderId="0" xfId="0" applyProtection="1">
      <protection locked="0"/>
    </xf>
    <xf numFmtId="0" fontId="4" fillId="0" borderId="0" xfId="3" applyProtection="1"/>
    <xf numFmtId="0" fontId="4" fillId="0" borderId="0" xfId="3" applyAlignment="1" applyProtection="1">
      <alignment horizontal="center"/>
    </xf>
    <xf numFmtId="0" fontId="10" fillId="0" borderId="4" xfId="3" applyFont="1" applyBorder="1" applyAlignment="1" applyProtection="1">
      <alignment horizontal="center"/>
    </xf>
    <xf numFmtId="0" fontId="4" fillId="0" borderId="0" xfId="3" applyBorder="1" applyAlignment="1" applyProtection="1"/>
    <xf numFmtId="0" fontId="15" fillId="0" borderId="0" xfId="0" applyFont="1" applyAlignment="1" applyProtection="1">
      <alignment horizontal="justify" vertical="center" wrapText="1"/>
    </xf>
    <xf numFmtId="0" fontId="4" fillId="0" borderId="0" xfId="3" applyFont="1" applyProtection="1"/>
    <xf numFmtId="0" fontId="4" fillId="0" borderId="0" xfId="0" applyFont="1" applyAlignment="1" applyProtection="1"/>
    <xf numFmtId="0" fontId="0" fillId="0" borderId="0" xfId="0" applyAlignment="1" applyProtection="1">
      <protection locked="0"/>
    </xf>
    <xf numFmtId="0" fontId="0" fillId="0" borderId="0" xfId="0" applyAlignment="1" applyProtection="1"/>
    <xf numFmtId="0" fontId="11" fillId="0" borderId="0" xfId="0" applyFont="1" applyAlignment="1" applyProtection="1"/>
    <xf numFmtId="14" fontId="13" fillId="0" borderId="0" xfId="0" applyNumberFormat="1" applyFont="1" applyAlignment="1" applyProtection="1"/>
    <xf numFmtId="0" fontId="13" fillId="0" borderId="0" xfId="0" applyFont="1" applyAlignment="1" applyProtection="1"/>
    <xf numFmtId="0" fontId="4" fillId="0" borderId="0" xfId="0" applyFont="1" applyAlignment="1" applyProtection="1">
      <alignment horizontal="center" vertical="center"/>
    </xf>
    <xf numFmtId="0" fontId="16" fillId="6" borderId="1" xfId="0" quotePrefix="1" applyNumberFormat="1" applyFont="1" applyFill="1" applyBorder="1" applyAlignment="1" applyProtection="1">
      <alignment vertical="center"/>
    </xf>
    <xf numFmtId="0" fontId="14" fillId="6" borderId="1" xfId="0" quotePrefix="1" applyNumberFormat="1" applyFont="1" applyFill="1" applyBorder="1" applyAlignment="1" applyProtection="1">
      <alignment vertical="center" wrapText="1"/>
    </xf>
    <xf numFmtId="0" fontId="16" fillId="6" borderId="1" xfId="0" quotePrefix="1" applyNumberFormat="1" applyFont="1" applyFill="1" applyBorder="1" applyAlignment="1" applyProtection="1">
      <alignment horizontal="center" vertical="center"/>
    </xf>
    <xf numFmtId="0" fontId="17" fillId="6" borderId="1" xfId="0" quotePrefix="1" applyNumberFormat="1" applyFont="1" applyFill="1" applyBorder="1" applyAlignment="1" applyProtection="1">
      <alignment horizontal="center" vertical="center"/>
    </xf>
    <xf numFmtId="14" fontId="19" fillId="6" borderId="1" xfId="0" applyNumberFormat="1" applyFont="1" applyFill="1" applyBorder="1" applyAlignment="1" applyProtection="1">
      <alignment horizontal="center" vertical="center"/>
    </xf>
    <xf numFmtId="0" fontId="20" fillId="6" borderId="1" xfId="0" quotePrefix="1" applyNumberFormat="1" applyFont="1" applyFill="1" applyBorder="1" applyAlignment="1" applyProtection="1">
      <alignment horizontal="center" vertical="center"/>
    </xf>
    <xf numFmtId="0" fontId="16" fillId="6" borderId="1" xfId="0" quotePrefix="1" applyNumberFormat="1" applyFont="1" applyFill="1" applyBorder="1" applyAlignment="1" applyProtection="1">
      <alignment horizontal="center" vertical="center"/>
      <protection locked="0"/>
    </xf>
    <xf numFmtId="0" fontId="16" fillId="6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18" fillId="6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18" fillId="6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16" fillId="6" borderId="1" xfId="0" applyFont="1" applyFill="1" applyBorder="1" applyAlignment="1" applyProtection="1">
      <alignment horizontal="center" vertical="center"/>
    </xf>
    <xf numFmtId="0" fontId="5" fillId="7" borderId="5" xfId="0" quotePrefix="1" applyNumberFormat="1" applyFont="1" applyFill="1" applyBorder="1" applyAlignment="1" applyProtection="1">
      <alignment horizontal="center" vertical="center"/>
    </xf>
    <xf numFmtId="0" fontId="5" fillId="7" borderId="10" xfId="0" quotePrefix="1" applyNumberFormat="1" applyFont="1" applyFill="1" applyBorder="1" applyAlignment="1" applyProtection="1">
      <alignment horizontal="center" vertical="center"/>
    </xf>
    <xf numFmtId="0" fontId="5" fillId="7" borderId="4" xfId="0" quotePrefix="1" applyNumberFormat="1" applyFont="1" applyFill="1" applyBorder="1" applyAlignment="1" applyProtection="1">
      <alignment horizontal="center" vertical="center"/>
    </xf>
    <xf numFmtId="0" fontId="5" fillId="5" borderId="4" xfId="0" applyFont="1" applyFill="1" applyBorder="1" applyAlignment="1" applyProtection="1">
      <alignment horizontal="center" vertical="center"/>
    </xf>
    <xf numFmtId="0" fontId="5" fillId="0" borderId="4" xfId="3" applyFont="1" applyFill="1" applyBorder="1" applyAlignment="1" applyProtection="1">
      <alignment vertical="center" wrapText="1"/>
    </xf>
    <xf numFmtId="0" fontId="9" fillId="1" borderId="6" xfId="0" applyFont="1" applyFill="1" applyBorder="1" applyAlignment="1" applyProtection="1">
      <alignment horizontal="center" vertical="center"/>
    </xf>
    <xf numFmtId="0" fontId="9" fillId="1" borderId="7" xfId="0" applyFont="1" applyFill="1" applyBorder="1" applyAlignment="1" applyProtection="1">
      <alignment horizontal="center" vertical="center"/>
    </xf>
    <xf numFmtId="0" fontId="9" fillId="1" borderId="8" xfId="0" applyFont="1" applyFill="1" applyBorder="1" applyAlignment="1" applyProtection="1">
      <alignment horizontal="center" vertical="center"/>
    </xf>
    <xf numFmtId="0" fontId="0" fillId="0" borderId="7" xfId="0" applyBorder="1" applyAlignment="1">
      <alignment horizontal="center" vertical="center"/>
    </xf>
    <xf numFmtId="0" fontId="9" fillId="1" borderId="8" xfId="0" applyFont="1" applyFill="1" applyBorder="1" applyAlignment="1" applyProtection="1">
      <alignment horizontal="center" vertical="center"/>
    </xf>
    <xf numFmtId="0" fontId="5" fillId="5" borderId="4" xfId="3" applyFont="1" applyFill="1" applyBorder="1" applyAlignment="1" applyProtection="1">
      <alignment horizontal="center" vertical="center"/>
    </xf>
    <xf numFmtId="0" fontId="15" fillId="0" borderId="0" xfId="3" applyFont="1" applyAlignment="1" applyProtection="1">
      <alignment horizontal="justify" vertical="center" wrapText="1"/>
    </xf>
    <xf numFmtId="0" fontId="4" fillId="0" borderId="11" xfId="3" applyBorder="1" applyAlignment="1" applyProtection="1">
      <alignment horizontal="center"/>
    </xf>
    <xf numFmtId="0" fontId="5" fillId="7" borderId="12" xfId="0" quotePrefix="1" applyNumberFormat="1" applyFont="1" applyFill="1" applyBorder="1" applyAlignment="1" applyProtection="1">
      <alignment horizontal="center" vertical="center"/>
    </xf>
    <xf numFmtId="0" fontId="4" fillId="0" borderId="13" xfId="3" applyBorder="1" applyAlignment="1" applyProtection="1">
      <alignment horizontal="center"/>
    </xf>
    <xf numFmtId="0" fontId="16" fillId="7" borderId="1" xfId="0" quotePrefix="1" applyNumberFormat="1" applyFont="1" applyFill="1" applyBorder="1" applyAlignment="1" applyProtection="1">
      <alignment horizontal="center" vertical="center"/>
    </xf>
    <xf numFmtId="14" fontId="19" fillId="7" borderId="1" xfId="0" applyNumberFormat="1" applyFont="1" applyFill="1" applyBorder="1" applyAlignment="1" applyProtection="1">
      <alignment horizontal="center" vertical="center"/>
    </xf>
    <xf numFmtId="0" fontId="16" fillId="7" borderId="1" xfId="0" quotePrefix="1" applyNumberFormat="1" applyFont="1" applyFill="1" applyBorder="1" applyAlignment="1" applyProtection="1">
      <alignment horizontal="center" vertical="center" wrapText="1"/>
    </xf>
    <xf numFmtId="14" fontId="18" fillId="7" borderId="1" xfId="0" quotePrefix="1" applyNumberFormat="1" applyFont="1" applyFill="1" applyBorder="1" applyAlignment="1" applyProtection="1">
      <alignment horizontal="center" vertical="center" wrapText="1"/>
    </xf>
    <xf numFmtId="0" fontId="18" fillId="7" borderId="1" xfId="0" quotePrefix="1" applyNumberFormat="1" applyFont="1" applyFill="1" applyBorder="1" applyAlignment="1" applyProtection="1">
      <alignment horizontal="center" vertical="center" wrapText="1"/>
    </xf>
    <xf numFmtId="14" fontId="16" fillId="7" borderId="1" xfId="0" quotePrefix="1" applyNumberFormat="1" applyFont="1" applyFill="1" applyBorder="1" applyAlignment="1" applyProtection="1">
      <alignment horizontal="center" vertical="center"/>
    </xf>
    <xf numFmtId="0" fontId="16" fillId="7" borderId="1" xfId="0" applyFont="1" applyFill="1" applyBorder="1" applyAlignment="1" applyProtection="1">
      <alignment horizontal="center" vertical="center"/>
    </xf>
    <xf numFmtId="14" fontId="16" fillId="6" borderId="1" xfId="0" quotePrefix="1" applyNumberFormat="1" applyFont="1" applyFill="1" applyBorder="1" applyAlignment="1" applyProtection="1">
      <alignment horizontal="center" vertical="center"/>
    </xf>
    <xf numFmtId="0" fontId="16" fillId="6" borderId="1" xfId="0" applyNumberFormat="1" applyFont="1" applyFill="1" applyBorder="1" applyAlignment="1" applyProtection="1">
      <alignment horizontal="center" vertical="center"/>
    </xf>
    <xf numFmtId="0" fontId="16" fillId="7" borderId="1" xfId="0" applyFont="1" applyFill="1" applyBorder="1" applyAlignment="1" applyProtection="1">
      <alignment horizontal="center" vertical="center" wrapText="1"/>
    </xf>
    <xf numFmtId="0" fontId="18" fillId="7" borderId="1" xfId="0" applyFont="1" applyFill="1" applyBorder="1" applyAlignment="1" applyProtection="1">
      <alignment horizontal="center" vertical="center" wrapText="1"/>
    </xf>
    <xf numFmtId="14" fontId="16" fillId="7" borderId="1" xfId="0" applyNumberFormat="1" applyFont="1" applyFill="1" applyBorder="1" applyAlignment="1" applyProtection="1">
      <alignment horizontal="center" vertical="center"/>
    </xf>
    <xf numFmtId="0" fontId="16" fillId="7" borderId="1" xfId="0" applyNumberFormat="1" applyFont="1" applyFill="1" applyBorder="1" applyAlignment="1" applyProtection="1">
      <alignment vertical="center"/>
    </xf>
    <xf numFmtId="0" fontId="14" fillId="7" borderId="1" xfId="0" applyFont="1" applyFill="1" applyBorder="1" applyAlignment="1" applyProtection="1">
      <alignment vertical="center" wrapText="1"/>
    </xf>
    <xf numFmtId="0" fontId="20" fillId="7" borderId="1" xfId="0" applyFont="1" applyFill="1" applyBorder="1" applyAlignment="1" applyProtection="1">
      <alignment horizontal="center" vertical="center"/>
    </xf>
    <xf numFmtId="0" fontId="27" fillId="7" borderId="1" xfId="6" applyNumberFormat="1" applyFont="1" applyFill="1" applyBorder="1" applyAlignment="1" applyProtection="1">
      <alignment horizontal="center" vertical="center"/>
    </xf>
    <xf numFmtId="14" fontId="26" fillId="7" borderId="1" xfId="6" applyNumberFormat="1" applyFont="1" applyFill="1" applyBorder="1" applyAlignment="1" applyProtection="1">
      <alignment horizontal="center" vertical="center"/>
    </xf>
    <xf numFmtId="0" fontId="5" fillId="3" borderId="10" xfId="0" quotePrefix="1" applyNumberFormat="1" applyFont="1" applyFill="1" applyBorder="1" applyAlignment="1" applyProtection="1">
      <alignment horizontal="center" vertical="center"/>
    </xf>
    <xf numFmtId="0" fontId="5" fillId="3" borderId="5" xfId="0" quotePrefix="1" applyNumberFormat="1" applyFont="1" applyFill="1" applyBorder="1" applyAlignment="1" applyProtection="1">
      <alignment horizontal="center" vertical="center"/>
    </xf>
    <xf numFmtId="0" fontId="5" fillId="3" borderId="4" xfId="0" quotePrefix="1" applyNumberFormat="1" applyFont="1" applyFill="1" applyBorder="1" applyAlignment="1" applyProtection="1">
      <alignment horizontal="center" vertical="center"/>
    </xf>
    <xf numFmtId="0" fontId="5" fillId="3" borderId="12" xfId="0" quotePrefix="1" applyNumberFormat="1" applyFont="1" applyFill="1" applyBorder="1" applyAlignment="1" applyProtection="1">
      <alignment horizontal="center" vertical="center"/>
    </xf>
    <xf numFmtId="0" fontId="21" fillId="8" borderId="5" xfId="0" quotePrefix="1" applyNumberFormat="1" applyFont="1" applyFill="1" applyBorder="1" applyAlignment="1" applyProtection="1">
      <alignment horizontal="center" vertical="center"/>
    </xf>
    <xf numFmtId="0" fontId="21" fillId="8" borderId="10" xfId="0" quotePrefix="1" applyNumberFormat="1" applyFont="1" applyFill="1" applyBorder="1" applyAlignment="1" applyProtection="1">
      <alignment horizontal="center" vertical="center"/>
    </xf>
    <xf numFmtId="0" fontId="21" fillId="8" borderId="4" xfId="0" quotePrefix="1" applyNumberFormat="1" applyFont="1" applyFill="1" applyBorder="1" applyAlignment="1" applyProtection="1">
      <alignment horizontal="center" vertical="center"/>
    </xf>
    <xf numFmtId="0" fontId="21" fillId="8" borderId="4" xfId="3" quotePrefix="1" applyNumberFormat="1" applyFont="1" applyFill="1" applyBorder="1" applyAlignment="1" applyProtection="1">
      <alignment horizontal="center" vertical="center"/>
    </xf>
    <xf numFmtId="0" fontId="5" fillId="3" borderId="8" xfId="3" quotePrefix="1" applyNumberFormat="1" applyFont="1" applyFill="1" applyBorder="1" applyAlignment="1" applyProtection="1">
      <alignment horizontal="center" vertical="center"/>
    </xf>
    <xf numFmtId="0" fontId="5" fillId="9" borderId="1" xfId="0" applyFont="1" applyFill="1" applyBorder="1" applyAlignment="1">
      <alignment horizontal="center" vertical="center"/>
    </xf>
    <xf numFmtId="0" fontId="4" fillId="0" borderId="1" xfId="0" applyFont="1" applyBorder="1"/>
    <xf numFmtId="0" fontId="4" fillId="10" borderId="1" xfId="0" applyFont="1" applyFill="1" applyBorder="1" applyAlignment="1">
      <alignment horizontal="left" vertical="center" wrapText="1"/>
    </xf>
    <xf numFmtId="0" fontId="4" fillId="11" borderId="1" xfId="0" applyFont="1" applyFill="1" applyBorder="1" applyAlignment="1">
      <alignment horizontal="left" vertical="center" wrapText="1"/>
    </xf>
    <xf numFmtId="0" fontId="28" fillId="0" borderId="1" xfId="0" applyFont="1" applyBorder="1"/>
    <xf numFmtId="0" fontId="4" fillId="0" borderId="1" xfId="3" applyBorder="1" applyProtection="1"/>
    <xf numFmtId="0" fontId="18" fillId="6" borderId="1" xfId="0" quotePrefix="1" applyNumberFormat="1" applyFont="1" applyFill="1" applyBorder="1" applyAlignment="1" applyProtection="1">
      <alignment horizontal="center" vertical="center"/>
    </xf>
    <xf numFmtId="0" fontId="18" fillId="7" borderId="1" xfId="0" applyFont="1" applyFill="1" applyBorder="1" applyAlignment="1" applyProtection="1">
      <alignment horizontal="center" vertical="center"/>
    </xf>
    <xf numFmtId="0" fontId="16" fillId="3" borderId="1" xfId="0" quotePrefix="1" applyNumberFormat="1" applyFont="1" applyFill="1" applyBorder="1" applyAlignment="1" applyProtection="1">
      <alignment horizontal="center" vertical="center"/>
    </xf>
    <xf numFmtId="0" fontId="16" fillId="3" borderId="1" xfId="0" quotePrefix="1" applyNumberFormat="1" applyFont="1" applyFill="1" applyBorder="1" applyAlignment="1" applyProtection="1">
      <alignment horizontal="center" vertical="center"/>
      <protection locked="0"/>
    </xf>
    <xf numFmtId="0" fontId="16" fillId="3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18" fillId="3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18" fillId="3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16" fillId="3" borderId="1" xfId="0" quotePrefix="1" applyNumberFormat="1" applyFont="1" applyFill="1" applyBorder="1" applyAlignment="1" applyProtection="1">
      <alignment horizontal="center" vertical="center"/>
    </xf>
    <xf numFmtId="0" fontId="16" fillId="3" borderId="1" xfId="0" applyNumberFormat="1" applyFont="1" applyFill="1" applyBorder="1" applyAlignment="1" applyProtection="1">
      <alignment horizontal="center" vertical="center"/>
    </xf>
    <xf numFmtId="0" fontId="16" fillId="3" borderId="1" xfId="0" applyFont="1" applyFill="1" applyBorder="1" applyAlignment="1" applyProtection="1">
      <alignment horizontal="center" vertical="center"/>
    </xf>
    <xf numFmtId="0" fontId="21" fillId="8" borderId="1" xfId="0" quotePrefix="1" applyNumberFormat="1" applyFont="1" applyFill="1" applyBorder="1" applyAlignment="1" applyProtection="1">
      <alignment horizontal="center" vertical="center"/>
    </xf>
    <xf numFmtId="0" fontId="21" fillId="8" borderId="1" xfId="0" quotePrefix="1" applyNumberFormat="1" applyFont="1" applyFill="1" applyBorder="1" applyAlignment="1" applyProtection="1">
      <alignment horizontal="center" vertical="center"/>
      <protection locked="0"/>
    </xf>
    <xf numFmtId="0" fontId="21" fillId="8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29" fillId="8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29" fillId="8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21" fillId="8" borderId="1" xfId="0" quotePrefix="1" applyNumberFormat="1" applyFont="1" applyFill="1" applyBorder="1" applyAlignment="1" applyProtection="1">
      <alignment horizontal="center" vertical="center"/>
    </xf>
    <xf numFmtId="0" fontId="21" fillId="8" borderId="1" xfId="0" applyNumberFormat="1" applyFont="1" applyFill="1" applyBorder="1" applyAlignment="1" applyProtection="1">
      <alignment horizontal="center" vertical="center"/>
    </xf>
    <xf numFmtId="0" fontId="21" fillId="8" borderId="1" xfId="0" applyFont="1" applyFill="1" applyBorder="1" applyAlignment="1" applyProtection="1">
      <alignment horizontal="center" vertical="center"/>
    </xf>
    <xf numFmtId="0" fontId="16" fillId="12" borderId="1" xfId="0" quotePrefix="1" applyNumberFormat="1" applyFont="1" applyFill="1" applyBorder="1" applyAlignment="1" applyProtection="1">
      <alignment horizontal="center" vertical="center"/>
    </xf>
    <xf numFmtId="14" fontId="16" fillId="12" borderId="1" xfId="0" quotePrefix="1" applyNumberFormat="1" applyFont="1" applyFill="1" applyBorder="1" applyAlignment="1" applyProtection="1">
      <alignment horizontal="center" vertical="center"/>
    </xf>
    <xf numFmtId="0" fontId="16" fillId="12" borderId="1" xfId="0" applyNumberFormat="1" applyFont="1" applyFill="1" applyBorder="1" applyAlignment="1" applyProtection="1">
      <alignment horizontal="center" vertical="center"/>
    </xf>
    <xf numFmtId="0" fontId="16" fillId="12" borderId="1" xfId="0" applyFont="1" applyFill="1" applyBorder="1" applyAlignment="1" applyProtection="1">
      <alignment horizontal="center" vertical="center"/>
    </xf>
    <xf numFmtId="0" fontId="16" fillId="12" borderId="1" xfId="0" quotePrefix="1" applyNumberFormat="1" applyFont="1" applyFill="1" applyBorder="1" applyAlignment="1" applyProtection="1">
      <alignment horizontal="center" vertical="center" wrapText="1"/>
    </xf>
    <xf numFmtId="14" fontId="18" fillId="12" borderId="1" xfId="0" quotePrefix="1" applyNumberFormat="1" applyFont="1" applyFill="1" applyBorder="1" applyAlignment="1" applyProtection="1">
      <alignment horizontal="center" vertical="center" wrapText="1"/>
    </xf>
    <xf numFmtId="0" fontId="18" fillId="12" borderId="1" xfId="0" quotePrefix="1" applyNumberFormat="1" applyFont="1" applyFill="1" applyBorder="1" applyAlignment="1" applyProtection="1">
      <alignment horizontal="center" vertical="center" wrapText="1"/>
    </xf>
    <xf numFmtId="0" fontId="12" fillId="0" borderId="4" xfId="3" applyFont="1" applyBorder="1" applyAlignment="1" applyProtection="1">
      <alignment horizontal="center"/>
    </xf>
    <xf numFmtId="0" fontId="4" fillId="0" borderId="5" xfId="3" applyBorder="1" applyAlignment="1" applyProtection="1">
      <alignment horizontal="center"/>
    </xf>
    <xf numFmtId="0" fontId="12" fillId="4" borderId="5" xfId="3" applyFont="1" applyFill="1" applyBorder="1" applyAlignment="1" applyProtection="1">
      <alignment vertical="center"/>
    </xf>
    <xf numFmtId="0" fontId="4" fillId="0" borderId="10" xfId="3" applyBorder="1" applyAlignment="1" applyProtection="1">
      <alignment vertical="center"/>
    </xf>
    <xf numFmtId="14" fontId="19" fillId="7" borderId="2" xfId="0" applyNumberFormat="1" applyFont="1" applyFill="1" applyBorder="1" applyAlignment="1" applyProtection="1">
      <alignment horizontal="center" vertical="center"/>
    </xf>
    <xf numFmtId="14" fontId="19" fillId="7" borderId="9" xfId="0" applyNumberFormat="1" applyFont="1" applyFill="1" applyBorder="1" applyAlignment="1" applyProtection="1">
      <alignment horizontal="center" vertical="center"/>
    </xf>
    <xf numFmtId="14" fontId="19" fillId="7" borderId="3" xfId="0" applyNumberFormat="1" applyFont="1" applyFill="1" applyBorder="1" applyAlignment="1" applyProtection="1">
      <alignment horizontal="center" vertical="center"/>
    </xf>
    <xf numFmtId="0" fontId="20" fillId="7" borderId="2" xfId="0" quotePrefix="1" applyNumberFormat="1" applyFont="1" applyFill="1" applyBorder="1" applyAlignment="1" applyProtection="1">
      <alignment horizontal="center" vertical="center"/>
    </xf>
    <xf numFmtId="0" fontId="20" fillId="7" borderId="9" xfId="0" quotePrefix="1" applyNumberFormat="1" applyFont="1" applyFill="1" applyBorder="1" applyAlignment="1" applyProtection="1">
      <alignment horizontal="center" vertical="center"/>
    </xf>
    <xf numFmtId="0" fontId="20" fillId="7" borderId="3" xfId="0" quotePrefix="1" applyNumberFormat="1" applyFont="1" applyFill="1" applyBorder="1" applyAlignment="1" applyProtection="1">
      <alignment horizontal="center" vertical="center"/>
    </xf>
    <xf numFmtId="0" fontId="18" fillId="3" borderId="2" xfId="0" quotePrefix="1" applyNumberFormat="1" applyFont="1" applyFill="1" applyBorder="1" applyAlignment="1" applyProtection="1">
      <alignment horizontal="center" vertical="center"/>
    </xf>
    <xf numFmtId="0" fontId="18" fillId="3" borderId="3" xfId="0" quotePrefix="1" applyNumberFormat="1" applyFont="1" applyFill="1" applyBorder="1" applyAlignment="1" applyProtection="1">
      <alignment horizontal="center" vertical="center"/>
    </xf>
    <xf numFmtId="14" fontId="19" fillId="3" borderId="2" xfId="0" applyNumberFormat="1" applyFont="1" applyFill="1" applyBorder="1" applyAlignment="1" applyProtection="1">
      <alignment horizontal="center" vertical="center"/>
    </xf>
    <xf numFmtId="14" fontId="19" fillId="3" borderId="3" xfId="0" applyNumberFormat="1" applyFont="1" applyFill="1" applyBorder="1" applyAlignment="1" applyProtection="1">
      <alignment horizontal="center" vertical="center"/>
    </xf>
    <xf numFmtId="0" fontId="20" fillId="3" borderId="2" xfId="0" quotePrefix="1" applyNumberFormat="1" applyFont="1" applyFill="1" applyBorder="1" applyAlignment="1" applyProtection="1">
      <alignment horizontal="center" vertical="center"/>
    </xf>
    <xf numFmtId="0" fontId="20" fillId="3" borderId="3" xfId="0" quotePrefix="1" applyNumberFormat="1" applyFont="1" applyFill="1" applyBorder="1" applyAlignment="1" applyProtection="1">
      <alignment horizontal="center" vertical="center"/>
    </xf>
    <xf numFmtId="0" fontId="18" fillId="7" borderId="2" xfId="0" quotePrefix="1" applyNumberFormat="1" applyFont="1" applyFill="1" applyBorder="1" applyAlignment="1" applyProtection="1">
      <alignment horizontal="center" vertical="center"/>
    </xf>
    <xf numFmtId="0" fontId="18" fillId="7" borderId="9" xfId="0" quotePrefix="1" applyNumberFormat="1" applyFont="1" applyFill="1" applyBorder="1" applyAlignment="1" applyProtection="1">
      <alignment horizontal="center" vertical="center"/>
    </xf>
    <xf numFmtId="0" fontId="18" fillId="7" borderId="3" xfId="0" quotePrefix="1" applyNumberFormat="1" applyFont="1" applyFill="1" applyBorder="1" applyAlignment="1" applyProtection="1">
      <alignment horizontal="center" vertical="center"/>
    </xf>
    <xf numFmtId="0" fontId="16" fillId="3" borderId="2" xfId="0" quotePrefix="1" applyNumberFormat="1" applyFont="1" applyFill="1" applyBorder="1" applyAlignment="1" applyProtection="1">
      <alignment vertical="center"/>
    </xf>
    <xf numFmtId="0" fontId="16" fillId="3" borderId="3" xfId="0" quotePrefix="1" applyNumberFormat="1" applyFont="1" applyFill="1" applyBorder="1" applyAlignment="1" applyProtection="1">
      <alignment vertical="center"/>
    </xf>
    <xf numFmtId="0" fontId="14" fillId="3" borderId="2" xfId="0" quotePrefix="1" applyNumberFormat="1" applyFont="1" applyFill="1" applyBorder="1" applyAlignment="1" applyProtection="1">
      <alignment vertical="center" wrapText="1"/>
    </xf>
    <xf numFmtId="0" fontId="14" fillId="3" borderId="3" xfId="0" quotePrefix="1" applyNumberFormat="1" applyFont="1" applyFill="1" applyBorder="1" applyAlignment="1" applyProtection="1">
      <alignment vertical="center" wrapText="1"/>
    </xf>
    <xf numFmtId="0" fontId="16" fillId="3" borderId="2" xfId="0" quotePrefix="1" applyNumberFormat="1" applyFont="1" applyFill="1" applyBorder="1" applyAlignment="1" applyProtection="1">
      <alignment horizontal="center" vertical="center"/>
    </xf>
    <xf numFmtId="0" fontId="16" fillId="3" borderId="3" xfId="0" quotePrefix="1" applyNumberFormat="1" applyFont="1" applyFill="1" applyBorder="1" applyAlignment="1" applyProtection="1">
      <alignment horizontal="center" vertical="center"/>
    </xf>
    <xf numFmtId="0" fontId="17" fillId="3" borderId="2" xfId="0" quotePrefix="1" applyNumberFormat="1" applyFont="1" applyFill="1" applyBorder="1" applyAlignment="1" applyProtection="1">
      <alignment horizontal="center" vertical="center"/>
    </xf>
    <xf numFmtId="0" fontId="17" fillId="3" borderId="3" xfId="0" quotePrefix="1" applyNumberFormat="1" applyFont="1" applyFill="1" applyBorder="1" applyAlignment="1" applyProtection="1">
      <alignment horizontal="center" vertical="center"/>
    </xf>
    <xf numFmtId="14" fontId="19" fillId="8" borderId="2" xfId="0" applyNumberFormat="1" applyFont="1" applyFill="1" applyBorder="1" applyAlignment="1" applyProtection="1">
      <alignment horizontal="center" vertical="center"/>
    </xf>
    <xf numFmtId="14" fontId="19" fillId="8" borderId="3" xfId="0" applyNumberFormat="1" applyFont="1" applyFill="1" applyBorder="1" applyAlignment="1" applyProtection="1">
      <alignment horizontal="center" vertical="center"/>
    </xf>
    <xf numFmtId="0" fontId="20" fillId="8" borderId="2" xfId="0" quotePrefix="1" applyNumberFormat="1" applyFont="1" applyFill="1" applyBorder="1" applyAlignment="1" applyProtection="1">
      <alignment horizontal="center" vertical="center"/>
    </xf>
    <xf numFmtId="0" fontId="20" fillId="8" borderId="3" xfId="0" quotePrefix="1" applyNumberFormat="1" applyFont="1" applyFill="1" applyBorder="1" applyAlignment="1" applyProtection="1">
      <alignment horizontal="center" vertical="center"/>
    </xf>
    <xf numFmtId="0" fontId="9" fillId="1" borderId="6" xfId="0" applyFont="1" applyFill="1" applyBorder="1" applyAlignment="1" applyProtection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6" fillId="7" borderId="2" xfId="0" quotePrefix="1" applyNumberFormat="1" applyFont="1" applyFill="1" applyBorder="1" applyAlignment="1" applyProtection="1">
      <alignment vertical="center"/>
    </xf>
    <xf numFmtId="0" fontId="16" fillId="7" borderId="9" xfId="0" quotePrefix="1" applyNumberFormat="1" applyFont="1" applyFill="1" applyBorder="1" applyAlignment="1" applyProtection="1">
      <alignment vertical="center"/>
    </xf>
    <xf numFmtId="0" fontId="16" fillId="7" borderId="3" xfId="0" quotePrefix="1" applyNumberFormat="1" applyFont="1" applyFill="1" applyBorder="1" applyAlignment="1" applyProtection="1">
      <alignment vertical="center"/>
    </xf>
    <xf numFmtId="0" fontId="14" fillId="7" borderId="2" xfId="0" quotePrefix="1" applyNumberFormat="1" applyFont="1" applyFill="1" applyBorder="1" applyAlignment="1" applyProtection="1">
      <alignment vertical="center" wrapText="1"/>
    </xf>
    <xf numFmtId="0" fontId="14" fillId="7" borderId="9" xfId="0" quotePrefix="1" applyNumberFormat="1" applyFont="1" applyFill="1" applyBorder="1" applyAlignment="1" applyProtection="1">
      <alignment vertical="center" wrapText="1"/>
    </xf>
    <xf numFmtId="0" fontId="14" fillId="7" borderId="3" xfId="0" quotePrefix="1" applyNumberFormat="1" applyFont="1" applyFill="1" applyBorder="1" applyAlignment="1" applyProtection="1">
      <alignment vertical="center" wrapText="1"/>
    </xf>
    <xf numFmtId="0" fontId="16" fillId="7" borderId="2" xfId="0" quotePrefix="1" applyNumberFormat="1" applyFont="1" applyFill="1" applyBorder="1" applyAlignment="1" applyProtection="1">
      <alignment horizontal="center" vertical="center"/>
    </xf>
    <xf numFmtId="0" fontId="16" fillId="7" borderId="9" xfId="0" quotePrefix="1" applyNumberFormat="1" applyFont="1" applyFill="1" applyBorder="1" applyAlignment="1" applyProtection="1">
      <alignment horizontal="center" vertical="center"/>
    </xf>
    <xf numFmtId="0" fontId="16" fillId="7" borderId="3" xfId="0" quotePrefix="1" applyNumberFormat="1" applyFont="1" applyFill="1" applyBorder="1" applyAlignment="1" applyProtection="1">
      <alignment horizontal="center" vertical="center"/>
    </xf>
    <xf numFmtId="0" fontId="26" fillId="7" borderId="2" xfId="6" quotePrefix="1" applyNumberFormat="1" applyFont="1" applyFill="1" applyBorder="1" applyAlignment="1" applyProtection="1">
      <alignment horizontal="center" vertical="center"/>
    </xf>
    <xf numFmtId="0" fontId="26" fillId="7" borderId="9" xfId="6" quotePrefix="1" applyNumberFormat="1" applyFont="1" applyFill="1" applyBorder="1" applyAlignment="1" applyProtection="1">
      <alignment horizontal="center" vertical="center"/>
    </xf>
    <xf numFmtId="0" fontId="26" fillId="7" borderId="3" xfId="6" quotePrefix="1" applyNumberFormat="1" applyFont="1" applyFill="1" applyBorder="1" applyAlignment="1" applyProtection="1">
      <alignment horizontal="center" vertical="center"/>
    </xf>
    <xf numFmtId="0" fontId="0" fillId="0" borderId="7" xfId="0" applyBorder="1" applyAlignment="1"/>
    <xf numFmtId="0" fontId="0" fillId="0" borderId="8" xfId="0" applyBorder="1" applyAlignment="1"/>
    <xf numFmtId="0" fontId="16" fillId="6" borderId="2" xfId="0" quotePrefix="1" applyNumberFormat="1" applyFont="1" applyFill="1" applyBorder="1" applyAlignment="1" applyProtection="1">
      <alignment vertical="center"/>
    </xf>
    <xf numFmtId="0" fontId="16" fillId="6" borderId="9" xfId="0" quotePrefix="1" applyNumberFormat="1" applyFont="1" applyFill="1" applyBorder="1" applyAlignment="1" applyProtection="1">
      <alignment vertical="center"/>
    </xf>
    <xf numFmtId="0" fontId="16" fillId="6" borderId="3" xfId="0" quotePrefix="1" applyNumberFormat="1" applyFont="1" applyFill="1" applyBorder="1" applyAlignment="1" applyProtection="1">
      <alignment vertical="center"/>
    </xf>
    <xf numFmtId="0" fontId="14" fillId="6" borderId="2" xfId="0" quotePrefix="1" applyNumberFormat="1" applyFont="1" applyFill="1" applyBorder="1" applyAlignment="1" applyProtection="1">
      <alignment vertical="center" wrapText="1"/>
    </xf>
    <xf numFmtId="0" fontId="14" fillId="6" borderId="9" xfId="0" quotePrefix="1" applyNumberFormat="1" applyFont="1" applyFill="1" applyBorder="1" applyAlignment="1" applyProtection="1">
      <alignment vertical="center" wrapText="1"/>
    </xf>
    <xf numFmtId="0" fontId="14" fillId="6" borderId="3" xfId="0" quotePrefix="1" applyNumberFormat="1" applyFont="1" applyFill="1" applyBorder="1" applyAlignment="1" applyProtection="1">
      <alignment vertical="center" wrapText="1"/>
    </xf>
    <xf numFmtId="0" fontId="16" fillId="6" borderId="2" xfId="0" quotePrefix="1" applyNumberFormat="1" applyFont="1" applyFill="1" applyBorder="1" applyAlignment="1" applyProtection="1">
      <alignment horizontal="center" vertical="center"/>
    </xf>
    <xf numFmtId="0" fontId="16" fillId="6" borderId="9" xfId="0" quotePrefix="1" applyNumberFormat="1" applyFont="1" applyFill="1" applyBorder="1" applyAlignment="1" applyProtection="1">
      <alignment horizontal="center" vertical="center"/>
    </xf>
    <xf numFmtId="0" fontId="16" fillId="6" borderId="3" xfId="0" quotePrefix="1" applyNumberFormat="1" applyFont="1" applyFill="1" applyBorder="1" applyAlignment="1" applyProtection="1">
      <alignment horizontal="center" vertical="center"/>
    </xf>
    <xf numFmtId="0" fontId="17" fillId="6" borderId="2" xfId="0" quotePrefix="1" applyNumberFormat="1" applyFont="1" applyFill="1" applyBorder="1" applyAlignment="1" applyProtection="1">
      <alignment horizontal="center" vertical="center"/>
    </xf>
    <xf numFmtId="0" fontId="17" fillId="6" borderId="9" xfId="0" quotePrefix="1" applyNumberFormat="1" applyFont="1" applyFill="1" applyBorder="1" applyAlignment="1" applyProtection="1">
      <alignment horizontal="center" vertical="center"/>
    </xf>
    <xf numFmtId="0" fontId="17" fillId="6" borderId="3" xfId="0" quotePrefix="1" applyNumberFormat="1" applyFont="1" applyFill="1" applyBorder="1" applyAlignment="1" applyProtection="1">
      <alignment horizontal="center" vertical="center"/>
    </xf>
    <xf numFmtId="0" fontId="18" fillId="6" borderId="2" xfId="0" quotePrefix="1" applyNumberFormat="1" applyFont="1" applyFill="1" applyBorder="1" applyAlignment="1" applyProtection="1">
      <alignment horizontal="center" vertical="center"/>
    </xf>
    <xf numFmtId="0" fontId="18" fillId="6" borderId="9" xfId="0" quotePrefix="1" applyNumberFormat="1" applyFont="1" applyFill="1" applyBorder="1" applyAlignment="1" applyProtection="1">
      <alignment horizontal="center" vertical="center"/>
    </xf>
    <xf numFmtId="0" fontId="18" fillId="6" borderId="3" xfId="0" quotePrefix="1" applyNumberFormat="1" applyFont="1" applyFill="1" applyBorder="1" applyAlignment="1" applyProtection="1">
      <alignment horizontal="center" vertical="center"/>
    </xf>
    <xf numFmtId="14" fontId="19" fillId="6" borderId="2" xfId="0" applyNumberFormat="1" applyFont="1" applyFill="1" applyBorder="1" applyAlignment="1" applyProtection="1">
      <alignment horizontal="center" vertical="center"/>
    </xf>
    <xf numFmtId="14" fontId="19" fillId="6" borderId="9" xfId="0" applyNumberFormat="1" applyFont="1" applyFill="1" applyBorder="1" applyAlignment="1" applyProtection="1">
      <alignment horizontal="center" vertical="center"/>
    </xf>
    <xf numFmtId="14" fontId="19" fillId="6" borderId="3" xfId="0" applyNumberFormat="1" applyFont="1" applyFill="1" applyBorder="1" applyAlignment="1" applyProtection="1">
      <alignment horizontal="center" vertical="center"/>
    </xf>
    <xf numFmtId="0" fontId="20" fillId="6" borderId="2" xfId="0" quotePrefix="1" applyNumberFormat="1" applyFont="1" applyFill="1" applyBorder="1" applyAlignment="1" applyProtection="1">
      <alignment horizontal="center" vertical="center"/>
    </xf>
    <xf numFmtId="0" fontId="20" fillId="6" borderId="9" xfId="0" quotePrefix="1" applyNumberFormat="1" applyFont="1" applyFill="1" applyBorder="1" applyAlignment="1" applyProtection="1">
      <alignment horizontal="center" vertical="center"/>
    </xf>
    <xf numFmtId="0" fontId="20" fillId="6" borderId="3" xfId="0" quotePrefix="1" applyNumberFormat="1" applyFont="1" applyFill="1" applyBorder="1" applyAlignment="1" applyProtection="1">
      <alignment horizontal="center" vertical="center"/>
    </xf>
    <xf numFmtId="0" fontId="16" fillId="8" borderId="2" xfId="0" quotePrefix="1" applyNumberFormat="1" applyFont="1" applyFill="1" applyBorder="1" applyAlignment="1" applyProtection="1">
      <alignment vertical="center"/>
    </xf>
    <xf numFmtId="0" fontId="16" fillId="8" borderId="3" xfId="0" quotePrefix="1" applyNumberFormat="1" applyFont="1" applyFill="1" applyBorder="1" applyAlignment="1" applyProtection="1">
      <alignment vertical="center"/>
    </xf>
    <xf numFmtId="0" fontId="14" fillId="8" borderId="2" xfId="0" quotePrefix="1" applyNumberFormat="1" applyFont="1" applyFill="1" applyBorder="1" applyAlignment="1" applyProtection="1">
      <alignment vertical="center" wrapText="1"/>
    </xf>
    <xf numFmtId="0" fontId="14" fillId="8" borderId="3" xfId="0" quotePrefix="1" applyNumberFormat="1" applyFont="1" applyFill="1" applyBorder="1" applyAlignment="1" applyProtection="1">
      <alignment vertical="center" wrapText="1"/>
    </xf>
    <xf numFmtId="0" fontId="16" fillId="8" borderId="2" xfId="0" quotePrefix="1" applyNumberFormat="1" applyFont="1" applyFill="1" applyBorder="1" applyAlignment="1" applyProtection="1">
      <alignment horizontal="center" vertical="center"/>
    </xf>
    <xf numFmtId="0" fontId="16" fillId="8" borderId="3" xfId="0" quotePrefix="1" applyNumberFormat="1" applyFont="1" applyFill="1" applyBorder="1" applyAlignment="1" applyProtection="1">
      <alignment horizontal="center" vertical="center"/>
    </xf>
    <xf numFmtId="0" fontId="17" fillId="8" borderId="2" xfId="0" quotePrefix="1" applyNumberFormat="1" applyFont="1" applyFill="1" applyBorder="1" applyAlignment="1" applyProtection="1">
      <alignment horizontal="center" vertical="center"/>
    </xf>
    <xf numFmtId="0" fontId="17" fillId="8" borderId="3" xfId="0" quotePrefix="1" applyNumberFormat="1" applyFont="1" applyFill="1" applyBorder="1" applyAlignment="1" applyProtection="1">
      <alignment horizontal="center" vertical="center"/>
    </xf>
    <xf numFmtId="0" fontId="18" fillId="8" borderId="2" xfId="0" quotePrefix="1" applyNumberFormat="1" applyFont="1" applyFill="1" applyBorder="1" applyAlignment="1" applyProtection="1">
      <alignment horizontal="center" vertical="center"/>
    </xf>
    <xf numFmtId="0" fontId="18" fillId="8" borderId="3" xfId="0" quotePrefix="1" applyNumberFormat="1" applyFont="1" applyFill="1" applyBorder="1" applyAlignment="1" applyProtection="1">
      <alignment horizontal="center" vertical="center"/>
    </xf>
  </cellXfs>
  <cellStyles count="7">
    <cellStyle name="Lien hypertexte" xfId="6" builtinId="8"/>
    <cellStyle name="Normal" xfId="0" builtinId="0"/>
    <cellStyle name="Normal 2" xfId="1"/>
    <cellStyle name="Normal 2 2" xfId="3"/>
    <cellStyle name="Normal 3" xfId="2"/>
    <cellStyle name="Normal 3 2" xfId="4"/>
    <cellStyle name="Normal 4" xf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2038350</xdr:colOff>
          <xdr:row>1</xdr:row>
          <xdr:rowOff>19050</xdr:rowOff>
        </xdr:from>
        <xdr:to>
          <xdr:col>1</xdr:col>
          <xdr:colOff>523875</xdr:colOff>
          <xdr:row>1</xdr:row>
          <xdr:rowOff>247650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19050</xdr:rowOff>
        </xdr:from>
        <xdr:to>
          <xdr:col>0</xdr:col>
          <xdr:colOff>1066800</xdr:colOff>
          <xdr:row>1</xdr:row>
          <xdr:rowOff>247650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Colonne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1</xdr:row>
          <xdr:rowOff>19050</xdr:rowOff>
        </xdr:from>
        <xdr:to>
          <xdr:col>6</xdr:col>
          <xdr:colOff>828675</xdr:colOff>
          <xdr:row>1</xdr:row>
          <xdr:rowOff>247650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Colonne 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1</xdr:row>
          <xdr:rowOff>28575</xdr:rowOff>
        </xdr:from>
        <xdr:to>
          <xdr:col>11</xdr:col>
          <xdr:colOff>1581150</xdr:colOff>
          <xdr:row>1</xdr:row>
          <xdr:rowOff>400050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Trie alpha des noms + verrouillage des cellules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CTABY3G9/2017%20Code%20CAF/AER%202017%20-%20RE83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TVCHTMYQ/2017%20Code%20CAF/AER%202017%20-%20RE8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F0"/>
  </sheetPr>
  <dimension ref="A2:I72"/>
  <sheetViews>
    <sheetView workbookViewId="0"/>
  </sheetViews>
  <sheetFormatPr baseColWidth="10" defaultColWidth="11.5703125" defaultRowHeight="12.75" x14ac:dyDescent="0.2"/>
  <cols>
    <col min="1" max="2" width="11.5703125" style="15"/>
    <col min="3" max="3" width="37.42578125" style="15" bestFit="1" customWidth="1"/>
    <col min="4" max="4" width="30.7109375" style="15" customWidth="1"/>
    <col min="5" max="5" width="65.42578125" style="15" customWidth="1"/>
    <col min="6" max="6" width="11.5703125" style="16"/>
    <col min="7" max="16384" width="11.5703125" style="15"/>
  </cols>
  <sheetData>
    <row r="2" spans="3:9" ht="13.5" thickBot="1" x14ac:dyDescent="0.25"/>
    <row r="3" spans="3:9" ht="21.75" thickTop="1" thickBot="1" x14ac:dyDescent="0.35">
      <c r="C3" s="111" t="s">
        <v>60</v>
      </c>
      <c r="D3" s="112"/>
      <c r="E3" s="17" t="s">
        <v>78</v>
      </c>
      <c r="F3" s="51" t="s">
        <v>87</v>
      </c>
    </row>
    <row r="4" spans="3:9" ht="14.45" customHeight="1" thickTop="1" thickBot="1" x14ac:dyDescent="0.25">
      <c r="C4" s="39" t="s">
        <v>62</v>
      </c>
      <c r="D4" s="40"/>
      <c r="E4" s="41" t="s">
        <v>80</v>
      </c>
      <c r="F4" s="52" t="s">
        <v>83</v>
      </c>
      <c r="G4" s="15" t="s">
        <v>90</v>
      </c>
    </row>
    <row r="5" spans="3:9" ht="19.5" thickTop="1" thickBot="1" x14ac:dyDescent="0.25">
      <c r="C5" s="113" t="s">
        <v>61</v>
      </c>
      <c r="D5" s="114"/>
      <c r="E5" s="42" t="s">
        <v>79</v>
      </c>
      <c r="F5" s="42" t="s">
        <v>85</v>
      </c>
      <c r="I5" s="18"/>
    </row>
    <row r="6" spans="3:9" ht="40.15" customHeight="1" thickTop="1" thickBot="1" x14ac:dyDescent="0.25">
      <c r="C6" s="39" t="s">
        <v>63</v>
      </c>
      <c r="D6" s="71"/>
      <c r="E6" s="43" t="s">
        <v>89</v>
      </c>
      <c r="F6" s="53"/>
    </row>
    <row r="7" spans="3:9" ht="14.25" thickTop="1" thickBot="1" x14ac:dyDescent="0.25">
      <c r="C7" s="72" t="s">
        <v>64</v>
      </c>
      <c r="D7" s="71"/>
      <c r="E7" s="73" t="s">
        <v>81</v>
      </c>
      <c r="F7" s="74" t="s">
        <v>86</v>
      </c>
      <c r="G7" s="15" t="s">
        <v>92</v>
      </c>
    </row>
    <row r="8" spans="3:9" ht="14.25" thickTop="1" thickBot="1" x14ac:dyDescent="0.25">
      <c r="C8" s="75" t="s">
        <v>65</v>
      </c>
      <c r="D8" s="76"/>
      <c r="E8" s="77" t="s">
        <v>82</v>
      </c>
      <c r="F8" s="77" t="s">
        <v>84</v>
      </c>
      <c r="G8" s="15" t="s">
        <v>91</v>
      </c>
    </row>
    <row r="9" spans="3:9" ht="13.5" thickTop="1" x14ac:dyDescent="0.2"/>
    <row r="13" spans="3:9" x14ac:dyDescent="0.2">
      <c r="C13" s="19"/>
    </row>
    <row r="14" spans="3:9" x14ac:dyDescent="0.2">
      <c r="C14" s="19"/>
    </row>
    <row r="15" spans="3:9" x14ac:dyDescent="0.2">
      <c r="C15" s="19"/>
    </row>
    <row r="16" spans="3:9" x14ac:dyDescent="0.2">
      <c r="C16" s="19"/>
    </row>
    <row r="17" spans="3:3" x14ac:dyDescent="0.2">
      <c r="C17" s="20"/>
    </row>
    <row r="53" spans="1:5" ht="13.5" thickBot="1" x14ac:dyDescent="0.25"/>
    <row r="54" spans="1:5" ht="13.5" thickBot="1" x14ac:dyDescent="0.25">
      <c r="A54" s="16" t="s">
        <v>93</v>
      </c>
      <c r="C54" s="80" t="s">
        <v>26</v>
      </c>
      <c r="E54" s="50" t="s">
        <v>97</v>
      </c>
    </row>
    <row r="55" spans="1:5" ht="14.25" thickTop="1" thickBot="1" x14ac:dyDescent="0.25">
      <c r="A55" s="78" t="s">
        <v>94</v>
      </c>
      <c r="C55" s="82" t="s">
        <v>27</v>
      </c>
      <c r="E55" s="50" t="s">
        <v>98</v>
      </c>
    </row>
    <row r="56" spans="1:5" ht="14.25" thickTop="1" thickBot="1" x14ac:dyDescent="0.25">
      <c r="A56" s="49" t="s">
        <v>95</v>
      </c>
      <c r="C56" s="82" t="s">
        <v>28</v>
      </c>
      <c r="E56" s="50" t="s">
        <v>99</v>
      </c>
    </row>
    <row r="57" spans="1:5" ht="14.25" thickTop="1" thickBot="1" x14ac:dyDescent="0.25">
      <c r="A57" s="79" t="s">
        <v>96</v>
      </c>
      <c r="C57" s="82" t="s">
        <v>29</v>
      </c>
      <c r="E57" s="50" t="s">
        <v>100</v>
      </c>
    </row>
    <row r="58" spans="1:5" ht="13.5" thickBot="1" x14ac:dyDescent="0.25">
      <c r="C58" s="81" t="s">
        <v>47</v>
      </c>
      <c r="E58" s="50" t="s">
        <v>101</v>
      </c>
    </row>
    <row r="59" spans="1:5" ht="13.5" thickBot="1" x14ac:dyDescent="0.25">
      <c r="C59" s="83" t="s">
        <v>30</v>
      </c>
      <c r="E59" s="20" t="s">
        <v>102</v>
      </c>
    </row>
    <row r="60" spans="1:5" ht="13.5" thickBot="1" x14ac:dyDescent="0.25">
      <c r="C60" s="84" t="s">
        <v>106</v>
      </c>
      <c r="E60" s="15" t="s">
        <v>103</v>
      </c>
    </row>
    <row r="61" spans="1:5" ht="13.5" thickBot="1" x14ac:dyDescent="0.25">
      <c r="C61" s="82" t="s">
        <v>31</v>
      </c>
    </row>
    <row r="62" spans="1:5" ht="13.5" thickBot="1" x14ac:dyDescent="0.25">
      <c r="C62" s="81" t="s">
        <v>75</v>
      </c>
    </row>
    <row r="63" spans="1:5" ht="13.5" thickBot="1" x14ac:dyDescent="0.25">
      <c r="C63" s="81" t="s">
        <v>77</v>
      </c>
    </row>
    <row r="64" spans="1:5" ht="13.5" thickBot="1" x14ac:dyDescent="0.25">
      <c r="C64" s="84" t="s">
        <v>1</v>
      </c>
    </row>
    <row r="65" spans="3:3" ht="13.5" thickBot="1" x14ac:dyDescent="0.25">
      <c r="C65" s="85" t="s">
        <v>76</v>
      </c>
    </row>
    <row r="66" spans="3:3" ht="13.5" thickBot="1" x14ac:dyDescent="0.25">
      <c r="C66" s="82" t="s">
        <v>2</v>
      </c>
    </row>
    <row r="67" spans="3:3" ht="13.5" thickBot="1" x14ac:dyDescent="0.25">
      <c r="C67" s="82" t="s">
        <v>32</v>
      </c>
    </row>
    <row r="68" spans="3:3" ht="13.5" thickBot="1" x14ac:dyDescent="0.25">
      <c r="C68" s="82" t="s">
        <v>33</v>
      </c>
    </row>
    <row r="69" spans="3:3" ht="13.5" thickBot="1" x14ac:dyDescent="0.25">
      <c r="C69" s="82" t="s">
        <v>105</v>
      </c>
    </row>
    <row r="70" spans="3:3" ht="13.5" thickBot="1" x14ac:dyDescent="0.25">
      <c r="C70" s="81" t="s">
        <v>34</v>
      </c>
    </row>
    <row r="71" spans="3:3" ht="13.5" thickBot="1" x14ac:dyDescent="0.25">
      <c r="C71" s="81"/>
    </row>
    <row r="72" spans="3:3" ht="13.5" thickBot="1" x14ac:dyDescent="0.25">
      <c r="C72" s="81"/>
    </row>
  </sheetData>
  <sortState ref="C55:C70">
    <sortCondition ref="C55"/>
  </sortState>
  <mergeCells count="2">
    <mergeCell ref="C3:D3"/>
    <mergeCell ref="C5:D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6" tint="0.59999389629810485"/>
  </sheetPr>
  <dimension ref="A1:BA28"/>
  <sheetViews>
    <sheetView tabSelected="1" topLeftCell="H1" zoomScale="85" zoomScaleNormal="85" workbookViewId="0">
      <pane ySplit="3090" activePane="bottomLeft"/>
      <selection activeCell="A2" sqref="A2"/>
      <selection pane="bottomLeft" activeCell="Z4" sqref="Z4"/>
    </sheetView>
  </sheetViews>
  <sheetFormatPr baseColWidth="10" defaultColWidth="39.7109375" defaultRowHeight="15" x14ac:dyDescent="0.2"/>
  <cols>
    <col min="1" max="1" width="37.7109375" style="23" customWidth="1"/>
    <col min="2" max="2" width="32.5703125" style="23" customWidth="1"/>
    <col min="3" max="3" width="3.28515625" style="23" customWidth="1"/>
    <col min="4" max="4" width="2.7109375" style="23" customWidth="1"/>
    <col min="5" max="5" width="8.7109375" style="23" customWidth="1"/>
    <col min="6" max="6" width="24.7109375" style="21" bestFit="1" customWidth="1"/>
    <col min="7" max="7" width="14.5703125" style="24" customWidth="1"/>
    <col min="8" max="8" width="14.7109375" style="24" customWidth="1"/>
    <col min="9" max="9" width="5.5703125" style="23" customWidth="1"/>
    <col min="10" max="10" width="5" style="23" customWidth="1"/>
    <col min="11" max="11" width="8.7109375" style="21" bestFit="1" customWidth="1"/>
    <col min="12" max="12" width="23.7109375" style="21" bestFit="1" customWidth="1"/>
    <col min="13" max="13" width="14.28515625" style="21" bestFit="1" customWidth="1"/>
    <col min="14" max="14" width="10" style="21" bestFit="1" customWidth="1"/>
    <col min="15" max="15" width="14.7109375" style="12" customWidth="1"/>
    <col min="16" max="16" width="11.7109375" style="25" customWidth="1"/>
    <col min="17" max="17" width="41.7109375" style="26" customWidth="1"/>
    <col min="18" max="18" width="14.85546875" style="21" customWidth="1"/>
    <col min="19" max="19" width="17.7109375" style="21" bestFit="1" customWidth="1"/>
    <col min="20" max="20" width="9.140625" style="13" bestFit="1" customWidth="1"/>
    <col min="21" max="21" width="10.28515625" style="13" bestFit="1" customWidth="1"/>
    <col min="22" max="22" width="10.28515625" style="23" customWidth="1"/>
    <col min="23" max="24" width="4" style="22" customWidth="1"/>
    <col min="25" max="25" width="4.5703125" style="22" customWidth="1"/>
    <col min="26" max="26" width="39.7109375" style="14"/>
    <col min="27" max="52" width="39.7109375" style="23"/>
    <col min="53" max="53" width="16.7109375" style="27" customWidth="1"/>
    <col min="54" max="16384" width="39.7109375" style="23"/>
  </cols>
  <sheetData>
    <row r="1" spans="1:53" ht="27" thickBot="1" x14ac:dyDescent="0.25">
      <c r="A1" s="142" t="s">
        <v>72</v>
      </c>
      <c r="B1" s="143"/>
      <c r="C1" s="143"/>
      <c r="D1" s="143"/>
      <c r="E1" s="143"/>
      <c r="F1" s="143"/>
      <c r="G1" s="143"/>
      <c r="H1" s="143"/>
      <c r="I1" s="143"/>
      <c r="J1" s="144"/>
      <c r="K1" s="142" t="s">
        <v>71</v>
      </c>
      <c r="L1" s="143"/>
      <c r="M1" s="143"/>
      <c r="N1" s="143"/>
      <c r="O1" s="143"/>
      <c r="P1" s="143"/>
      <c r="Q1" s="144"/>
      <c r="R1" s="142" t="s">
        <v>104</v>
      </c>
      <c r="S1" s="157"/>
      <c r="T1" s="157"/>
      <c r="U1" s="157"/>
      <c r="V1" s="158"/>
      <c r="BA1" s="48"/>
    </row>
    <row r="2" spans="1:53" ht="144" customHeight="1" thickBot="1" x14ac:dyDescent="0.25">
      <c r="A2" s="1" t="s">
        <v>66</v>
      </c>
      <c r="B2" s="1" t="s">
        <v>67</v>
      </c>
      <c r="C2" s="2" t="s">
        <v>52</v>
      </c>
      <c r="D2" s="2" t="s">
        <v>53</v>
      </c>
      <c r="E2" s="3" t="s">
        <v>54</v>
      </c>
      <c r="F2" s="7" t="s">
        <v>0</v>
      </c>
      <c r="G2" s="5" t="s">
        <v>55</v>
      </c>
      <c r="H2" s="5" t="s">
        <v>56</v>
      </c>
      <c r="I2" s="3" t="s">
        <v>50</v>
      </c>
      <c r="J2" s="3" t="s">
        <v>57</v>
      </c>
      <c r="K2" s="6" t="s">
        <v>108</v>
      </c>
      <c r="L2" s="7" t="s">
        <v>38</v>
      </c>
      <c r="M2" s="7" t="s">
        <v>51</v>
      </c>
      <c r="N2" s="7" t="s">
        <v>129</v>
      </c>
      <c r="O2" s="7" t="s">
        <v>26</v>
      </c>
      <c r="P2" s="11" t="s">
        <v>70</v>
      </c>
      <c r="Q2" s="10" t="s">
        <v>68</v>
      </c>
      <c r="R2" s="8" t="s">
        <v>128</v>
      </c>
      <c r="S2" s="9" t="s">
        <v>58</v>
      </c>
      <c r="T2" s="9" t="s">
        <v>73</v>
      </c>
      <c r="U2" s="9" t="s">
        <v>74</v>
      </c>
      <c r="V2" s="9" t="s">
        <v>107</v>
      </c>
      <c r="BA2" s="9" t="s">
        <v>88</v>
      </c>
    </row>
    <row r="3" spans="1:53" ht="15.75" thickBot="1" x14ac:dyDescent="0.25">
      <c r="A3" s="145" t="s">
        <v>20</v>
      </c>
      <c r="B3" s="148" t="s">
        <v>21</v>
      </c>
      <c r="C3" s="151">
        <v>1</v>
      </c>
      <c r="D3" s="151">
        <v>1</v>
      </c>
      <c r="E3" s="154" t="s">
        <v>22</v>
      </c>
      <c r="F3" s="127" t="s">
        <v>120</v>
      </c>
      <c r="G3" s="115">
        <v>42738</v>
      </c>
      <c r="H3" s="115">
        <v>42739</v>
      </c>
      <c r="I3" s="118">
        <v>4</v>
      </c>
      <c r="J3" s="54" t="s">
        <v>39</v>
      </c>
      <c r="K3" s="54"/>
      <c r="L3" s="54" t="s">
        <v>109</v>
      </c>
      <c r="M3" s="54"/>
      <c r="N3" s="54"/>
      <c r="O3" s="56" t="s">
        <v>117</v>
      </c>
      <c r="P3" s="57"/>
      <c r="Q3" s="58"/>
      <c r="R3" s="59">
        <v>42698</v>
      </c>
      <c r="S3" s="69">
        <v>705563</v>
      </c>
      <c r="T3" s="60"/>
      <c r="U3" s="60"/>
      <c r="V3" s="60">
        <f>IF(G3&lt;&gt;"",WEEKNUM(G3),"")</f>
        <v>1</v>
      </c>
    </row>
    <row r="4" spans="1:53" ht="15.75" thickBot="1" x14ac:dyDescent="0.25">
      <c r="A4" s="146"/>
      <c r="B4" s="149"/>
      <c r="C4" s="152"/>
      <c r="D4" s="152"/>
      <c r="E4" s="155"/>
      <c r="F4" s="128"/>
      <c r="G4" s="116"/>
      <c r="H4" s="116"/>
      <c r="I4" s="119"/>
      <c r="J4" s="54" t="s">
        <v>40</v>
      </c>
      <c r="K4" s="54"/>
      <c r="L4" s="54" t="s">
        <v>110</v>
      </c>
      <c r="M4" s="54"/>
      <c r="N4" s="54"/>
      <c r="O4" s="56" t="s">
        <v>118</v>
      </c>
      <c r="P4" s="57"/>
      <c r="Q4" s="58"/>
      <c r="R4" s="59">
        <v>42698</v>
      </c>
      <c r="S4" s="69">
        <v>705563</v>
      </c>
      <c r="T4" s="60"/>
      <c r="U4" s="60"/>
      <c r="V4" s="60"/>
    </row>
    <row r="5" spans="1:53" ht="15.75" thickBot="1" x14ac:dyDescent="0.25">
      <c r="A5" s="146"/>
      <c r="B5" s="149"/>
      <c r="C5" s="152"/>
      <c r="D5" s="152"/>
      <c r="E5" s="155"/>
      <c r="F5" s="128"/>
      <c r="G5" s="116"/>
      <c r="H5" s="116"/>
      <c r="I5" s="119"/>
      <c r="J5" s="88" t="s">
        <v>41</v>
      </c>
      <c r="K5" s="89"/>
      <c r="L5" s="89"/>
      <c r="M5" s="89"/>
      <c r="N5" s="89"/>
      <c r="O5" s="90"/>
      <c r="P5" s="91"/>
      <c r="Q5" s="92"/>
      <c r="R5" s="93"/>
      <c r="S5" s="94" t="s">
        <v>96</v>
      </c>
      <c r="T5" s="95"/>
      <c r="U5" s="95"/>
      <c r="V5" s="95"/>
    </row>
    <row r="6" spans="1:53" ht="15.75" thickBot="1" x14ac:dyDescent="0.25">
      <c r="A6" s="147"/>
      <c r="B6" s="150"/>
      <c r="C6" s="153"/>
      <c r="D6" s="153"/>
      <c r="E6" s="156"/>
      <c r="F6" s="129"/>
      <c r="G6" s="117"/>
      <c r="H6" s="117"/>
      <c r="I6" s="120"/>
      <c r="J6" s="88" t="s">
        <v>42</v>
      </c>
      <c r="K6" s="89"/>
      <c r="L6" s="89"/>
      <c r="M6" s="89"/>
      <c r="N6" s="89"/>
      <c r="O6" s="90"/>
      <c r="P6" s="91"/>
      <c r="Q6" s="92"/>
      <c r="R6" s="93"/>
      <c r="S6" s="94" t="s">
        <v>96</v>
      </c>
      <c r="T6" s="95"/>
      <c r="U6" s="95"/>
      <c r="V6" s="95"/>
    </row>
    <row r="7" spans="1:53" ht="27" thickBot="1" x14ac:dyDescent="0.25">
      <c r="A7" s="66" t="s">
        <v>15</v>
      </c>
      <c r="B7" s="67" t="s">
        <v>16</v>
      </c>
      <c r="C7" s="60">
        <v>2</v>
      </c>
      <c r="D7" s="60">
        <v>1</v>
      </c>
      <c r="E7" s="70" t="s">
        <v>36</v>
      </c>
      <c r="F7" s="87" t="s">
        <v>121</v>
      </c>
      <c r="G7" s="55">
        <v>42740</v>
      </c>
      <c r="H7" s="55">
        <v>42752</v>
      </c>
      <c r="I7" s="68">
        <v>1</v>
      </c>
      <c r="J7" s="60" t="s">
        <v>39</v>
      </c>
      <c r="K7" s="60"/>
      <c r="L7" s="60" t="s">
        <v>111</v>
      </c>
      <c r="M7" s="60"/>
      <c r="N7" s="60"/>
      <c r="O7" s="63" t="s">
        <v>119</v>
      </c>
      <c r="P7" s="57"/>
      <c r="Q7" s="64"/>
      <c r="R7" s="65">
        <v>42717</v>
      </c>
      <c r="S7" s="69">
        <v>705585</v>
      </c>
      <c r="T7" s="60"/>
      <c r="U7" s="60"/>
      <c r="V7" s="60">
        <f>IF(G7&lt;&gt;"",WEEKNUM(G7),"")</f>
        <v>1</v>
      </c>
    </row>
    <row r="8" spans="1:53" ht="15.75" thickBot="1" x14ac:dyDescent="0.25">
      <c r="A8" s="145" t="s">
        <v>3</v>
      </c>
      <c r="B8" s="148" t="s">
        <v>4</v>
      </c>
      <c r="C8" s="151">
        <v>1</v>
      </c>
      <c r="D8" s="151">
        <v>1</v>
      </c>
      <c r="E8" s="154" t="s">
        <v>5</v>
      </c>
      <c r="F8" s="127" t="s">
        <v>122</v>
      </c>
      <c r="G8" s="115">
        <v>42744</v>
      </c>
      <c r="H8" s="115">
        <v>42748</v>
      </c>
      <c r="I8" s="118">
        <v>8</v>
      </c>
      <c r="J8" s="54" t="s">
        <v>39</v>
      </c>
      <c r="K8" s="54"/>
      <c r="L8" s="54" t="s">
        <v>49</v>
      </c>
      <c r="M8" s="54"/>
      <c r="N8" s="54"/>
      <c r="O8" s="56" t="s">
        <v>118</v>
      </c>
      <c r="P8" s="57"/>
      <c r="Q8" s="58"/>
      <c r="R8" s="59" t="s">
        <v>35</v>
      </c>
      <c r="S8" s="69">
        <v>42705</v>
      </c>
      <c r="T8" s="60"/>
      <c r="U8" s="60"/>
      <c r="V8" s="60">
        <f>IF(G8&lt;&gt;"",WEEKNUM(G8),"")</f>
        <v>2</v>
      </c>
    </row>
    <row r="9" spans="1:53" ht="15.75" thickBot="1" x14ac:dyDescent="0.25">
      <c r="A9" s="146"/>
      <c r="B9" s="149"/>
      <c r="C9" s="152"/>
      <c r="D9" s="152"/>
      <c r="E9" s="155"/>
      <c r="F9" s="128"/>
      <c r="G9" s="116"/>
      <c r="H9" s="116"/>
      <c r="I9" s="119"/>
      <c r="J9" s="54" t="s">
        <v>40</v>
      </c>
      <c r="K9" s="54"/>
      <c r="L9" s="54" t="s">
        <v>112</v>
      </c>
      <c r="M9" s="54"/>
      <c r="N9" s="54"/>
      <c r="O9" s="56" t="s">
        <v>117</v>
      </c>
      <c r="P9" s="57"/>
      <c r="Q9" s="58"/>
      <c r="R9" s="59" t="s">
        <v>35</v>
      </c>
      <c r="S9" s="69">
        <v>42692</v>
      </c>
      <c r="T9" s="60"/>
      <c r="U9" s="60"/>
      <c r="V9" s="60"/>
    </row>
    <row r="10" spans="1:53" ht="15.75" thickBot="1" x14ac:dyDescent="0.25">
      <c r="A10" s="146"/>
      <c r="B10" s="149"/>
      <c r="C10" s="152"/>
      <c r="D10" s="152"/>
      <c r="E10" s="155"/>
      <c r="F10" s="128"/>
      <c r="G10" s="116"/>
      <c r="H10" s="116"/>
      <c r="I10" s="119"/>
      <c r="J10" s="54" t="s">
        <v>41</v>
      </c>
      <c r="K10" s="54"/>
      <c r="L10" s="54" t="s">
        <v>113</v>
      </c>
      <c r="M10" s="54"/>
      <c r="N10" s="54"/>
      <c r="O10" s="56" t="s">
        <v>117</v>
      </c>
      <c r="P10" s="57"/>
      <c r="Q10" s="58"/>
      <c r="R10" s="59" t="s">
        <v>35</v>
      </c>
      <c r="S10" s="69">
        <v>42684</v>
      </c>
      <c r="T10" s="60"/>
      <c r="U10" s="60"/>
      <c r="V10" s="60"/>
    </row>
    <row r="11" spans="1:53" ht="15.75" thickBot="1" x14ac:dyDescent="0.25">
      <c r="A11" s="146"/>
      <c r="B11" s="149"/>
      <c r="C11" s="152"/>
      <c r="D11" s="152"/>
      <c r="E11" s="155"/>
      <c r="F11" s="128"/>
      <c r="G11" s="116"/>
      <c r="H11" s="116"/>
      <c r="I11" s="119"/>
      <c r="J11" s="54" t="s">
        <v>42</v>
      </c>
      <c r="K11" s="54"/>
      <c r="L11" s="54" t="s">
        <v>114</v>
      </c>
      <c r="M11" s="54"/>
      <c r="N11" s="54"/>
      <c r="O11" s="56" t="s">
        <v>117</v>
      </c>
      <c r="P11" s="57"/>
      <c r="Q11" s="58"/>
      <c r="R11" s="59" t="s">
        <v>35</v>
      </c>
      <c r="S11" s="69">
        <v>42688</v>
      </c>
      <c r="T11" s="60"/>
      <c r="U11" s="60"/>
      <c r="V11" s="60"/>
    </row>
    <row r="12" spans="1:53" ht="15.75" thickBot="1" x14ac:dyDescent="0.25">
      <c r="A12" s="146"/>
      <c r="B12" s="149"/>
      <c r="C12" s="152"/>
      <c r="D12" s="152"/>
      <c r="E12" s="155"/>
      <c r="F12" s="128"/>
      <c r="G12" s="116"/>
      <c r="H12" s="116"/>
      <c r="I12" s="119"/>
      <c r="J12" s="54" t="s">
        <v>43</v>
      </c>
      <c r="K12" s="54"/>
      <c r="L12" s="54" t="s">
        <v>48</v>
      </c>
      <c r="M12" s="54"/>
      <c r="N12" s="54"/>
      <c r="O12" s="56" t="s">
        <v>2</v>
      </c>
      <c r="P12" s="57"/>
      <c r="Q12" s="58"/>
      <c r="R12" s="59" t="s">
        <v>35</v>
      </c>
      <c r="S12" s="69">
        <v>42689</v>
      </c>
      <c r="T12" s="60"/>
      <c r="U12" s="60"/>
      <c r="V12" s="60"/>
    </row>
    <row r="13" spans="1:53" ht="15.75" thickBot="1" x14ac:dyDescent="0.25">
      <c r="A13" s="146"/>
      <c r="B13" s="149"/>
      <c r="C13" s="152"/>
      <c r="D13" s="152"/>
      <c r="E13" s="155"/>
      <c r="F13" s="128"/>
      <c r="G13" s="116"/>
      <c r="H13" s="116"/>
      <c r="I13" s="119"/>
      <c r="J13" s="54" t="s">
        <v>44</v>
      </c>
      <c r="K13" s="54"/>
      <c r="L13" s="54" t="s">
        <v>115</v>
      </c>
      <c r="M13" s="54"/>
      <c r="N13" s="54"/>
      <c r="O13" s="56" t="s">
        <v>117</v>
      </c>
      <c r="P13" s="57"/>
      <c r="Q13" s="58"/>
      <c r="R13" s="59" t="s">
        <v>35</v>
      </c>
      <c r="S13" s="69">
        <v>42703</v>
      </c>
      <c r="T13" s="60"/>
      <c r="U13" s="60"/>
      <c r="V13" s="60"/>
    </row>
    <row r="14" spans="1:53" ht="15.75" thickBot="1" x14ac:dyDescent="0.25">
      <c r="A14" s="146"/>
      <c r="B14" s="149"/>
      <c r="C14" s="152"/>
      <c r="D14" s="152"/>
      <c r="E14" s="155"/>
      <c r="F14" s="128"/>
      <c r="G14" s="116"/>
      <c r="H14" s="116"/>
      <c r="I14" s="119"/>
      <c r="J14" s="54" t="s">
        <v>45</v>
      </c>
      <c r="K14" s="54"/>
      <c r="L14" s="54" t="s">
        <v>116</v>
      </c>
      <c r="M14" s="54"/>
      <c r="N14" s="54"/>
      <c r="O14" s="56" t="s">
        <v>118</v>
      </c>
      <c r="P14" s="57"/>
      <c r="Q14" s="58"/>
      <c r="R14" s="59" t="s">
        <v>35</v>
      </c>
      <c r="S14" s="69">
        <v>42705</v>
      </c>
      <c r="T14" s="60"/>
      <c r="U14" s="60"/>
      <c r="V14" s="60"/>
    </row>
    <row r="15" spans="1:53" ht="15.75" thickBot="1" x14ac:dyDescent="0.25">
      <c r="A15" s="147"/>
      <c r="B15" s="150"/>
      <c r="C15" s="153"/>
      <c r="D15" s="153"/>
      <c r="E15" s="156"/>
      <c r="F15" s="129"/>
      <c r="G15" s="117"/>
      <c r="H15" s="117"/>
      <c r="I15" s="120"/>
      <c r="J15" s="88" t="s">
        <v>46</v>
      </c>
      <c r="K15" s="89"/>
      <c r="L15" s="89"/>
      <c r="M15" s="89"/>
      <c r="N15" s="89"/>
      <c r="O15" s="90"/>
      <c r="P15" s="91"/>
      <c r="Q15" s="92"/>
      <c r="R15" s="93"/>
      <c r="S15" s="94" t="s">
        <v>96</v>
      </c>
      <c r="T15" s="95"/>
      <c r="U15" s="95"/>
      <c r="V15" s="95"/>
    </row>
    <row r="16" spans="1:53" ht="27" thickBot="1" x14ac:dyDescent="0.25">
      <c r="A16" s="28" t="s">
        <v>23</v>
      </c>
      <c r="B16" s="29" t="s">
        <v>24</v>
      </c>
      <c r="C16" s="30">
        <v>1</v>
      </c>
      <c r="D16" s="30">
        <v>1</v>
      </c>
      <c r="E16" s="31" t="s">
        <v>25</v>
      </c>
      <c r="F16" s="86" t="s">
        <v>123</v>
      </c>
      <c r="G16" s="32">
        <v>42989</v>
      </c>
      <c r="H16" s="32">
        <v>43147</v>
      </c>
      <c r="I16" s="33">
        <v>1</v>
      </c>
      <c r="J16" s="30" t="s">
        <v>39</v>
      </c>
      <c r="K16" s="34"/>
      <c r="L16" s="34"/>
      <c r="M16" s="34"/>
      <c r="N16" s="34"/>
      <c r="O16" s="35"/>
      <c r="P16" s="36"/>
      <c r="Q16" s="37"/>
      <c r="R16" s="61"/>
      <c r="S16" s="62"/>
      <c r="T16" s="38"/>
      <c r="U16" s="38"/>
      <c r="V16" s="38">
        <f>IF(G16&lt;&gt;"",WEEKNUM(G16),"")</f>
        <v>37</v>
      </c>
    </row>
    <row r="17" spans="1:22" ht="27" thickBot="1" x14ac:dyDescent="0.25">
      <c r="A17" s="28" t="s">
        <v>12</v>
      </c>
      <c r="B17" s="29" t="s">
        <v>13</v>
      </c>
      <c r="C17" s="30">
        <v>1</v>
      </c>
      <c r="D17" s="30">
        <v>1</v>
      </c>
      <c r="E17" s="31" t="s">
        <v>14</v>
      </c>
      <c r="F17" s="86" t="s">
        <v>124</v>
      </c>
      <c r="G17" s="32">
        <v>42992</v>
      </c>
      <c r="H17" s="32">
        <v>42992</v>
      </c>
      <c r="I17" s="33">
        <v>1</v>
      </c>
      <c r="J17" s="30" t="s">
        <v>39</v>
      </c>
      <c r="K17" s="34"/>
      <c r="L17" s="34"/>
      <c r="M17" s="34"/>
      <c r="N17" s="34"/>
      <c r="O17" s="35"/>
      <c r="P17" s="36"/>
      <c r="Q17" s="37"/>
      <c r="R17" s="61"/>
      <c r="S17" s="62"/>
      <c r="T17" s="38"/>
      <c r="U17" s="38"/>
      <c r="V17" s="38">
        <f>IF(G17&lt;&gt;"",WEEKNUM(G17),"")</f>
        <v>37</v>
      </c>
    </row>
    <row r="18" spans="1:22" ht="15.75" thickBot="1" x14ac:dyDescent="0.25">
      <c r="A18" s="180" t="s">
        <v>17</v>
      </c>
      <c r="B18" s="182" t="s">
        <v>18</v>
      </c>
      <c r="C18" s="184">
        <v>1</v>
      </c>
      <c r="D18" s="184">
        <v>1</v>
      </c>
      <c r="E18" s="186" t="s">
        <v>19</v>
      </c>
      <c r="F18" s="188" t="s">
        <v>125</v>
      </c>
      <c r="G18" s="138">
        <v>43066</v>
      </c>
      <c r="H18" s="138">
        <v>43070</v>
      </c>
      <c r="I18" s="140">
        <v>2</v>
      </c>
      <c r="J18" s="96" t="s">
        <v>39</v>
      </c>
      <c r="K18" s="97"/>
      <c r="L18" s="97"/>
      <c r="M18" s="97"/>
      <c r="N18" s="97"/>
      <c r="O18" s="98"/>
      <c r="P18" s="99"/>
      <c r="Q18" s="100"/>
      <c r="R18" s="101"/>
      <c r="S18" s="102" t="s">
        <v>94</v>
      </c>
      <c r="T18" s="103"/>
      <c r="U18" s="103"/>
      <c r="V18" s="103">
        <f>IF(G18&lt;&gt;"",WEEKNUM(G18),"")</f>
        <v>48</v>
      </c>
    </row>
    <row r="19" spans="1:22" ht="15.75" thickBot="1" x14ac:dyDescent="0.25">
      <c r="A19" s="181"/>
      <c r="B19" s="183"/>
      <c r="C19" s="185"/>
      <c r="D19" s="185"/>
      <c r="E19" s="187"/>
      <c r="F19" s="189"/>
      <c r="G19" s="139"/>
      <c r="H19" s="139"/>
      <c r="I19" s="141"/>
      <c r="J19" s="104" t="s">
        <v>40</v>
      </c>
      <c r="K19" s="104"/>
      <c r="L19" s="104"/>
      <c r="M19" s="104"/>
      <c r="N19" s="104"/>
      <c r="O19" s="108"/>
      <c r="P19" s="109"/>
      <c r="Q19" s="110"/>
      <c r="R19" s="105"/>
      <c r="S19" s="106" t="s">
        <v>95</v>
      </c>
      <c r="T19" s="107"/>
      <c r="U19" s="107"/>
      <c r="V19" s="107"/>
    </row>
    <row r="20" spans="1:22" ht="15.75" thickBot="1" x14ac:dyDescent="0.25">
      <c r="A20" s="130" t="s">
        <v>6</v>
      </c>
      <c r="B20" s="132" t="s">
        <v>7</v>
      </c>
      <c r="C20" s="134">
        <v>1</v>
      </c>
      <c r="D20" s="134">
        <v>1</v>
      </c>
      <c r="E20" s="136" t="s">
        <v>8</v>
      </c>
      <c r="F20" s="121" t="s">
        <v>126</v>
      </c>
      <c r="G20" s="123">
        <v>43073</v>
      </c>
      <c r="H20" s="123">
        <v>43091</v>
      </c>
      <c r="I20" s="125">
        <v>2</v>
      </c>
      <c r="J20" s="88" t="s">
        <v>39</v>
      </c>
      <c r="K20" s="89"/>
      <c r="L20" s="89"/>
      <c r="M20" s="89"/>
      <c r="N20" s="89"/>
      <c r="O20" s="90"/>
      <c r="P20" s="91"/>
      <c r="Q20" s="92"/>
      <c r="R20" s="93"/>
      <c r="S20" s="94" t="s">
        <v>96</v>
      </c>
      <c r="T20" s="95"/>
      <c r="U20" s="95"/>
      <c r="V20" s="95">
        <f>IF(G20&lt;&gt;"",WEEKNUM(G20),"")</f>
        <v>49</v>
      </c>
    </row>
    <row r="21" spans="1:22" ht="15.75" thickBot="1" x14ac:dyDescent="0.25">
      <c r="A21" s="131"/>
      <c r="B21" s="133"/>
      <c r="C21" s="135"/>
      <c r="D21" s="135"/>
      <c r="E21" s="137"/>
      <c r="F21" s="122"/>
      <c r="G21" s="124"/>
      <c r="H21" s="124"/>
      <c r="I21" s="126"/>
      <c r="J21" s="30" t="s">
        <v>40</v>
      </c>
      <c r="K21" s="34"/>
      <c r="L21" s="34"/>
      <c r="M21" s="34"/>
      <c r="N21" s="34"/>
      <c r="O21" s="35"/>
      <c r="P21" s="36"/>
      <c r="Q21" s="37"/>
      <c r="R21" s="61"/>
      <c r="S21" s="62"/>
      <c r="T21" s="38"/>
      <c r="U21" s="38"/>
      <c r="V21" s="38"/>
    </row>
    <row r="22" spans="1:22" ht="15.75" thickBot="1" x14ac:dyDescent="0.25">
      <c r="A22" s="159" t="s">
        <v>9</v>
      </c>
      <c r="B22" s="162" t="s">
        <v>10</v>
      </c>
      <c r="C22" s="165">
        <v>4</v>
      </c>
      <c r="D22" s="165">
        <v>1</v>
      </c>
      <c r="E22" s="168" t="s">
        <v>11</v>
      </c>
      <c r="F22" s="171" t="s">
        <v>127</v>
      </c>
      <c r="G22" s="174">
        <v>43087</v>
      </c>
      <c r="H22" s="174">
        <v>43088</v>
      </c>
      <c r="I22" s="177">
        <v>7</v>
      </c>
      <c r="J22" s="30" t="s">
        <v>39</v>
      </c>
      <c r="K22" s="34"/>
      <c r="L22" s="34"/>
      <c r="M22" s="34"/>
      <c r="N22" s="34"/>
      <c r="O22" s="35"/>
      <c r="P22" s="36"/>
      <c r="Q22" s="37"/>
      <c r="R22" s="61"/>
      <c r="S22" s="62"/>
      <c r="T22" s="38"/>
      <c r="U22" s="38"/>
      <c r="V22" s="38">
        <f>IF(G22&lt;&gt;"",WEEKNUM(G22),"")</f>
        <v>51</v>
      </c>
    </row>
    <row r="23" spans="1:22" ht="15.75" thickBot="1" x14ac:dyDescent="0.25">
      <c r="A23" s="160"/>
      <c r="B23" s="163"/>
      <c r="C23" s="166"/>
      <c r="D23" s="166"/>
      <c r="E23" s="169"/>
      <c r="F23" s="172"/>
      <c r="G23" s="175"/>
      <c r="H23" s="175"/>
      <c r="I23" s="178"/>
      <c r="J23" s="30" t="s">
        <v>40</v>
      </c>
      <c r="K23" s="34"/>
      <c r="L23" s="34"/>
      <c r="M23" s="34"/>
      <c r="N23" s="34"/>
      <c r="O23" s="35"/>
      <c r="P23" s="36"/>
      <c r="Q23" s="37"/>
      <c r="R23" s="61"/>
      <c r="S23" s="62"/>
      <c r="T23" s="38"/>
      <c r="U23" s="38"/>
      <c r="V23" s="38"/>
    </row>
    <row r="24" spans="1:22" ht="15.75" thickBot="1" x14ac:dyDescent="0.25">
      <c r="A24" s="160"/>
      <c r="B24" s="163"/>
      <c r="C24" s="166"/>
      <c r="D24" s="166"/>
      <c r="E24" s="169"/>
      <c r="F24" s="172"/>
      <c r="G24" s="175"/>
      <c r="H24" s="175"/>
      <c r="I24" s="178"/>
      <c r="J24" s="30" t="s">
        <v>41</v>
      </c>
      <c r="K24" s="34"/>
      <c r="L24" s="34"/>
      <c r="M24" s="34"/>
      <c r="N24" s="34"/>
      <c r="O24" s="35"/>
      <c r="P24" s="36"/>
      <c r="Q24" s="37"/>
      <c r="R24" s="61"/>
      <c r="S24" s="62"/>
      <c r="T24" s="38"/>
      <c r="U24" s="38"/>
      <c r="V24" s="38"/>
    </row>
    <row r="25" spans="1:22" ht="15.75" thickBot="1" x14ac:dyDescent="0.25">
      <c r="A25" s="160"/>
      <c r="B25" s="163"/>
      <c r="C25" s="166"/>
      <c r="D25" s="166"/>
      <c r="E25" s="169"/>
      <c r="F25" s="172"/>
      <c r="G25" s="175"/>
      <c r="H25" s="175"/>
      <c r="I25" s="178"/>
      <c r="J25" s="30" t="s">
        <v>42</v>
      </c>
      <c r="K25" s="34"/>
      <c r="L25" s="34"/>
      <c r="M25" s="34"/>
      <c r="N25" s="34"/>
      <c r="O25" s="35"/>
      <c r="P25" s="36"/>
      <c r="Q25" s="37"/>
      <c r="R25" s="61"/>
      <c r="S25" s="62"/>
      <c r="T25" s="38"/>
      <c r="U25" s="38"/>
      <c r="V25" s="38"/>
    </row>
    <row r="26" spans="1:22" ht="15.75" thickBot="1" x14ac:dyDescent="0.25">
      <c r="A26" s="160"/>
      <c r="B26" s="163"/>
      <c r="C26" s="166"/>
      <c r="D26" s="166"/>
      <c r="E26" s="169"/>
      <c r="F26" s="172"/>
      <c r="G26" s="175"/>
      <c r="H26" s="175"/>
      <c r="I26" s="178"/>
      <c r="J26" s="30" t="s">
        <v>43</v>
      </c>
      <c r="K26" s="34"/>
      <c r="L26" s="34"/>
      <c r="M26" s="34"/>
      <c r="N26" s="34"/>
      <c r="O26" s="35"/>
      <c r="P26" s="36"/>
      <c r="Q26" s="37"/>
      <c r="R26" s="61"/>
      <c r="S26" s="62"/>
      <c r="T26" s="38"/>
      <c r="U26" s="38"/>
      <c r="V26" s="38"/>
    </row>
    <row r="27" spans="1:22" ht="15.75" thickBot="1" x14ac:dyDescent="0.25">
      <c r="A27" s="160"/>
      <c r="B27" s="163"/>
      <c r="C27" s="166"/>
      <c r="D27" s="166"/>
      <c r="E27" s="169"/>
      <c r="F27" s="172"/>
      <c r="G27" s="175"/>
      <c r="H27" s="175"/>
      <c r="I27" s="178"/>
      <c r="J27" s="30" t="s">
        <v>44</v>
      </c>
      <c r="K27" s="34"/>
      <c r="L27" s="34"/>
      <c r="M27" s="34"/>
      <c r="N27" s="34"/>
      <c r="O27" s="35"/>
      <c r="P27" s="36"/>
      <c r="Q27" s="37"/>
      <c r="R27" s="61"/>
      <c r="S27" s="62"/>
      <c r="T27" s="38"/>
      <c r="U27" s="38"/>
      <c r="V27" s="38"/>
    </row>
    <row r="28" spans="1:22" ht="15.75" thickBot="1" x14ac:dyDescent="0.25">
      <c r="A28" s="161"/>
      <c r="B28" s="164"/>
      <c r="C28" s="167"/>
      <c r="D28" s="167"/>
      <c r="E28" s="170"/>
      <c r="F28" s="173"/>
      <c r="G28" s="176"/>
      <c r="H28" s="176"/>
      <c r="I28" s="179"/>
      <c r="J28" s="30" t="s">
        <v>45</v>
      </c>
      <c r="K28" s="34"/>
      <c r="L28" s="34"/>
      <c r="M28" s="34"/>
      <c r="N28" s="34"/>
      <c r="O28" s="35"/>
      <c r="P28" s="36"/>
      <c r="Q28" s="37"/>
      <c r="R28" s="61"/>
      <c r="S28" s="62"/>
      <c r="T28" s="38"/>
      <c r="U28" s="38"/>
      <c r="V28" s="38"/>
    </row>
  </sheetData>
  <sheetProtection autoFilter="0"/>
  <autoFilter ref="A2:V28"/>
  <sortState ref="A3:AI28">
    <sortCondition ref="G3"/>
    <sortCondition ref="A3"/>
  </sortState>
  <mergeCells count="48">
    <mergeCell ref="R1:V1"/>
    <mergeCell ref="A22:A28"/>
    <mergeCell ref="B22:B28"/>
    <mergeCell ref="C22:C28"/>
    <mergeCell ref="D22:D28"/>
    <mergeCell ref="E22:E28"/>
    <mergeCell ref="F22:F28"/>
    <mergeCell ref="G22:G28"/>
    <mergeCell ref="H22:H28"/>
    <mergeCell ref="I22:I28"/>
    <mergeCell ref="A18:A19"/>
    <mergeCell ref="B18:B19"/>
    <mergeCell ref="C18:C19"/>
    <mergeCell ref="D18:D19"/>
    <mergeCell ref="E18:E19"/>
    <mergeCell ref="F18:F19"/>
    <mergeCell ref="A1:J1"/>
    <mergeCell ref="K1:Q1"/>
    <mergeCell ref="A8:A15"/>
    <mergeCell ref="B8:B15"/>
    <mergeCell ref="C8:C15"/>
    <mergeCell ref="D8:D15"/>
    <mergeCell ref="E8:E15"/>
    <mergeCell ref="A3:A6"/>
    <mergeCell ref="B3:B6"/>
    <mergeCell ref="C3:C6"/>
    <mergeCell ref="D3:D6"/>
    <mergeCell ref="E3:E6"/>
    <mergeCell ref="F3:F6"/>
    <mergeCell ref="A20:A21"/>
    <mergeCell ref="B20:B21"/>
    <mergeCell ref="C20:C21"/>
    <mergeCell ref="D20:D21"/>
    <mergeCell ref="E20:E21"/>
    <mergeCell ref="G3:G6"/>
    <mergeCell ref="H3:H6"/>
    <mergeCell ref="I3:I6"/>
    <mergeCell ref="F20:F21"/>
    <mergeCell ref="G20:G21"/>
    <mergeCell ref="H20:H21"/>
    <mergeCell ref="I20:I21"/>
    <mergeCell ref="H8:H15"/>
    <mergeCell ref="I8:I15"/>
    <mergeCell ref="F8:F15"/>
    <mergeCell ref="G8:G15"/>
    <mergeCell ref="G18:G19"/>
    <mergeCell ref="H18:H19"/>
    <mergeCell ref="I18:I19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usionsEtClassement">
                <anchor moveWithCells="1" sizeWithCells="1">
                  <from>
                    <xdr:col>0</xdr:col>
                    <xdr:colOff>2038350</xdr:colOff>
                    <xdr:row>1</xdr:row>
                    <xdr:rowOff>19050</xdr:rowOff>
                  </from>
                  <to>
                    <xdr:col>1</xdr:col>
                    <xdr:colOff>523875</xdr:colOff>
                    <xdr:row>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DetaillerLaColonneA">
                <anchor moveWithCells="1" sizeWithCells="1">
                  <from>
                    <xdr:col>0</xdr:col>
                    <xdr:colOff>0</xdr:colOff>
                    <xdr:row>1</xdr:row>
                    <xdr:rowOff>19050</xdr:rowOff>
                  </from>
                  <to>
                    <xdr:col>0</xdr:col>
                    <xdr:colOff>1066800</xdr:colOff>
                    <xdr:row>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Button 4">
              <controlPr defaultSize="0" print="0" autoFill="0" autoPict="0" macro="[0]!DetaillerLaColonneG">
                <anchor moveWithCells="1" sizeWithCells="1">
                  <from>
                    <xdr:col>6</xdr:col>
                    <xdr:colOff>19050</xdr:colOff>
                    <xdr:row>1</xdr:row>
                    <xdr:rowOff>19050</xdr:rowOff>
                  </from>
                  <to>
                    <xdr:col>6</xdr:col>
                    <xdr:colOff>828675</xdr:colOff>
                    <xdr:row>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7" name="Button 5">
              <controlPr defaultSize="0" print="0" autoFill="0" autoPict="0" macro="[0]!ClasserParNom">
                <anchor moveWithCells="1" sizeWithCells="1">
                  <from>
                    <xdr:col>11</xdr:col>
                    <xdr:colOff>47625</xdr:colOff>
                    <xdr:row>1</xdr:row>
                    <xdr:rowOff>28575</xdr:rowOff>
                  </from>
                  <to>
                    <xdr:col>11</xdr:col>
                    <xdr:colOff>1581150</xdr:colOff>
                    <xdr:row>1</xdr:row>
                    <xdr:rowOff>400050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information" allowBlank="1" showInputMessage="1" showErrorMessage="1">
          <x14:formula1>
            <xm:f>LEGENTE!$A$55:$A$58</xm:f>
          </x14:formula1>
          <xm:sqref>S3:S28</xm:sqref>
        </x14:dataValidation>
        <x14:dataValidation type="list" allowBlank="1" showInputMessage="1" showErrorMessage="1" error="Saisie qui n'appartient pas à la liste.">
          <x14:formula1>
            <xm:f>LEGENTE!$C$55:$C$72</xm:f>
          </x14:formula1>
          <xm:sqref>O3:O28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2"/>
  <sheetViews>
    <sheetView zoomScale="85" zoomScaleNormal="85" workbookViewId="0">
      <selection activeCell="A3" sqref="A3"/>
    </sheetView>
  </sheetViews>
  <sheetFormatPr baseColWidth="10" defaultRowHeight="12.75" x14ac:dyDescent="0.2"/>
  <cols>
    <col min="1" max="1" width="33.28515625" customWidth="1"/>
    <col min="2" max="2" width="55.28515625" customWidth="1"/>
    <col min="3" max="4" width="3" bestFit="1" customWidth="1"/>
    <col min="5" max="5" width="9.5703125" bestFit="1" customWidth="1"/>
    <col min="6" max="6" width="28.7109375" bestFit="1" customWidth="1"/>
    <col min="7" max="8" width="12.140625" bestFit="1" customWidth="1"/>
    <col min="9" max="9" width="5.5703125" bestFit="1" customWidth="1"/>
    <col min="10" max="10" width="5.7109375" bestFit="1" customWidth="1"/>
    <col min="12" max="12" width="23.7109375" bestFit="1" customWidth="1"/>
    <col min="13" max="13" width="14.140625" bestFit="1" customWidth="1"/>
    <col min="14" max="14" width="10.28515625" bestFit="1" customWidth="1"/>
    <col min="15" max="15" width="11.42578125" customWidth="1"/>
    <col min="17" max="17" width="42.85546875" bestFit="1" customWidth="1"/>
    <col min="26" max="26" width="16.7109375" style="27" bestFit="1" customWidth="1"/>
  </cols>
  <sheetData>
    <row r="1" spans="1:26" ht="27" thickBot="1" x14ac:dyDescent="0.25">
      <c r="A1" s="44" t="s">
        <v>72</v>
      </c>
      <c r="B1" s="45"/>
      <c r="C1" s="45"/>
      <c r="D1" s="45"/>
      <c r="E1" s="45"/>
      <c r="F1" s="45"/>
      <c r="G1" s="45"/>
      <c r="H1" s="45"/>
      <c r="I1" s="45"/>
      <c r="J1" s="46"/>
      <c r="K1" s="44" t="s">
        <v>71</v>
      </c>
      <c r="L1" s="47"/>
      <c r="M1" s="47"/>
      <c r="N1" s="47"/>
      <c r="O1" s="47"/>
      <c r="P1" s="47"/>
      <c r="Q1" s="47"/>
      <c r="R1" s="45"/>
      <c r="S1" s="46"/>
      <c r="T1" s="13"/>
      <c r="U1" s="13"/>
      <c r="Z1" s="46"/>
    </row>
    <row r="2" spans="1:26" ht="159.75" thickBot="1" x14ac:dyDescent="0.25">
      <c r="A2" s="1" t="s">
        <v>66</v>
      </c>
      <c r="B2" s="1" t="s">
        <v>67</v>
      </c>
      <c r="C2" s="2" t="s">
        <v>52</v>
      </c>
      <c r="D2" s="2" t="s">
        <v>53</v>
      </c>
      <c r="E2" s="3" t="s">
        <v>54</v>
      </c>
      <c r="F2" s="4" t="s">
        <v>0</v>
      </c>
      <c r="G2" s="5" t="s">
        <v>55</v>
      </c>
      <c r="H2" s="5" t="s">
        <v>56</v>
      </c>
      <c r="I2" s="3" t="s">
        <v>50</v>
      </c>
      <c r="J2" s="3" t="s">
        <v>57</v>
      </c>
      <c r="K2" s="6" t="s">
        <v>37</v>
      </c>
      <c r="L2" s="7" t="s">
        <v>38</v>
      </c>
      <c r="M2" s="7" t="s">
        <v>51</v>
      </c>
      <c r="N2" s="7" t="s">
        <v>59</v>
      </c>
      <c r="O2" s="7" t="s">
        <v>26</v>
      </c>
      <c r="P2" s="11" t="s">
        <v>70</v>
      </c>
      <c r="Q2" s="10" t="s">
        <v>68</v>
      </c>
      <c r="R2" s="8" t="s">
        <v>69</v>
      </c>
      <c r="S2" s="9" t="s">
        <v>58</v>
      </c>
      <c r="T2" s="9" t="s">
        <v>73</v>
      </c>
      <c r="U2" s="9" t="s">
        <v>74</v>
      </c>
      <c r="Z2" s="9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LEGENTE</vt:lpstr>
      <vt:lpstr>Liste AF à compléter par DATES</vt:lpstr>
      <vt:lpstr>ModèleOrg</vt:lpstr>
    </vt:vector>
  </TitlesOfParts>
  <Company>COFAT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Calendrier des actions de formation</dc:title>
  <dc:creator>ADC BOST</dc:creator>
  <cp:lastModifiedBy>gmb</cp:lastModifiedBy>
  <cp:lastPrinted>2006-10-04T12:55:05Z</cp:lastPrinted>
  <dcterms:created xsi:type="dcterms:W3CDTF">1998-07-28T12:34:11Z</dcterms:created>
  <dcterms:modified xsi:type="dcterms:W3CDTF">2017-01-06T17:50:26Z</dcterms:modified>
</cp:coreProperties>
</file>