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840" windowHeight="9570" tabRatio="726"/>
  </bookViews>
  <sheets>
    <sheet name="PARAM" sheetId="1" r:id="rId1"/>
    <sheet name="DONNE" sheetId="2" r:id="rId2"/>
    <sheet name="Feuil1" sheetId="4" r:id="rId3"/>
    <sheet name="Feuil2" sheetId="5" r:id="rId4"/>
    <sheet name="Feuil3" sheetId="3" r:id="rId5"/>
    <sheet name="Feuil4" sheetId="6" r:id="rId6"/>
    <sheet name="Feuil5" sheetId="7" r:id="rId7"/>
    <sheet name="Feuil6" sheetId="8" r:id="rId8"/>
    <sheet name="Feuil7" sheetId="9" r:id="rId9"/>
    <sheet name="Feuil8" sheetId="10" r:id="rId10"/>
    <sheet name="Feuil9" sheetId="11" r:id="rId11"/>
    <sheet name="Feuil10" sheetId="12" r:id="rId12"/>
    <sheet name="Feuil11" sheetId="13" r:id="rId13"/>
  </sheets>
  <externalReferences>
    <externalReference r:id="rId14"/>
  </externalReferences>
  <calcPr calcId="162913"/>
</workbook>
</file>

<file path=xl/calcChain.xml><?xml version="1.0" encoding="utf-8"?>
<calcChain xmlns="http://schemas.openxmlformats.org/spreadsheetml/2006/main">
  <c r="I35" i="1" l="1"/>
  <c r="H35" i="1"/>
  <c r="G35" i="1"/>
  <c r="K31" i="1"/>
  <c r="F31" i="1"/>
  <c r="E31" i="1"/>
  <c r="D31" i="1"/>
  <c r="C31" i="1"/>
  <c r="K30" i="1"/>
  <c r="I30" i="1"/>
  <c r="H30" i="1"/>
  <c r="G30" i="1"/>
  <c r="I27" i="1"/>
  <c r="H27" i="1"/>
  <c r="G27" i="1"/>
  <c r="I25" i="1"/>
  <c r="H25" i="1"/>
  <c r="G25" i="1"/>
  <c r="K24" i="1"/>
  <c r="I24" i="1"/>
  <c r="H24" i="1"/>
  <c r="G24" i="1"/>
  <c r="I22" i="1"/>
  <c r="H22" i="1"/>
  <c r="G22" i="1"/>
  <c r="F21" i="1"/>
  <c r="I20" i="1"/>
  <c r="H20" i="1"/>
  <c r="G20" i="1"/>
</calcChain>
</file>

<file path=xl/sharedStrings.xml><?xml version="1.0" encoding="utf-8"?>
<sst xmlns="http://schemas.openxmlformats.org/spreadsheetml/2006/main" count="112" uniqueCount="44">
  <si>
    <t>x</t>
  </si>
  <si>
    <t>COMPTE 1</t>
  </si>
  <si>
    <t>COMPTE 2</t>
  </si>
  <si>
    <t>COMPTE 3</t>
  </si>
  <si>
    <t>COMPTE 4</t>
  </si>
  <si>
    <t>COMPTE 5</t>
  </si>
  <si>
    <t>COMPTE 6</t>
  </si>
  <si>
    <t>COMPTE 7</t>
  </si>
  <si>
    <t>COMPTE 8</t>
  </si>
  <si>
    <t>COMPTE 9</t>
  </si>
  <si>
    <t>essai</t>
  </si>
  <si>
    <t>Feuil1</t>
  </si>
  <si>
    <t>Feuil2</t>
  </si>
  <si>
    <t>Feuil3</t>
  </si>
  <si>
    <t>Feuil4</t>
  </si>
  <si>
    <t>Feuil5</t>
  </si>
  <si>
    <t>Feuil6</t>
  </si>
  <si>
    <t>Feuil7</t>
  </si>
  <si>
    <t>Feuil8</t>
  </si>
  <si>
    <t>Feuil9</t>
  </si>
  <si>
    <t>Feuil10</t>
  </si>
  <si>
    <t>Feuil11</t>
  </si>
  <si>
    <t>Feuil12</t>
  </si>
  <si>
    <t>Feuil13</t>
  </si>
  <si>
    <t>Feuil14</t>
  </si>
  <si>
    <t>Feuil15</t>
  </si>
  <si>
    <t>Feuil16</t>
  </si>
  <si>
    <t>Feuil17</t>
  </si>
  <si>
    <t>Feuil18</t>
  </si>
  <si>
    <t>Feuil19</t>
  </si>
  <si>
    <t>Feuil20</t>
  </si>
  <si>
    <t>Feuil21</t>
  </si>
  <si>
    <t>Feuil22</t>
  </si>
  <si>
    <t>Feuil23</t>
  </si>
  <si>
    <t>Feuil24</t>
  </si>
  <si>
    <t>Feuil25</t>
  </si>
  <si>
    <t>Feuil26</t>
  </si>
  <si>
    <t>Feuil27</t>
  </si>
  <si>
    <t>Feuil28</t>
  </si>
  <si>
    <t>Feuil29</t>
  </si>
  <si>
    <t>Feuil30</t>
  </si>
  <si>
    <t>Feuil31</t>
  </si>
  <si>
    <t>Feuil32</t>
  </si>
  <si>
    <t>Feuil33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</si>
</sst>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CCFF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2" borderId="1" xfId="0" applyFill="1" applyBorder="1" applyAlignment="1" applyProtection="1">
      <alignment horizontal="left"/>
      <protection hidden="1"/>
    </xf>
    <xf numFmtId="0" fontId="0" fillId="4" borderId="2" xfId="0" applyFill="1" applyBorder="1"/>
    <xf numFmtId="0" fontId="0" fillId="3" borderId="0" xfId="0" applyFill="1" applyAlignment="1">
      <alignment horizontal="center"/>
    </xf>
    <xf numFmtId="0" fontId="0" fillId="2" borderId="3" xfId="0" applyFill="1" applyBorder="1" applyAlignment="1" applyProtection="1">
      <alignment horizontal="left"/>
      <protection hidden="1"/>
    </xf>
    <xf numFmtId="0" fontId="0" fillId="2" borderId="1" xfId="0" applyFill="1" applyBorder="1" applyAlignment="1" applyProtection="1">
      <protection hidden="1"/>
    </xf>
    <xf numFmtId="0" fontId="0" fillId="0" borderId="4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CCCC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0</xdr:row>
      <xdr:rowOff>38100</xdr:rowOff>
    </xdr:from>
    <xdr:to>
      <xdr:col>3</xdr:col>
      <xdr:colOff>266700</xdr:colOff>
      <xdr:row>2</xdr:row>
      <xdr:rowOff>152400</xdr:rowOff>
    </xdr:to>
    <xdr:sp macro="" textlink="">
      <xdr:nvSpPr>
        <xdr:cNvPr id="2" name="ZoneTexte 1"/>
        <xdr:cNvSpPr txBox="1"/>
      </xdr:nvSpPr>
      <xdr:spPr>
        <a:xfrm>
          <a:off x="123825" y="38100"/>
          <a:ext cx="2781300" cy="495300"/>
        </a:xfrm>
        <a:prstGeom prst="round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accent6">
                  <a:lumMod val="50000"/>
                </a:schemeClr>
              </a:solidFill>
            </a:rPr>
            <a:t>Le nom des feuilles</a:t>
          </a:r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 de la colonne B doit être stictement identique à celui des onglets.</a:t>
          </a:r>
          <a:endParaRPr lang="fr-FR" sz="1100">
            <a:solidFill>
              <a:schemeClr val="accent6">
                <a:lumMod val="50000"/>
              </a:schemeClr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ENZOPLUS/Downloads/Classeur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donne"/>
      <sheetName val="Feuil3"/>
    </sheetNames>
    <sheetDataSet>
      <sheetData sheetId="0"/>
      <sheetData sheetId="1">
        <row r="7">
          <cell r="G7" t="str">
            <v>ed</v>
          </cell>
          <cell r="H7" t="str">
            <v>sdd</v>
          </cell>
        </row>
        <row r="12">
          <cell r="C12" t="str">
            <v>SESAME, BSMS, CH, CL</v>
          </cell>
        </row>
        <row r="59">
          <cell r="C59" t="str">
            <v>PUBLIQUE</v>
          </cell>
        </row>
        <row r="136">
          <cell r="C136">
            <v>354546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4:K37"/>
  <sheetViews>
    <sheetView tabSelected="1" workbookViewId="0">
      <selection activeCell="N8" sqref="N8"/>
    </sheetView>
  </sheetViews>
  <sheetFormatPr baseColWidth="10" defaultRowHeight="15" x14ac:dyDescent="0.25"/>
  <cols>
    <col min="2" max="2" width="16.7109375" customWidth="1"/>
  </cols>
  <sheetData>
    <row r="4" spans="2:11" x14ac:dyDescent="0.25">
      <c r="C4" s="4" t="s">
        <v>1</v>
      </c>
      <c r="D4" s="1" t="s">
        <v>2</v>
      </c>
      <c r="E4" s="1" t="s">
        <v>3</v>
      </c>
      <c r="F4" s="1" t="s">
        <v>4</v>
      </c>
      <c r="G4" s="1" t="s">
        <v>5</v>
      </c>
      <c r="H4" s="5" t="s">
        <v>6</v>
      </c>
      <c r="I4" s="1" t="s">
        <v>7</v>
      </c>
      <c r="J4" s="1" t="s">
        <v>8</v>
      </c>
      <c r="K4" s="1" t="s">
        <v>9</v>
      </c>
    </row>
    <row r="5" spans="2:11" x14ac:dyDescent="0.25">
      <c r="B5" s="2" t="s">
        <v>11</v>
      </c>
      <c r="C5" s="6" t="s">
        <v>0</v>
      </c>
      <c r="D5" s="7" t="s">
        <v>0</v>
      </c>
      <c r="E5" s="7" t="s">
        <v>0</v>
      </c>
      <c r="F5" s="7" t="s">
        <v>0</v>
      </c>
      <c r="G5" s="7" t="s">
        <v>0</v>
      </c>
      <c r="H5" s="7" t="s">
        <v>0</v>
      </c>
      <c r="I5" s="7" t="s">
        <v>0</v>
      </c>
      <c r="J5" s="7" t="s">
        <v>0</v>
      </c>
      <c r="K5" s="8" t="s">
        <v>0</v>
      </c>
    </row>
    <row r="6" spans="2:11" x14ac:dyDescent="0.25">
      <c r="B6" s="2" t="s">
        <v>12</v>
      </c>
      <c r="C6" s="9"/>
      <c r="D6" s="10"/>
      <c r="E6" s="10"/>
      <c r="F6" s="10" t="s">
        <v>0</v>
      </c>
      <c r="G6" s="10"/>
      <c r="H6" s="10"/>
      <c r="I6" s="10"/>
      <c r="J6" s="10"/>
      <c r="K6" s="11" t="s">
        <v>0</v>
      </c>
    </row>
    <row r="7" spans="2:11" x14ac:dyDescent="0.25">
      <c r="B7" s="2" t="s">
        <v>13</v>
      </c>
      <c r="C7" s="9"/>
      <c r="D7" s="10"/>
      <c r="E7" s="10"/>
      <c r="F7" s="10"/>
      <c r="G7" s="10"/>
      <c r="H7" s="10"/>
      <c r="I7" s="10"/>
      <c r="J7" s="10"/>
      <c r="K7" s="11"/>
    </row>
    <row r="8" spans="2:11" x14ac:dyDescent="0.25">
      <c r="B8" s="2" t="s">
        <v>14</v>
      </c>
      <c r="C8" s="9" t="s">
        <v>0</v>
      </c>
      <c r="D8" s="10" t="s">
        <v>0</v>
      </c>
      <c r="E8" s="10" t="s">
        <v>0</v>
      </c>
      <c r="F8" s="10"/>
      <c r="G8" s="10"/>
      <c r="H8" s="10"/>
      <c r="I8" s="10"/>
      <c r="J8" s="10"/>
      <c r="K8" s="11" t="s">
        <v>0</v>
      </c>
    </row>
    <row r="9" spans="2:11" x14ac:dyDescent="0.25">
      <c r="B9" s="2" t="s">
        <v>15</v>
      </c>
      <c r="C9" s="9"/>
      <c r="D9" s="10"/>
      <c r="E9" s="10"/>
      <c r="F9" s="10" t="s">
        <v>0</v>
      </c>
      <c r="G9" s="10"/>
      <c r="H9" s="10"/>
      <c r="I9" s="10"/>
      <c r="J9" s="10"/>
      <c r="K9" s="11"/>
    </row>
    <row r="10" spans="2:11" x14ac:dyDescent="0.25">
      <c r="B10" s="2" t="s">
        <v>16</v>
      </c>
      <c r="C10" s="12"/>
      <c r="D10" s="13"/>
      <c r="E10" s="13"/>
      <c r="F10" s="13"/>
      <c r="G10" s="13"/>
      <c r="H10" s="13"/>
      <c r="I10" s="13"/>
      <c r="J10" s="13"/>
      <c r="K10" s="14"/>
    </row>
    <row r="11" spans="2:11" x14ac:dyDescent="0.25">
      <c r="B11" s="2" t="s">
        <v>17</v>
      </c>
      <c r="C11" s="12"/>
      <c r="D11" s="13"/>
      <c r="E11" s="13"/>
      <c r="F11" s="13"/>
      <c r="G11" s="13"/>
      <c r="H11" s="13"/>
      <c r="I11" s="13"/>
      <c r="J11" s="13"/>
      <c r="K11" s="14"/>
    </row>
    <row r="12" spans="2:11" x14ac:dyDescent="0.25">
      <c r="B12" s="2" t="s">
        <v>18</v>
      </c>
      <c r="C12" s="12"/>
      <c r="D12" s="13"/>
      <c r="E12" s="13"/>
      <c r="F12" s="13"/>
      <c r="G12" s="13"/>
      <c r="H12" s="13"/>
      <c r="I12" s="13"/>
      <c r="J12" s="13"/>
      <c r="K12" s="14"/>
    </row>
    <row r="13" spans="2:11" x14ac:dyDescent="0.25">
      <c r="B13" s="2" t="s">
        <v>19</v>
      </c>
      <c r="C13" s="12"/>
      <c r="D13" s="13"/>
      <c r="E13" s="13" t="s">
        <v>0</v>
      </c>
      <c r="F13" s="13"/>
      <c r="G13" s="13"/>
      <c r="H13" s="13"/>
      <c r="I13" s="13"/>
      <c r="J13" s="13"/>
      <c r="K13" s="14"/>
    </row>
    <row r="14" spans="2:11" x14ac:dyDescent="0.25">
      <c r="B14" s="2" t="s">
        <v>20</v>
      </c>
      <c r="C14" s="12" t="s">
        <v>0</v>
      </c>
      <c r="D14" s="13" t="s">
        <v>0</v>
      </c>
      <c r="E14" s="13"/>
      <c r="F14" s="13"/>
      <c r="G14" s="13"/>
      <c r="H14" s="13"/>
      <c r="I14" s="13"/>
      <c r="J14" s="13"/>
      <c r="K14" s="14"/>
    </row>
    <row r="15" spans="2:11" x14ac:dyDescent="0.25">
      <c r="B15" s="2" t="s">
        <v>21</v>
      </c>
      <c r="C15" s="12"/>
      <c r="D15" s="13"/>
      <c r="E15" s="13"/>
      <c r="F15" s="13"/>
      <c r="G15" s="13"/>
      <c r="H15" s="13" t="s">
        <v>0</v>
      </c>
      <c r="I15" s="13"/>
      <c r="J15" s="13"/>
      <c r="K15" s="14"/>
    </row>
    <row r="16" spans="2:11" x14ac:dyDescent="0.25">
      <c r="B16" s="2" t="s">
        <v>22</v>
      </c>
      <c r="C16" s="12"/>
      <c r="D16" s="13"/>
      <c r="E16" s="13"/>
      <c r="F16" s="13"/>
      <c r="G16" s="13"/>
      <c r="H16" s="13"/>
      <c r="I16" s="13" t="s">
        <v>0</v>
      </c>
      <c r="J16" s="13"/>
      <c r="K16" s="14"/>
    </row>
    <row r="17" spans="2:11" x14ac:dyDescent="0.25">
      <c r="B17" s="2" t="s">
        <v>23</v>
      </c>
      <c r="C17" s="12"/>
      <c r="D17" s="13"/>
      <c r="E17" s="13"/>
      <c r="F17" s="13"/>
      <c r="G17" s="13"/>
      <c r="H17" s="13"/>
      <c r="I17" s="13"/>
      <c r="J17" s="13"/>
      <c r="K17" s="14"/>
    </row>
    <row r="18" spans="2:11" x14ac:dyDescent="0.25">
      <c r="B18" s="2" t="s">
        <v>24</v>
      </c>
      <c r="C18" s="12"/>
      <c r="D18" s="13"/>
      <c r="E18" s="13" t="s">
        <v>0</v>
      </c>
      <c r="F18" s="13"/>
      <c r="G18" s="13"/>
      <c r="H18" s="13" t="s">
        <v>0</v>
      </c>
      <c r="I18" s="13"/>
      <c r="J18" s="13" t="s">
        <v>0</v>
      </c>
      <c r="K18" s="14"/>
    </row>
    <row r="19" spans="2:11" x14ac:dyDescent="0.25">
      <c r="B19" s="2" t="s">
        <v>25</v>
      </c>
      <c r="C19" s="12"/>
      <c r="D19" s="13"/>
      <c r="E19" s="13"/>
      <c r="F19" s="13"/>
      <c r="G19" s="13"/>
      <c r="H19" s="13"/>
      <c r="I19" s="13"/>
      <c r="J19" s="13"/>
      <c r="K19" s="14"/>
    </row>
    <row r="20" spans="2:11" x14ac:dyDescent="0.25">
      <c r="B20" s="2" t="s">
        <v>26</v>
      </c>
      <c r="C20" s="12" t="s">
        <v>0</v>
      </c>
      <c r="D20" s="13" t="s">
        <v>0</v>
      </c>
      <c r="E20" s="13" t="s">
        <v>0</v>
      </c>
      <c r="F20" s="13"/>
      <c r="G20" s="13" t="str">
        <f>IF([1]donne!C53&lt;&gt;"NON","x","")</f>
        <v>x</v>
      </c>
      <c r="H20" s="13" t="str">
        <f>IF([1]donne!C53&lt;&gt;"NON","x","")</f>
        <v>x</v>
      </c>
      <c r="I20" s="13" t="str">
        <f>IF([1]donne!C53&lt;&gt;"NON","x","")</f>
        <v>x</v>
      </c>
      <c r="J20" s="13"/>
      <c r="K20" s="14"/>
    </row>
    <row r="21" spans="2:11" x14ac:dyDescent="0.25">
      <c r="B21" s="2" t="s">
        <v>27</v>
      </c>
      <c r="C21" s="12"/>
      <c r="D21" s="13"/>
      <c r="E21" s="13"/>
      <c r="F21" s="13" t="str">
        <f>IF([1]donne!C136&lt;&gt;"","x","")</f>
        <v>x</v>
      </c>
      <c r="G21" s="13"/>
      <c r="H21" s="13"/>
      <c r="I21" s="13"/>
      <c r="J21" s="13"/>
      <c r="K21" s="14"/>
    </row>
    <row r="22" spans="2:11" x14ac:dyDescent="0.25">
      <c r="B22" s="2" t="s">
        <v>28</v>
      </c>
      <c r="C22" s="12" t="s">
        <v>0</v>
      </c>
      <c r="D22" s="13" t="s">
        <v>0</v>
      </c>
      <c r="E22" s="13" t="s">
        <v>0</v>
      </c>
      <c r="F22" s="13"/>
      <c r="G22" s="13" t="str">
        <f>IF([1]donne!C51&lt;&gt;"","x","")</f>
        <v/>
      </c>
      <c r="H22" s="13" t="str">
        <f>IF([1]donne!C51&lt;&gt;"","x","")</f>
        <v/>
      </c>
      <c r="I22" s="13" t="str">
        <f>IF([1]donne!C51&lt;&gt;"","x","")</f>
        <v/>
      </c>
      <c r="J22" s="13" t="s">
        <v>0</v>
      </c>
      <c r="K22" s="14"/>
    </row>
    <row r="23" spans="2:11" x14ac:dyDescent="0.25">
      <c r="B23" s="2" t="s">
        <v>29</v>
      </c>
      <c r="C23" s="12" t="s">
        <v>0</v>
      </c>
      <c r="D23" s="13" t="s">
        <v>0</v>
      </c>
      <c r="E23" s="13" t="s">
        <v>0</v>
      </c>
      <c r="F23" s="13" t="s">
        <v>0</v>
      </c>
      <c r="G23" s="13"/>
      <c r="H23" s="13"/>
      <c r="I23" s="13"/>
      <c r="J23" s="13"/>
      <c r="K23" s="14"/>
    </row>
    <row r="24" spans="2:11" x14ac:dyDescent="0.25">
      <c r="B24" s="2" t="s">
        <v>30</v>
      </c>
      <c r="C24" s="12" t="s">
        <v>0</v>
      </c>
      <c r="D24" s="13" t="s">
        <v>0</v>
      </c>
      <c r="E24" s="13" t="s">
        <v>0</v>
      </c>
      <c r="F24" s="13"/>
      <c r="G24" s="13" t="e">
        <f>IF(COUNTIF([1]donne!C12,"*SESAME*")=1,"x","")</f>
        <v>#VALUE!</v>
      </c>
      <c r="H24" s="13" t="e">
        <f>IF(COUNTIF([1]donne!C12,"*SESAME*")=1,"x","")</f>
        <v>#VALUE!</v>
      </c>
      <c r="I24" s="13" t="e">
        <f>IF(COUNTIF([1]donne!C12,"*SESAME*")=1,"x","")</f>
        <v>#VALUE!</v>
      </c>
      <c r="J24" s="13"/>
      <c r="K24" s="14" t="e">
        <f>IF(COUNTIF([1]donne!C12,"*SESAME*")=1,"x","")</f>
        <v>#VALUE!</v>
      </c>
    </row>
    <row r="25" spans="2:11" x14ac:dyDescent="0.25">
      <c r="B25" s="2" t="s">
        <v>31</v>
      </c>
      <c r="C25" s="12" t="s">
        <v>0</v>
      </c>
      <c r="D25" s="13"/>
      <c r="E25" s="13" t="s">
        <v>0</v>
      </c>
      <c r="F25" s="13"/>
      <c r="G25" s="13" t="e">
        <f>IF(AND(COUNTIF([1]donne!C12,"*CL*")=1,[1]donne!C59="PUBLIQUE"),"x","")</f>
        <v>#VALUE!</v>
      </c>
      <c r="H25" s="13" t="e">
        <f>IF(AND(COUNTIF([1]donne!C12,"*CL*")=1,[1]donne!C59="PUBLIQUE"),"x","")</f>
        <v>#VALUE!</v>
      </c>
      <c r="I25" s="13" t="e">
        <f>IF(AND(COUNTIF([1]donne!C12,"*CL*")=1,[1]donne!C59="PUBLIQUE"),"x","")</f>
        <v>#VALUE!</v>
      </c>
      <c r="J25" s="13"/>
      <c r="K25" s="14"/>
    </row>
    <row r="26" spans="2:11" x14ac:dyDescent="0.25">
      <c r="B26" s="2" t="s">
        <v>32</v>
      </c>
      <c r="C26" s="12"/>
      <c r="D26" s="13"/>
      <c r="E26" s="13"/>
      <c r="F26" s="13"/>
      <c r="G26" s="13"/>
      <c r="H26" s="13"/>
      <c r="I26" s="13"/>
      <c r="J26" s="13"/>
      <c r="K26" s="14"/>
    </row>
    <row r="27" spans="2:11" x14ac:dyDescent="0.25">
      <c r="B27" s="2" t="s">
        <v>33</v>
      </c>
      <c r="C27" s="12"/>
      <c r="D27" s="13" t="s">
        <v>0</v>
      </c>
      <c r="E27" s="13"/>
      <c r="F27" s="13"/>
      <c r="G27" s="13" t="e">
        <f>IF(AND(COUNTIF([1]donne!C12,"*CL*")=1,[1]donne!C59="PRIVE"),"x","")</f>
        <v>#VALUE!</v>
      </c>
      <c r="H27" s="13" t="e">
        <f>IF(AND(COUNTIF([1]donne!C12,"*CL*")=1,[1]donne!C59="PRIVE"),"x","")</f>
        <v>#VALUE!</v>
      </c>
      <c r="I27" s="13" t="e">
        <f>IF(AND(COUNTIF([1]donne!C12,"*CL*")=1,[1]donne!C59="PRIVE"),"x","")</f>
        <v>#VALUE!</v>
      </c>
      <c r="J27" s="13"/>
      <c r="K27" s="14"/>
    </row>
    <row r="28" spans="2:11" x14ac:dyDescent="0.25">
      <c r="B28" s="2" t="s">
        <v>34</v>
      </c>
      <c r="C28" s="12"/>
      <c r="D28" s="13"/>
      <c r="E28" s="13"/>
      <c r="F28" s="13"/>
      <c r="G28" s="13"/>
      <c r="H28" s="13"/>
      <c r="I28" s="13"/>
      <c r="J28" s="13"/>
      <c r="K28" s="14"/>
    </row>
    <row r="29" spans="2:11" x14ac:dyDescent="0.25">
      <c r="B29" s="2" t="s">
        <v>35</v>
      </c>
      <c r="C29" s="12"/>
      <c r="D29" s="13"/>
      <c r="E29" s="13"/>
      <c r="F29" s="13"/>
      <c r="G29" s="13"/>
      <c r="H29" s="13"/>
      <c r="I29" s="13"/>
      <c r="J29" s="13"/>
      <c r="K29" s="14" t="s">
        <v>0</v>
      </c>
    </row>
    <row r="30" spans="2:11" x14ac:dyDescent="0.25">
      <c r="B30" s="2" t="s">
        <v>36</v>
      </c>
      <c r="C30" s="12" t="s">
        <v>0</v>
      </c>
      <c r="D30" s="13" t="s">
        <v>0</v>
      </c>
      <c r="E30" s="13" t="s">
        <v>0</v>
      </c>
      <c r="F30" s="13" t="s">
        <v>0</v>
      </c>
      <c r="G30" s="13" t="e">
        <f>IF(COUNTIF([1]donne!C12,"*BSMS*")=1,"x","")</f>
        <v>#VALUE!</v>
      </c>
      <c r="H30" s="13" t="e">
        <f>IF(COUNTIF([1]donne!C12,"*BSMS*")=1,"x","")</f>
        <v>#VALUE!</v>
      </c>
      <c r="I30" s="13" t="e">
        <f>IF(COUNTIF([1]donne!C12,"*BSMS*")=1,"x","")</f>
        <v>#VALUE!</v>
      </c>
      <c r="J30" s="13"/>
      <c r="K30" s="14" t="e">
        <f>IF(COUNTIF([1]donne!C12,"*BSMS*")=1,"x","")</f>
        <v>#VALUE!</v>
      </c>
    </row>
    <row r="31" spans="2:11" x14ac:dyDescent="0.25">
      <c r="B31" s="2" t="s">
        <v>37</v>
      </c>
      <c r="C31" s="12" t="str">
        <f>IF([1]donne!G7&lt;&gt;"","x","")</f>
        <v>x</v>
      </c>
      <c r="D31" s="13" t="str">
        <f>IF([1]donne!G7&lt;&gt;"","x","")</f>
        <v>x</v>
      </c>
      <c r="E31" s="13" t="str">
        <f>IF([1]donne!G7&lt;&gt;"","x","")</f>
        <v>x</v>
      </c>
      <c r="F31" s="13" t="str">
        <f>IF([1]donne!H7&lt;&gt;"","x","")</f>
        <v>x</v>
      </c>
      <c r="G31" s="13"/>
      <c r="H31" s="13"/>
      <c r="I31" s="13"/>
      <c r="J31" s="13"/>
      <c r="K31" s="14" t="str">
        <f>IF([1]donne!H7&lt;&gt;"","x","")</f>
        <v>x</v>
      </c>
    </row>
    <row r="32" spans="2:11" x14ac:dyDescent="0.25">
      <c r="B32" s="2" t="s">
        <v>38</v>
      </c>
      <c r="C32" s="12"/>
      <c r="D32" s="13"/>
      <c r="E32" s="13"/>
      <c r="F32" s="13"/>
      <c r="G32" s="13"/>
      <c r="H32" s="13"/>
      <c r="I32" s="13"/>
      <c r="J32" s="13"/>
      <c r="K32" s="14"/>
    </row>
    <row r="33" spans="2:11" x14ac:dyDescent="0.25">
      <c r="B33" s="2" t="s">
        <v>39</v>
      </c>
      <c r="C33" s="12"/>
      <c r="D33" s="13"/>
      <c r="E33" s="13"/>
      <c r="F33" s="13"/>
      <c r="G33" s="13"/>
      <c r="H33" s="13"/>
      <c r="I33" s="13"/>
      <c r="J33" s="13"/>
      <c r="K33" s="14"/>
    </row>
    <row r="34" spans="2:11" x14ac:dyDescent="0.25">
      <c r="B34" s="2" t="s">
        <v>40</v>
      </c>
      <c r="C34" s="12"/>
      <c r="D34" s="13"/>
      <c r="E34" s="13"/>
      <c r="F34" s="13"/>
      <c r="G34" s="13"/>
      <c r="H34" s="13"/>
      <c r="I34" s="13"/>
      <c r="J34" s="13"/>
      <c r="K34" s="14"/>
    </row>
    <row r="35" spans="2:11" x14ac:dyDescent="0.25">
      <c r="B35" s="2" t="s">
        <v>41</v>
      </c>
      <c r="C35" s="12" t="s">
        <v>0</v>
      </c>
      <c r="D35" s="13" t="s">
        <v>0</v>
      </c>
      <c r="E35" s="13" t="s">
        <v>0</v>
      </c>
      <c r="F35" s="13"/>
      <c r="G35" s="13" t="e">
        <f>IF(COUNTIF([1]donne!C12,"*CL*")=1,"x","")</f>
        <v>#VALUE!</v>
      </c>
      <c r="H35" s="13" t="e">
        <f>IF(COUNTIF([1]donne!C12,"*CL*")=1,"x","")</f>
        <v>#VALUE!</v>
      </c>
      <c r="I35" s="13" t="e">
        <f>IF(COUNTIF([1]donne!C12,"*CL*")=1,"x","")</f>
        <v>#VALUE!</v>
      </c>
      <c r="J35" s="13"/>
      <c r="K35" s="14"/>
    </row>
    <row r="36" spans="2:11" x14ac:dyDescent="0.25">
      <c r="B36" s="2" t="s">
        <v>42</v>
      </c>
      <c r="C36" s="12"/>
      <c r="D36" s="13"/>
      <c r="E36" s="13"/>
      <c r="F36" s="13"/>
      <c r="G36" s="13"/>
      <c r="H36" s="13"/>
      <c r="I36" s="13"/>
      <c r="J36" s="13"/>
      <c r="K36" s="14" t="s">
        <v>0</v>
      </c>
    </row>
    <row r="37" spans="2:11" x14ac:dyDescent="0.25">
      <c r="B37" s="2" t="s">
        <v>43</v>
      </c>
      <c r="C37" s="15" t="s">
        <v>0</v>
      </c>
      <c r="D37" s="16" t="s">
        <v>0</v>
      </c>
      <c r="E37" s="16" t="s">
        <v>0</v>
      </c>
      <c r="F37" s="16" t="s">
        <v>0</v>
      </c>
      <c r="G37" s="16" t="s">
        <v>0</v>
      </c>
      <c r="H37" s="16" t="s">
        <v>0</v>
      </c>
      <c r="I37" s="16" t="s">
        <v>0</v>
      </c>
      <c r="J37" s="16"/>
      <c r="K37" s="17" t="s">
        <v>0</v>
      </c>
    </row>
  </sheetData>
  <dataValidations count="1">
    <dataValidation type="list" allowBlank="1" showInputMessage="1" showErrorMessage="1" sqref="S5">
      <formula1>$C$4:$K$4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4"/>
  <sheetViews>
    <sheetView workbookViewId="0">
      <selection activeCell="D4" sqref="D4"/>
    </sheetView>
  </sheetViews>
  <sheetFormatPr baseColWidth="10" defaultRowHeight="15" x14ac:dyDescent="0.25"/>
  <cols>
    <col min="3" max="3" width="22.140625" customWidth="1"/>
  </cols>
  <sheetData>
    <row r="4" spans="3:3" x14ac:dyDescent="0.25">
      <c r="C4" s="3" t="s">
        <v>6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PARAM!$C$4:$K$4</xm:f>
          </x14:formula1>
          <xm:sqref>C4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4"/>
  <sheetViews>
    <sheetView workbookViewId="0">
      <selection activeCell="D18" sqref="D17:D18"/>
    </sheetView>
  </sheetViews>
  <sheetFormatPr baseColWidth="10" defaultRowHeight="15" x14ac:dyDescent="0.25"/>
  <sheetData>
    <row r="4" spans="2:2" x14ac:dyDescent="0.25">
      <c r="B4" t="s">
        <v>10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4"/>
  <sheetViews>
    <sheetView workbookViewId="0">
      <selection activeCell="C4" sqref="C4"/>
    </sheetView>
  </sheetViews>
  <sheetFormatPr baseColWidth="10" defaultRowHeight="15" x14ac:dyDescent="0.25"/>
  <sheetData>
    <row r="4" spans="2:2" x14ac:dyDescent="0.25">
      <c r="B4" t="s">
        <v>10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4"/>
  <sheetViews>
    <sheetView workbookViewId="0">
      <selection activeCell="C4" sqref="C4"/>
    </sheetView>
  </sheetViews>
  <sheetFormatPr baseColWidth="10" defaultRowHeight="15" x14ac:dyDescent="0.25"/>
  <sheetData>
    <row r="4" spans="2:2" x14ac:dyDescent="0.25">
      <c r="B4" t="s">
        <v>10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4"/>
  <sheetViews>
    <sheetView workbookViewId="0">
      <selection activeCell="C4" sqref="C4"/>
    </sheetView>
  </sheetViews>
  <sheetFormatPr baseColWidth="10" defaultRowHeight="15" x14ac:dyDescent="0.25"/>
  <sheetData>
    <row r="4" spans="2:2" x14ac:dyDescent="0.25">
      <c r="B4" t="s">
        <v>10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B4"/>
  <sheetViews>
    <sheetView workbookViewId="0">
      <selection activeCell="C4" sqref="C4"/>
    </sheetView>
  </sheetViews>
  <sheetFormatPr baseColWidth="10" defaultRowHeight="15" x14ac:dyDescent="0.25"/>
  <sheetData>
    <row r="4" spans="2:2" x14ac:dyDescent="0.25">
      <c r="B4" t="s">
        <v>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B4"/>
  <sheetViews>
    <sheetView workbookViewId="0">
      <selection activeCell="C4" sqref="C4"/>
    </sheetView>
  </sheetViews>
  <sheetFormatPr baseColWidth="10" defaultRowHeight="15" x14ac:dyDescent="0.25"/>
  <sheetData>
    <row r="4" spans="2:2" x14ac:dyDescent="0.25">
      <c r="B4" t="s">
        <v>10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B4"/>
  <sheetViews>
    <sheetView workbookViewId="0">
      <selection activeCell="C4" sqref="C4"/>
    </sheetView>
  </sheetViews>
  <sheetFormatPr baseColWidth="10" defaultRowHeight="15" x14ac:dyDescent="0.25"/>
  <sheetData>
    <row r="4" spans="2:2" x14ac:dyDescent="0.25">
      <c r="B4" t="s">
        <v>10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B4"/>
  <sheetViews>
    <sheetView workbookViewId="0">
      <selection activeCell="C4" sqref="C4"/>
    </sheetView>
  </sheetViews>
  <sheetFormatPr baseColWidth="10" defaultRowHeight="15" x14ac:dyDescent="0.25"/>
  <sheetData>
    <row r="4" spans="2:2" x14ac:dyDescent="0.25">
      <c r="B4" t="s">
        <v>10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B4"/>
  <sheetViews>
    <sheetView workbookViewId="0">
      <selection activeCell="C4" sqref="C4"/>
    </sheetView>
  </sheetViews>
  <sheetFormatPr baseColWidth="10" defaultRowHeight="15" x14ac:dyDescent="0.25"/>
  <sheetData>
    <row r="4" spans="2:2" x14ac:dyDescent="0.25">
      <c r="B4" t="s">
        <v>10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B4"/>
  <sheetViews>
    <sheetView workbookViewId="0">
      <selection activeCell="C4" sqref="C4"/>
    </sheetView>
  </sheetViews>
  <sheetFormatPr baseColWidth="10" defaultRowHeight="15" x14ac:dyDescent="0.25"/>
  <sheetData>
    <row r="4" spans="2:2" x14ac:dyDescent="0.25">
      <c r="B4" t="s">
        <v>10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B4"/>
  <sheetViews>
    <sheetView workbookViewId="0">
      <selection activeCell="C4" sqref="C4"/>
    </sheetView>
  </sheetViews>
  <sheetFormatPr baseColWidth="10" defaultRowHeight="15" x14ac:dyDescent="0.25"/>
  <sheetData>
    <row r="4" spans="2:2" x14ac:dyDescent="0.25">
      <c r="B4" t="s">
        <v>10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PARAM</vt:lpstr>
      <vt:lpstr>DONNE</vt:lpstr>
      <vt:lpstr>Feuil1</vt:lpstr>
      <vt:lpstr>Feuil2</vt:lpstr>
      <vt:lpstr>Feuil3</vt:lpstr>
      <vt:lpstr>Feuil4</vt:lpstr>
      <vt:lpstr>Feuil5</vt:lpstr>
      <vt:lpstr>Feuil6</vt:lpstr>
      <vt:lpstr>Feuil7</vt:lpstr>
      <vt:lpstr>Feuil8</vt:lpstr>
      <vt:lpstr>Feuil9</vt:lpstr>
      <vt:lpstr>Feuil10</vt:lpstr>
      <vt:lpstr>Feuil11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BF0171</dc:creator>
  <cp:lastModifiedBy>Guy Blancher</cp:lastModifiedBy>
  <cp:lastPrinted>2018-04-24T06:24:46Z</cp:lastPrinted>
  <dcterms:created xsi:type="dcterms:W3CDTF">2018-04-23T21:22:34Z</dcterms:created>
  <dcterms:modified xsi:type="dcterms:W3CDTF">2018-04-24T06:31:40Z</dcterms:modified>
</cp:coreProperties>
</file>