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75" windowHeight="8835"/>
  </bookViews>
  <sheets>
    <sheet name="Funds" sheetId="1" r:id="rId1"/>
    <sheet name="Check-List" sheetId="2" r:id="rId2"/>
    <sheet name="Base" sheetId="3" r:id="rId3"/>
  </sheets>
  <calcPr calcId="152511"/>
</workbook>
</file>

<file path=xl/calcChain.xml><?xml version="1.0" encoding="utf-8"?>
<calcChain xmlns="http://schemas.openxmlformats.org/spreadsheetml/2006/main">
  <c r="D4" i="1" l="1"/>
  <c r="D5" i="1" l="1"/>
  <c r="D9" i="1" l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P13" i="2"/>
  <c r="D8" i="1"/>
  <c r="H20" i="2" l="1"/>
  <c r="H22" i="2"/>
</calcChain>
</file>

<file path=xl/sharedStrings.xml><?xml version="1.0" encoding="utf-8"?>
<sst xmlns="http://schemas.openxmlformats.org/spreadsheetml/2006/main" count="601" uniqueCount="568">
  <si>
    <t xml:space="preserve">FIB FD SECURE STABILITY 10                  </t>
  </si>
  <si>
    <t xml:space="preserve">FIB FD SECURE BALANCED 10                   </t>
  </si>
  <si>
    <t xml:space="preserve">FIB FD SECURE GROWTH 10                   </t>
  </si>
  <si>
    <t xml:space="preserve">FIB FD SECURE STABILITY 1                     </t>
  </si>
  <si>
    <t xml:space="preserve">FIB FD SECURE BALANCED 1                          </t>
  </si>
  <si>
    <t xml:space="preserve">FIB FD SECURE GROWTH 1                          </t>
  </si>
  <si>
    <t xml:space="preserve">FIB FD SECURE STABILITY 4              </t>
  </si>
  <si>
    <t xml:space="preserve">FIB FD SECURE BALANCED 4             </t>
  </si>
  <si>
    <t xml:space="preserve">FIB FD SECURE GROWTH 4                </t>
  </si>
  <si>
    <t>AG Life Bonds Indexed</t>
  </si>
  <si>
    <t>AG Life Cash Euro</t>
  </si>
  <si>
    <t>AG Life Equities Euro</t>
  </si>
  <si>
    <t>AG Life Bonds Euro</t>
  </si>
  <si>
    <t>AG Life Growth</t>
  </si>
  <si>
    <t>AG Life Balanced</t>
  </si>
  <si>
    <t>AG Life Stability</t>
  </si>
  <si>
    <t>AG Life Equities Indexed</t>
  </si>
  <si>
    <t xml:space="preserve">FIB FD BONDS EMU                       </t>
  </si>
  <si>
    <t xml:space="preserve">FIB FD EQUITY FLOOR                           </t>
  </si>
  <si>
    <t xml:space="preserve">FIB FD EURO STOXX                             </t>
  </si>
  <si>
    <t xml:space="preserve">FIB FD HIGH RISK                             </t>
  </si>
  <si>
    <t xml:space="preserve">FIB FD INDEXED BONDS                 </t>
  </si>
  <si>
    <t xml:space="preserve">FIB FD INDEXED CASH                         </t>
  </si>
  <si>
    <t xml:space="preserve">FIB FD INDEXED EQUITIES                          </t>
  </si>
  <si>
    <t xml:space="preserve">FIB FD LOW RISK                                </t>
  </si>
  <si>
    <t xml:space="preserve">FIB FD MEDIUM RISK                      </t>
  </si>
  <si>
    <t>RAINBOW GREEN</t>
  </si>
  <si>
    <t>Galaxy</t>
  </si>
  <si>
    <t>TOP PROFIT EURO COMET</t>
  </si>
  <si>
    <t>TOP PROFIT EURO COSMOS</t>
  </si>
  <si>
    <t>AG Life Combi 0/100 Euro Plus</t>
  </si>
  <si>
    <t>MDV2P3</t>
  </si>
  <si>
    <t>ARENSB</t>
  </si>
  <si>
    <t>ARENSP</t>
  </si>
  <si>
    <t>AUFF50</t>
  </si>
  <si>
    <t>FDPDYN</t>
  </si>
  <si>
    <t>FDPREN</t>
  </si>
  <si>
    <t>CARMAS</t>
  </si>
  <si>
    <t>CAROPP</t>
  </si>
  <si>
    <t>LOMGLO</t>
  </si>
  <si>
    <t>MDV1P1</t>
  </si>
  <si>
    <t>NIBBJE</t>
  </si>
  <si>
    <t>WOLFUS</t>
  </si>
  <si>
    <t>BCINT2</t>
  </si>
  <si>
    <t>BCINT3</t>
  </si>
  <si>
    <t>BCINTL</t>
  </si>
  <si>
    <t>BFFIDF</t>
  </si>
  <si>
    <t>FIMMAS</t>
  </si>
  <si>
    <t>FIMOPP</t>
  </si>
  <si>
    <t>EPV100</t>
  </si>
  <si>
    <t>EPVR30</t>
  </si>
  <si>
    <t>EPVR50</t>
  </si>
  <si>
    <t>EPVREN</t>
  </si>
  <si>
    <t>LMINFI</t>
  </si>
  <si>
    <t>PMDV30</t>
  </si>
  <si>
    <t>PMDV50</t>
  </si>
  <si>
    <t>PMVREN</t>
  </si>
  <si>
    <t>SERAQ1</t>
  </si>
  <si>
    <t>SEBCLA</t>
  </si>
  <si>
    <t>SABBON</t>
  </si>
  <si>
    <t>SABEMK</t>
  </si>
  <si>
    <t>SABOSK</t>
  </si>
  <si>
    <t>IAMPLU</t>
  </si>
  <si>
    <t>TREVGL</t>
  </si>
  <si>
    <t>INVAEU</t>
  </si>
  <si>
    <t>INVAFR</t>
  </si>
  <si>
    <t>SFGBND</t>
  </si>
  <si>
    <t>LSTEUR</t>
  </si>
  <si>
    <t>LSTGBP</t>
  </si>
  <si>
    <t>LSTUSD</t>
  </si>
  <si>
    <t>BFINFX</t>
  </si>
  <si>
    <t>GM0302</t>
  </si>
  <si>
    <t>LEBF09</t>
  </si>
  <si>
    <t>DYNAMI</t>
  </si>
  <si>
    <t>LULITB</t>
  </si>
  <si>
    <t>LULITE</t>
  </si>
  <si>
    <t>BSWGLX</t>
  </si>
  <si>
    <t>FRCEEQ</t>
  </si>
  <si>
    <t>GMRU0X</t>
  </si>
  <si>
    <t>SELECT</t>
  </si>
  <si>
    <t>SPBCLA</t>
  </si>
  <si>
    <t>SPBDYN</t>
  </si>
  <si>
    <t>LOMABR</t>
  </si>
  <si>
    <t>DAPSEL</t>
  </si>
  <si>
    <t>FRUKFI</t>
  </si>
  <si>
    <t>FRUKIL</t>
  </si>
  <si>
    <t>FREMMK</t>
  </si>
  <si>
    <t>FRGLBD</t>
  </si>
  <si>
    <t>FRJPEQ</t>
  </si>
  <si>
    <t>FRPBEQ</t>
  </si>
  <si>
    <t>FRUKEQ</t>
  </si>
  <si>
    <t>FRUSEQ</t>
  </si>
  <si>
    <t>FRUSSC</t>
  </si>
  <si>
    <t>BMGMGX</t>
  </si>
  <si>
    <t>TREV0X</t>
  </si>
  <si>
    <t>TOPGLX</t>
  </si>
  <si>
    <t>BFINFI</t>
  </si>
  <si>
    <t>GLELIT</t>
  </si>
  <si>
    <t>LEUAUS</t>
  </si>
  <si>
    <t>AUFF30</t>
  </si>
  <si>
    <t>CBALIM</t>
  </si>
  <si>
    <t>CBMERM</t>
  </si>
  <si>
    <t>CBEQUM</t>
  </si>
  <si>
    <t>LBLS00</t>
  </si>
  <si>
    <t>SPHAER</t>
  </si>
  <si>
    <t>QSDABF</t>
  </si>
  <si>
    <t>FRUSQT</t>
  </si>
  <si>
    <t>FRUKQT</t>
  </si>
  <si>
    <t>MMCME0</t>
  </si>
  <si>
    <t>MMCMA0</t>
  </si>
  <si>
    <t>MMCP02</t>
  </si>
  <si>
    <t>MMAP02</t>
  </si>
  <si>
    <t>CGS902</t>
  </si>
  <si>
    <t>FRCOBD</t>
  </si>
  <si>
    <t>CPS403</t>
  </si>
  <si>
    <t>CL0603</t>
  </si>
  <si>
    <t>EURODE</t>
  </si>
  <si>
    <t>EUROGW</t>
  </si>
  <si>
    <t>BF1003</t>
  </si>
  <si>
    <t>BF0204</t>
  </si>
  <si>
    <t>SAVOY1</t>
  </si>
  <si>
    <t>BF0604</t>
  </si>
  <si>
    <t>LRMOCO</t>
  </si>
  <si>
    <t>LRMOAG</t>
  </si>
  <si>
    <t>LRCONS</t>
  </si>
  <si>
    <t>LRAGGR</t>
  </si>
  <si>
    <t>LRMODE</t>
  </si>
  <si>
    <t>BF0704</t>
  </si>
  <si>
    <t>RHMAST</t>
  </si>
  <si>
    <t>RAMSAI</t>
  </si>
  <si>
    <t>CDCIXI</t>
  </si>
  <si>
    <t>BF0904</t>
  </si>
  <si>
    <t>LIMPIA</t>
  </si>
  <si>
    <t>CSS305</t>
  </si>
  <si>
    <t>BF0205</t>
  </si>
  <si>
    <t>BF0705</t>
  </si>
  <si>
    <t>PENTA1</t>
  </si>
  <si>
    <t>BFRWEF</t>
  </si>
  <si>
    <t>LOCPIV</t>
  </si>
  <si>
    <t>LOMBOF</t>
  </si>
  <si>
    <t>BF1412</t>
  </si>
  <si>
    <t>CAPCON</t>
  </si>
  <si>
    <t>STRAWA</t>
  </si>
  <si>
    <t>STRADY</t>
  </si>
  <si>
    <t>STRARE</t>
  </si>
  <si>
    <t>STRAAK</t>
  </si>
  <si>
    <t>CBLWAC</t>
  </si>
  <si>
    <t>CBLDYN</t>
  </si>
  <si>
    <t>CBLREN</t>
  </si>
  <si>
    <t>CBLW30</t>
  </si>
  <si>
    <t>BFRPRO</t>
  </si>
  <si>
    <t>CAPPER</t>
  </si>
  <si>
    <t>BF0406</t>
  </si>
  <si>
    <t>LOCPFV</t>
  </si>
  <si>
    <t>OHANA2</t>
  </si>
  <si>
    <t>LOCPVI</t>
  </si>
  <si>
    <t>BF0906</t>
  </si>
  <si>
    <t>UKEQPM</t>
  </si>
  <si>
    <t>LOQUAR</t>
  </si>
  <si>
    <t>GYLGRO</t>
  </si>
  <si>
    <t>GYLBAL</t>
  </si>
  <si>
    <t>LGSBAF</t>
  </si>
  <si>
    <t>SMGMNA</t>
  </si>
  <si>
    <t>SMDMNA</t>
  </si>
  <si>
    <t>BF0107</t>
  </si>
  <si>
    <t>BF0607</t>
  </si>
  <si>
    <t>MYRCIF</t>
  </si>
  <si>
    <t>BF0108</t>
  </si>
  <si>
    <t>LODTOP</t>
  </si>
  <si>
    <t>LFSTGL</t>
  </si>
  <si>
    <t>LFSTFD</t>
  </si>
  <si>
    <t>LFSTBF</t>
  </si>
  <si>
    <t>PHENIX</t>
  </si>
  <si>
    <t>BF0908</t>
  </si>
  <si>
    <t>BF0109</t>
  </si>
  <si>
    <t>BFGB09</t>
  </si>
  <si>
    <t>BF0909</t>
  </si>
  <si>
    <t>GYLLGR</t>
  </si>
  <si>
    <t>GYLLBA</t>
  </si>
  <si>
    <t>BF0110</t>
  </si>
  <si>
    <t>LOPHO2</t>
  </si>
  <si>
    <t>BF0610</t>
  </si>
  <si>
    <t>PMD100</t>
  </si>
  <si>
    <t>RAINBOW BLUE GOVERNMENT EURO P</t>
  </si>
  <si>
    <t>SUC RAINBOW BLUE EURO</t>
  </si>
  <si>
    <t>AG Life Safe Stability W1</t>
  </si>
  <si>
    <t>AG Life Safe Balanced W1</t>
  </si>
  <si>
    <t>AG Life Safe Growth W1</t>
  </si>
  <si>
    <t>AG Life Safe Stability W4</t>
  </si>
  <si>
    <t>AG Life Safe Balanced W4</t>
  </si>
  <si>
    <t>AG Life Safe Growth W4</t>
  </si>
  <si>
    <t>AG Life Safe Stability W7</t>
  </si>
  <si>
    <t>AG Life Safe Balanced W7</t>
  </si>
  <si>
    <t>AG Life Safe Growth W7</t>
  </si>
  <si>
    <t>AG Life Safe Stability W10</t>
  </si>
  <si>
    <t>AG Life Safe Balanced W10</t>
  </si>
  <si>
    <t>AG Life Safe Growth W10</t>
  </si>
  <si>
    <t xml:space="preserve">FIB FD SECURE STABILITY 7                 </t>
  </si>
  <si>
    <t xml:space="preserve">FIB FD SECURE BALANCED 7                 </t>
  </si>
  <si>
    <t xml:space="preserve">FIB FD SECURE GROWTH 7                 </t>
  </si>
  <si>
    <t>RAINBOW BLUE</t>
  </si>
  <si>
    <t>RAINBOW RED</t>
  </si>
  <si>
    <t xml:space="preserve">MMCME1 </t>
  </si>
  <si>
    <t xml:space="preserve">MMCMA0 </t>
  </si>
  <si>
    <t xml:space="preserve">MMCMA1 </t>
  </si>
  <si>
    <t xml:space="preserve">MMCP02 </t>
  </si>
  <si>
    <t xml:space="preserve">MMAP02 </t>
  </si>
  <si>
    <t xml:space="preserve">MMARLB </t>
  </si>
  <si>
    <t xml:space="preserve">EURGDC </t>
  </si>
  <si>
    <t xml:space="preserve">MMCEUR </t>
  </si>
  <si>
    <t xml:space="preserve">MMCRAT </t>
  </si>
  <si>
    <t>MMAEUR</t>
  </si>
  <si>
    <t xml:space="preserve">MMARAT </t>
  </si>
  <si>
    <t xml:space="preserve">LPDYNA </t>
  </si>
  <si>
    <t xml:space="preserve">LPDYN1 </t>
  </si>
  <si>
    <t>LIA LPDYN3</t>
  </si>
  <si>
    <t xml:space="preserve">RENUNI </t>
  </si>
  <si>
    <t xml:space="preserve">PRO100 </t>
  </si>
  <si>
    <t>INGCLA</t>
  </si>
  <si>
    <t>LIFEPL</t>
  </si>
  <si>
    <t xml:space="preserve">FELITB </t>
  </si>
  <si>
    <t>BF0311</t>
  </si>
  <si>
    <t>FIBA COMMODITIES OPPORTUNITIES</t>
  </si>
  <si>
    <t>FIB TP FOF II-BDS 1 EUROPE</t>
  </si>
  <si>
    <t>MAESTRO INSURANCE EQUITIES</t>
  </si>
  <si>
    <t xml:space="preserve">J VAN BREDA BEHEERSFONDSSTANDAARD </t>
  </si>
  <si>
    <t xml:space="preserve">MAESTRO INSURANCE BONDS </t>
  </si>
  <si>
    <t>FIB TP FOF II-FIX BD EURO</t>
  </si>
  <si>
    <t>FIBA FD TOP PROT ALPHA STRATEGY 11/2015</t>
  </si>
  <si>
    <t>FIBA FD TOP PROT ALPHA STRATEGY 04/2016</t>
  </si>
  <si>
    <t xml:space="preserve">FIB PENSION FUND 2019 </t>
  </si>
  <si>
    <t>AG LIFE JUNIOR 2019 - PART C</t>
  </si>
  <si>
    <t xml:space="preserve">AG LIFE PENSION 2019 - PART C </t>
  </si>
  <si>
    <t>RAINBOW RED EURO P</t>
  </si>
  <si>
    <t>FIB PENSION FUND GREEN</t>
  </si>
  <si>
    <t>FIB PENSION FUND INDIGO</t>
  </si>
  <si>
    <t>FIB PENSION FUND ORANGE</t>
  </si>
  <si>
    <t>FIB FUND EQUITIES RED</t>
  </si>
  <si>
    <t>FIB FUND BONDS BLUE</t>
  </si>
  <si>
    <t xml:space="preserve">RAINBOW BLUE EURO </t>
  </si>
  <si>
    <t>FFL MULTI-MANAGER FLEXIBLE</t>
  </si>
  <si>
    <t>BEST OF REAL ESTATE - PART C</t>
  </si>
  <si>
    <t>ASR FDS AANDELENFONDS</t>
  </si>
  <si>
    <t>ASR FDS NEDERLANDFONDS</t>
  </si>
  <si>
    <t>ASR FDS AMERIKAFONDS</t>
  </si>
  <si>
    <t>ASR FDS EUROPAFONDS</t>
  </si>
  <si>
    <t>ASR FDS AZIEFONDS</t>
  </si>
  <si>
    <t>ASR FDS EUROPA VASTGOEDFONDS</t>
  </si>
  <si>
    <t>ASR FDS OBLIGATIEFONDS</t>
  </si>
  <si>
    <t>ASR FDS LIQUIDITEITENFONDS</t>
  </si>
  <si>
    <t>ASR FDS DYNAMISCH MIXFONDS</t>
  </si>
  <si>
    <t>ASR FDS PROFIELFONDS A</t>
  </si>
  <si>
    <t>ASR FDS PROFIELFONDS B</t>
  </si>
  <si>
    <t>ASR FDS PROFIELFONDS C</t>
  </si>
  <si>
    <t>ASR FDS PROFIELFONDS D</t>
  </si>
  <si>
    <t>ASR FDS PROFIELFONDS E</t>
  </si>
  <si>
    <t>ASR FDS PROFIELFONDS F</t>
  </si>
  <si>
    <t>ASR FDS PROFIELFONDS G</t>
  </si>
  <si>
    <t>ASR FDS PROFIELFONDS H</t>
  </si>
  <si>
    <t>ASR FDS PROFIELFONDS I</t>
  </si>
  <si>
    <t>FIB FD-BONDS WORLD</t>
  </si>
  <si>
    <t xml:space="preserve">FIB FD-EQUITIES WORLD </t>
  </si>
  <si>
    <t>FIB FD-REAL ESTATE</t>
  </si>
  <si>
    <t xml:space="preserve">AG LIFE PENSION 10Y+ - PART C </t>
  </si>
  <si>
    <t xml:space="preserve">AG LIFE PENSION 2014 - PART C </t>
  </si>
  <si>
    <t xml:space="preserve">AG LIFE PENSION 2013 - PART C </t>
  </si>
  <si>
    <t xml:space="preserve">AG LIFE PENSION 2012 - PART C </t>
  </si>
  <si>
    <t xml:space="preserve">AG LIFE PENSION 2011 - PART C </t>
  </si>
  <si>
    <t xml:space="preserve">AG LIFE PENSION 2010 - PART C </t>
  </si>
  <si>
    <t xml:space="preserve">AG LIFE BONDS GLOBAL - PART C </t>
  </si>
  <si>
    <t>AG LIFE EQUITIES GLOBAL - PART C</t>
  </si>
  <si>
    <t>AG LIFE REAL ESTATE - PART C</t>
  </si>
  <si>
    <t>AG LIFE ALTERNATIVE INVESTMENTS - PART C</t>
  </si>
  <si>
    <t xml:space="preserve">FIBA FD-GLOBAL OPPORT.                            </t>
  </si>
  <si>
    <t xml:space="preserve">FIB PENSION FD - 10Y+ </t>
  </si>
  <si>
    <t xml:space="preserve">FIB PENSION FD - 2014 </t>
  </si>
  <si>
    <t xml:space="preserve">FIB PENSION FD - 2013 </t>
  </si>
  <si>
    <t>FLAV COMFORT NEUTRE</t>
  </si>
  <si>
    <t>FLAV COMFORT DYNAMIQUE</t>
  </si>
  <si>
    <t>FLAV COMFORT DEFENSIF</t>
  </si>
  <si>
    <t xml:space="preserve">FIB PENSION FD - 2015 </t>
  </si>
  <si>
    <t xml:space="preserve">AG LIFE PENSION 2015 - PART C </t>
  </si>
  <si>
    <t>AG LIFE PREMIUM - PART C</t>
  </si>
  <si>
    <t xml:space="preserve">AG LIFE EQUITIES WORLD - PART C </t>
  </si>
  <si>
    <t>AG LIFE BONDS WORLD - PART C</t>
  </si>
  <si>
    <t>AG LIFE SAFE STABILITY W1 - PART C</t>
  </si>
  <si>
    <t xml:space="preserve">AG LIFE SAFE BALANCED W1 - PART C </t>
  </si>
  <si>
    <t xml:space="preserve">AG LIFE SAFE GROWTH W1 - PART C </t>
  </si>
  <si>
    <t>AG LIFE SAFE STABILITY W4 - PART C</t>
  </si>
  <si>
    <t xml:space="preserve">AG LIFE SAFE BALANCED W4 - PART C </t>
  </si>
  <si>
    <t xml:space="preserve">AG LIFE SAFE GROWTH W4 - PART C </t>
  </si>
  <si>
    <t>AG LIFE SAFE STABILITY W7 - PART C</t>
  </si>
  <si>
    <t xml:space="preserve">AG LIFE SAFE BALANCED W7 - PART C </t>
  </si>
  <si>
    <t xml:space="preserve">AG LIFE SAFE GROWTH W7 - PART C </t>
  </si>
  <si>
    <t xml:space="preserve">AG LIFE SAFE STABILITY W10 - PART C </t>
  </si>
  <si>
    <t>AG LIFE SAFE BALANCED W10 - PART C</t>
  </si>
  <si>
    <t>AG LIFE SAFE GROWTH W10 - PART C</t>
  </si>
  <si>
    <t xml:space="preserve">FIB FD-SECURE STABILITY 7 </t>
  </si>
  <si>
    <t>FIB FD-SECURE BALANCED 7</t>
  </si>
  <si>
    <t>FIB FD-SECURE GROWTH 7</t>
  </si>
  <si>
    <t xml:space="preserve">TOP PROFIT RAINBOW ABS RETURN FLEX AA </t>
  </si>
  <si>
    <t>BEST OF BONDS - PART C</t>
  </si>
  <si>
    <t xml:space="preserve">BEST OF EQUITIES - PART C </t>
  </si>
  <si>
    <t>BEST OF ABSOLUTE RETURN BONDS - PART C</t>
  </si>
  <si>
    <t>BF0910</t>
  </si>
  <si>
    <t>LOPHO3</t>
  </si>
  <si>
    <t>LOPHO4</t>
  </si>
  <si>
    <t>SCONTINVEST GC I FUND - PRESERVATION PORTFOLIO USD</t>
  </si>
  <si>
    <t>SCONTINVEST GC I FUND - PRESERVATION PORTFOLIO CHF</t>
  </si>
  <si>
    <t>SCONTINVEST GC I FUND - PRESERVATION PORTFOLIO GBP</t>
  </si>
  <si>
    <t>SCONTINVEST GC I FUND - PRESERVATION PORTFOLIO EUR</t>
  </si>
  <si>
    <t>SCONTINVEST GC I FUND - MODERATE PORTFOLIO USD</t>
  </si>
  <si>
    <t>SCONTINVEST GC I FUND - MODERATE PORTFOLIO CHF</t>
  </si>
  <si>
    <t>SCONTINVEST GC I FUND - MODERATE PORTFOLIO GBP</t>
  </si>
  <si>
    <t>SCONTINVEST GC I FUND - MODERATE PORTFOLIO EUR</t>
  </si>
  <si>
    <t>SCONTINVEST GC I FUND - BALANCED PORTFOLIO USD</t>
  </si>
  <si>
    <t>SCONTINVEST GC I FUND - BALANCED PORTFOLIO CHF</t>
  </si>
  <si>
    <t>SCONTINVEST GC I FUND - BALANCED PORTFOLIO EUR</t>
  </si>
  <si>
    <t>SCONTINVEST GC I FUND - GROWTH PORTFOLIO USD</t>
  </si>
  <si>
    <t>SCONTINVEST GC I FUND - GROWTH PORTFOLIO CHF</t>
  </si>
  <si>
    <t>SCONTINVEST GC I FUND - GROWTH PORTFOLIO EUR</t>
  </si>
  <si>
    <t>SCONTINVEST GC I FUND - INCOME PORTFOLIO CHF</t>
  </si>
  <si>
    <t>SCONTINVEST GC I FUND - INCOME PORTFOLIO EUR</t>
  </si>
  <si>
    <t>SCONTINVEST GC I FUND - INCOME PORTFOLIO USD</t>
  </si>
  <si>
    <t>SCONTINVEST GC I FUND - INCOME PORTFOLIO GBP</t>
  </si>
  <si>
    <t>SCONTINVEST GC I FUND - BALANCED PORTFOLIO GBP</t>
  </si>
  <si>
    <t>G FUND-EURO CORPORATE BONDS</t>
  </si>
  <si>
    <t>G FUND-EURO CONVERTIBLE BONDS</t>
  </si>
  <si>
    <t>G FUND-ALPHA FIXED INCOME</t>
  </si>
  <si>
    <t>DIM LS EQUITY</t>
  </si>
  <si>
    <t>DIM BUYBACK</t>
  </si>
  <si>
    <t xml:space="preserve">EURPEP </t>
  </si>
  <si>
    <t xml:space="preserve">EURPER </t>
  </si>
  <si>
    <t xml:space="preserve">AUFF50 </t>
  </si>
  <si>
    <t xml:space="preserve">BWNIVE </t>
  </si>
  <si>
    <t xml:space="preserve">BWPERF </t>
  </si>
  <si>
    <t xml:space="preserve">FDPDYN </t>
  </si>
  <si>
    <t xml:space="preserve">FDPREN </t>
  </si>
  <si>
    <t xml:space="preserve">LBEINK </t>
  </si>
  <si>
    <t xml:space="preserve">LBREND </t>
  </si>
  <si>
    <t xml:space="preserve">LBWACH </t>
  </si>
  <si>
    <t xml:space="preserve">PPGROW </t>
  </si>
  <si>
    <t xml:space="preserve">PPINCO </t>
  </si>
  <si>
    <t xml:space="preserve">AIMAGR </t>
  </si>
  <si>
    <t xml:space="preserve">AISEGR </t>
  </si>
  <si>
    <t xml:space="preserve">CILMAN </t>
  </si>
  <si>
    <t xml:space="preserve">LPBALD </t>
  </si>
  <si>
    <t xml:space="preserve">LPBAL1 </t>
  </si>
  <si>
    <t xml:space="preserve">LPBAL3 </t>
  </si>
  <si>
    <t xml:space="preserve">LPBAL4 </t>
  </si>
  <si>
    <t xml:space="preserve">LPGROW </t>
  </si>
  <si>
    <t xml:space="preserve">HWMNGD </t>
  </si>
  <si>
    <t xml:space="preserve">SEBBAL </t>
  </si>
  <si>
    <t xml:space="preserve">SEBCLA </t>
  </si>
  <si>
    <t xml:space="preserve">SEBDYN </t>
  </si>
  <si>
    <t xml:space="preserve">ORIONF </t>
  </si>
  <si>
    <t xml:space="preserve">SWORLD </t>
  </si>
  <si>
    <t xml:space="preserve">LPGRO1 </t>
  </si>
  <si>
    <t xml:space="preserve">LPGRO3 </t>
  </si>
  <si>
    <t xml:space="preserve">LPGRO4 </t>
  </si>
  <si>
    <t xml:space="preserve">ERKKON </t>
  </si>
  <si>
    <t xml:space="preserve">DYNAMI </t>
  </si>
  <si>
    <t xml:space="preserve">TOPDY1 </t>
  </si>
  <si>
    <t xml:space="preserve">TOPDYO </t>
  </si>
  <si>
    <t xml:space="preserve">TOPGL1 </t>
  </si>
  <si>
    <t xml:space="preserve">ADVMAN </t>
  </si>
  <si>
    <t xml:space="preserve">ADVMN1 </t>
  </si>
  <si>
    <t xml:space="preserve">ADVMN2 </t>
  </si>
  <si>
    <t xml:space="preserve">ADVMN3 </t>
  </si>
  <si>
    <t xml:space="preserve">BALMAN </t>
  </si>
  <si>
    <t xml:space="preserve">BALMN1 </t>
  </si>
  <si>
    <t>BALMN2</t>
  </si>
  <si>
    <t xml:space="preserve">BSWGLX </t>
  </si>
  <si>
    <t xml:space="preserve">CAUMAN </t>
  </si>
  <si>
    <t xml:space="preserve">CAUMN1 </t>
  </si>
  <si>
    <t xml:space="preserve">CAUMN2 </t>
  </si>
  <si>
    <t xml:space="preserve">DAPSEL </t>
  </si>
  <si>
    <t xml:space="preserve">GLOMAN </t>
  </si>
  <si>
    <t xml:space="preserve">MEDRIF </t>
  </si>
  <si>
    <t xml:space="preserve">BMGMGX </t>
  </si>
  <si>
    <t xml:space="preserve">BMGMGR </t>
  </si>
  <si>
    <t xml:space="preserve">BSWUKB </t>
  </si>
  <si>
    <t xml:space="preserve">MGNUKB </t>
  </si>
  <si>
    <t xml:space="preserve">MGNGLO </t>
  </si>
  <si>
    <t xml:space="preserve">BSWGLO </t>
  </si>
  <si>
    <t xml:space="preserve">MEDRF1 </t>
  </si>
  <si>
    <t xml:space="preserve">GLOMN1 </t>
  </si>
  <si>
    <t xml:space="preserve">ROKSEL </t>
  </si>
  <si>
    <t xml:space="preserve">TREV0X </t>
  </si>
  <si>
    <t xml:space="preserve">TOPGLX </t>
  </si>
  <si>
    <t xml:space="preserve">LPDEFE </t>
  </si>
  <si>
    <t xml:space="preserve">LPDEF1 </t>
  </si>
  <si>
    <t xml:space="preserve">TREV02 </t>
  </si>
  <si>
    <t xml:space="preserve">GLELIT </t>
  </si>
  <si>
    <t xml:space="preserve">LEUKON </t>
  </si>
  <si>
    <t xml:space="preserve">LEUAUS </t>
  </si>
  <si>
    <t xml:space="preserve">TOPGLO </t>
  </si>
  <si>
    <t xml:space="preserve">AUFF30 </t>
  </si>
  <si>
    <t xml:space="preserve">LPDEF2 </t>
  </si>
  <si>
    <t xml:space="preserve">LPDEF3 </t>
  </si>
  <si>
    <t xml:space="preserve">LIA LIFEPLUS DEFENSIVE SHADOW 4 </t>
  </si>
  <si>
    <t xml:space="preserve">EUROGD </t>
  </si>
  <si>
    <t xml:space="preserve">STERGD </t>
  </si>
  <si>
    <t xml:space="preserve">INTEXV </t>
  </si>
  <si>
    <t xml:space="preserve">SEBCLP </t>
  </si>
  <si>
    <t xml:space="preserve">LBLS71 </t>
  </si>
  <si>
    <t xml:space="preserve">LBLS73 </t>
  </si>
  <si>
    <t xml:space="preserve">LBLS00 </t>
  </si>
  <si>
    <t xml:space="preserve">LBLS03 </t>
  </si>
  <si>
    <t xml:space="preserve">LBLS31 </t>
  </si>
  <si>
    <t xml:space="preserve">LBLS32 </t>
  </si>
  <si>
    <t xml:space="preserve">LBLS33 </t>
  </si>
  <si>
    <t xml:space="preserve">LBLBON </t>
  </si>
  <si>
    <t xml:space="preserve">LBLB01 </t>
  </si>
  <si>
    <t xml:space="preserve">LBLB02 </t>
  </si>
  <si>
    <t xml:space="preserve">OPPBON </t>
  </si>
  <si>
    <t xml:space="preserve">OPPEQU </t>
  </si>
  <si>
    <t xml:space="preserve">BMGMG1 </t>
  </si>
  <si>
    <t xml:space="preserve">LIFEBA </t>
  </si>
  <si>
    <t xml:space="preserve">LIFECL </t>
  </si>
  <si>
    <t xml:space="preserve">LIFECP </t>
  </si>
  <si>
    <t xml:space="preserve">LIFEDY </t>
  </si>
  <si>
    <t xml:space="preserve">MMCME0 </t>
  </si>
  <si>
    <t xml:space="preserve">LIA BMF FELIT B </t>
  </si>
  <si>
    <t>G fund-euro convertible bonds</t>
  </si>
  <si>
    <t xml:space="preserve">G fund-euro corporate bonds                       </t>
  </si>
  <si>
    <t>G fund-Alpha fixed income</t>
  </si>
  <si>
    <t>G-fund euro Equity High Dividend</t>
  </si>
  <si>
    <t>Paerel Equity fund</t>
  </si>
  <si>
    <t>Paerel sustainability</t>
  </si>
  <si>
    <t>General part</t>
  </si>
  <si>
    <t>FLPP A SEPCAV DYNAMIC</t>
  </si>
  <si>
    <t>FLPP A SEPCAV NEUTRAL</t>
  </si>
  <si>
    <t>FLPP A SEPCAV DEFENSIVE</t>
  </si>
  <si>
    <t>FLPP A SEPCAV GARANTIE</t>
  </si>
  <si>
    <t>LBLM30</t>
  </si>
  <si>
    <t>LBLM70</t>
  </si>
  <si>
    <t>LOPHO5</t>
  </si>
  <si>
    <t>BF0811</t>
  </si>
  <si>
    <t>G-fund euro Equity High Conviction</t>
  </si>
  <si>
    <t>G-fund euro Equity Market Neutral</t>
  </si>
  <si>
    <t>BF0112</t>
  </si>
  <si>
    <t>SCONTINVEST GCI FD- Asymmetry 50 EUR</t>
  </si>
  <si>
    <t>SCONTINVEST GCI FD- Asymmetry 50 USD</t>
  </si>
  <si>
    <t>BF0412</t>
  </si>
  <si>
    <t>LRGFIS</t>
  </si>
  <si>
    <t>LRGFIE</t>
  </si>
  <si>
    <t>G FUND Total Ret. Actions All Cap Europe</t>
  </si>
  <si>
    <t>Scontinvest LU - Preservation PTF USD</t>
  </si>
  <si>
    <t>Scontinvest LU - Preservation PTF CHF</t>
  </si>
  <si>
    <t>Scontinvest LU - Preservation PTF GBP</t>
  </si>
  <si>
    <t>Scontinvest LU - Preservation PTF EUR</t>
  </si>
  <si>
    <t>Scontinvest LU - Income PTF USD</t>
  </si>
  <si>
    <t>Scontinvest LU - Income PTF CHF</t>
  </si>
  <si>
    <t>Scontinvest LU - Income PTF GBP</t>
  </si>
  <si>
    <t>Scontinvest LU - Income PTF EUR</t>
  </si>
  <si>
    <t>Scontinvest LU - Moderate PTF USD</t>
  </si>
  <si>
    <t>Scontinvest LU - Moderate PTF CHF</t>
  </si>
  <si>
    <t>Scontinvest LU - Moderate PTF GBP</t>
  </si>
  <si>
    <t>Scontinvest LU - Moderate PTF EUR</t>
  </si>
  <si>
    <t>Scontinvest LU - Balance PTF USD</t>
  </si>
  <si>
    <t>Scontinvest LU - Balance PTF CHF</t>
  </si>
  <si>
    <t>Scontinvest LU - Balance PTF GBP</t>
  </si>
  <si>
    <t>Scontinvest LU - Balance PTF EUR</t>
  </si>
  <si>
    <t>Scontinvest LU - Asymmetry 50 USD</t>
  </si>
  <si>
    <t>Scontinvest LU - Asymmetry 50 EUR</t>
  </si>
  <si>
    <t>Scontinvest LU - Growth PTF USD</t>
  </si>
  <si>
    <t>Scontinvest LU - Growth PTF CHF</t>
  </si>
  <si>
    <t>Scontinvest LU - Growth PTF GBP</t>
  </si>
  <si>
    <t>Scontinvest LU - Growth PTF EUR</t>
  </si>
  <si>
    <t>Scontinvest LU - Dynamic PTF USD</t>
  </si>
  <si>
    <t>Scontinvest LU - Dynamic PTF CHF</t>
  </si>
  <si>
    <t>Scontinvest LU - Dynamic PTF GBP</t>
  </si>
  <si>
    <t>Scontinvest LU - Dynamic PTF EUR</t>
  </si>
  <si>
    <t>PETERCAM L BONDS EUR QUALITY </t>
  </si>
  <si>
    <t>PETERCAM L LIQUIDITY EUR&amp;FRN </t>
  </si>
  <si>
    <t>PETERCAM L BONDS EUR INFLATION LINKED </t>
  </si>
  <si>
    <t>PETERCAM L MULTIFUND EQUITIES JAPAN </t>
  </si>
  <si>
    <t>PETERCAM L BONDS UNIVERSALIS </t>
  </si>
  <si>
    <t>PETERCAM L BONDS HIGHER YIELD </t>
  </si>
  <si>
    <t>PETERCAM L EQUITIES OPPORTUNITY </t>
  </si>
  <si>
    <t xml:space="preserve"> PETERCAM L BONDS GOVERNMENT SUSTAINABLE </t>
  </si>
  <si>
    <t>PETERCAM L BONDS EUR HIGHER YIELD SHORT </t>
  </si>
  <si>
    <t>PETERCAM L PATRIMONIAL FUND </t>
  </si>
  <si>
    <t>PETERCAM L BONDS EUR INV. GRADE AGGREG. </t>
  </si>
  <si>
    <t>Petercam L Fund Mobilinvest</t>
  </si>
  <si>
    <t>Petercam L Fd Peterc L Balanced Med Risk</t>
  </si>
  <si>
    <t>Petercam Emerging Mkts sustainable</t>
  </si>
  <si>
    <t>PETERCAM CAPITAL MONEY MARKET</t>
  </si>
  <si>
    <t>PERTERCAM CAPITAL HIGH RETURN</t>
  </si>
  <si>
    <t>PETERCAM CAPITAL BONDS LOW VOLATIBILITY</t>
  </si>
  <si>
    <t>PETERCAM CAPITAL BONDS SHORT TERM</t>
  </si>
  <si>
    <t>Petercam CAPITAL BONDS FIX 2018</t>
  </si>
  <si>
    <t>GYLGR1</t>
  </si>
  <si>
    <t>GYLBA1</t>
  </si>
  <si>
    <t>POLARIS ETHICAL GLOBAL BALANCED</t>
  </si>
  <si>
    <t>PTC BONDS EURO CORPORATE H Y</t>
  </si>
  <si>
    <t>DELTA LOYD ALPHA CYCLE</t>
  </si>
  <si>
    <t>POLARIS GEO EQUITY GLOBAL III</t>
  </si>
  <si>
    <t>POLARIS GEO EQUITY GLOBAL V</t>
  </si>
  <si>
    <t>TIKEHAU CREDIT PLUS</t>
  </si>
  <si>
    <t>POLUN SMALL CAP</t>
  </si>
  <si>
    <t>POLARIS GEO GLOBAL BALANCED</t>
  </si>
  <si>
    <t>GWA SIF ESPRIT LIBRE</t>
  </si>
  <si>
    <t>NORTH ATLANTIC GWM</t>
  </si>
  <si>
    <t>LAI BMF OPDMFD</t>
  </si>
  <si>
    <t>AFRUSE</t>
  </si>
  <si>
    <t>GWA SFLIRA</t>
  </si>
  <si>
    <t>OMEGA LUX CAPITAL</t>
  </si>
  <si>
    <t>POLARIS GEO TOTAL RETURN 7</t>
  </si>
  <si>
    <t>NOIND</t>
  </si>
  <si>
    <t>NAME</t>
  </si>
  <si>
    <t>CHECKLIST OF THE NAV "TYPE B"</t>
  </si>
  <si>
    <t xml:space="preserve">A. </t>
  </si>
  <si>
    <t>Synthesis</t>
  </si>
  <si>
    <t xml:space="preserve"> A.1</t>
  </si>
  <si>
    <t>Calculation Date</t>
  </si>
  <si>
    <t>A.2</t>
  </si>
  <si>
    <t>Valuation Date</t>
  </si>
  <si>
    <t>A.3</t>
  </si>
  <si>
    <t>Noind and name of the fund</t>
  </si>
  <si>
    <t xml:space="preserve">B. </t>
  </si>
  <si>
    <t>Contrôle de second niveau "type B"</t>
  </si>
  <si>
    <t>Controller</t>
  </si>
  <si>
    <t>B.1</t>
  </si>
  <si>
    <t>CTRL if TA transaction &gt; 10 % of the Net Asset</t>
  </si>
  <si>
    <t>Mail from the TA</t>
  </si>
  <si>
    <t>B.2</t>
  </si>
  <si>
    <t>Analysis of the rules FastCheck appears in red</t>
  </si>
  <si>
    <t>OK or N/A</t>
  </si>
  <si>
    <t>FastCheck</t>
  </si>
  <si>
    <t>B.3</t>
  </si>
  <si>
    <t>Critical analyses of the variations and comments of the NAV</t>
  </si>
  <si>
    <t xml:space="preserve">FLUVAL </t>
  </si>
  <si>
    <t>B.4</t>
  </si>
  <si>
    <t>Check the coherence with the benchmark on the index, graph and/or XL / FLUVAL</t>
  </si>
  <si>
    <t>Benchmark/ FLUVAL</t>
  </si>
  <si>
    <t>B.5</t>
  </si>
  <si>
    <t>Number of corporate action (out of dividend and classical OST)</t>
  </si>
  <si>
    <t>bis</t>
  </si>
  <si>
    <t>Check that the corporate action are well done based on the corporate action checklist</t>
  </si>
  <si>
    <t>Folder OST</t>
  </si>
  <si>
    <t>B.6</t>
  </si>
  <si>
    <t>Critical analysis of the performance fee</t>
  </si>
  <si>
    <t>Excel file</t>
  </si>
  <si>
    <t>Check of the accounting entry of the performance fee in NAV</t>
  </si>
  <si>
    <t>Excel file / HISINV</t>
  </si>
  <si>
    <t>B.7</t>
  </si>
  <si>
    <t>Control of the coherence of the different classes performance</t>
  </si>
  <si>
    <t>MVPC file</t>
  </si>
  <si>
    <t>B.8</t>
  </si>
  <si>
    <t>Check the manual valuation processing of derivatives products</t>
  </si>
  <si>
    <t>Accounting Report</t>
  </si>
  <si>
    <t>User and signature of the controller</t>
  </si>
  <si>
    <t xml:space="preserve"> C. </t>
  </si>
  <si>
    <t xml:space="preserve">Comments </t>
  </si>
  <si>
    <t>…………………………………………………………………………………………………………………………………………………………………………………………………………</t>
  </si>
  <si>
    <t>Merci de vous référer au User Guide pour tout complément d'information sur les traîtements et contrôles à effectuer.</t>
  </si>
  <si>
    <t>User :</t>
  </si>
  <si>
    <t>Calculation Date :</t>
  </si>
  <si>
    <t>Valuation Date :</t>
  </si>
  <si>
    <t>#</t>
  </si>
  <si>
    <t>V82</t>
  </si>
  <si>
    <t>TIKEHAU SHORT DURATION</t>
  </si>
  <si>
    <t>: à remplir</t>
  </si>
  <si>
    <t>G FUND EURO SM CAP</t>
  </si>
  <si>
    <t>Si pas de Name pour le NOIND, ajouter le fonds dans la liste de la feuille" Base"</t>
  </si>
  <si>
    <t>USER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</si>
</sst>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2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u/>
      <sz val="9"/>
      <name val="Arial"/>
      <family val="2"/>
    </font>
    <font>
      <sz val="9"/>
      <name val="Arial"/>
      <family val="2"/>
    </font>
    <font>
      <b/>
      <u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/>
    <xf numFmtId="0" fontId="4" fillId="0" borderId="1" xfId="0" applyFont="1" applyFill="1" applyBorder="1" applyAlignment="1"/>
    <xf numFmtId="0" fontId="3" fillId="0" borderId="0" xfId="0" applyFont="1" applyFill="1"/>
    <xf numFmtId="0" fontId="1" fillId="0" borderId="2" xfId="0" applyFont="1" applyFill="1" applyBorder="1" applyAlignment="1">
      <alignment horizontal="left"/>
    </xf>
    <xf numFmtId="0" fontId="1" fillId="0" borderId="3" xfId="0" applyFont="1" applyFill="1" applyBorder="1" applyAlignment="1"/>
    <xf numFmtId="0" fontId="1" fillId="0" borderId="4" xfId="0" applyFont="1" applyFill="1" applyBorder="1" applyAlignment="1"/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/>
    <xf numFmtId="0" fontId="7" fillId="0" borderId="0" xfId="0" applyFont="1" applyFill="1" applyBorder="1" applyAlignment="1"/>
    <xf numFmtId="0" fontId="8" fillId="0" borderId="0" xfId="0" applyFont="1" applyFill="1" applyBorder="1" applyAlignment="1"/>
    <xf numFmtId="0" fontId="1" fillId="0" borderId="6" xfId="0" applyFont="1" applyFill="1" applyBorder="1" applyAlignment="1"/>
    <xf numFmtId="0" fontId="8" fillId="0" borderId="5" xfId="0" applyFont="1" applyFill="1" applyBorder="1" applyAlignment="1">
      <alignment horizontal="left"/>
    </xf>
    <xf numFmtId="0" fontId="8" fillId="0" borderId="7" xfId="0" applyFont="1" applyFill="1" applyBorder="1" applyAlignment="1">
      <alignment horizontal="left"/>
    </xf>
    <xf numFmtId="0" fontId="8" fillId="0" borderId="10" xfId="0" applyFont="1" applyFill="1" applyBorder="1" applyAlignment="1"/>
    <xf numFmtId="0" fontId="1" fillId="0" borderId="1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8" fillId="2" borderId="9" xfId="0" applyFont="1" applyFill="1" applyBorder="1" applyAlignment="1"/>
    <xf numFmtId="0" fontId="1" fillId="0" borderId="10" xfId="0" applyFont="1" applyFill="1" applyBorder="1" applyAlignment="1"/>
    <xf numFmtId="0" fontId="1" fillId="0" borderId="12" xfId="0" applyFont="1" applyFill="1" applyBorder="1" applyAlignment="1">
      <alignment horizontal="left"/>
    </xf>
    <xf numFmtId="0" fontId="1" fillId="0" borderId="11" xfId="0" applyFont="1" applyFill="1" applyBorder="1" applyAlignment="1"/>
    <xf numFmtId="0" fontId="1" fillId="0" borderId="13" xfId="0" applyFont="1" applyFill="1" applyBorder="1" applyAlignment="1"/>
    <xf numFmtId="0" fontId="6" fillId="0" borderId="5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left"/>
    </xf>
    <xf numFmtId="0" fontId="8" fillId="0" borderId="15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left"/>
    </xf>
    <xf numFmtId="0" fontId="8" fillId="3" borderId="0" xfId="0" applyFont="1" applyFill="1" applyBorder="1" applyAlignment="1"/>
    <xf numFmtId="0" fontId="8" fillId="2" borderId="15" xfId="0" applyFont="1" applyFill="1" applyBorder="1" applyAlignment="1"/>
    <xf numFmtId="0" fontId="6" fillId="3" borderId="0" xfId="0" applyFont="1" applyFill="1" applyBorder="1" applyAlignment="1"/>
    <xf numFmtId="0" fontId="8" fillId="0" borderId="0" xfId="0" applyFont="1" applyFill="1" applyAlignment="1"/>
    <xf numFmtId="0" fontId="8" fillId="0" borderId="0" xfId="0" quotePrefix="1" applyFont="1" applyFill="1" applyBorder="1" applyAlignment="1">
      <alignment horizontal="center"/>
    </xf>
    <xf numFmtId="0" fontId="8" fillId="0" borderId="0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8" fillId="0" borderId="0" xfId="0" quotePrefix="1" applyFont="1" applyFill="1" applyBorder="1" applyAlignment="1"/>
    <xf numFmtId="0" fontId="8" fillId="2" borderId="2" xfId="0" applyFont="1" applyFill="1" applyBorder="1" applyAlignment="1"/>
    <xf numFmtId="0" fontId="8" fillId="2" borderId="3" xfId="0" applyFont="1" applyFill="1" applyBorder="1" applyAlignment="1"/>
    <xf numFmtId="0" fontId="8" fillId="2" borderId="4" xfId="0" applyFont="1" applyFill="1" applyBorder="1" applyAlignment="1"/>
    <xf numFmtId="0" fontId="8" fillId="2" borderId="5" xfId="0" applyFont="1" applyFill="1" applyBorder="1" applyAlignment="1"/>
    <xf numFmtId="0" fontId="8" fillId="2" borderId="0" xfId="0" applyFont="1" applyFill="1" applyBorder="1" applyAlignment="1"/>
    <xf numFmtId="0" fontId="8" fillId="2" borderId="6" xfId="0" applyFont="1" applyFill="1" applyBorder="1" applyAlignment="1"/>
    <xf numFmtId="0" fontId="8" fillId="0" borderId="12" xfId="0" applyFont="1" applyFill="1" applyBorder="1" applyAlignment="1">
      <alignment horizontal="left"/>
    </xf>
    <xf numFmtId="0" fontId="8" fillId="0" borderId="11" xfId="0" applyFont="1" applyFill="1" applyBorder="1" applyAlignment="1"/>
    <xf numFmtId="0" fontId="6" fillId="0" borderId="11" xfId="0" applyFont="1" applyFill="1" applyBorder="1" applyAlignment="1"/>
    <xf numFmtId="0" fontId="8" fillId="0" borderId="11" xfId="0" quotePrefix="1" applyFont="1" applyFill="1" applyBorder="1" applyAlignment="1"/>
    <xf numFmtId="0" fontId="8" fillId="2" borderId="12" xfId="0" applyFont="1" applyFill="1" applyBorder="1" applyAlignment="1"/>
    <xf numFmtId="0" fontId="8" fillId="2" borderId="11" xfId="0" applyFont="1" applyFill="1" applyBorder="1" applyAlignment="1"/>
    <xf numFmtId="0" fontId="8" fillId="2" borderId="13" xfId="0" applyFont="1" applyFill="1" applyBorder="1" applyAlignment="1"/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/>
    <xf numFmtId="0" fontId="1" fillId="0" borderId="0" xfId="0" quotePrefix="1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9" fontId="8" fillId="0" borderId="0" xfId="0" applyNumberFormat="1" applyFont="1" applyFill="1" applyBorder="1" applyAlignment="1">
      <alignment horizontal="center"/>
    </xf>
    <xf numFmtId="0" fontId="1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right"/>
    </xf>
    <xf numFmtId="0" fontId="11" fillId="0" borderId="0" xfId="0" applyFont="1" applyFill="1" applyAlignment="1"/>
    <xf numFmtId="14" fontId="0" fillId="0" borderId="0" xfId="0" applyNumberFormat="1"/>
    <xf numFmtId="0" fontId="0" fillId="0" borderId="0" xfId="0" applyAlignment="1">
      <alignment horizontal="right" vertical="center" indent="1"/>
    </xf>
    <xf numFmtId="0" fontId="12" fillId="0" borderId="0" xfId="0" applyFont="1"/>
    <xf numFmtId="0" fontId="13" fillId="5" borderId="19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13" fillId="5" borderId="20" xfId="0" applyFont="1" applyFill="1" applyBorder="1" applyAlignment="1">
      <alignment horizontal="center" vertical="center"/>
    </xf>
    <xf numFmtId="0" fontId="14" fillId="5" borderId="0" xfId="0" applyFont="1" applyFill="1" applyAlignment="1">
      <alignment horizontal="center" vertical="center"/>
    </xf>
    <xf numFmtId="0" fontId="0" fillId="4" borderId="0" xfId="0" applyFill="1"/>
    <xf numFmtId="0" fontId="15" fillId="0" borderId="0" xfId="0" applyFont="1"/>
    <xf numFmtId="0" fontId="13" fillId="5" borderId="15" xfId="0" applyFont="1" applyFill="1" applyBorder="1" applyAlignment="1">
      <alignment horizontal="right" vertical="center" indent="1"/>
    </xf>
    <xf numFmtId="0" fontId="13" fillId="4" borderId="15" xfId="0" applyFont="1" applyFill="1" applyBorder="1" applyAlignment="1">
      <alignment horizontal="center" vertical="center"/>
    </xf>
    <xf numFmtId="14" fontId="13" fillId="6" borderId="15" xfId="0" applyNumberFormat="1" applyFont="1" applyFill="1" applyBorder="1" applyAlignment="1">
      <alignment horizontal="left" vertical="center" indent="1"/>
    </xf>
    <xf numFmtId="0" fontId="13" fillId="6" borderId="0" xfId="0" applyFont="1" applyFill="1" applyBorder="1" applyAlignment="1">
      <alignment horizontal="right" vertical="center" indent="1"/>
    </xf>
    <xf numFmtId="0" fontId="13" fillId="4" borderId="17" xfId="0" applyFont="1" applyFill="1" applyBorder="1" applyAlignment="1">
      <alignment horizontal="right" vertical="center" indent="1"/>
    </xf>
    <xf numFmtId="0" fontId="13" fillId="6" borderId="0" xfId="0" applyFont="1" applyFill="1" applyBorder="1" applyAlignment="1">
      <alignment horizontal="left" vertical="center" indent="1"/>
    </xf>
    <xf numFmtId="0" fontId="13" fillId="4" borderId="18" xfId="0" applyFont="1" applyFill="1" applyBorder="1" applyAlignment="1">
      <alignment horizontal="right" vertical="center" indent="1"/>
    </xf>
    <xf numFmtId="0" fontId="3" fillId="0" borderId="1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14" fontId="6" fillId="2" borderId="8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1" fillId="0" borderId="5" xfId="0" quotePrefix="1" applyFont="1" applyFill="1" applyBorder="1" applyAlignment="1">
      <alignment horizontal="center"/>
    </xf>
    <xf numFmtId="0" fontId="1" fillId="0" borderId="0" xfId="0" quotePrefix="1" applyFont="1" applyFill="1" applyBorder="1" applyAlignment="1">
      <alignment horizontal="center"/>
    </xf>
    <xf numFmtId="0" fontId="1" fillId="0" borderId="6" xfId="0" quotePrefix="1" applyFont="1" applyFill="1" applyBorder="1" applyAlignment="1">
      <alignment horizontal="center"/>
    </xf>
    <xf numFmtId="0" fontId="1" fillId="0" borderId="12" xfId="0" quotePrefix="1" applyFont="1" applyFill="1" applyBorder="1" applyAlignment="1">
      <alignment horizontal="center"/>
    </xf>
    <xf numFmtId="0" fontId="1" fillId="0" borderId="11" xfId="0" quotePrefix="1" applyFont="1" applyFill="1" applyBorder="1" applyAlignment="1">
      <alignment horizontal="center"/>
    </xf>
    <xf numFmtId="0" fontId="1" fillId="0" borderId="13" xfId="0" quotePrefix="1" applyFont="1" applyFill="1" applyBorder="1" applyAlignment="1">
      <alignment horizontal="center"/>
    </xf>
  </cellXfs>
  <cellStyles count="1">
    <cellStyle name="Normal" xfId="0" builtinId="0"/>
  </cellStyles>
  <dxfs count="11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0" indent="1" justifyLastLine="0" shrinkToFit="0" readingOrder="0"/>
      <border outline="0">
        <left style="thin">
          <color indexed="64"/>
        </left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right" vertical="center" textRotation="0" wrapText="0" indent="1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alignment horizontal="right" vertical="center" textRotation="0" wrapText="0" indent="1" justifyLastLine="0" shrinkToFit="0" readingOrder="0"/>
      <border outline="0">
        <right style="thin">
          <color indexed="64"/>
        </right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38100</xdr:rowOff>
        </xdr:from>
        <xdr:to>
          <xdr:col>6</xdr:col>
          <xdr:colOff>571500</xdr:colOff>
          <xdr:row>5</xdr:row>
          <xdr:rowOff>19050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619125</xdr:colOff>
      <xdr:row>8</xdr:row>
      <xdr:rowOff>0</xdr:rowOff>
    </xdr:from>
    <xdr:ext cx="18531" cy="318036"/>
    <xdr:sp macro="" textlink="">
      <xdr:nvSpPr>
        <xdr:cNvPr id="2" name="Text Box 302"/>
        <xdr:cNvSpPr txBox="1">
          <a:spLocks noChangeArrowheads="1"/>
        </xdr:cNvSpPr>
      </xdr:nvSpPr>
      <xdr:spPr bwMode="auto">
        <a:xfrm>
          <a:off x="6115050" y="0"/>
          <a:ext cx="18531" cy="318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oneCellAnchor>
    <xdr:from>
      <xdr:col>6</xdr:col>
      <xdr:colOff>142875</xdr:colOff>
      <xdr:row>8</xdr:row>
      <xdr:rowOff>0</xdr:rowOff>
    </xdr:from>
    <xdr:ext cx="18531" cy="318036"/>
    <xdr:sp macro="" textlink="">
      <xdr:nvSpPr>
        <xdr:cNvPr id="3" name="Text Box 303"/>
        <xdr:cNvSpPr txBox="1">
          <a:spLocks noChangeArrowheads="1"/>
        </xdr:cNvSpPr>
      </xdr:nvSpPr>
      <xdr:spPr bwMode="auto">
        <a:xfrm>
          <a:off x="2733675" y="0"/>
          <a:ext cx="18531" cy="318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18531" cy="318036"/>
    <xdr:sp macro="" textlink="">
      <xdr:nvSpPr>
        <xdr:cNvPr id="4" name="Text Box 305"/>
        <xdr:cNvSpPr txBox="1">
          <a:spLocks noChangeArrowheads="1"/>
        </xdr:cNvSpPr>
      </xdr:nvSpPr>
      <xdr:spPr bwMode="auto">
        <a:xfrm>
          <a:off x="5457825" y="0"/>
          <a:ext cx="18531" cy="318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oneCellAnchor>
    <xdr:from>
      <xdr:col>14</xdr:col>
      <xdr:colOff>0</xdr:colOff>
      <xdr:row>8</xdr:row>
      <xdr:rowOff>0</xdr:rowOff>
    </xdr:from>
    <xdr:ext cx="18531" cy="318036"/>
    <xdr:sp macro="" textlink="">
      <xdr:nvSpPr>
        <xdr:cNvPr id="5" name="Text Box 306"/>
        <xdr:cNvSpPr txBox="1">
          <a:spLocks noChangeArrowheads="1"/>
        </xdr:cNvSpPr>
      </xdr:nvSpPr>
      <xdr:spPr bwMode="auto">
        <a:xfrm>
          <a:off x="5495925" y="0"/>
          <a:ext cx="18531" cy="318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oneCellAnchor>
    <xdr:from>
      <xdr:col>9</xdr:col>
      <xdr:colOff>219075</xdr:colOff>
      <xdr:row>8</xdr:row>
      <xdr:rowOff>0</xdr:rowOff>
    </xdr:from>
    <xdr:ext cx="18531" cy="318036"/>
    <xdr:sp macro="" textlink="">
      <xdr:nvSpPr>
        <xdr:cNvPr id="6" name="Text Box 323"/>
        <xdr:cNvSpPr txBox="1">
          <a:spLocks noChangeArrowheads="1"/>
        </xdr:cNvSpPr>
      </xdr:nvSpPr>
      <xdr:spPr bwMode="auto">
        <a:xfrm>
          <a:off x="3952875" y="0"/>
          <a:ext cx="18531" cy="318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twoCellAnchor editAs="oneCell">
    <xdr:from>
      <xdr:col>13</xdr:col>
      <xdr:colOff>28575</xdr:colOff>
      <xdr:row>8</xdr:row>
      <xdr:rowOff>0</xdr:rowOff>
    </xdr:from>
    <xdr:to>
      <xdr:col>14</xdr:col>
      <xdr:colOff>638175</xdr:colOff>
      <xdr:row>9</xdr:row>
      <xdr:rowOff>66675</xdr:rowOff>
    </xdr:to>
    <xdr:sp macro="" textlink="">
      <xdr:nvSpPr>
        <xdr:cNvPr id="7" name="Text Box 324"/>
        <xdr:cNvSpPr txBox="1">
          <a:spLocks noChangeArrowheads="1"/>
        </xdr:cNvSpPr>
      </xdr:nvSpPr>
      <xdr:spPr bwMode="auto">
        <a:xfrm>
          <a:off x="5486400" y="0"/>
          <a:ext cx="76200" cy="200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14</xdr:col>
      <xdr:colOff>619125</xdr:colOff>
      <xdr:row>8</xdr:row>
      <xdr:rowOff>0</xdr:rowOff>
    </xdr:from>
    <xdr:ext cx="18531" cy="318036"/>
    <xdr:sp macro="" textlink="">
      <xdr:nvSpPr>
        <xdr:cNvPr id="10" name="Text Box 302"/>
        <xdr:cNvSpPr txBox="1">
          <a:spLocks noChangeArrowheads="1"/>
        </xdr:cNvSpPr>
      </xdr:nvSpPr>
      <xdr:spPr bwMode="auto">
        <a:xfrm>
          <a:off x="6115050" y="0"/>
          <a:ext cx="18531" cy="318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oneCellAnchor>
    <xdr:from>
      <xdr:col>6</xdr:col>
      <xdr:colOff>142875</xdr:colOff>
      <xdr:row>8</xdr:row>
      <xdr:rowOff>0</xdr:rowOff>
    </xdr:from>
    <xdr:ext cx="18531" cy="318036"/>
    <xdr:sp macro="" textlink="">
      <xdr:nvSpPr>
        <xdr:cNvPr id="11" name="Text Box 303"/>
        <xdr:cNvSpPr txBox="1">
          <a:spLocks noChangeArrowheads="1"/>
        </xdr:cNvSpPr>
      </xdr:nvSpPr>
      <xdr:spPr bwMode="auto">
        <a:xfrm>
          <a:off x="2733675" y="0"/>
          <a:ext cx="18531" cy="318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oneCellAnchor>
    <xdr:from>
      <xdr:col>13</xdr:col>
      <xdr:colOff>0</xdr:colOff>
      <xdr:row>8</xdr:row>
      <xdr:rowOff>0</xdr:rowOff>
    </xdr:from>
    <xdr:ext cx="18531" cy="318036"/>
    <xdr:sp macro="" textlink="">
      <xdr:nvSpPr>
        <xdr:cNvPr id="12" name="Text Box 305"/>
        <xdr:cNvSpPr txBox="1">
          <a:spLocks noChangeArrowheads="1"/>
        </xdr:cNvSpPr>
      </xdr:nvSpPr>
      <xdr:spPr bwMode="auto">
        <a:xfrm>
          <a:off x="5457825" y="0"/>
          <a:ext cx="18531" cy="318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oneCellAnchor>
    <xdr:from>
      <xdr:col>14</xdr:col>
      <xdr:colOff>0</xdr:colOff>
      <xdr:row>8</xdr:row>
      <xdr:rowOff>0</xdr:rowOff>
    </xdr:from>
    <xdr:ext cx="18531" cy="318036"/>
    <xdr:sp macro="" textlink="">
      <xdr:nvSpPr>
        <xdr:cNvPr id="13" name="Text Box 306"/>
        <xdr:cNvSpPr txBox="1">
          <a:spLocks noChangeArrowheads="1"/>
        </xdr:cNvSpPr>
      </xdr:nvSpPr>
      <xdr:spPr bwMode="auto">
        <a:xfrm>
          <a:off x="5495925" y="0"/>
          <a:ext cx="18531" cy="318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oneCellAnchor>
    <xdr:from>
      <xdr:col>9</xdr:col>
      <xdr:colOff>219075</xdr:colOff>
      <xdr:row>8</xdr:row>
      <xdr:rowOff>0</xdr:rowOff>
    </xdr:from>
    <xdr:ext cx="18531" cy="318036"/>
    <xdr:sp macro="" textlink="">
      <xdr:nvSpPr>
        <xdr:cNvPr id="14" name="Text Box 323"/>
        <xdr:cNvSpPr txBox="1">
          <a:spLocks noChangeArrowheads="1"/>
        </xdr:cNvSpPr>
      </xdr:nvSpPr>
      <xdr:spPr bwMode="auto">
        <a:xfrm>
          <a:off x="3952875" y="0"/>
          <a:ext cx="18531" cy="31803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oneCellAnchor>
  <xdr:twoCellAnchor editAs="oneCell">
    <xdr:from>
      <xdr:col>13</xdr:col>
      <xdr:colOff>28575</xdr:colOff>
      <xdr:row>8</xdr:row>
      <xdr:rowOff>0</xdr:rowOff>
    </xdr:from>
    <xdr:to>
      <xdr:col>14</xdr:col>
      <xdr:colOff>66675</xdr:colOff>
      <xdr:row>9</xdr:row>
      <xdr:rowOff>38100</xdr:rowOff>
    </xdr:to>
    <xdr:sp macro="" textlink="">
      <xdr:nvSpPr>
        <xdr:cNvPr id="15" name="Text Box 324"/>
        <xdr:cNvSpPr txBox="1">
          <a:spLocks noChangeArrowheads="1"/>
        </xdr:cNvSpPr>
      </xdr:nvSpPr>
      <xdr:spPr bwMode="auto">
        <a:xfrm>
          <a:off x="5486400" y="0"/>
          <a:ext cx="76200" cy="200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id="2" name="Table2" displayName="Table2" ref="B7:D27" totalsRowShown="0" headerRowDxfId="10" dataDxfId="8" headerRowBorderDxfId="9" tableBorderDxfId="7">
  <tableColumns count="3">
    <tableColumn id="1" name="#" dataDxfId="6"/>
    <tableColumn id="2" name="NOIND" dataDxfId="5"/>
    <tableColumn id="3" name="NAME" dataDxfId="4">
      <calculatedColumnFormula>IF(C8=0,"",VLOOKUP(C8,Table1[],2,FALSE))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1:B535" totalsRowShown="0" headerRowDxfId="3" dataDxfId="2">
  <tableColumns count="2">
    <tableColumn id="1" name="NOIND" dataDxfId="1"/>
    <tableColumn id="2" name="NAME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M29"/>
  <sheetViews>
    <sheetView showGridLines="0" tabSelected="1" topLeftCell="B7" workbookViewId="0">
      <selection activeCell="D7" sqref="D7"/>
    </sheetView>
  </sheetViews>
  <sheetFormatPr baseColWidth="10" defaultColWidth="9.140625" defaultRowHeight="15" x14ac:dyDescent="0.25"/>
  <cols>
    <col min="1" max="1" width="6.85546875" customWidth="1"/>
    <col min="2" max="2" width="6.140625" customWidth="1"/>
    <col min="3" max="3" width="19.85546875" customWidth="1"/>
    <col min="4" max="4" width="45.85546875" customWidth="1"/>
    <col min="7" max="7" width="10.5703125" customWidth="1"/>
  </cols>
  <sheetData>
    <row r="2" spans="2:13" ht="19.5" customHeight="1" x14ac:dyDescent="0.25">
      <c r="C2" s="76" t="s">
        <v>558</v>
      </c>
      <c r="D2" s="77" t="s">
        <v>562</v>
      </c>
    </row>
    <row r="3" spans="2:13" x14ac:dyDescent="0.25">
      <c r="C3" s="68"/>
      <c r="D3" s="1"/>
    </row>
    <row r="4" spans="2:13" ht="19.5" customHeight="1" x14ac:dyDescent="0.25">
      <c r="C4" s="76" t="s">
        <v>559</v>
      </c>
      <c r="D4" s="78">
        <f ca="1">TODAY()</f>
        <v>42048</v>
      </c>
    </row>
    <row r="5" spans="2:13" ht="19.5" customHeight="1" x14ac:dyDescent="0.25">
      <c r="C5" s="76" t="s">
        <v>560</v>
      </c>
      <c r="D5" s="78">
        <f ca="1">IF(TEXT(D4,"dddd")="lundi",D4-3,D4-1)</f>
        <v>42047</v>
      </c>
    </row>
    <row r="7" spans="2:13" ht="22.5" customHeight="1" x14ac:dyDescent="0.25">
      <c r="B7" s="70" t="s">
        <v>561</v>
      </c>
      <c r="C7" s="71" t="s">
        <v>510</v>
      </c>
      <c r="D7" s="72" t="s">
        <v>511</v>
      </c>
    </row>
    <row r="8" spans="2:13" ht="18.75" customHeight="1" x14ac:dyDescent="0.25">
      <c r="B8" s="79">
        <v>1</v>
      </c>
      <c r="C8" s="80">
        <v>62703</v>
      </c>
      <c r="D8" s="81" t="str">
        <f>IF(C8=0,"",VLOOKUP(C8,Table1[],2,FALSE))</f>
        <v>LGSBAF</v>
      </c>
      <c r="F8" s="69"/>
    </row>
    <row r="9" spans="2:13" ht="18.75" customHeight="1" x14ac:dyDescent="0.25">
      <c r="B9" s="79">
        <v>2</v>
      </c>
      <c r="C9" s="80"/>
      <c r="D9" s="81" t="str">
        <f>IF(C9=0,"",VLOOKUP(C9,Table1[],2,FALSE))</f>
        <v/>
      </c>
      <c r="F9" s="74"/>
      <c r="G9" t="s">
        <v>564</v>
      </c>
    </row>
    <row r="10" spans="2:13" ht="18.75" customHeight="1" x14ac:dyDescent="0.25">
      <c r="B10" s="79">
        <v>3</v>
      </c>
      <c r="C10" s="80"/>
      <c r="D10" s="81" t="str">
        <f>IF(C10=0,"",VLOOKUP(C10,Table1[],2,FALSE))</f>
        <v/>
      </c>
    </row>
    <row r="11" spans="2:13" ht="18.75" customHeight="1" x14ac:dyDescent="0.25">
      <c r="B11" s="79">
        <v>4</v>
      </c>
      <c r="C11" s="80"/>
      <c r="D11" s="81" t="str">
        <f>IF(C11=0,"",VLOOKUP(C11,Table1[],2,FALSE))</f>
        <v/>
      </c>
    </row>
    <row r="12" spans="2:13" ht="18.75" customHeight="1" x14ac:dyDescent="0.25">
      <c r="B12" s="79">
        <v>5</v>
      </c>
      <c r="C12" s="80"/>
      <c r="D12" s="81" t="str">
        <f>IF(C12=0,"",VLOOKUP(C12,Table1[],2,FALSE))</f>
        <v/>
      </c>
    </row>
    <row r="13" spans="2:13" ht="18.75" customHeight="1" x14ac:dyDescent="0.25">
      <c r="B13" s="79">
        <v>6</v>
      </c>
      <c r="C13" s="80"/>
      <c r="D13" s="81" t="str">
        <f>IF(C13=0,"",VLOOKUP(C13,Table1[],2,FALSE))</f>
        <v/>
      </c>
      <c r="M13" s="67"/>
    </row>
    <row r="14" spans="2:13" ht="18.75" customHeight="1" x14ac:dyDescent="0.25">
      <c r="B14" s="79">
        <v>7</v>
      </c>
      <c r="C14" s="80"/>
      <c r="D14" s="81" t="str">
        <f>IF(C14=0,"",VLOOKUP(C14,Table1[],2,FALSE))</f>
        <v/>
      </c>
    </row>
    <row r="15" spans="2:13" ht="18.75" customHeight="1" x14ac:dyDescent="0.25">
      <c r="B15" s="79">
        <v>8</v>
      </c>
      <c r="C15" s="80"/>
      <c r="D15" s="81" t="str">
        <f>IF(C15=0,"",VLOOKUP(C15,Table1[],2,FALSE))</f>
        <v/>
      </c>
    </row>
    <row r="16" spans="2:13" ht="18.75" customHeight="1" x14ac:dyDescent="0.25">
      <c r="B16" s="79">
        <v>9</v>
      </c>
      <c r="C16" s="80"/>
      <c r="D16" s="81" t="str">
        <f>IF(C16=0,"",VLOOKUP(C16,Table1[],2,FALSE))</f>
        <v/>
      </c>
    </row>
    <row r="17" spans="2:4" ht="18.75" customHeight="1" x14ac:dyDescent="0.25">
      <c r="B17" s="79">
        <v>10</v>
      </c>
      <c r="C17" s="80"/>
      <c r="D17" s="81" t="str">
        <f>IF(C17=0,"",VLOOKUP(C17,Table1[],2,FALSE))</f>
        <v/>
      </c>
    </row>
    <row r="18" spans="2:4" ht="18.75" customHeight="1" x14ac:dyDescent="0.25">
      <c r="B18" s="79">
        <v>11</v>
      </c>
      <c r="C18" s="80"/>
      <c r="D18" s="81" t="str">
        <f>IF(C18=0,"",VLOOKUP(C18,Table1[],2,FALSE))</f>
        <v/>
      </c>
    </row>
    <row r="19" spans="2:4" ht="18.75" customHeight="1" x14ac:dyDescent="0.25">
      <c r="B19" s="79">
        <v>12</v>
      </c>
      <c r="C19" s="80"/>
      <c r="D19" s="81" t="str">
        <f>IF(C19=0,"",VLOOKUP(C19,Table1[],2,FALSE))</f>
        <v/>
      </c>
    </row>
    <row r="20" spans="2:4" ht="18.75" customHeight="1" x14ac:dyDescent="0.25">
      <c r="B20" s="79">
        <v>13</v>
      </c>
      <c r="C20" s="80"/>
      <c r="D20" s="81" t="str">
        <f>IF(C20=0,"",VLOOKUP(C20,Table1[],2,FALSE))</f>
        <v/>
      </c>
    </row>
    <row r="21" spans="2:4" ht="18.75" customHeight="1" x14ac:dyDescent="0.25">
      <c r="B21" s="79">
        <v>14</v>
      </c>
      <c r="C21" s="80"/>
      <c r="D21" s="81" t="str">
        <f>IF(C21=0,"",VLOOKUP(C21,Table1[],2,FALSE))</f>
        <v/>
      </c>
    </row>
    <row r="22" spans="2:4" ht="18.75" customHeight="1" x14ac:dyDescent="0.25">
      <c r="B22" s="79">
        <v>15</v>
      </c>
      <c r="C22" s="80"/>
      <c r="D22" s="81" t="str">
        <f>IF(C22=0,"",VLOOKUP(C22,Table1[],2,FALSE))</f>
        <v/>
      </c>
    </row>
    <row r="23" spans="2:4" ht="18.75" customHeight="1" x14ac:dyDescent="0.25">
      <c r="B23" s="79">
        <v>16</v>
      </c>
      <c r="C23" s="80"/>
      <c r="D23" s="81" t="str">
        <f>IF(C23=0,"",VLOOKUP(C23,Table1[],2,FALSE))</f>
        <v/>
      </c>
    </row>
    <row r="24" spans="2:4" ht="18.75" customHeight="1" x14ac:dyDescent="0.25">
      <c r="B24" s="79">
        <v>17</v>
      </c>
      <c r="C24" s="80"/>
      <c r="D24" s="81" t="str">
        <f>IF(C24=0,"",VLOOKUP(C24,Table1[],2,FALSE))</f>
        <v/>
      </c>
    </row>
    <row r="25" spans="2:4" ht="18.75" customHeight="1" x14ac:dyDescent="0.25">
      <c r="B25" s="79">
        <v>18</v>
      </c>
      <c r="C25" s="80"/>
      <c r="D25" s="81" t="str">
        <f>IF(C25=0,"",VLOOKUP(C25,Table1[],2,FALSE))</f>
        <v/>
      </c>
    </row>
    <row r="26" spans="2:4" ht="18.75" customHeight="1" x14ac:dyDescent="0.25">
      <c r="B26" s="79">
        <v>19</v>
      </c>
      <c r="C26" s="80"/>
      <c r="D26" s="81" t="str">
        <f>IF(C26=0,"",VLOOKUP(C26,Table1[],2,FALSE))</f>
        <v/>
      </c>
    </row>
    <row r="27" spans="2:4" ht="18.75" customHeight="1" x14ac:dyDescent="0.25">
      <c r="B27" s="79">
        <v>20</v>
      </c>
      <c r="C27" s="82"/>
      <c r="D27" s="81" t="str">
        <f>IF(C27=0,"",VLOOKUP(C27,Table1[],2,FALSE))</f>
        <v/>
      </c>
    </row>
    <row r="29" spans="2:4" x14ac:dyDescent="0.25">
      <c r="C29" s="75" t="s">
        <v>566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5</xdr:col>
                <xdr:colOff>0</xdr:colOff>
                <xdr:row>2</xdr:row>
                <xdr:rowOff>38100</xdr:rowOff>
              </from>
              <to>
                <xdr:col>6</xdr:col>
                <xdr:colOff>571500</xdr:colOff>
                <xdr:row>5</xdr:row>
                <xdr:rowOff>19050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0:T72"/>
  <sheetViews>
    <sheetView showGridLines="0" view="pageLayout" topLeftCell="A10" zoomScaleNormal="100" workbookViewId="0">
      <selection activeCell="K20" sqref="K20"/>
    </sheetView>
  </sheetViews>
  <sheetFormatPr baseColWidth="10" defaultColWidth="9.140625" defaultRowHeight="12.75" customHeight="1" x14ac:dyDescent="0.2"/>
  <cols>
    <col min="1" max="1" width="4.5703125" style="2" customWidth="1"/>
    <col min="2" max="2" width="3.7109375" style="3" customWidth="1"/>
    <col min="3" max="3" width="6" style="3" customWidth="1"/>
    <col min="4" max="4" width="4.85546875" style="3" customWidth="1"/>
    <col min="5" max="5" width="8.5703125" style="3" customWidth="1"/>
    <col min="6" max="6" width="11.140625" style="3" customWidth="1"/>
    <col min="7" max="7" width="4.5703125" style="3" customWidth="1"/>
    <col min="8" max="8" width="5.85546875" style="3" customWidth="1"/>
    <col min="9" max="9" width="6.7109375" style="3" customWidth="1"/>
    <col min="10" max="12" width="4.5703125" style="3" customWidth="1"/>
    <col min="13" max="13" width="12.140625" style="3" customWidth="1"/>
    <col min="14" max="14" width="0.5703125" style="3" customWidth="1"/>
    <col min="15" max="15" width="12.140625" style="3" customWidth="1"/>
    <col min="16" max="16" width="12.7109375" style="3" customWidth="1"/>
    <col min="17" max="17" width="0.140625" style="3" hidden="1" customWidth="1"/>
    <col min="18" max="18" width="3" style="3" customWidth="1"/>
    <col min="19" max="19" width="2.5703125" style="3" customWidth="1"/>
    <col min="20" max="20" width="11.85546875" style="3" customWidth="1"/>
    <col min="21" max="21" width="13.85546875" style="3" customWidth="1"/>
    <col min="22" max="256" width="9.140625" style="3"/>
    <col min="257" max="257" width="4.5703125" style="3" customWidth="1"/>
    <col min="258" max="258" width="3.7109375" style="3" customWidth="1"/>
    <col min="259" max="259" width="6" style="3" customWidth="1"/>
    <col min="260" max="260" width="4.85546875" style="3" customWidth="1"/>
    <col min="261" max="261" width="8.5703125" style="3" customWidth="1"/>
    <col min="262" max="262" width="11.140625" style="3" customWidth="1"/>
    <col min="263" max="263" width="4.5703125" style="3" customWidth="1"/>
    <col min="264" max="264" width="5.85546875" style="3" customWidth="1"/>
    <col min="265" max="265" width="6.7109375" style="3" customWidth="1"/>
    <col min="266" max="268" width="4.5703125" style="3" customWidth="1"/>
    <col min="269" max="269" width="12.140625" style="3" customWidth="1"/>
    <col min="270" max="270" width="0.5703125" style="3" customWidth="1"/>
    <col min="271" max="271" width="12.140625" style="3" customWidth="1"/>
    <col min="272" max="272" width="12.7109375" style="3" customWidth="1"/>
    <col min="273" max="273" width="0" style="3" hidden="1" customWidth="1"/>
    <col min="274" max="274" width="3" style="3" customWidth="1"/>
    <col min="275" max="275" width="2.5703125" style="3" customWidth="1"/>
    <col min="276" max="276" width="11.85546875" style="3" customWidth="1"/>
    <col min="277" max="277" width="13.85546875" style="3" customWidth="1"/>
    <col min="278" max="512" width="9.140625" style="3"/>
    <col min="513" max="513" width="4.5703125" style="3" customWidth="1"/>
    <col min="514" max="514" width="3.7109375" style="3" customWidth="1"/>
    <col min="515" max="515" width="6" style="3" customWidth="1"/>
    <col min="516" max="516" width="4.85546875" style="3" customWidth="1"/>
    <col min="517" max="517" width="8.5703125" style="3" customWidth="1"/>
    <col min="518" max="518" width="11.140625" style="3" customWidth="1"/>
    <col min="519" max="519" width="4.5703125" style="3" customWidth="1"/>
    <col min="520" max="520" width="5.85546875" style="3" customWidth="1"/>
    <col min="521" max="521" width="6.7109375" style="3" customWidth="1"/>
    <col min="522" max="524" width="4.5703125" style="3" customWidth="1"/>
    <col min="525" max="525" width="12.140625" style="3" customWidth="1"/>
    <col min="526" max="526" width="0.5703125" style="3" customWidth="1"/>
    <col min="527" max="527" width="12.140625" style="3" customWidth="1"/>
    <col min="528" max="528" width="12.7109375" style="3" customWidth="1"/>
    <col min="529" max="529" width="0" style="3" hidden="1" customWidth="1"/>
    <col min="530" max="530" width="3" style="3" customWidth="1"/>
    <col min="531" max="531" width="2.5703125" style="3" customWidth="1"/>
    <col min="532" max="532" width="11.85546875" style="3" customWidth="1"/>
    <col min="533" max="533" width="13.85546875" style="3" customWidth="1"/>
    <col min="534" max="768" width="9.140625" style="3"/>
    <col min="769" max="769" width="4.5703125" style="3" customWidth="1"/>
    <col min="770" max="770" width="3.7109375" style="3" customWidth="1"/>
    <col min="771" max="771" width="6" style="3" customWidth="1"/>
    <col min="772" max="772" width="4.85546875" style="3" customWidth="1"/>
    <col min="773" max="773" width="8.5703125" style="3" customWidth="1"/>
    <col min="774" max="774" width="11.140625" style="3" customWidth="1"/>
    <col min="775" max="775" width="4.5703125" style="3" customWidth="1"/>
    <col min="776" max="776" width="5.85546875" style="3" customWidth="1"/>
    <col min="777" max="777" width="6.7109375" style="3" customWidth="1"/>
    <col min="778" max="780" width="4.5703125" style="3" customWidth="1"/>
    <col min="781" max="781" width="12.140625" style="3" customWidth="1"/>
    <col min="782" max="782" width="0.5703125" style="3" customWidth="1"/>
    <col min="783" max="783" width="12.140625" style="3" customWidth="1"/>
    <col min="784" max="784" width="12.7109375" style="3" customWidth="1"/>
    <col min="785" max="785" width="0" style="3" hidden="1" customWidth="1"/>
    <col min="786" max="786" width="3" style="3" customWidth="1"/>
    <col min="787" max="787" width="2.5703125" style="3" customWidth="1"/>
    <col min="788" max="788" width="11.85546875" style="3" customWidth="1"/>
    <col min="789" max="789" width="13.85546875" style="3" customWidth="1"/>
    <col min="790" max="1024" width="9.140625" style="3"/>
    <col min="1025" max="1025" width="4.5703125" style="3" customWidth="1"/>
    <col min="1026" max="1026" width="3.7109375" style="3" customWidth="1"/>
    <col min="1027" max="1027" width="6" style="3" customWidth="1"/>
    <col min="1028" max="1028" width="4.85546875" style="3" customWidth="1"/>
    <col min="1029" max="1029" width="8.5703125" style="3" customWidth="1"/>
    <col min="1030" max="1030" width="11.140625" style="3" customWidth="1"/>
    <col min="1031" max="1031" width="4.5703125" style="3" customWidth="1"/>
    <col min="1032" max="1032" width="5.85546875" style="3" customWidth="1"/>
    <col min="1033" max="1033" width="6.7109375" style="3" customWidth="1"/>
    <col min="1034" max="1036" width="4.5703125" style="3" customWidth="1"/>
    <col min="1037" max="1037" width="12.140625" style="3" customWidth="1"/>
    <col min="1038" max="1038" width="0.5703125" style="3" customWidth="1"/>
    <col min="1039" max="1039" width="12.140625" style="3" customWidth="1"/>
    <col min="1040" max="1040" width="12.7109375" style="3" customWidth="1"/>
    <col min="1041" max="1041" width="0" style="3" hidden="1" customWidth="1"/>
    <col min="1042" max="1042" width="3" style="3" customWidth="1"/>
    <col min="1043" max="1043" width="2.5703125" style="3" customWidth="1"/>
    <col min="1044" max="1044" width="11.85546875" style="3" customWidth="1"/>
    <col min="1045" max="1045" width="13.85546875" style="3" customWidth="1"/>
    <col min="1046" max="1280" width="9.140625" style="3"/>
    <col min="1281" max="1281" width="4.5703125" style="3" customWidth="1"/>
    <col min="1282" max="1282" width="3.7109375" style="3" customWidth="1"/>
    <col min="1283" max="1283" width="6" style="3" customWidth="1"/>
    <col min="1284" max="1284" width="4.85546875" style="3" customWidth="1"/>
    <col min="1285" max="1285" width="8.5703125" style="3" customWidth="1"/>
    <col min="1286" max="1286" width="11.140625" style="3" customWidth="1"/>
    <col min="1287" max="1287" width="4.5703125" style="3" customWidth="1"/>
    <col min="1288" max="1288" width="5.85546875" style="3" customWidth="1"/>
    <col min="1289" max="1289" width="6.7109375" style="3" customWidth="1"/>
    <col min="1290" max="1292" width="4.5703125" style="3" customWidth="1"/>
    <col min="1293" max="1293" width="12.140625" style="3" customWidth="1"/>
    <col min="1294" max="1294" width="0.5703125" style="3" customWidth="1"/>
    <col min="1295" max="1295" width="12.140625" style="3" customWidth="1"/>
    <col min="1296" max="1296" width="12.7109375" style="3" customWidth="1"/>
    <col min="1297" max="1297" width="0" style="3" hidden="1" customWidth="1"/>
    <col min="1298" max="1298" width="3" style="3" customWidth="1"/>
    <col min="1299" max="1299" width="2.5703125" style="3" customWidth="1"/>
    <col min="1300" max="1300" width="11.85546875" style="3" customWidth="1"/>
    <col min="1301" max="1301" width="13.85546875" style="3" customWidth="1"/>
    <col min="1302" max="1536" width="9.140625" style="3"/>
    <col min="1537" max="1537" width="4.5703125" style="3" customWidth="1"/>
    <col min="1538" max="1538" width="3.7109375" style="3" customWidth="1"/>
    <col min="1539" max="1539" width="6" style="3" customWidth="1"/>
    <col min="1540" max="1540" width="4.85546875" style="3" customWidth="1"/>
    <col min="1541" max="1541" width="8.5703125" style="3" customWidth="1"/>
    <col min="1542" max="1542" width="11.140625" style="3" customWidth="1"/>
    <col min="1543" max="1543" width="4.5703125" style="3" customWidth="1"/>
    <col min="1544" max="1544" width="5.85546875" style="3" customWidth="1"/>
    <col min="1545" max="1545" width="6.7109375" style="3" customWidth="1"/>
    <col min="1546" max="1548" width="4.5703125" style="3" customWidth="1"/>
    <col min="1549" max="1549" width="12.140625" style="3" customWidth="1"/>
    <col min="1550" max="1550" width="0.5703125" style="3" customWidth="1"/>
    <col min="1551" max="1551" width="12.140625" style="3" customWidth="1"/>
    <col min="1552" max="1552" width="12.7109375" style="3" customWidth="1"/>
    <col min="1553" max="1553" width="0" style="3" hidden="1" customWidth="1"/>
    <col min="1554" max="1554" width="3" style="3" customWidth="1"/>
    <col min="1555" max="1555" width="2.5703125" style="3" customWidth="1"/>
    <col min="1556" max="1556" width="11.85546875" style="3" customWidth="1"/>
    <col min="1557" max="1557" width="13.85546875" style="3" customWidth="1"/>
    <col min="1558" max="1792" width="9.140625" style="3"/>
    <col min="1793" max="1793" width="4.5703125" style="3" customWidth="1"/>
    <col min="1794" max="1794" width="3.7109375" style="3" customWidth="1"/>
    <col min="1795" max="1795" width="6" style="3" customWidth="1"/>
    <col min="1796" max="1796" width="4.85546875" style="3" customWidth="1"/>
    <col min="1797" max="1797" width="8.5703125" style="3" customWidth="1"/>
    <col min="1798" max="1798" width="11.140625" style="3" customWidth="1"/>
    <col min="1799" max="1799" width="4.5703125" style="3" customWidth="1"/>
    <col min="1800" max="1800" width="5.85546875" style="3" customWidth="1"/>
    <col min="1801" max="1801" width="6.7109375" style="3" customWidth="1"/>
    <col min="1802" max="1804" width="4.5703125" style="3" customWidth="1"/>
    <col min="1805" max="1805" width="12.140625" style="3" customWidth="1"/>
    <col min="1806" max="1806" width="0.5703125" style="3" customWidth="1"/>
    <col min="1807" max="1807" width="12.140625" style="3" customWidth="1"/>
    <col min="1808" max="1808" width="12.7109375" style="3" customWidth="1"/>
    <col min="1809" max="1809" width="0" style="3" hidden="1" customWidth="1"/>
    <col min="1810" max="1810" width="3" style="3" customWidth="1"/>
    <col min="1811" max="1811" width="2.5703125" style="3" customWidth="1"/>
    <col min="1812" max="1812" width="11.85546875" style="3" customWidth="1"/>
    <col min="1813" max="1813" width="13.85546875" style="3" customWidth="1"/>
    <col min="1814" max="2048" width="9.140625" style="3"/>
    <col min="2049" max="2049" width="4.5703125" style="3" customWidth="1"/>
    <col min="2050" max="2050" width="3.7109375" style="3" customWidth="1"/>
    <col min="2051" max="2051" width="6" style="3" customWidth="1"/>
    <col min="2052" max="2052" width="4.85546875" style="3" customWidth="1"/>
    <col min="2053" max="2053" width="8.5703125" style="3" customWidth="1"/>
    <col min="2054" max="2054" width="11.140625" style="3" customWidth="1"/>
    <col min="2055" max="2055" width="4.5703125" style="3" customWidth="1"/>
    <col min="2056" max="2056" width="5.85546875" style="3" customWidth="1"/>
    <col min="2057" max="2057" width="6.7109375" style="3" customWidth="1"/>
    <col min="2058" max="2060" width="4.5703125" style="3" customWidth="1"/>
    <col min="2061" max="2061" width="12.140625" style="3" customWidth="1"/>
    <col min="2062" max="2062" width="0.5703125" style="3" customWidth="1"/>
    <col min="2063" max="2063" width="12.140625" style="3" customWidth="1"/>
    <col min="2064" max="2064" width="12.7109375" style="3" customWidth="1"/>
    <col min="2065" max="2065" width="0" style="3" hidden="1" customWidth="1"/>
    <col min="2066" max="2066" width="3" style="3" customWidth="1"/>
    <col min="2067" max="2067" width="2.5703125" style="3" customWidth="1"/>
    <col min="2068" max="2068" width="11.85546875" style="3" customWidth="1"/>
    <col min="2069" max="2069" width="13.85546875" style="3" customWidth="1"/>
    <col min="2070" max="2304" width="9.140625" style="3"/>
    <col min="2305" max="2305" width="4.5703125" style="3" customWidth="1"/>
    <col min="2306" max="2306" width="3.7109375" style="3" customWidth="1"/>
    <col min="2307" max="2307" width="6" style="3" customWidth="1"/>
    <col min="2308" max="2308" width="4.85546875" style="3" customWidth="1"/>
    <col min="2309" max="2309" width="8.5703125" style="3" customWidth="1"/>
    <col min="2310" max="2310" width="11.140625" style="3" customWidth="1"/>
    <col min="2311" max="2311" width="4.5703125" style="3" customWidth="1"/>
    <col min="2312" max="2312" width="5.85546875" style="3" customWidth="1"/>
    <col min="2313" max="2313" width="6.7109375" style="3" customWidth="1"/>
    <col min="2314" max="2316" width="4.5703125" style="3" customWidth="1"/>
    <col min="2317" max="2317" width="12.140625" style="3" customWidth="1"/>
    <col min="2318" max="2318" width="0.5703125" style="3" customWidth="1"/>
    <col min="2319" max="2319" width="12.140625" style="3" customWidth="1"/>
    <col min="2320" max="2320" width="12.7109375" style="3" customWidth="1"/>
    <col min="2321" max="2321" width="0" style="3" hidden="1" customWidth="1"/>
    <col min="2322" max="2322" width="3" style="3" customWidth="1"/>
    <col min="2323" max="2323" width="2.5703125" style="3" customWidth="1"/>
    <col min="2324" max="2324" width="11.85546875" style="3" customWidth="1"/>
    <col min="2325" max="2325" width="13.85546875" style="3" customWidth="1"/>
    <col min="2326" max="2560" width="9.140625" style="3"/>
    <col min="2561" max="2561" width="4.5703125" style="3" customWidth="1"/>
    <col min="2562" max="2562" width="3.7109375" style="3" customWidth="1"/>
    <col min="2563" max="2563" width="6" style="3" customWidth="1"/>
    <col min="2564" max="2564" width="4.85546875" style="3" customWidth="1"/>
    <col min="2565" max="2565" width="8.5703125" style="3" customWidth="1"/>
    <col min="2566" max="2566" width="11.140625" style="3" customWidth="1"/>
    <col min="2567" max="2567" width="4.5703125" style="3" customWidth="1"/>
    <col min="2568" max="2568" width="5.85546875" style="3" customWidth="1"/>
    <col min="2569" max="2569" width="6.7109375" style="3" customWidth="1"/>
    <col min="2570" max="2572" width="4.5703125" style="3" customWidth="1"/>
    <col min="2573" max="2573" width="12.140625" style="3" customWidth="1"/>
    <col min="2574" max="2574" width="0.5703125" style="3" customWidth="1"/>
    <col min="2575" max="2575" width="12.140625" style="3" customWidth="1"/>
    <col min="2576" max="2576" width="12.7109375" style="3" customWidth="1"/>
    <col min="2577" max="2577" width="0" style="3" hidden="1" customWidth="1"/>
    <col min="2578" max="2578" width="3" style="3" customWidth="1"/>
    <col min="2579" max="2579" width="2.5703125" style="3" customWidth="1"/>
    <col min="2580" max="2580" width="11.85546875" style="3" customWidth="1"/>
    <col min="2581" max="2581" width="13.85546875" style="3" customWidth="1"/>
    <col min="2582" max="2816" width="9.140625" style="3"/>
    <col min="2817" max="2817" width="4.5703125" style="3" customWidth="1"/>
    <col min="2818" max="2818" width="3.7109375" style="3" customWidth="1"/>
    <col min="2819" max="2819" width="6" style="3" customWidth="1"/>
    <col min="2820" max="2820" width="4.85546875" style="3" customWidth="1"/>
    <col min="2821" max="2821" width="8.5703125" style="3" customWidth="1"/>
    <col min="2822" max="2822" width="11.140625" style="3" customWidth="1"/>
    <col min="2823" max="2823" width="4.5703125" style="3" customWidth="1"/>
    <col min="2824" max="2824" width="5.85546875" style="3" customWidth="1"/>
    <col min="2825" max="2825" width="6.7109375" style="3" customWidth="1"/>
    <col min="2826" max="2828" width="4.5703125" style="3" customWidth="1"/>
    <col min="2829" max="2829" width="12.140625" style="3" customWidth="1"/>
    <col min="2830" max="2830" width="0.5703125" style="3" customWidth="1"/>
    <col min="2831" max="2831" width="12.140625" style="3" customWidth="1"/>
    <col min="2832" max="2832" width="12.7109375" style="3" customWidth="1"/>
    <col min="2833" max="2833" width="0" style="3" hidden="1" customWidth="1"/>
    <col min="2834" max="2834" width="3" style="3" customWidth="1"/>
    <col min="2835" max="2835" width="2.5703125" style="3" customWidth="1"/>
    <col min="2836" max="2836" width="11.85546875" style="3" customWidth="1"/>
    <col min="2837" max="2837" width="13.85546875" style="3" customWidth="1"/>
    <col min="2838" max="3072" width="9.140625" style="3"/>
    <col min="3073" max="3073" width="4.5703125" style="3" customWidth="1"/>
    <col min="3074" max="3074" width="3.7109375" style="3" customWidth="1"/>
    <col min="3075" max="3075" width="6" style="3" customWidth="1"/>
    <col min="3076" max="3076" width="4.85546875" style="3" customWidth="1"/>
    <col min="3077" max="3077" width="8.5703125" style="3" customWidth="1"/>
    <col min="3078" max="3078" width="11.140625" style="3" customWidth="1"/>
    <col min="3079" max="3079" width="4.5703125" style="3" customWidth="1"/>
    <col min="3080" max="3080" width="5.85546875" style="3" customWidth="1"/>
    <col min="3081" max="3081" width="6.7109375" style="3" customWidth="1"/>
    <col min="3082" max="3084" width="4.5703125" style="3" customWidth="1"/>
    <col min="3085" max="3085" width="12.140625" style="3" customWidth="1"/>
    <col min="3086" max="3086" width="0.5703125" style="3" customWidth="1"/>
    <col min="3087" max="3087" width="12.140625" style="3" customWidth="1"/>
    <col min="3088" max="3088" width="12.7109375" style="3" customWidth="1"/>
    <col min="3089" max="3089" width="0" style="3" hidden="1" customWidth="1"/>
    <col min="3090" max="3090" width="3" style="3" customWidth="1"/>
    <col min="3091" max="3091" width="2.5703125" style="3" customWidth="1"/>
    <col min="3092" max="3092" width="11.85546875" style="3" customWidth="1"/>
    <col min="3093" max="3093" width="13.85546875" style="3" customWidth="1"/>
    <col min="3094" max="3328" width="9.140625" style="3"/>
    <col min="3329" max="3329" width="4.5703125" style="3" customWidth="1"/>
    <col min="3330" max="3330" width="3.7109375" style="3" customWidth="1"/>
    <col min="3331" max="3331" width="6" style="3" customWidth="1"/>
    <col min="3332" max="3332" width="4.85546875" style="3" customWidth="1"/>
    <col min="3333" max="3333" width="8.5703125" style="3" customWidth="1"/>
    <col min="3334" max="3334" width="11.140625" style="3" customWidth="1"/>
    <col min="3335" max="3335" width="4.5703125" style="3" customWidth="1"/>
    <col min="3336" max="3336" width="5.85546875" style="3" customWidth="1"/>
    <col min="3337" max="3337" width="6.7109375" style="3" customWidth="1"/>
    <col min="3338" max="3340" width="4.5703125" style="3" customWidth="1"/>
    <col min="3341" max="3341" width="12.140625" style="3" customWidth="1"/>
    <col min="3342" max="3342" width="0.5703125" style="3" customWidth="1"/>
    <col min="3343" max="3343" width="12.140625" style="3" customWidth="1"/>
    <col min="3344" max="3344" width="12.7109375" style="3" customWidth="1"/>
    <col min="3345" max="3345" width="0" style="3" hidden="1" customWidth="1"/>
    <col min="3346" max="3346" width="3" style="3" customWidth="1"/>
    <col min="3347" max="3347" width="2.5703125" style="3" customWidth="1"/>
    <col min="3348" max="3348" width="11.85546875" style="3" customWidth="1"/>
    <col min="3349" max="3349" width="13.85546875" style="3" customWidth="1"/>
    <col min="3350" max="3584" width="9.140625" style="3"/>
    <col min="3585" max="3585" width="4.5703125" style="3" customWidth="1"/>
    <col min="3586" max="3586" width="3.7109375" style="3" customWidth="1"/>
    <col min="3587" max="3587" width="6" style="3" customWidth="1"/>
    <col min="3588" max="3588" width="4.85546875" style="3" customWidth="1"/>
    <col min="3589" max="3589" width="8.5703125" style="3" customWidth="1"/>
    <col min="3590" max="3590" width="11.140625" style="3" customWidth="1"/>
    <col min="3591" max="3591" width="4.5703125" style="3" customWidth="1"/>
    <col min="3592" max="3592" width="5.85546875" style="3" customWidth="1"/>
    <col min="3593" max="3593" width="6.7109375" style="3" customWidth="1"/>
    <col min="3594" max="3596" width="4.5703125" style="3" customWidth="1"/>
    <col min="3597" max="3597" width="12.140625" style="3" customWidth="1"/>
    <col min="3598" max="3598" width="0.5703125" style="3" customWidth="1"/>
    <col min="3599" max="3599" width="12.140625" style="3" customWidth="1"/>
    <col min="3600" max="3600" width="12.7109375" style="3" customWidth="1"/>
    <col min="3601" max="3601" width="0" style="3" hidden="1" customWidth="1"/>
    <col min="3602" max="3602" width="3" style="3" customWidth="1"/>
    <col min="3603" max="3603" width="2.5703125" style="3" customWidth="1"/>
    <col min="3604" max="3604" width="11.85546875" style="3" customWidth="1"/>
    <col min="3605" max="3605" width="13.85546875" style="3" customWidth="1"/>
    <col min="3606" max="3840" width="9.140625" style="3"/>
    <col min="3841" max="3841" width="4.5703125" style="3" customWidth="1"/>
    <col min="3842" max="3842" width="3.7109375" style="3" customWidth="1"/>
    <col min="3843" max="3843" width="6" style="3" customWidth="1"/>
    <col min="3844" max="3844" width="4.85546875" style="3" customWidth="1"/>
    <col min="3845" max="3845" width="8.5703125" style="3" customWidth="1"/>
    <col min="3846" max="3846" width="11.140625" style="3" customWidth="1"/>
    <col min="3847" max="3847" width="4.5703125" style="3" customWidth="1"/>
    <col min="3848" max="3848" width="5.85546875" style="3" customWidth="1"/>
    <col min="3849" max="3849" width="6.7109375" style="3" customWidth="1"/>
    <col min="3850" max="3852" width="4.5703125" style="3" customWidth="1"/>
    <col min="3853" max="3853" width="12.140625" style="3" customWidth="1"/>
    <col min="3854" max="3854" width="0.5703125" style="3" customWidth="1"/>
    <col min="3855" max="3855" width="12.140625" style="3" customWidth="1"/>
    <col min="3856" max="3856" width="12.7109375" style="3" customWidth="1"/>
    <col min="3857" max="3857" width="0" style="3" hidden="1" customWidth="1"/>
    <col min="3858" max="3858" width="3" style="3" customWidth="1"/>
    <col min="3859" max="3859" width="2.5703125" style="3" customWidth="1"/>
    <col min="3860" max="3860" width="11.85546875" style="3" customWidth="1"/>
    <col min="3861" max="3861" width="13.85546875" style="3" customWidth="1"/>
    <col min="3862" max="4096" width="9.140625" style="3"/>
    <col min="4097" max="4097" width="4.5703125" style="3" customWidth="1"/>
    <col min="4098" max="4098" width="3.7109375" style="3" customWidth="1"/>
    <col min="4099" max="4099" width="6" style="3" customWidth="1"/>
    <col min="4100" max="4100" width="4.85546875" style="3" customWidth="1"/>
    <col min="4101" max="4101" width="8.5703125" style="3" customWidth="1"/>
    <col min="4102" max="4102" width="11.140625" style="3" customWidth="1"/>
    <col min="4103" max="4103" width="4.5703125" style="3" customWidth="1"/>
    <col min="4104" max="4104" width="5.85546875" style="3" customWidth="1"/>
    <col min="4105" max="4105" width="6.7109375" style="3" customWidth="1"/>
    <col min="4106" max="4108" width="4.5703125" style="3" customWidth="1"/>
    <col min="4109" max="4109" width="12.140625" style="3" customWidth="1"/>
    <col min="4110" max="4110" width="0.5703125" style="3" customWidth="1"/>
    <col min="4111" max="4111" width="12.140625" style="3" customWidth="1"/>
    <col min="4112" max="4112" width="12.7109375" style="3" customWidth="1"/>
    <col min="4113" max="4113" width="0" style="3" hidden="1" customWidth="1"/>
    <col min="4114" max="4114" width="3" style="3" customWidth="1"/>
    <col min="4115" max="4115" width="2.5703125" style="3" customWidth="1"/>
    <col min="4116" max="4116" width="11.85546875" style="3" customWidth="1"/>
    <col min="4117" max="4117" width="13.85546875" style="3" customWidth="1"/>
    <col min="4118" max="4352" width="9.140625" style="3"/>
    <col min="4353" max="4353" width="4.5703125" style="3" customWidth="1"/>
    <col min="4354" max="4354" width="3.7109375" style="3" customWidth="1"/>
    <col min="4355" max="4355" width="6" style="3" customWidth="1"/>
    <col min="4356" max="4356" width="4.85546875" style="3" customWidth="1"/>
    <col min="4357" max="4357" width="8.5703125" style="3" customWidth="1"/>
    <col min="4358" max="4358" width="11.140625" style="3" customWidth="1"/>
    <col min="4359" max="4359" width="4.5703125" style="3" customWidth="1"/>
    <col min="4360" max="4360" width="5.85546875" style="3" customWidth="1"/>
    <col min="4361" max="4361" width="6.7109375" style="3" customWidth="1"/>
    <col min="4362" max="4364" width="4.5703125" style="3" customWidth="1"/>
    <col min="4365" max="4365" width="12.140625" style="3" customWidth="1"/>
    <col min="4366" max="4366" width="0.5703125" style="3" customWidth="1"/>
    <col min="4367" max="4367" width="12.140625" style="3" customWidth="1"/>
    <col min="4368" max="4368" width="12.7109375" style="3" customWidth="1"/>
    <col min="4369" max="4369" width="0" style="3" hidden="1" customWidth="1"/>
    <col min="4370" max="4370" width="3" style="3" customWidth="1"/>
    <col min="4371" max="4371" width="2.5703125" style="3" customWidth="1"/>
    <col min="4372" max="4372" width="11.85546875" style="3" customWidth="1"/>
    <col min="4373" max="4373" width="13.85546875" style="3" customWidth="1"/>
    <col min="4374" max="4608" width="9.140625" style="3"/>
    <col min="4609" max="4609" width="4.5703125" style="3" customWidth="1"/>
    <col min="4610" max="4610" width="3.7109375" style="3" customWidth="1"/>
    <col min="4611" max="4611" width="6" style="3" customWidth="1"/>
    <col min="4612" max="4612" width="4.85546875" style="3" customWidth="1"/>
    <col min="4613" max="4613" width="8.5703125" style="3" customWidth="1"/>
    <col min="4614" max="4614" width="11.140625" style="3" customWidth="1"/>
    <col min="4615" max="4615" width="4.5703125" style="3" customWidth="1"/>
    <col min="4616" max="4616" width="5.85546875" style="3" customWidth="1"/>
    <col min="4617" max="4617" width="6.7109375" style="3" customWidth="1"/>
    <col min="4618" max="4620" width="4.5703125" style="3" customWidth="1"/>
    <col min="4621" max="4621" width="12.140625" style="3" customWidth="1"/>
    <col min="4622" max="4622" width="0.5703125" style="3" customWidth="1"/>
    <col min="4623" max="4623" width="12.140625" style="3" customWidth="1"/>
    <col min="4624" max="4624" width="12.7109375" style="3" customWidth="1"/>
    <col min="4625" max="4625" width="0" style="3" hidden="1" customWidth="1"/>
    <col min="4626" max="4626" width="3" style="3" customWidth="1"/>
    <col min="4627" max="4627" width="2.5703125" style="3" customWidth="1"/>
    <col min="4628" max="4628" width="11.85546875" style="3" customWidth="1"/>
    <col min="4629" max="4629" width="13.85546875" style="3" customWidth="1"/>
    <col min="4630" max="4864" width="9.140625" style="3"/>
    <col min="4865" max="4865" width="4.5703125" style="3" customWidth="1"/>
    <col min="4866" max="4866" width="3.7109375" style="3" customWidth="1"/>
    <col min="4867" max="4867" width="6" style="3" customWidth="1"/>
    <col min="4868" max="4868" width="4.85546875" style="3" customWidth="1"/>
    <col min="4869" max="4869" width="8.5703125" style="3" customWidth="1"/>
    <col min="4870" max="4870" width="11.140625" style="3" customWidth="1"/>
    <col min="4871" max="4871" width="4.5703125" style="3" customWidth="1"/>
    <col min="4872" max="4872" width="5.85546875" style="3" customWidth="1"/>
    <col min="4873" max="4873" width="6.7109375" style="3" customWidth="1"/>
    <col min="4874" max="4876" width="4.5703125" style="3" customWidth="1"/>
    <col min="4877" max="4877" width="12.140625" style="3" customWidth="1"/>
    <col min="4878" max="4878" width="0.5703125" style="3" customWidth="1"/>
    <col min="4879" max="4879" width="12.140625" style="3" customWidth="1"/>
    <col min="4880" max="4880" width="12.7109375" style="3" customWidth="1"/>
    <col min="4881" max="4881" width="0" style="3" hidden="1" customWidth="1"/>
    <col min="4882" max="4882" width="3" style="3" customWidth="1"/>
    <col min="4883" max="4883" width="2.5703125" style="3" customWidth="1"/>
    <col min="4884" max="4884" width="11.85546875" style="3" customWidth="1"/>
    <col min="4885" max="4885" width="13.85546875" style="3" customWidth="1"/>
    <col min="4886" max="5120" width="9.140625" style="3"/>
    <col min="5121" max="5121" width="4.5703125" style="3" customWidth="1"/>
    <col min="5122" max="5122" width="3.7109375" style="3" customWidth="1"/>
    <col min="5123" max="5123" width="6" style="3" customWidth="1"/>
    <col min="5124" max="5124" width="4.85546875" style="3" customWidth="1"/>
    <col min="5125" max="5125" width="8.5703125" style="3" customWidth="1"/>
    <col min="5126" max="5126" width="11.140625" style="3" customWidth="1"/>
    <col min="5127" max="5127" width="4.5703125" style="3" customWidth="1"/>
    <col min="5128" max="5128" width="5.85546875" style="3" customWidth="1"/>
    <col min="5129" max="5129" width="6.7109375" style="3" customWidth="1"/>
    <col min="5130" max="5132" width="4.5703125" style="3" customWidth="1"/>
    <col min="5133" max="5133" width="12.140625" style="3" customWidth="1"/>
    <col min="5134" max="5134" width="0.5703125" style="3" customWidth="1"/>
    <col min="5135" max="5135" width="12.140625" style="3" customWidth="1"/>
    <col min="5136" max="5136" width="12.7109375" style="3" customWidth="1"/>
    <col min="5137" max="5137" width="0" style="3" hidden="1" customWidth="1"/>
    <col min="5138" max="5138" width="3" style="3" customWidth="1"/>
    <col min="5139" max="5139" width="2.5703125" style="3" customWidth="1"/>
    <col min="5140" max="5140" width="11.85546875" style="3" customWidth="1"/>
    <col min="5141" max="5141" width="13.85546875" style="3" customWidth="1"/>
    <col min="5142" max="5376" width="9.140625" style="3"/>
    <col min="5377" max="5377" width="4.5703125" style="3" customWidth="1"/>
    <col min="5378" max="5378" width="3.7109375" style="3" customWidth="1"/>
    <col min="5379" max="5379" width="6" style="3" customWidth="1"/>
    <col min="5380" max="5380" width="4.85546875" style="3" customWidth="1"/>
    <col min="5381" max="5381" width="8.5703125" style="3" customWidth="1"/>
    <col min="5382" max="5382" width="11.140625" style="3" customWidth="1"/>
    <col min="5383" max="5383" width="4.5703125" style="3" customWidth="1"/>
    <col min="5384" max="5384" width="5.85546875" style="3" customWidth="1"/>
    <col min="5385" max="5385" width="6.7109375" style="3" customWidth="1"/>
    <col min="5386" max="5388" width="4.5703125" style="3" customWidth="1"/>
    <col min="5389" max="5389" width="12.140625" style="3" customWidth="1"/>
    <col min="5390" max="5390" width="0.5703125" style="3" customWidth="1"/>
    <col min="5391" max="5391" width="12.140625" style="3" customWidth="1"/>
    <col min="5392" max="5392" width="12.7109375" style="3" customWidth="1"/>
    <col min="5393" max="5393" width="0" style="3" hidden="1" customWidth="1"/>
    <col min="5394" max="5394" width="3" style="3" customWidth="1"/>
    <col min="5395" max="5395" width="2.5703125" style="3" customWidth="1"/>
    <col min="5396" max="5396" width="11.85546875" style="3" customWidth="1"/>
    <col min="5397" max="5397" width="13.85546875" style="3" customWidth="1"/>
    <col min="5398" max="5632" width="9.140625" style="3"/>
    <col min="5633" max="5633" width="4.5703125" style="3" customWidth="1"/>
    <col min="5634" max="5634" width="3.7109375" style="3" customWidth="1"/>
    <col min="5635" max="5635" width="6" style="3" customWidth="1"/>
    <col min="5636" max="5636" width="4.85546875" style="3" customWidth="1"/>
    <col min="5637" max="5637" width="8.5703125" style="3" customWidth="1"/>
    <col min="5638" max="5638" width="11.140625" style="3" customWidth="1"/>
    <col min="5639" max="5639" width="4.5703125" style="3" customWidth="1"/>
    <col min="5640" max="5640" width="5.85546875" style="3" customWidth="1"/>
    <col min="5641" max="5641" width="6.7109375" style="3" customWidth="1"/>
    <col min="5642" max="5644" width="4.5703125" style="3" customWidth="1"/>
    <col min="5645" max="5645" width="12.140625" style="3" customWidth="1"/>
    <col min="5646" max="5646" width="0.5703125" style="3" customWidth="1"/>
    <col min="5647" max="5647" width="12.140625" style="3" customWidth="1"/>
    <col min="5648" max="5648" width="12.7109375" style="3" customWidth="1"/>
    <col min="5649" max="5649" width="0" style="3" hidden="1" customWidth="1"/>
    <col min="5650" max="5650" width="3" style="3" customWidth="1"/>
    <col min="5651" max="5651" width="2.5703125" style="3" customWidth="1"/>
    <col min="5652" max="5652" width="11.85546875" style="3" customWidth="1"/>
    <col min="5653" max="5653" width="13.85546875" style="3" customWidth="1"/>
    <col min="5654" max="5888" width="9.140625" style="3"/>
    <col min="5889" max="5889" width="4.5703125" style="3" customWidth="1"/>
    <col min="5890" max="5890" width="3.7109375" style="3" customWidth="1"/>
    <col min="5891" max="5891" width="6" style="3" customWidth="1"/>
    <col min="5892" max="5892" width="4.85546875" style="3" customWidth="1"/>
    <col min="5893" max="5893" width="8.5703125" style="3" customWidth="1"/>
    <col min="5894" max="5894" width="11.140625" style="3" customWidth="1"/>
    <col min="5895" max="5895" width="4.5703125" style="3" customWidth="1"/>
    <col min="5896" max="5896" width="5.85546875" style="3" customWidth="1"/>
    <col min="5897" max="5897" width="6.7109375" style="3" customWidth="1"/>
    <col min="5898" max="5900" width="4.5703125" style="3" customWidth="1"/>
    <col min="5901" max="5901" width="12.140625" style="3" customWidth="1"/>
    <col min="5902" max="5902" width="0.5703125" style="3" customWidth="1"/>
    <col min="5903" max="5903" width="12.140625" style="3" customWidth="1"/>
    <col min="5904" max="5904" width="12.7109375" style="3" customWidth="1"/>
    <col min="5905" max="5905" width="0" style="3" hidden="1" customWidth="1"/>
    <col min="5906" max="5906" width="3" style="3" customWidth="1"/>
    <col min="5907" max="5907" width="2.5703125" style="3" customWidth="1"/>
    <col min="5908" max="5908" width="11.85546875" style="3" customWidth="1"/>
    <col min="5909" max="5909" width="13.85546875" style="3" customWidth="1"/>
    <col min="5910" max="6144" width="9.140625" style="3"/>
    <col min="6145" max="6145" width="4.5703125" style="3" customWidth="1"/>
    <col min="6146" max="6146" width="3.7109375" style="3" customWidth="1"/>
    <col min="6147" max="6147" width="6" style="3" customWidth="1"/>
    <col min="6148" max="6148" width="4.85546875" style="3" customWidth="1"/>
    <col min="6149" max="6149" width="8.5703125" style="3" customWidth="1"/>
    <col min="6150" max="6150" width="11.140625" style="3" customWidth="1"/>
    <col min="6151" max="6151" width="4.5703125" style="3" customWidth="1"/>
    <col min="6152" max="6152" width="5.85546875" style="3" customWidth="1"/>
    <col min="6153" max="6153" width="6.7109375" style="3" customWidth="1"/>
    <col min="6154" max="6156" width="4.5703125" style="3" customWidth="1"/>
    <col min="6157" max="6157" width="12.140625" style="3" customWidth="1"/>
    <col min="6158" max="6158" width="0.5703125" style="3" customWidth="1"/>
    <col min="6159" max="6159" width="12.140625" style="3" customWidth="1"/>
    <col min="6160" max="6160" width="12.7109375" style="3" customWidth="1"/>
    <col min="6161" max="6161" width="0" style="3" hidden="1" customWidth="1"/>
    <col min="6162" max="6162" width="3" style="3" customWidth="1"/>
    <col min="6163" max="6163" width="2.5703125" style="3" customWidth="1"/>
    <col min="6164" max="6164" width="11.85546875" style="3" customWidth="1"/>
    <col min="6165" max="6165" width="13.85546875" style="3" customWidth="1"/>
    <col min="6166" max="6400" width="9.140625" style="3"/>
    <col min="6401" max="6401" width="4.5703125" style="3" customWidth="1"/>
    <col min="6402" max="6402" width="3.7109375" style="3" customWidth="1"/>
    <col min="6403" max="6403" width="6" style="3" customWidth="1"/>
    <col min="6404" max="6404" width="4.85546875" style="3" customWidth="1"/>
    <col min="6405" max="6405" width="8.5703125" style="3" customWidth="1"/>
    <col min="6406" max="6406" width="11.140625" style="3" customWidth="1"/>
    <col min="6407" max="6407" width="4.5703125" style="3" customWidth="1"/>
    <col min="6408" max="6408" width="5.85546875" style="3" customWidth="1"/>
    <col min="6409" max="6409" width="6.7109375" style="3" customWidth="1"/>
    <col min="6410" max="6412" width="4.5703125" style="3" customWidth="1"/>
    <col min="6413" max="6413" width="12.140625" style="3" customWidth="1"/>
    <col min="6414" max="6414" width="0.5703125" style="3" customWidth="1"/>
    <col min="6415" max="6415" width="12.140625" style="3" customWidth="1"/>
    <col min="6416" max="6416" width="12.7109375" style="3" customWidth="1"/>
    <col min="6417" max="6417" width="0" style="3" hidden="1" customWidth="1"/>
    <col min="6418" max="6418" width="3" style="3" customWidth="1"/>
    <col min="6419" max="6419" width="2.5703125" style="3" customWidth="1"/>
    <col min="6420" max="6420" width="11.85546875" style="3" customWidth="1"/>
    <col min="6421" max="6421" width="13.85546875" style="3" customWidth="1"/>
    <col min="6422" max="6656" width="9.140625" style="3"/>
    <col min="6657" max="6657" width="4.5703125" style="3" customWidth="1"/>
    <col min="6658" max="6658" width="3.7109375" style="3" customWidth="1"/>
    <col min="6659" max="6659" width="6" style="3" customWidth="1"/>
    <col min="6660" max="6660" width="4.85546875" style="3" customWidth="1"/>
    <col min="6661" max="6661" width="8.5703125" style="3" customWidth="1"/>
    <col min="6662" max="6662" width="11.140625" style="3" customWidth="1"/>
    <col min="6663" max="6663" width="4.5703125" style="3" customWidth="1"/>
    <col min="6664" max="6664" width="5.85546875" style="3" customWidth="1"/>
    <col min="6665" max="6665" width="6.7109375" style="3" customWidth="1"/>
    <col min="6666" max="6668" width="4.5703125" style="3" customWidth="1"/>
    <col min="6669" max="6669" width="12.140625" style="3" customWidth="1"/>
    <col min="6670" max="6670" width="0.5703125" style="3" customWidth="1"/>
    <col min="6671" max="6671" width="12.140625" style="3" customWidth="1"/>
    <col min="6672" max="6672" width="12.7109375" style="3" customWidth="1"/>
    <col min="6673" max="6673" width="0" style="3" hidden="1" customWidth="1"/>
    <col min="6674" max="6674" width="3" style="3" customWidth="1"/>
    <col min="6675" max="6675" width="2.5703125" style="3" customWidth="1"/>
    <col min="6676" max="6676" width="11.85546875" style="3" customWidth="1"/>
    <col min="6677" max="6677" width="13.85546875" style="3" customWidth="1"/>
    <col min="6678" max="6912" width="9.140625" style="3"/>
    <col min="6913" max="6913" width="4.5703125" style="3" customWidth="1"/>
    <col min="6914" max="6914" width="3.7109375" style="3" customWidth="1"/>
    <col min="6915" max="6915" width="6" style="3" customWidth="1"/>
    <col min="6916" max="6916" width="4.85546875" style="3" customWidth="1"/>
    <col min="6917" max="6917" width="8.5703125" style="3" customWidth="1"/>
    <col min="6918" max="6918" width="11.140625" style="3" customWidth="1"/>
    <col min="6919" max="6919" width="4.5703125" style="3" customWidth="1"/>
    <col min="6920" max="6920" width="5.85546875" style="3" customWidth="1"/>
    <col min="6921" max="6921" width="6.7109375" style="3" customWidth="1"/>
    <col min="6922" max="6924" width="4.5703125" style="3" customWidth="1"/>
    <col min="6925" max="6925" width="12.140625" style="3" customWidth="1"/>
    <col min="6926" max="6926" width="0.5703125" style="3" customWidth="1"/>
    <col min="6927" max="6927" width="12.140625" style="3" customWidth="1"/>
    <col min="6928" max="6928" width="12.7109375" style="3" customWidth="1"/>
    <col min="6929" max="6929" width="0" style="3" hidden="1" customWidth="1"/>
    <col min="6930" max="6930" width="3" style="3" customWidth="1"/>
    <col min="6931" max="6931" width="2.5703125" style="3" customWidth="1"/>
    <col min="6932" max="6932" width="11.85546875" style="3" customWidth="1"/>
    <col min="6933" max="6933" width="13.85546875" style="3" customWidth="1"/>
    <col min="6934" max="7168" width="9.140625" style="3"/>
    <col min="7169" max="7169" width="4.5703125" style="3" customWidth="1"/>
    <col min="7170" max="7170" width="3.7109375" style="3" customWidth="1"/>
    <col min="7171" max="7171" width="6" style="3" customWidth="1"/>
    <col min="7172" max="7172" width="4.85546875" style="3" customWidth="1"/>
    <col min="7173" max="7173" width="8.5703125" style="3" customWidth="1"/>
    <col min="7174" max="7174" width="11.140625" style="3" customWidth="1"/>
    <col min="7175" max="7175" width="4.5703125" style="3" customWidth="1"/>
    <col min="7176" max="7176" width="5.85546875" style="3" customWidth="1"/>
    <col min="7177" max="7177" width="6.7109375" style="3" customWidth="1"/>
    <col min="7178" max="7180" width="4.5703125" style="3" customWidth="1"/>
    <col min="7181" max="7181" width="12.140625" style="3" customWidth="1"/>
    <col min="7182" max="7182" width="0.5703125" style="3" customWidth="1"/>
    <col min="7183" max="7183" width="12.140625" style="3" customWidth="1"/>
    <col min="7184" max="7184" width="12.7109375" style="3" customWidth="1"/>
    <col min="7185" max="7185" width="0" style="3" hidden="1" customWidth="1"/>
    <col min="7186" max="7186" width="3" style="3" customWidth="1"/>
    <col min="7187" max="7187" width="2.5703125" style="3" customWidth="1"/>
    <col min="7188" max="7188" width="11.85546875" style="3" customWidth="1"/>
    <col min="7189" max="7189" width="13.85546875" style="3" customWidth="1"/>
    <col min="7190" max="7424" width="9.140625" style="3"/>
    <col min="7425" max="7425" width="4.5703125" style="3" customWidth="1"/>
    <col min="7426" max="7426" width="3.7109375" style="3" customWidth="1"/>
    <col min="7427" max="7427" width="6" style="3" customWidth="1"/>
    <col min="7428" max="7428" width="4.85546875" style="3" customWidth="1"/>
    <col min="7429" max="7429" width="8.5703125" style="3" customWidth="1"/>
    <col min="7430" max="7430" width="11.140625" style="3" customWidth="1"/>
    <col min="7431" max="7431" width="4.5703125" style="3" customWidth="1"/>
    <col min="7432" max="7432" width="5.85546875" style="3" customWidth="1"/>
    <col min="7433" max="7433" width="6.7109375" style="3" customWidth="1"/>
    <col min="7434" max="7436" width="4.5703125" style="3" customWidth="1"/>
    <col min="7437" max="7437" width="12.140625" style="3" customWidth="1"/>
    <col min="7438" max="7438" width="0.5703125" style="3" customWidth="1"/>
    <col min="7439" max="7439" width="12.140625" style="3" customWidth="1"/>
    <col min="7440" max="7440" width="12.7109375" style="3" customWidth="1"/>
    <col min="7441" max="7441" width="0" style="3" hidden="1" customWidth="1"/>
    <col min="7442" max="7442" width="3" style="3" customWidth="1"/>
    <col min="7443" max="7443" width="2.5703125" style="3" customWidth="1"/>
    <col min="7444" max="7444" width="11.85546875" style="3" customWidth="1"/>
    <col min="7445" max="7445" width="13.85546875" style="3" customWidth="1"/>
    <col min="7446" max="7680" width="9.140625" style="3"/>
    <col min="7681" max="7681" width="4.5703125" style="3" customWidth="1"/>
    <col min="7682" max="7682" width="3.7109375" style="3" customWidth="1"/>
    <col min="7683" max="7683" width="6" style="3" customWidth="1"/>
    <col min="7684" max="7684" width="4.85546875" style="3" customWidth="1"/>
    <col min="7685" max="7685" width="8.5703125" style="3" customWidth="1"/>
    <col min="7686" max="7686" width="11.140625" style="3" customWidth="1"/>
    <col min="7687" max="7687" width="4.5703125" style="3" customWidth="1"/>
    <col min="7688" max="7688" width="5.85546875" style="3" customWidth="1"/>
    <col min="7689" max="7689" width="6.7109375" style="3" customWidth="1"/>
    <col min="7690" max="7692" width="4.5703125" style="3" customWidth="1"/>
    <col min="7693" max="7693" width="12.140625" style="3" customWidth="1"/>
    <col min="7694" max="7694" width="0.5703125" style="3" customWidth="1"/>
    <col min="7695" max="7695" width="12.140625" style="3" customWidth="1"/>
    <col min="7696" max="7696" width="12.7109375" style="3" customWidth="1"/>
    <col min="7697" max="7697" width="0" style="3" hidden="1" customWidth="1"/>
    <col min="7698" max="7698" width="3" style="3" customWidth="1"/>
    <col min="7699" max="7699" width="2.5703125" style="3" customWidth="1"/>
    <col min="7700" max="7700" width="11.85546875" style="3" customWidth="1"/>
    <col min="7701" max="7701" width="13.85546875" style="3" customWidth="1"/>
    <col min="7702" max="7936" width="9.140625" style="3"/>
    <col min="7937" max="7937" width="4.5703125" style="3" customWidth="1"/>
    <col min="7938" max="7938" width="3.7109375" style="3" customWidth="1"/>
    <col min="7939" max="7939" width="6" style="3" customWidth="1"/>
    <col min="7940" max="7940" width="4.85546875" style="3" customWidth="1"/>
    <col min="7941" max="7941" width="8.5703125" style="3" customWidth="1"/>
    <col min="7942" max="7942" width="11.140625" style="3" customWidth="1"/>
    <col min="7943" max="7943" width="4.5703125" style="3" customWidth="1"/>
    <col min="7944" max="7944" width="5.85546875" style="3" customWidth="1"/>
    <col min="7945" max="7945" width="6.7109375" style="3" customWidth="1"/>
    <col min="7946" max="7948" width="4.5703125" style="3" customWidth="1"/>
    <col min="7949" max="7949" width="12.140625" style="3" customWidth="1"/>
    <col min="7950" max="7950" width="0.5703125" style="3" customWidth="1"/>
    <col min="7951" max="7951" width="12.140625" style="3" customWidth="1"/>
    <col min="7952" max="7952" width="12.7109375" style="3" customWidth="1"/>
    <col min="7953" max="7953" width="0" style="3" hidden="1" customWidth="1"/>
    <col min="7954" max="7954" width="3" style="3" customWidth="1"/>
    <col min="7955" max="7955" width="2.5703125" style="3" customWidth="1"/>
    <col min="7956" max="7956" width="11.85546875" style="3" customWidth="1"/>
    <col min="7957" max="7957" width="13.85546875" style="3" customWidth="1"/>
    <col min="7958" max="8192" width="9.140625" style="3"/>
    <col min="8193" max="8193" width="4.5703125" style="3" customWidth="1"/>
    <col min="8194" max="8194" width="3.7109375" style="3" customWidth="1"/>
    <col min="8195" max="8195" width="6" style="3" customWidth="1"/>
    <col min="8196" max="8196" width="4.85546875" style="3" customWidth="1"/>
    <col min="8197" max="8197" width="8.5703125" style="3" customWidth="1"/>
    <col min="8198" max="8198" width="11.140625" style="3" customWidth="1"/>
    <col min="8199" max="8199" width="4.5703125" style="3" customWidth="1"/>
    <col min="8200" max="8200" width="5.85546875" style="3" customWidth="1"/>
    <col min="8201" max="8201" width="6.7109375" style="3" customWidth="1"/>
    <col min="8202" max="8204" width="4.5703125" style="3" customWidth="1"/>
    <col min="8205" max="8205" width="12.140625" style="3" customWidth="1"/>
    <col min="8206" max="8206" width="0.5703125" style="3" customWidth="1"/>
    <col min="8207" max="8207" width="12.140625" style="3" customWidth="1"/>
    <col min="8208" max="8208" width="12.7109375" style="3" customWidth="1"/>
    <col min="8209" max="8209" width="0" style="3" hidden="1" customWidth="1"/>
    <col min="8210" max="8210" width="3" style="3" customWidth="1"/>
    <col min="8211" max="8211" width="2.5703125" style="3" customWidth="1"/>
    <col min="8212" max="8212" width="11.85546875" style="3" customWidth="1"/>
    <col min="8213" max="8213" width="13.85546875" style="3" customWidth="1"/>
    <col min="8214" max="8448" width="9.140625" style="3"/>
    <col min="8449" max="8449" width="4.5703125" style="3" customWidth="1"/>
    <col min="8450" max="8450" width="3.7109375" style="3" customWidth="1"/>
    <col min="8451" max="8451" width="6" style="3" customWidth="1"/>
    <col min="8452" max="8452" width="4.85546875" style="3" customWidth="1"/>
    <col min="8453" max="8453" width="8.5703125" style="3" customWidth="1"/>
    <col min="8454" max="8454" width="11.140625" style="3" customWidth="1"/>
    <col min="8455" max="8455" width="4.5703125" style="3" customWidth="1"/>
    <col min="8456" max="8456" width="5.85546875" style="3" customWidth="1"/>
    <col min="8457" max="8457" width="6.7109375" style="3" customWidth="1"/>
    <col min="8458" max="8460" width="4.5703125" style="3" customWidth="1"/>
    <col min="8461" max="8461" width="12.140625" style="3" customWidth="1"/>
    <col min="8462" max="8462" width="0.5703125" style="3" customWidth="1"/>
    <col min="8463" max="8463" width="12.140625" style="3" customWidth="1"/>
    <col min="8464" max="8464" width="12.7109375" style="3" customWidth="1"/>
    <col min="8465" max="8465" width="0" style="3" hidden="1" customWidth="1"/>
    <col min="8466" max="8466" width="3" style="3" customWidth="1"/>
    <col min="8467" max="8467" width="2.5703125" style="3" customWidth="1"/>
    <col min="8468" max="8468" width="11.85546875" style="3" customWidth="1"/>
    <col min="8469" max="8469" width="13.85546875" style="3" customWidth="1"/>
    <col min="8470" max="8704" width="9.140625" style="3"/>
    <col min="8705" max="8705" width="4.5703125" style="3" customWidth="1"/>
    <col min="8706" max="8706" width="3.7109375" style="3" customWidth="1"/>
    <col min="8707" max="8707" width="6" style="3" customWidth="1"/>
    <col min="8708" max="8708" width="4.85546875" style="3" customWidth="1"/>
    <col min="8709" max="8709" width="8.5703125" style="3" customWidth="1"/>
    <col min="8710" max="8710" width="11.140625" style="3" customWidth="1"/>
    <col min="8711" max="8711" width="4.5703125" style="3" customWidth="1"/>
    <col min="8712" max="8712" width="5.85546875" style="3" customWidth="1"/>
    <col min="8713" max="8713" width="6.7109375" style="3" customWidth="1"/>
    <col min="8714" max="8716" width="4.5703125" style="3" customWidth="1"/>
    <col min="8717" max="8717" width="12.140625" style="3" customWidth="1"/>
    <col min="8718" max="8718" width="0.5703125" style="3" customWidth="1"/>
    <col min="8719" max="8719" width="12.140625" style="3" customWidth="1"/>
    <col min="8720" max="8720" width="12.7109375" style="3" customWidth="1"/>
    <col min="8721" max="8721" width="0" style="3" hidden="1" customWidth="1"/>
    <col min="8722" max="8722" width="3" style="3" customWidth="1"/>
    <col min="8723" max="8723" width="2.5703125" style="3" customWidth="1"/>
    <col min="8724" max="8724" width="11.85546875" style="3" customWidth="1"/>
    <col min="8725" max="8725" width="13.85546875" style="3" customWidth="1"/>
    <col min="8726" max="8960" width="9.140625" style="3"/>
    <col min="8961" max="8961" width="4.5703125" style="3" customWidth="1"/>
    <col min="8962" max="8962" width="3.7109375" style="3" customWidth="1"/>
    <col min="8963" max="8963" width="6" style="3" customWidth="1"/>
    <col min="8964" max="8964" width="4.85546875" style="3" customWidth="1"/>
    <col min="8965" max="8965" width="8.5703125" style="3" customWidth="1"/>
    <col min="8966" max="8966" width="11.140625" style="3" customWidth="1"/>
    <col min="8967" max="8967" width="4.5703125" style="3" customWidth="1"/>
    <col min="8968" max="8968" width="5.85546875" style="3" customWidth="1"/>
    <col min="8969" max="8969" width="6.7109375" style="3" customWidth="1"/>
    <col min="8970" max="8972" width="4.5703125" style="3" customWidth="1"/>
    <col min="8973" max="8973" width="12.140625" style="3" customWidth="1"/>
    <col min="8974" max="8974" width="0.5703125" style="3" customWidth="1"/>
    <col min="8975" max="8975" width="12.140625" style="3" customWidth="1"/>
    <col min="8976" max="8976" width="12.7109375" style="3" customWidth="1"/>
    <col min="8977" max="8977" width="0" style="3" hidden="1" customWidth="1"/>
    <col min="8978" max="8978" width="3" style="3" customWidth="1"/>
    <col min="8979" max="8979" width="2.5703125" style="3" customWidth="1"/>
    <col min="8980" max="8980" width="11.85546875" style="3" customWidth="1"/>
    <col min="8981" max="8981" width="13.85546875" style="3" customWidth="1"/>
    <col min="8982" max="9216" width="9.140625" style="3"/>
    <col min="9217" max="9217" width="4.5703125" style="3" customWidth="1"/>
    <col min="9218" max="9218" width="3.7109375" style="3" customWidth="1"/>
    <col min="9219" max="9219" width="6" style="3" customWidth="1"/>
    <col min="9220" max="9220" width="4.85546875" style="3" customWidth="1"/>
    <col min="9221" max="9221" width="8.5703125" style="3" customWidth="1"/>
    <col min="9222" max="9222" width="11.140625" style="3" customWidth="1"/>
    <col min="9223" max="9223" width="4.5703125" style="3" customWidth="1"/>
    <col min="9224" max="9224" width="5.85546875" style="3" customWidth="1"/>
    <col min="9225" max="9225" width="6.7109375" style="3" customWidth="1"/>
    <col min="9226" max="9228" width="4.5703125" style="3" customWidth="1"/>
    <col min="9229" max="9229" width="12.140625" style="3" customWidth="1"/>
    <col min="9230" max="9230" width="0.5703125" style="3" customWidth="1"/>
    <col min="9231" max="9231" width="12.140625" style="3" customWidth="1"/>
    <col min="9232" max="9232" width="12.7109375" style="3" customWidth="1"/>
    <col min="9233" max="9233" width="0" style="3" hidden="1" customWidth="1"/>
    <col min="9234" max="9234" width="3" style="3" customWidth="1"/>
    <col min="9235" max="9235" width="2.5703125" style="3" customWidth="1"/>
    <col min="9236" max="9236" width="11.85546875" style="3" customWidth="1"/>
    <col min="9237" max="9237" width="13.85546875" style="3" customWidth="1"/>
    <col min="9238" max="9472" width="9.140625" style="3"/>
    <col min="9473" max="9473" width="4.5703125" style="3" customWidth="1"/>
    <col min="9474" max="9474" width="3.7109375" style="3" customWidth="1"/>
    <col min="9475" max="9475" width="6" style="3" customWidth="1"/>
    <col min="9476" max="9476" width="4.85546875" style="3" customWidth="1"/>
    <col min="9477" max="9477" width="8.5703125" style="3" customWidth="1"/>
    <col min="9478" max="9478" width="11.140625" style="3" customWidth="1"/>
    <col min="9479" max="9479" width="4.5703125" style="3" customWidth="1"/>
    <col min="9480" max="9480" width="5.85546875" style="3" customWidth="1"/>
    <col min="9481" max="9481" width="6.7109375" style="3" customWidth="1"/>
    <col min="9482" max="9484" width="4.5703125" style="3" customWidth="1"/>
    <col min="9485" max="9485" width="12.140625" style="3" customWidth="1"/>
    <col min="9486" max="9486" width="0.5703125" style="3" customWidth="1"/>
    <col min="9487" max="9487" width="12.140625" style="3" customWidth="1"/>
    <col min="9488" max="9488" width="12.7109375" style="3" customWidth="1"/>
    <col min="9489" max="9489" width="0" style="3" hidden="1" customWidth="1"/>
    <col min="9490" max="9490" width="3" style="3" customWidth="1"/>
    <col min="9491" max="9491" width="2.5703125" style="3" customWidth="1"/>
    <col min="9492" max="9492" width="11.85546875" style="3" customWidth="1"/>
    <col min="9493" max="9493" width="13.85546875" style="3" customWidth="1"/>
    <col min="9494" max="9728" width="9.140625" style="3"/>
    <col min="9729" max="9729" width="4.5703125" style="3" customWidth="1"/>
    <col min="9730" max="9730" width="3.7109375" style="3" customWidth="1"/>
    <col min="9731" max="9731" width="6" style="3" customWidth="1"/>
    <col min="9732" max="9732" width="4.85546875" style="3" customWidth="1"/>
    <col min="9733" max="9733" width="8.5703125" style="3" customWidth="1"/>
    <col min="9734" max="9734" width="11.140625" style="3" customWidth="1"/>
    <col min="9735" max="9735" width="4.5703125" style="3" customWidth="1"/>
    <col min="9736" max="9736" width="5.85546875" style="3" customWidth="1"/>
    <col min="9737" max="9737" width="6.7109375" style="3" customWidth="1"/>
    <col min="9738" max="9740" width="4.5703125" style="3" customWidth="1"/>
    <col min="9741" max="9741" width="12.140625" style="3" customWidth="1"/>
    <col min="9742" max="9742" width="0.5703125" style="3" customWidth="1"/>
    <col min="9743" max="9743" width="12.140625" style="3" customWidth="1"/>
    <col min="9744" max="9744" width="12.7109375" style="3" customWidth="1"/>
    <col min="9745" max="9745" width="0" style="3" hidden="1" customWidth="1"/>
    <col min="9746" max="9746" width="3" style="3" customWidth="1"/>
    <col min="9747" max="9747" width="2.5703125" style="3" customWidth="1"/>
    <col min="9748" max="9748" width="11.85546875" style="3" customWidth="1"/>
    <col min="9749" max="9749" width="13.85546875" style="3" customWidth="1"/>
    <col min="9750" max="9984" width="9.140625" style="3"/>
    <col min="9985" max="9985" width="4.5703125" style="3" customWidth="1"/>
    <col min="9986" max="9986" width="3.7109375" style="3" customWidth="1"/>
    <col min="9987" max="9987" width="6" style="3" customWidth="1"/>
    <col min="9988" max="9988" width="4.85546875" style="3" customWidth="1"/>
    <col min="9989" max="9989" width="8.5703125" style="3" customWidth="1"/>
    <col min="9990" max="9990" width="11.140625" style="3" customWidth="1"/>
    <col min="9991" max="9991" width="4.5703125" style="3" customWidth="1"/>
    <col min="9992" max="9992" width="5.85546875" style="3" customWidth="1"/>
    <col min="9993" max="9993" width="6.7109375" style="3" customWidth="1"/>
    <col min="9994" max="9996" width="4.5703125" style="3" customWidth="1"/>
    <col min="9997" max="9997" width="12.140625" style="3" customWidth="1"/>
    <col min="9998" max="9998" width="0.5703125" style="3" customWidth="1"/>
    <col min="9999" max="9999" width="12.140625" style="3" customWidth="1"/>
    <col min="10000" max="10000" width="12.7109375" style="3" customWidth="1"/>
    <col min="10001" max="10001" width="0" style="3" hidden="1" customWidth="1"/>
    <col min="10002" max="10002" width="3" style="3" customWidth="1"/>
    <col min="10003" max="10003" width="2.5703125" style="3" customWidth="1"/>
    <col min="10004" max="10004" width="11.85546875" style="3" customWidth="1"/>
    <col min="10005" max="10005" width="13.85546875" style="3" customWidth="1"/>
    <col min="10006" max="10240" width="9.140625" style="3"/>
    <col min="10241" max="10241" width="4.5703125" style="3" customWidth="1"/>
    <col min="10242" max="10242" width="3.7109375" style="3" customWidth="1"/>
    <col min="10243" max="10243" width="6" style="3" customWidth="1"/>
    <col min="10244" max="10244" width="4.85546875" style="3" customWidth="1"/>
    <col min="10245" max="10245" width="8.5703125" style="3" customWidth="1"/>
    <col min="10246" max="10246" width="11.140625" style="3" customWidth="1"/>
    <col min="10247" max="10247" width="4.5703125" style="3" customWidth="1"/>
    <col min="10248" max="10248" width="5.85546875" style="3" customWidth="1"/>
    <col min="10249" max="10249" width="6.7109375" style="3" customWidth="1"/>
    <col min="10250" max="10252" width="4.5703125" style="3" customWidth="1"/>
    <col min="10253" max="10253" width="12.140625" style="3" customWidth="1"/>
    <col min="10254" max="10254" width="0.5703125" style="3" customWidth="1"/>
    <col min="10255" max="10255" width="12.140625" style="3" customWidth="1"/>
    <col min="10256" max="10256" width="12.7109375" style="3" customWidth="1"/>
    <col min="10257" max="10257" width="0" style="3" hidden="1" customWidth="1"/>
    <col min="10258" max="10258" width="3" style="3" customWidth="1"/>
    <col min="10259" max="10259" width="2.5703125" style="3" customWidth="1"/>
    <col min="10260" max="10260" width="11.85546875" style="3" customWidth="1"/>
    <col min="10261" max="10261" width="13.85546875" style="3" customWidth="1"/>
    <col min="10262" max="10496" width="9.140625" style="3"/>
    <col min="10497" max="10497" width="4.5703125" style="3" customWidth="1"/>
    <col min="10498" max="10498" width="3.7109375" style="3" customWidth="1"/>
    <col min="10499" max="10499" width="6" style="3" customWidth="1"/>
    <col min="10500" max="10500" width="4.85546875" style="3" customWidth="1"/>
    <col min="10501" max="10501" width="8.5703125" style="3" customWidth="1"/>
    <col min="10502" max="10502" width="11.140625" style="3" customWidth="1"/>
    <col min="10503" max="10503" width="4.5703125" style="3" customWidth="1"/>
    <col min="10504" max="10504" width="5.85546875" style="3" customWidth="1"/>
    <col min="10505" max="10505" width="6.7109375" style="3" customWidth="1"/>
    <col min="10506" max="10508" width="4.5703125" style="3" customWidth="1"/>
    <col min="10509" max="10509" width="12.140625" style="3" customWidth="1"/>
    <col min="10510" max="10510" width="0.5703125" style="3" customWidth="1"/>
    <col min="10511" max="10511" width="12.140625" style="3" customWidth="1"/>
    <col min="10512" max="10512" width="12.7109375" style="3" customWidth="1"/>
    <col min="10513" max="10513" width="0" style="3" hidden="1" customWidth="1"/>
    <col min="10514" max="10514" width="3" style="3" customWidth="1"/>
    <col min="10515" max="10515" width="2.5703125" style="3" customWidth="1"/>
    <col min="10516" max="10516" width="11.85546875" style="3" customWidth="1"/>
    <col min="10517" max="10517" width="13.85546875" style="3" customWidth="1"/>
    <col min="10518" max="10752" width="9.140625" style="3"/>
    <col min="10753" max="10753" width="4.5703125" style="3" customWidth="1"/>
    <col min="10754" max="10754" width="3.7109375" style="3" customWidth="1"/>
    <col min="10755" max="10755" width="6" style="3" customWidth="1"/>
    <col min="10756" max="10756" width="4.85546875" style="3" customWidth="1"/>
    <col min="10757" max="10757" width="8.5703125" style="3" customWidth="1"/>
    <col min="10758" max="10758" width="11.140625" style="3" customWidth="1"/>
    <col min="10759" max="10759" width="4.5703125" style="3" customWidth="1"/>
    <col min="10760" max="10760" width="5.85546875" style="3" customWidth="1"/>
    <col min="10761" max="10761" width="6.7109375" style="3" customWidth="1"/>
    <col min="10762" max="10764" width="4.5703125" style="3" customWidth="1"/>
    <col min="10765" max="10765" width="12.140625" style="3" customWidth="1"/>
    <col min="10766" max="10766" width="0.5703125" style="3" customWidth="1"/>
    <col min="10767" max="10767" width="12.140625" style="3" customWidth="1"/>
    <col min="10768" max="10768" width="12.7109375" style="3" customWidth="1"/>
    <col min="10769" max="10769" width="0" style="3" hidden="1" customWidth="1"/>
    <col min="10770" max="10770" width="3" style="3" customWidth="1"/>
    <col min="10771" max="10771" width="2.5703125" style="3" customWidth="1"/>
    <col min="10772" max="10772" width="11.85546875" style="3" customWidth="1"/>
    <col min="10773" max="10773" width="13.85546875" style="3" customWidth="1"/>
    <col min="10774" max="11008" width="9.140625" style="3"/>
    <col min="11009" max="11009" width="4.5703125" style="3" customWidth="1"/>
    <col min="11010" max="11010" width="3.7109375" style="3" customWidth="1"/>
    <col min="11011" max="11011" width="6" style="3" customWidth="1"/>
    <col min="11012" max="11012" width="4.85546875" style="3" customWidth="1"/>
    <col min="11013" max="11013" width="8.5703125" style="3" customWidth="1"/>
    <col min="11014" max="11014" width="11.140625" style="3" customWidth="1"/>
    <col min="11015" max="11015" width="4.5703125" style="3" customWidth="1"/>
    <col min="11016" max="11016" width="5.85546875" style="3" customWidth="1"/>
    <col min="11017" max="11017" width="6.7109375" style="3" customWidth="1"/>
    <col min="11018" max="11020" width="4.5703125" style="3" customWidth="1"/>
    <col min="11021" max="11021" width="12.140625" style="3" customWidth="1"/>
    <col min="11022" max="11022" width="0.5703125" style="3" customWidth="1"/>
    <col min="11023" max="11023" width="12.140625" style="3" customWidth="1"/>
    <col min="11024" max="11024" width="12.7109375" style="3" customWidth="1"/>
    <col min="11025" max="11025" width="0" style="3" hidden="1" customWidth="1"/>
    <col min="11026" max="11026" width="3" style="3" customWidth="1"/>
    <col min="11027" max="11027" width="2.5703125" style="3" customWidth="1"/>
    <col min="11028" max="11028" width="11.85546875" style="3" customWidth="1"/>
    <col min="11029" max="11029" width="13.85546875" style="3" customWidth="1"/>
    <col min="11030" max="11264" width="9.140625" style="3"/>
    <col min="11265" max="11265" width="4.5703125" style="3" customWidth="1"/>
    <col min="11266" max="11266" width="3.7109375" style="3" customWidth="1"/>
    <col min="11267" max="11267" width="6" style="3" customWidth="1"/>
    <col min="11268" max="11268" width="4.85546875" style="3" customWidth="1"/>
    <col min="11269" max="11269" width="8.5703125" style="3" customWidth="1"/>
    <col min="11270" max="11270" width="11.140625" style="3" customWidth="1"/>
    <col min="11271" max="11271" width="4.5703125" style="3" customWidth="1"/>
    <col min="11272" max="11272" width="5.85546875" style="3" customWidth="1"/>
    <col min="11273" max="11273" width="6.7109375" style="3" customWidth="1"/>
    <col min="11274" max="11276" width="4.5703125" style="3" customWidth="1"/>
    <col min="11277" max="11277" width="12.140625" style="3" customWidth="1"/>
    <col min="11278" max="11278" width="0.5703125" style="3" customWidth="1"/>
    <col min="11279" max="11279" width="12.140625" style="3" customWidth="1"/>
    <col min="11280" max="11280" width="12.7109375" style="3" customWidth="1"/>
    <col min="11281" max="11281" width="0" style="3" hidden="1" customWidth="1"/>
    <col min="11282" max="11282" width="3" style="3" customWidth="1"/>
    <col min="11283" max="11283" width="2.5703125" style="3" customWidth="1"/>
    <col min="11284" max="11284" width="11.85546875" style="3" customWidth="1"/>
    <col min="11285" max="11285" width="13.85546875" style="3" customWidth="1"/>
    <col min="11286" max="11520" width="9.140625" style="3"/>
    <col min="11521" max="11521" width="4.5703125" style="3" customWidth="1"/>
    <col min="11522" max="11522" width="3.7109375" style="3" customWidth="1"/>
    <col min="11523" max="11523" width="6" style="3" customWidth="1"/>
    <col min="11524" max="11524" width="4.85546875" style="3" customWidth="1"/>
    <col min="11525" max="11525" width="8.5703125" style="3" customWidth="1"/>
    <col min="11526" max="11526" width="11.140625" style="3" customWidth="1"/>
    <col min="11527" max="11527" width="4.5703125" style="3" customWidth="1"/>
    <col min="11528" max="11528" width="5.85546875" style="3" customWidth="1"/>
    <col min="11529" max="11529" width="6.7109375" style="3" customWidth="1"/>
    <col min="11530" max="11532" width="4.5703125" style="3" customWidth="1"/>
    <col min="11533" max="11533" width="12.140625" style="3" customWidth="1"/>
    <col min="11534" max="11534" width="0.5703125" style="3" customWidth="1"/>
    <col min="11535" max="11535" width="12.140625" style="3" customWidth="1"/>
    <col min="11536" max="11536" width="12.7109375" style="3" customWidth="1"/>
    <col min="11537" max="11537" width="0" style="3" hidden="1" customWidth="1"/>
    <col min="11538" max="11538" width="3" style="3" customWidth="1"/>
    <col min="11539" max="11539" width="2.5703125" style="3" customWidth="1"/>
    <col min="11540" max="11540" width="11.85546875" style="3" customWidth="1"/>
    <col min="11541" max="11541" width="13.85546875" style="3" customWidth="1"/>
    <col min="11542" max="11776" width="9.140625" style="3"/>
    <col min="11777" max="11777" width="4.5703125" style="3" customWidth="1"/>
    <col min="11778" max="11778" width="3.7109375" style="3" customWidth="1"/>
    <col min="11779" max="11779" width="6" style="3" customWidth="1"/>
    <col min="11780" max="11780" width="4.85546875" style="3" customWidth="1"/>
    <col min="11781" max="11781" width="8.5703125" style="3" customWidth="1"/>
    <col min="11782" max="11782" width="11.140625" style="3" customWidth="1"/>
    <col min="11783" max="11783" width="4.5703125" style="3" customWidth="1"/>
    <col min="11784" max="11784" width="5.85546875" style="3" customWidth="1"/>
    <col min="11785" max="11785" width="6.7109375" style="3" customWidth="1"/>
    <col min="11786" max="11788" width="4.5703125" style="3" customWidth="1"/>
    <col min="11789" max="11789" width="12.140625" style="3" customWidth="1"/>
    <col min="11790" max="11790" width="0.5703125" style="3" customWidth="1"/>
    <col min="11791" max="11791" width="12.140625" style="3" customWidth="1"/>
    <col min="11792" max="11792" width="12.7109375" style="3" customWidth="1"/>
    <col min="11793" max="11793" width="0" style="3" hidden="1" customWidth="1"/>
    <col min="11794" max="11794" width="3" style="3" customWidth="1"/>
    <col min="11795" max="11795" width="2.5703125" style="3" customWidth="1"/>
    <col min="11796" max="11796" width="11.85546875" style="3" customWidth="1"/>
    <col min="11797" max="11797" width="13.85546875" style="3" customWidth="1"/>
    <col min="11798" max="12032" width="9.140625" style="3"/>
    <col min="12033" max="12033" width="4.5703125" style="3" customWidth="1"/>
    <col min="12034" max="12034" width="3.7109375" style="3" customWidth="1"/>
    <col min="12035" max="12035" width="6" style="3" customWidth="1"/>
    <col min="12036" max="12036" width="4.85546875" style="3" customWidth="1"/>
    <col min="12037" max="12037" width="8.5703125" style="3" customWidth="1"/>
    <col min="12038" max="12038" width="11.140625" style="3" customWidth="1"/>
    <col min="12039" max="12039" width="4.5703125" style="3" customWidth="1"/>
    <col min="12040" max="12040" width="5.85546875" style="3" customWidth="1"/>
    <col min="12041" max="12041" width="6.7109375" style="3" customWidth="1"/>
    <col min="12042" max="12044" width="4.5703125" style="3" customWidth="1"/>
    <col min="12045" max="12045" width="12.140625" style="3" customWidth="1"/>
    <col min="12046" max="12046" width="0.5703125" style="3" customWidth="1"/>
    <col min="12047" max="12047" width="12.140625" style="3" customWidth="1"/>
    <col min="12048" max="12048" width="12.7109375" style="3" customWidth="1"/>
    <col min="12049" max="12049" width="0" style="3" hidden="1" customWidth="1"/>
    <col min="12050" max="12050" width="3" style="3" customWidth="1"/>
    <col min="12051" max="12051" width="2.5703125" style="3" customWidth="1"/>
    <col min="12052" max="12052" width="11.85546875" style="3" customWidth="1"/>
    <col min="12053" max="12053" width="13.85546875" style="3" customWidth="1"/>
    <col min="12054" max="12288" width="9.140625" style="3"/>
    <col min="12289" max="12289" width="4.5703125" style="3" customWidth="1"/>
    <col min="12290" max="12290" width="3.7109375" style="3" customWidth="1"/>
    <col min="12291" max="12291" width="6" style="3" customWidth="1"/>
    <col min="12292" max="12292" width="4.85546875" style="3" customWidth="1"/>
    <col min="12293" max="12293" width="8.5703125" style="3" customWidth="1"/>
    <col min="12294" max="12294" width="11.140625" style="3" customWidth="1"/>
    <col min="12295" max="12295" width="4.5703125" style="3" customWidth="1"/>
    <col min="12296" max="12296" width="5.85546875" style="3" customWidth="1"/>
    <col min="12297" max="12297" width="6.7109375" style="3" customWidth="1"/>
    <col min="12298" max="12300" width="4.5703125" style="3" customWidth="1"/>
    <col min="12301" max="12301" width="12.140625" style="3" customWidth="1"/>
    <col min="12302" max="12302" width="0.5703125" style="3" customWidth="1"/>
    <col min="12303" max="12303" width="12.140625" style="3" customWidth="1"/>
    <col min="12304" max="12304" width="12.7109375" style="3" customWidth="1"/>
    <col min="12305" max="12305" width="0" style="3" hidden="1" customWidth="1"/>
    <col min="12306" max="12306" width="3" style="3" customWidth="1"/>
    <col min="12307" max="12307" width="2.5703125" style="3" customWidth="1"/>
    <col min="12308" max="12308" width="11.85546875" style="3" customWidth="1"/>
    <col min="12309" max="12309" width="13.85546875" style="3" customWidth="1"/>
    <col min="12310" max="12544" width="9.140625" style="3"/>
    <col min="12545" max="12545" width="4.5703125" style="3" customWidth="1"/>
    <col min="12546" max="12546" width="3.7109375" style="3" customWidth="1"/>
    <col min="12547" max="12547" width="6" style="3" customWidth="1"/>
    <col min="12548" max="12548" width="4.85546875" style="3" customWidth="1"/>
    <col min="12549" max="12549" width="8.5703125" style="3" customWidth="1"/>
    <col min="12550" max="12550" width="11.140625" style="3" customWidth="1"/>
    <col min="12551" max="12551" width="4.5703125" style="3" customWidth="1"/>
    <col min="12552" max="12552" width="5.85546875" style="3" customWidth="1"/>
    <col min="12553" max="12553" width="6.7109375" style="3" customWidth="1"/>
    <col min="12554" max="12556" width="4.5703125" style="3" customWidth="1"/>
    <col min="12557" max="12557" width="12.140625" style="3" customWidth="1"/>
    <col min="12558" max="12558" width="0.5703125" style="3" customWidth="1"/>
    <col min="12559" max="12559" width="12.140625" style="3" customWidth="1"/>
    <col min="12560" max="12560" width="12.7109375" style="3" customWidth="1"/>
    <col min="12561" max="12561" width="0" style="3" hidden="1" customWidth="1"/>
    <col min="12562" max="12562" width="3" style="3" customWidth="1"/>
    <col min="12563" max="12563" width="2.5703125" style="3" customWidth="1"/>
    <col min="12564" max="12564" width="11.85546875" style="3" customWidth="1"/>
    <col min="12565" max="12565" width="13.85546875" style="3" customWidth="1"/>
    <col min="12566" max="12800" width="9.140625" style="3"/>
    <col min="12801" max="12801" width="4.5703125" style="3" customWidth="1"/>
    <col min="12802" max="12802" width="3.7109375" style="3" customWidth="1"/>
    <col min="12803" max="12803" width="6" style="3" customWidth="1"/>
    <col min="12804" max="12804" width="4.85546875" style="3" customWidth="1"/>
    <col min="12805" max="12805" width="8.5703125" style="3" customWidth="1"/>
    <col min="12806" max="12806" width="11.140625" style="3" customWidth="1"/>
    <col min="12807" max="12807" width="4.5703125" style="3" customWidth="1"/>
    <col min="12808" max="12808" width="5.85546875" style="3" customWidth="1"/>
    <col min="12809" max="12809" width="6.7109375" style="3" customWidth="1"/>
    <col min="12810" max="12812" width="4.5703125" style="3" customWidth="1"/>
    <col min="12813" max="12813" width="12.140625" style="3" customWidth="1"/>
    <col min="12814" max="12814" width="0.5703125" style="3" customWidth="1"/>
    <col min="12815" max="12815" width="12.140625" style="3" customWidth="1"/>
    <col min="12816" max="12816" width="12.7109375" style="3" customWidth="1"/>
    <col min="12817" max="12817" width="0" style="3" hidden="1" customWidth="1"/>
    <col min="12818" max="12818" width="3" style="3" customWidth="1"/>
    <col min="12819" max="12819" width="2.5703125" style="3" customWidth="1"/>
    <col min="12820" max="12820" width="11.85546875" style="3" customWidth="1"/>
    <col min="12821" max="12821" width="13.85546875" style="3" customWidth="1"/>
    <col min="12822" max="13056" width="9.140625" style="3"/>
    <col min="13057" max="13057" width="4.5703125" style="3" customWidth="1"/>
    <col min="13058" max="13058" width="3.7109375" style="3" customWidth="1"/>
    <col min="13059" max="13059" width="6" style="3" customWidth="1"/>
    <col min="13060" max="13060" width="4.85546875" style="3" customWidth="1"/>
    <col min="13061" max="13061" width="8.5703125" style="3" customWidth="1"/>
    <col min="13062" max="13062" width="11.140625" style="3" customWidth="1"/>
    <col min="13063" max="13063" width="4.5703125" style="3" customWidth="1"/>
    <col min="13064" max="13064" width="5.85546875" style="3" customWidth="1"/>
    <col min="13065" max="13065" width="6.7109375" style="3" customWidth="1"/>
    <col min="13066" max="13068" width="4.5703125" style="3" customWidth="1"/>
    <col min="13069" max="13069" width="12.140625" style="3" customWidth="1"/>
    <col min="13070" max="13070" width="0.5703125" style="3" customWidth="1"/>
    <col min="13071" max="13071" width="12.140625" style="3" customWidth="1"/>
    <col min="13072" max="13072" width="12.7109375" style="3" customWidth="1"/>
    <col min="13073" max="13073" width="0" style="3" hidden="1" customWidth="1"/>
    <col min="13074" max="13074" width="3" style="3" customWidth="1"/>
    <col min="13075" max="13075" width="2.5703125" style="3" customWidth="1"/>
    <col min="13076" max="13076" width="11.85546875" style="3" customWidth="1"/>
    <col min="13077" max="13077" width="13.85546875" style="3" customWidth="1"/>
    <col min="13078" max="13312" width="9.140625" style="3"/>
    <col min="13313" max="13313" width="4.5703125" style="3" customWidth="1"/>
    <col min="13314" max="13314" width="3.7109375" style="3" customWidth="1"/>
    <col min="13315" max="13315" width="6" style="3" customWidth="1"/>
    <col min="13316" max="13316" width="4.85546875" style="3" customWidth="1"/>
    <col min="13317" max="13317" width="8.5703125" style="3" customWidth="1"/>
    <col min="13318" max="13318" width="11.140625" style="3" customWidth="1"/>
    <col min="13319" max="13319" width="4.5703125" style="3" customWidth="1"/>
    <col min="13320" max="13320" width="5.85546875" style="3" customWidth="1"/>
    <col min="13321" max="13321" width="6.7109375" style="3" customWidth="1"/>
    <col min="13322" max="13324" width="4.5703125" style="3" customWidth="1"/>
    <col min="13325" max="13325" width="12.140625" style="3" customWidth="1"/>
    <col min="13326" max="13326" width="0.5703125" style="3" customWidth="1"/>
    <col min="13327" max="13327" width="12.140625" style="3" customWidth="1"/>
    <col min="13328" max="13328" width="12.7109375" style="3" customWidth="1"/>
    <col min="13329" max="13329" width="0" style="3" hidden="1" customWidth="1"/>
    <col min="13330" max="13330" width="3" style="3" customWidth="1"/>
    <col min="13331" max="13331" width="2.5703125" style="3" customWidth="1"/>
    <col min="13332" max="13332" width="11.85546875" style="3" customWidth="1"/>
    <col min="13333" max="13333" width="13.85546875" style="3" customWidth="1"/>
    <col min="13334" max="13568" width="9.140625" style="3"/>
    <col min="13569" max="13569" width="4.5703125" style="3" customWidth="1"/>
    <col min="13570" max="13570" width="3.7109375" style="3" customWidth="1"/>
    <col min="13571" max="13571" width="6" style="3" customWidth="1"/>
    <col min="13572" max="13572" width="4.85546875" style="3" customWidth="1"/>
    <col min="13573" max="13573" width="8.5703125" style="3" customWidth="1"/>
    <col min="13574" max="13574" width="11.140625" style="3" customWidth="1"/>
    <col min="13575" max="13575" width="4.5703125" style="3" customWidth="1"/>
    <col min="13576" max="13576" width="5.85546875" style="3" customWidth="1"/>
    <col min="13577" max="13577" width="6.7109375" style="3" customWidth="1"/>
    <col min="13578" max="13580" width="4.5703125" style="3" customWidth="1"/>
    <col min="13581" max="13581" width="12.140625" style="3" customWidth="1"/>
    <col min="13582" max="13582" width="0.5703125" style="3" customWidth="1"/>
    <col min="13583" max="13583" width="12.140625" style="3" customWidth="1"/>
    <col min="13584" max="13584" width="12.7109375" style="3" customWidth="1"/>
    <col min="13585" max="13585" width="0" style="3" hidden="1" customWidth="1"/>
    <col min="13586" max="13586" width="3" style="3" customWidth="1"/>
    <col min="13587" max="13587" width="2.5703125" style="3" customWidth="1"/>
    <col min="13588" max="13588" width="11.85546875" style="3" customWidth="1"/>
    <col min="13589" max="13589" width="13.85546875" style="3" customWidth="1"/>
    <col min="13590" max="13824" width="9.140625" style="3"/>
    <col min="13825" max="13825" width="4.5703125" style="3" customWidth="1"/>
    <col min="13826" max="13826" width="3.7109375" style="3" customWidth="1"/>
    <col min="13827" max="13827" width="6" style="3" customWidth="1"/>
    <col min="13828" max="13828" width="4.85546875" style="3" customWidth="1"/>
    <col min="13829" max="13829" width="8.5703125" style="3" customWidth="1"/>
    <col min="13830" max="13830" width="11.140625" style="3" customWidth="1"/>
    <col min="13831" max="13831" width="4.5703125" style="3" customWidth="1"/>
    <col min="13832" max="13832" width="5.85546875" style="3" customWidth="1"/>
    <col min="13833" max="13833" width="6.7109375" style="3" customWidth="1"/>
    <col min="13834" max="13836" width="4.5703125" style="3" customWidth="1"/>
    <col min="13837" max="13837" width="12.140625" style="3" customWidth="1"/>
    <col min="13838" max="13838" width="0.5703125" style="3" customWidth="1"/>
    <col min="13839" max="13839" width="12.140625" style="3" customWidth="1"/>
    <col min="13840" max="13840" width="12.7109375" style="3" customWidth="1"/>
    <col min="13841" max="13841" width="0" style="3" hidden="1" customWidth="1"/>
    <col min="13842" max="13842" width="3" style="3" customWidth="1"/>
    <col min="13843" max="13843" width="2.5703125" style="3" customWidth="1"/>
    <col min="13844" max="13844" width="11.85546875" style="3" customWidth="1"/>
    <col min="13845" max="13845" width="13.85546875" style="3" customWidth="1"/>
    <col min="13846" max="14080" width="9.140625" style="3"/>
    <col min="14081" max="14081" width="4.5703125" style="3" customWidth="1"/>
    <col min="14082" max="14082" width="3.7109375" style="3" customWidth="1"/>
    <col min="14083" max="14083" width="6" style="3" customWidth="1"/>
    <col min="14084" max="14084" width="4.85546875" style="3" customWidth="1"/>
    <col min="14085" max="14085" width="8.5703125" style="3" customWidth="1"/>
    <col min="14086" max="14086" width="11.140625" style="3" customWidth="1"/>
    <col min="14087" max="14087" width="4.5703125" style="3" customWidth="1"/>
    <col min="14088" max="14088" width="5.85546875" style="3" customWidth="1"/>
    <col min="14089" max="14089" width="6.7109375" style="3" customWidth="1"/>
    <col min="14090" max="14092" width="4.5703125" style="3" customWidth="1"/>
    <col min="14093" max="14093" width="12.140625" style="3" customWidth="1"/>
    <col min="14094" max="14094" width="0.5703125" style="3" customWidth="1"/>
    <col min="14095" max="14095" width="12.140625" style="3" customWidth="1"/>
    <col min="14096" max="14096" width="12.7109375" style="3" customWidth="1"/>
    <col min="14097" max="14097" width="0" style="3" hidden="1" customWidth="1"/>
    <col min="14098" max="14098" width="3" style="3" customWidth="1"/>
    <col min="14099" max="14099" width="2.5703125" style="3" customWidth="1"/>
    <col min="14100" max="14100" width="11.85546875" style="3" customWidth="1"/>
    <col min="14101" max="14101" width="13.85546875" style="3" customWidth="1"/>
    <col min="14102" max="14336" width="9.140625" style="3"/>
    <col min="14337" max="14337" width="4.5703125" style="3" customWidth="1"/>
    <col min="14338" max="14338" width="3.7109375" style="3" customWidth="1"/>
    <col min="14339" max="14339" width="6" style="3" customWidth="1"/>
    <col min="14340" max="14340" width="4.85546875" style="3" customWidth="1"/>
    <col min="14341" max="14341" width="8.5703125" style="3" customWidth="1"/>
    <col min="14342" max="14342" width="11.140625" style="3" customWidth="1"/>
    <col min="14343" max="14343" width="4.5703125" style="3" customWidth="1"/>
    <col min="14344" max="14344" width="5.85546875" style="3" customWidth="1"/>
    <col min="14345" max="14345" width="6.7109375" style="3" customWidth="1"/>
    <col min="14346" max="14348" width="4.5703125" style="3" customWidth="1"/>
    <col min="14349" max="14349" width="12.140625" style="3" customWidth="1"/>
    <col min="14350" max="14350" width="0.5703125" style="3" customWidth="1"/>
    <col min="14351" max="14351" width="12.140625" style="3" customWidth="1"/>
    <col min="14352" max="14352" width="12.7109375" style="3" customWidth="1"/>
    <col min="14353" max="14353" width="0" style="3" hidden="1" customWidth="1"/>
    <col min="14354" max="14354" width="3" style="3" customWidth="1"/>
    <col min="14355" max="14355" width="2.5703125" style="3" customWidth="1"/>
    <col min="14356" max="14356" width="11.85546875" style="3" customWidth="1"/>
    <col min="14357" max="14357" width="13.85546875" style="3" customWidth="1"/>
    <col min="14358" max="14592" width="9.140625" style="3"/>
    <col min="14593" max="14593" width="4.5703125" style="3" customWidth="1"/>
    <col min="14594" max="14594" width="3.7109375" style="3" customWidth="1"/>
    <col min="14595" max="14595" width="6" style="3" customWidth="1"/>
    <col min="14596" max="14596" width="4.85546875" style="3" customWidth="1"/>
    <col min="14597" max="14597" width="8.5703125" style="3" customWidth="1"/>
    <col min="14598" max="14598" width="11.140625" style="3" customWidth="1"/>
    <col min="14599" max="14599" width="4.5703125" style="3" customWidth="1"/>
    <col min="14600" max="14600" width="5.85546875" style="3" customWidth="1"/>
    <col min="14601" max="14601" width="6.7109375" style="3" customWidth="1"/>
    <col min="14602" max="14604" width="4.5703125" style="3" customWidth="1"/>
    <col min="14605" max="14605" width="12.140625" style="3" customWidth="1"/>
    <col min="14606" max="14606" width="0.5703125" style="3" customWidth="1"/>
    <col min="14607" max="14607" width="12.140625" style="3" customWidth="1"/>
    <col min="14608" max="14608" width="12.7109375" style="3" customWidth="1"/>
    <col min="14609" max="14609" width="0" style="3" hidden="1" customWidth="1"/>
    <col min="14610" max="14610" width="3" style="3" customWidth="1"/>
    <col min="14611" max="14611" width="2.5703125" style="3" customWidth="1"/>
    <col min="14612" max="14612" width="11.85546875" style="3" customWidth="1"/>
    <col min="14613" max="14613" width="13.85546875" style="3" customWidth="1"/>
    <col min="14614" max="14848" width="9.140625" style="3"/>
    <col min="14849" max="14849" width="4.5703125" style="3" customWidth="1"/>
    <col min="14850" max="14850" width="3.7109375" style="3" customWidth="1"/>
    <col min="14851" max="14851" width="6" style="3" customWidth="1"/>
    <col min="14852" max="14852" width="4.85546875" style="3" customWidth="1"/>
    <col min="14853" max="14853" width="8.5703125" style="3" customWidth="1"/>
    <col min="14854" max="14854" width="11.140625" style="3" customWidth="1"/>
    <col min="14855" max="14855" width="4.5703125" style="3" customWidth="1"/>
    <col min="14856" max="14856" width="5.85546875" style="3" customWidth="1"/>
    <col min="14857" max="14857" width="6.7109375" style="3" customWidth="1"/>
    <col min="14858" max="14860" width="4.5703125" style="3" customWidth="1"/>
    <col min="14861" max="14861" width="12.140625" style="3" customWidth="1"/>
    <col min="14862" max="14862" width="0.5703125" style="3" customWidth="1"/>
    <col min="14863" max="14863" width="12.140625" style="3" customWidth="1"/>
    <col min="14864" max="14864" width="12.7109375" style="3" customWidth="1"/>
    <col min="14865" max="14865" width="0" style="3" hidden="1" customWidth="1"/>
    <col min="14866" max="14866" width="3" style="3" customWidth="1"/>
    <col min="14867" max="14867" width="2.5703125" style="3" customWidth="1"/>
    <col min="14868" max="14868" width="11.85546875" style="3" customWidth="1"/>
    <col min="14869" max="14869" width="13.85546875" style="3" customWidth="1"/>
    <col min="14870" max="15104" width="9.140625" style="3"/>
    <col min="15105" max="15105" width="4.5703125" style="3" customWidth="1"/>
    <col min="15106" max="15106" width="3.7109375" style="3" customWidth="1"/>
    <col min="15107" max="15107" width="6" style="3" customWidth="1"/>
    <col min="15108" max="15108" width="4.85546875" style="3" customWidth="1"/>
    <col min="15109" max="15109" width="8.5703125" style="3" customWidth="1"/>
    <col min="15110" max="15110" width="11.140625" style="3" customWidth="1"/>
    <col min="15111" max="15111" width="4.5703125" style="3" customWidth="1"/>
    <col min="15112" max="15112" width="5.85546875" style="3" customWidth="1"/>
    <col min="15113" max="15113" width="6.7109375" style="3" customWidth="1"/>
    <col min="15114" max="15116" width="4.5703125" style="3" customWidth="1"/>
    <col min="15117" max="15117" width="12.140625" style="3" customWidth="1"/>
    <col min="15118" max="15118" width="0.5703125" style="3" customWidth="1"/>
    <col min="15119" max="15119" width="12.140625" style="3" customWidth="1"/>
    <col min="15120" max="15120" width="12.7109375" style="3" customWidth="1"/>
    <col min="15121" max="15121" width="0" style="3" hidden="1" customWidth="1"/>
    <col min="15122" max="15122" width="3" style="3" customWidth="1"/>
    <col min="15123" max="15123" width="2.5703125" style="3" customWidth="1"/>
    <col min="15124" max="15124" width="11.85546875" style="3" customWidth="1"/>
    <col min="15125" max="15125" width="13.85546875" style="3" customWidth="1"/>
    <col min="15126" max="15360" width="9.140625" style="3"/>
    <col min="15361" max="15361" width="4.5703125" style="3" customWidth="1"/>
    <col min="15362" max="15362" width="3.7109375" style="3" customWidth="1"/>
    <col min="15363" max="15363" width="6" style="3" customWidth="1"/>
    <col min="15364" max="15364" width="4.85546875" style="3" customWidth="1"/>
    <col min="15365" max="15365" width="8.5703125" style="3" customWidth="1"/>
    <col min="15366" max="15366" width="11.140625" style="3" customWidth="1"/>
    <col min="15367" max="15367" width="4.5703125" style="3" customWidth="1"/>
    <col min="15368" max="15368" width="5.85546875" style="3" customWidth="1"/>
    <col min="15369" max="15369" width="6.7109375" style="3" customWidth="1"/>
    <col min="15370" max="15372" width="4.5703125" style="3" customWidth="1"/>
    <col min="15373" max="15373" width="12.140625" style="3" customWidth="1"/>
    <col min="15374" max="15374" width="0.5703125" style="3" customWidth="1"/>
    <col min="15375" max="15375" width="12.140625" style="3" customWidth="1"/>
    <col min="15376" max="15376" width="12.7109375" style="3" customWidth="1"/>
    <col min="15377" max="15377" width="0" style="3" hidden="1" customWidth="1"/>
    <col min="15378" max="15378" width="3" style="3" customWidth="1"/>
    <col min="15379" max="15379" width="2.5703125" style="3" customWidth="1"/>
    <col min="15380" max="15380" width="11.85546875" style="3" customWidth="1"/>
    <col min="15381" max="15381" width="13.85546875" style="3" customWidth="1"/>
    <col min="15382" max="15616" width="9.140625" style="3"/>
    <col min="15617" max="15617" width="4.5703125" style="3" customWidth="1"/>
    <col min="15618" max="15618" width="3.7109375" style="3" customWidth="1"/>
    <col min="15619" max="15619" width="6" style="3" customWidth="1"/>
    <col min="15620" max="15620" width="4.85546875" style="3" customWidth="1"/>
    <col min="15621" max="15621" width="8.5703125" style="3" customWidth="1"/>
    <col min="15622" max="15622" width="11.140625" style="3" customWidth="1"/>
    <col min="15623" max="15623" width="4.5703125" style="3" customWidth="1"/>
    <col min="15624" max="15624" width="5.85546875" style="3" customWidth="1"/>
    <col min="15625" max="15625" width="6.7109375" style="3" customWidth="1"/>
    <col min="15626" max="15628" width="4.5703125" style="3" customWidth="1"/>
    <col min="15629" max="15629" width="12.140625" style="3" customWidth="1"/>
    <col min="15630" max="15630" width="0.5703125" style="3" customWidth="1"/>
    <col min="15631" max="15631" width="12.140625" style="3" customWidth="1"/>
    <col min="15632" max="15632" width="12.7109375" style="3" customWidth="1"/>
    <col min="15633" max="15633" width="0" style="3" hidden="1" customWidth="1"/>
    <col min="15634" max="15634" width="3" style="3" customWidth="1"/>
    <col min="15635" max="15635" width="2.5703125" style="3" customWidth="1"/>
    <col min="15636" max="15636" width="11.85546875" style="3" customWidth="1"/>
    <col min="15637" max="15637" width="13.85546875" style="3" customWidth="1"/>
    <col min="15638" max="15872" width="9.140625" style="3"/>
    <col min="15873" max="15873" width="4.5703125" style="3" customWidth="1"/>
    <col min="15874" max="15874" width="3.7109375" style="3" customWidth="1"/>
    <col min="15875" max="15875" width="6" style="3" customWidth="1"/>
    <col min="15876" max="15876" width="4.85546875" style="3" customWidth="1"/>
    <col min="15877" max="15877" width="8.5703125" style="3" customWidth="1"/>
    <col min="15878" max="15878" width="11.140625" style="3" customWidth="1"/>
    <col min="15879" max="15879" width="4.5703125" style="3" customWidth="1"/>
    <col min="15880" max="15880" width="5.85546875" style="3" customWidth="1"/>
    <col min="15881" max="15881" width="6.7109375" style="3" customWidth="1"/>
    <col min="15882" max="15884" width="4.5703125" style="3" customWidth="1"/>
    <col min="15885" max="15885" width="12.140625" style="3" customWidth="1"/>
    <col min="15886" max="15886" width="0.5703125" style="3" customWidth="1"/>
    <col min="15887" max="15887" width="12.140625" style="3" customWidth="1"/>
    <col min="15888" max="15888" width="12.7109375" style="3" customWidth="1"/>
    <col min="15889" max="15889" width="0" style="3" hidden="1" customWidth="1"/>
    <col min="15890" max="15890" width="3" style="3" customWidth="1"/>
    <col min="15891" max="15891" width="2.5703125" style="3" customWidth="1"/>
    <col min="15892" max="15892" width="11.85546875" style="3" customWidth="1"/>
    <col min="15893" max="15893" width="13.85546875" style="3" customWidth="1"/>
    <col min="15894" max="16128" width="9.140625" style="3"/>
    <col min="16129" max="16129" width="4.5703125" style="3" customWidth="1"/>
    <col min="16130" max="16130" width="3.7109375" style="3" customWidth="1"/>
    <col min="16131" max="16131" width="6" style="3" customWidth="1"/>
    <col min="16132" max="16132" width="4.85546875" style="3" customWidth="1"/>
    <col min="16133" max="16133" width="8.5703125" style="3" customWidth="1"/>
    <col min="16134" max="16134" width="11.140625" style="3" customWidth="1"/>
    <col min="16135" max="16135" width="4.5703125" style="3" customWidth="1"/>
    <col min="16136" max="16136" width="5.85546875" style="3" customWidth="1"/>
    <col min="16137" max="16137" width="6.7109375" style="3" customWidth="1"/>
    <col min="16138" max="16140" width="4.5703125" style="3" customWidth="1"/>
    <col min="16141" max="16141" width="12.140625" style="3" customWidth="1"/>
    <col min="16142" max="16142" width="0.5703125" style="3" customWidth="1"/>
    <col min="16143" max="16143" width="12.140625" style="3" customWidth="1"/>
    <col min="16144" max="16144" width="12.7109375" style="3" customWidth="1"/>
    <col min="16145" max="16145" width="0" style="3" hidden="1" customWidth="1"/>
    <col min="16146" max="16146" width="3" style="3" customWidth="1"/>
    <col min="16147" max="16147" width="2.5703125" style="3" customWidth="1"/>
    <col min="16148" max="16148" width="11.85546875" style="3" customWidth="1"/>
    <col min="16149" max="16149" width="13.85546875" style="3" customWidth="1"/>
    <col min="16150" max="16384" width="9.140625" style="3"/>
  </cols>
  <sheetData>
    <row r="10" spans="1:19" ht="12.75" customHeight="1" x14ac:dyDescent="0.2">
      <c r="A10" s="4"/>
      <c r="B10" s="5"/>
      <c r="C10" s="5"/>
      <c r="D10" s="5"/>
      <c r="E10" s="5"/>
      <c r="F10" s="5"/>
      <c r="G10" s="5"/>
      <c r="H10" s="84"/>
      <c r="I10" s="85"/>
      <c r="J10" s="85"/>
      <c r="K10" s="85"/>
      <c r="L10" s="5"/>
      <c r="M10" s="5"/>
      <c r="N10" s="5"/>
      <c r="O10" s="5"/>
      <c r="P10" s="5"/>
      <c r="Q10" s="5"/>
      <c r="R10" s="5"/>
    </row>
    <row r="11" spans="1:19" ht="12.75" customHeight="1" x14ac:dyDescent="0.2">
      <c r="A11" s="4"/>
      <c r="B11" s="5"/>
      <c r="C11" s="5"/>
      <c r="D11" s="5"/>
      <c r="E11" s="5"/>
      <c r="H11" s="85"/>
      <c r="I11" s="85"/>
      <c r="J11" s="85"/>
      <c r="K11" s="85"/>
    </row>
    <row r="12" spans="1:19" ht="12.75" customHeight="1" x14ac:dyDescent="0.2">
      <c r="A12" s="4"/>
      <c r="B12" s="5"/>
      <c r="C12" s="5"/>
      <c r="D12" s="5"/>
      <c r="E12" s="5"/>
    </row>
    <row r="13" spans="1:19" ht="12.75" customHeight="1" thickBo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83" t="s">
        <v>567</v>
      </c>
      <c r="P13" s="8" t="str">
        <f>Funds!$D$2</f>
        <v>V82</v>
      </c>
      <c r="Q13" s="7"/>
      <c r="R13" s="7"/>
    </row>
    <row r="14" spans="1:19" ht="12.75" customHeight="1" thickTop="1" x14ac:dyDescent="0.2">
      <c r="A14" s="86" t="s">
        <v>512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</row>
    <row r="15" spans="1:19" ht="12.75" customHeight="1" x14ac:dyDescent="0.2">
      <c r="A15" s="86"/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</row>
    <row r="16" spans="1:19" ht="12.75" customHeight="1" thickBot="1" x14ac:dyDescent="0.25"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</row>
    <row r="17" spans="1:19" ht="9" customHeight="1" x14ac:dyDescent="0.2">
      <c r="A17" s="10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2"/>
    </row>
    <row r="18" spans="1:19" ht="12.75" customHeight="1" x14ac:dyDescent="0.2">
      <c r="A18" s="13" t="s">
        <v>513</v>
      </c>
      <c r="B18" s="14" t="s">
        <v>514</v>
      </c>
      <c r="C18" s="1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5"/>
      <c r="R18" s="5"/>
      <c r="S18" s="17"/>
    </row>
    <row r="19" spans="1:19" ht="7.5" customHeight="1" thickBot="1" x14ac:dyDescent="0.25">
      <c r="A19" s="18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5"/>
      <c r="R19" s="5"/>
      <c r="S19" s="17"/>
    </row>
    <row r="20" spans="1:19" ht="20.25" customHeight="1" thickBot="1" x14ac:dyDescent="0.25">
      <c r="A20" s="19" t="s">
        <v>515</v>
      </c>
      <c r="B20" s="16" t="s">
        <v>516</v>
      </c>
      <c r="C20" s="16"/>
      <c r="D20" s="16"/>
      <c r="E20" s="16"/>
      <c r="F20" s="16"/>
      <c r="G20" s="16"/>
      <c r="H20" s="87">
        <f ca="1">Funds!$D$4</f>
        <v>42048</v>
      </c>
      <c r="I20" s="88"/>
      <c r="J20" s="16"/>
      <c r="K20" s="16"/>
      <c r="L20" s="16"/>
      <c r="M20" s="16"/>
      <c r="N20" s="16"/>
      <c r="O20" s="16"/>
      <c r="P20" s="16"/>
      <c r="Q20" s="5"/>
      <c r="R20" s="5"/>
      <c r="S20" s="17"/>
    </row>
    <row r="21" spans="1:19" ht="12.75" customHeight="1" thickBot="1" x14ac:dyDescent="0.25">
      <c r="A21" s="18"/>
      <c r="B21" s="16"/>
      <c r="C21" s="16"/>
      <c r="D21" s="16"/>
      <c r="E21" s="16"/>
      <c r="F21" s="16"/>
      <c r="G21" s="16"/>
      <c r="H21" s="20"/>
      <c r="I21" s="20"/>
      <c r="J21" s="16"/>
      <c r="K21" s="16"/>
      <c r="L21" s="16"/>
      <c r="M21" s="16"/>
      <c r="N21" s="16"/>
      <c r="O21" s="16"/>
      <c r="P21" s="16"/>
      <c r="Q21" s="5"/>
      <c r="R21" s="5"/>
      <c r="S21" s="17"/>
    </row>
    <row r="22" spans="1:19" ht="20.25" customHeight="1" thickBot="1" x14ac:dyDescent="0.25">
      <c r="A22" s="19" t="s">
        <v>517</v>
      </c>
      <c r="B22" s="16" t="s">
        <v>518</v>
      </c>
      <c r="C22" s="16"/>
      <c r="D22" s="16"/>
      <c r="E22" s="16"/>
      <c r="F22" s="16"/>
      <c r="G22" s="16"/>
      <c r="H22" s="87">
        <f ca="1">Funds!$D$5</f>
        <v>42047</v>
      </c>
      <c r="I22" s="88"/>
      <c r="J22" s="16"/>
      <c r="K22" s="16"/>
      <c r="L22" s="16"/>
      <c r="M22" s="16"/>
      <c r="N22" s="16"/>
      <c r="O22" s="16"/>
      <c r="P22" s="16"/>
      <c r="Q22" s="5"/>
      <c r="R22" s="5"/>
      <c r="S22" s="17"/>
    </row>
    <row r="23" spans="1:19" ht="12.75" customHeight="1" thickBot="1" x14ac:dyDescent="0.25">
      <c r="A23" s="18"/>
      <c r="B23" s="16"/>
      <c r="C23" s="16"/>
      <c r="D23" s="16"/>
      <c r="E23" s="16"/>
      <c r="F23" s="16"/>
      <c r="G23" s="16"/>
      <c r="H23" s="20"/>
      <c r="I23" s="20"/>
      <c r="J23" s="16"/>
      <c r="K23" s="16"/>
      <c r="L23" s="16"/>
      <c r="M23" s="16"/>
      <c r="N23" s="16"/>
      <c r="O23" s="16"/>
      <c r="P23" s="16"/>
      <c r="Q23" s="21"/>
      <c r="R23" s="22"/>
      <c r="S23" s="17"/>
    </row>
    <row r="24" spans="1:19" ht="20.25" customHeight="1" thickBot="1" x14ac:dyDescent="0.25">
      <c r="A24" s="19" t="s">
        <v>519</v>
      </c>
      <c r="B24" s="16" t="s">
        <v>520</v>
      </c>
      <c r="C24" s="16"/>
      <c r="D24" s="16"/>
      <c r="E24" s="16"/>
      <c r="F24" s="16"/>
      <c r="G24" s="16"/>
      <c r="H24" s="89">
        <v>62703</v>
      </c>
      <c r="I24" s="90"/>
      <c r="J24" s="89" t="s">
        <v>161</v>
      </c>
      <c r="K24" s="90"/>
      <c r="L24" s="90"/>
      <c r="M24" s="90"/>
      <c r="N24" s="90"/>
      <c r="O24" s="90"/>
      <c r="P24" s="23"/>
      <c r="Q24" s="24"/>
      <c r="R24" s="5"/>
      <c r="S24" s="17"/>
    </row>
    <row r="25" spans="1:19" ht="12.75" customHeight="1" x14ac:dyDescent="0.2">
      <c r="A25" s="18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5"/>
      <c r="R25" s="5"/>
      <c r="S25" s="17"/>
    </row>
    <row r="26" spans="1:19" ht="12.75" customHeight="1" thickBot="1" x14ac:dyDescent="0.25">
      <c r="A26" s="25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7"/>
    </row>
    <row r="27" spans="1:19" ht="13.5" customHeight="1" thickBot="1" x14ac:dyDescent="0.25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ht="9" customHeight="1" x14ac:dyDescent="0.2">
      <c r="A28" s="10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2"/>
    </row>
    <row r="29" spans="1:19" ht="12.75" customHeight="1" x14ac:dyDescent="0.2">
      <c r="A29" s="28" t="s">
        <v>521</v>
      </c>
      <c r="B29" s="14" t="s">
        <v>522</v>
      </c>
      <c r="C29" s="16"/>
      <c r="D29" s="16"/>
      <c r="E29" s="16"/>
      <c r="F29" s="16"/>
      <c r="G29" s="16"/>
      <c r="H29" s="16"/>
      <c r="I29" s="16"/>
      <c r="J29" s="16"/>
      <c r="K29" s="16"/>
      <c r="L29" s="29"/>
      <c r="M29" s="29"/>
      <c r="N29" s="29"/>
      <c r="O29" s="30" t="s">
        <v>523</v>
      </c>
      <c r="P29" s="31"/>
      <c r="Q29" s="32"/>
      <c r="R29" s="33"/>
      <c r="S29" s="17"/>
    </row>
    <row r="30" spans="1:19" ht="4.5" customHeight="1" x14ac:dyDescent="0.2">
      <c r="A30" s="34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29"/>
      <c r="M30" s="29"/>
      <c r="N30" s="29"/>
      <c r="O30" s="30"/>
      <c r="P30" s="31"/>
      <c r="Q30" s="33"/>
      <c r="R30" s="33"/>
      <c r="S30" s="17"/>
    </row>
    <row r="31" spans="1:19" ht="12" x14ac:dyDescent="0.2">
      <c r="A31" s="19" t="s">
        <v>524</v>
      </c>
      <c r="B31" s="16" t="s">
        <v>525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29"/>
      <c r="N31" s="16"/>
      <c r="O31" s="35"/>
      <c r="P31" s="14" t="s">
        <v>526</v>
      </c>
      <c r="Q31" s="16"/>
      <c r="R31" s="16"/>
      <c r="S31" s="17"/>
    </row>
    <row r="32" spans="1:19" ht="12" x14ac:dyDescent="0.2">
      <c r="A32" s="19" t="s">
        <v>527</v>
      </c>
      <c r="B32" s="16" t="s">
        <v>528</v>
      </c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29"/>
      <c r="N32" s="16"/>
      <c r="O32" s="36" t="s">
        <v>529</v>
      </c>
      <c r="P32" s="14"/>
      <c r="Q32" s="16"/>
      <c r="R32" s="16"/>
      <c r="S32" s="17"/>
    </row>
    <row r="33" spans="1:20" ht="12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29"/>
      <c r="N33" s="38"/>
      <c r="O33" s="39"/>
      <c r="P33" s="40" t="s">
        <v>530</v>
      </c>
      <c r="Q33" s="16"/>
      <c r="R33" s="16"/>
      <c r="S33" s="17"/>
    </row>
    <row r="34" spans="1:20" ht="12" x14ac:dyDescent="0.2">
      <c r="A34" s="18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29"/>
      <c r="N34" s="41"/>
      <c r="O34" s="41"/>
      <c r="P34" s="41"/>
      <c r="Q34" s="16"/>
      <c r="R34" s="16"/>
      <c r="S34" s="17"/>
    </row>
    <row r="35" spans="1:20" ht="12" x14ac:dyDescent="0.2">
      <c r="A35" s="19" t="s">
        <v>531</v>
      </c>
      <c r="B35" s="16" t="s">
        <v>532</v>
      </c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29"/>
      <c r="N35" s="16"/>
      <c r="O35" s="39"/>
      <c r="P35" s="14" t="s">
        <v>533</v>
      </c>
      <c r="Q35" s="16"/>
      <c r="R35" s="16"/>
      <c r="S35" s="17"/>
    </row>
    <row r="36" spans="1:20" ht="12" x14ac:dyDescent="0.2">
      <c r="A36" s="19" t="s">
        <v>534</v>
      </c>
      <c r="B36" s="16" t="s">
        <v>535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29"/>
      <c r="N36" s="16"/>
      <c r="O36" s="35"/>
      <c r="P36" s="14" t="s">
        <v>536</v>
      </c>
      <c r="Q36" s="16"/>
      <c r="R36" s="16"/>
      <c r="S36" s="17"/>
    </row>
    <row r="37" spans="1:20" ht="12" x14ac:dyDescent="0.2">
      <c r="A37" s="19" t="s">
        <v>537</v>
      </c>
      <c r="B37" s="16" t="s">
        <v>538</v>
      </c>
      <c r="C37" s="16"/>
      <c r="D37" s="16"/>
      <c r="E37" s="16"/>
      <c r="F37" s="16"/>
      <c r="G37" s="16"/>
      <c r="H37" s="16"/>
      <c r="I37" s="16"/>
      <c r="J37" s="16"/>
      <c r="K37" s="42"/>
      <c r="L37" s="16"/>
      <c r="M37" s="29"/>
      <c r="N37" s="16"/>
      <c r="O37" s="39"/>
      <c r="P37" s="16"/>
      <c r="Q37" s="16"/>
      <c r="R37" s="16"/>
      <c r="S37" s="17"/>
    </row>
    <row r="38" spans="1:20" ht="12" x14ac:dyDescent="0.2">
      <c r="A38" s="19" t="s">
        <v>539</v>
      </c>
      <c r="B38" s="16" t="s">
        <v>540</v>
      </c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29"/>
      <c r="N38" s="16"/>
      <c r="O38" s="35"/>
      <c r="P38" s="14" t="s">
        <v>541</v>
      </c>
      <c r="Q38" s="16"/>
      <c r="R38" s="16"/>
      <c r="S38" s="17"/>
    </row>
    <row r="39" spans="1:20" ht="12" x14ac:dyDescent="0.2">
      <c r="A39" s="19" t="s">
        <v>542</v>
      </c>
      <c r="B39" s="16" t="s">
        <v>543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29"/>
      <c r="N39" s="16"/>
      <c r="O39" s="35"/>
      <c r="P39" s="14" t="s">
        <v>544</v>
      </c>
      <c r="Q39" s="16"/>
      <c r="R39" s="16"/>
      <c r="S39" s="17"/>
    </row>
    <row r="40" spans="1:20" ht="12" x14ac:dyDescent="0.2">
      <c r="A40" s="19" t="s">
        <v>539</v>
      </c>
      <c r="B40" s="16" t="s">
        <v>545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29"/>
      <c r="N40" s="16"/>
      <c r="O40" s="35"/>
      <c r="P40" s="14" t="s">
        <v>546</v>
      </c>
      <c r="Q40" s="16"/>
      <c r="R40" s="16"/>
      <c r="S40" s="17"/>
    </row>
    <row r="41" spans="1:20" s="64" customFormat="1" ht="12" x14ac:dyDescent="0.2">
      <c r="A41" s="19" t="s">
        <v>547</v>
      </c>
      <c r="B41" s="16" t="s">
        <v>548</v>
      </c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29"/>
      <c r="N41" s="16"/>
      <c r="O41" s="35"/>
      <c r="P41" s="14" t="s">
        <v>549</v>
      </c>
      <c r="Q41" s="43"/>
      <c r="R41" s="43"/>
      <c r="S41" s="44"/>
    </row>
    <row r="42" spans="1:20" ht="12" x14ac:dyDescent="0.2">
      <c r="A42" s="19" t="s">
        <v>550</v>
      </c>
      <c r="B42" s="16" t="s">
        <v>551</v>
      </c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29"/>
      <c r="N42" s="16"/>
      <c r="O42" s="35"/>
      <c r="P42" s="14" t="s">
        <v>552</v>
      </c>
      <c r="Q42" s="16"/>
      <c r="R42" s="16"/>
      <c r="S42" s="17"/>
    </row>
    <row r="43" spans="1:20" thickBot="1" x14ac:dyDescent="0.25">
      <c r="A43" s="18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7"/>
      <c r="T43" s="65"/>
    </row>
    <row r="44" spans="1:20" thickBot="1" x14ac:dyDescent="0.25">
      <c r="A44" s="18"/>
      <c r="B44" s="16"/>
      <c r="C44" s="16"/>
      <c r="D44" s="16"/>
      <c r="E44" s="16"/>
      <c r="F44" s="16"/>
      <c r="G44" s="16"/>
      <c r="H44" s="16"/>
      <c r="I44" s="45"/>
      <c r="J44" s="16"/>
      <c r="K44" s="16"/>
      <c r="L44" s="16"/>
      <c r="M44" s="16"/>
      <c r="N44" s="16"/>
      <c r="O44" s="46"/>
      <c r="P44" s="47"/>
      <c r="Q44" s="47"/>
      <c r="R44" s="48"/>
      <c r="S44" s="17"/>
    </row>
    <row r="45" spans="1:20" ht="12" x14ac:dyDescent="0.2">
      <c r="A45" s="18"/>
      <c r="B45" s="16"/>
      <c r="C45" s="16"/>
      <c r="D45" s="16"/>
      <c r="E45" s="16"/>
      <c r="F45" s="16"/>
      <c r="G45" s="16"/>
      <c r="H45" s="16"/>
      <c r="I45" s="45"/>
      <c r="J45" s="16"/>
      <c r="K45" s="16"/>
      <c r="L45" s="16"/>
      <c r="M45" s="46"/>
      <c r="N45" s="48"/>
      <c r="O45" s="49"/>
      <c r="P45" s="50"/>
      <c r="Q45" s="50"/>
      <c r="R45" s="51"/>
      <c r="S45" s="17"/>
    </row>
    <row r="46" spans="1:20" thickBot="1" x14ac:dyDescent="0.25">
      <c r="A46" s="52"/>
      <c r="B46" s="53"/>
      <c r="C46" s="53"/>
      <c r="D46" s="53"/>
      <c r="E46" s="53"/>
      <c r="F46" s="54" t="s">
        <v>553</v>
      </c>
      <c r="G46" s="54"/>
      <c r="H46" s="53"/>
      <c r="I46" s="55"/>
      <c r="J46" s="53"/>
      <c r="K46" s="53"/>
      <c r="L46" s="53"/>
      <c r="M46" s="56"/>
      <c r="N46" s="57"/>
      <c r="O46" s="56"/>
      <c r="P46" s="57"/>
      <c r="Q46" s="57"/>
      <c r="R46" s="58"/>
      <c r="S46" s="27"/>
    </row>
    <row r="47" spans="1:20" ht="12.75" customHeight="1" thickBot="1" x14ac:dyDescent="0.25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</row>
    <row r="48" spans="1:20" ht="12.75" customHeight="1" x14ac:dyDescent="0.2">
      <c r="A48" s="59" t="s">
        <v>554</v>
      </c>
      <c r="B48" s="60" t="s">
        <v>555</v>
      </c>
      <c r="C48" s="47"/>
      <c r="D48" s="47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2"/>
    </row>
    <row r="49" spans="1:19" ht="12.75" customHeight="1" x14ac:dyDescent="0.2">
      <c r="A49" s="91" t="s">
        <v>556</v>
      </c>
      <c r="B49" s="92"/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3"/>
    </row>
    <row r="50" spans="1:19" ht="12.75" customHeight="1" x14ac:dyDescent="0.2">
      <c r="A50" s="91" t="s">
        <v>556</v>
      </c>
      <c r="B50" s="92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3"/>
    </row>
    <row r="51" spans="1:19" ht="12.75" customHeight="1" x14ac:dyDescent="0.2">
      <c r="A51" s="91" t="s">
        <v>556</v>
      </c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3"/>
    </row>
    <row r="52" spans="1:19" ht="12.75" customHeight="1" x14ac:dyDescent="0.2">
      <c r="A52" s="91" t="s">
        <v>556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3"/>
    </row>
    <row r="53" spans="1:19" ht="12.75" customHeight="1" x14ac:dyDescent="0.2">
      <c r="A53" s="91" t="s">
        <v>556</v>
      </c>
      <c r="B53" s="92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3"/>
    </row>
    <row r="54" spans="1:19" ht="12.75" customHeight="1" x14ac:dyDescent="0.2">
      <c r="A54" s="91" t="s">
        <v>556</v>
      </c>
      <c r="B54" s="92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3"/>
    </row>
    <row r="55" spans="1:19" ht="12.75" customHeight="1" x14ac:dyDescent="0.2">
      <c r="A55" s="91" t="s">
        <v>556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3"/>
    </row>
    <row r="56" spans="1:19" ht="12.75" customHeight="1" x14ac:dyDescent="0.2">
      <c r="A56" s="91" t="s">
        <v>556</v>
      </c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3"/>
    </row>
    <row r="57" spans="1:19" ht="12.75" customHeight="1" thickBot="1" x14ac:dyDescent="0.25">
      <c r="A57" s="94"/>
      <c r="B57" s="95"/>
      <c r="C57" s="95"/>
      <c r="D57" s="95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6"/>
    </row>
    <row r="58" spans="1:19" ht="12.75" customHeight="1" x14ac:dyDescent="0.2">
      <c r="A58" s="61"/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</row>
    <row r="59" spans="1:19" ht="12.75" customHeight="1" x14ac:dyDescent="0.2">
      <c r="A59" s="62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63"/>
      <c r="O59" s="36"/>
      <c r="P59" s="36"/>
      <c r="Q59" s="36"/>
      <c r="R59" s="16"/>
    </row>
    <row r="60" spans="1:19" ht="12.75" customHeight="1" x14ac:dyDescent="0.2">
      <c r="A60" s="62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36"/>
      <c r="O60" s="36"/>
      <c r="P60" s="36"/>
      <c r="Q60" s="36"/>
      <c r="R60" s="16"/>
    </row>
    <row r="61" spans="1:19" ht="12.75" customHeight="1" x14ac:dyDescent="0.2">
      <c r="A61" s="62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36"/>
      <c r="O61" s="36"/>
      <c r="P61" s="36"/>
      <c r="Q61" s="36"/>
      <c r="R61" s="16"/>
    </row>
    <row r="62" spans="1:19" ht="12.75" customHeight="1" x14ac:dyDescent="0.2">
      <c r="A62" s="62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63"/>
      <c r="O62" s="36"/>
      <c r="P62" s="36"/>
      <c r="Q62" s="36"/>
      <c r="R62" s="16"/>
    </row>
    <row r="63" spans="1:19" ht="12.75" customHeight="1" x14ac:dyDescent="0.2">
      <c r="A63" s="62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36"/>
      <c r="O63" s="36"/>
      <c r="P63" s="36"/>
      <c r="Q63" s="36"/>
      <c r="R63" s="16"/>
    </row>
    <row r="64" spans="1:19" ht="12.75" customHeight="1" x14ac:dyDescent="0.2">
      <c r="A64" s="62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36"/>
      <c r="O64" s="36"/>
      <c r="P64" s="36"/>
      <c r="Q64" s="36"/>
      <c r="R64" s="16"/>
    </row>
    <row r="65" spans="1:18" ht="12.75" customHeight="1" x14ac:dyDescent="0.2">
      <c r="A65" s="62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36"/>
      <c r="O65" s="36"/>
      <c r="P65" s="36"/>
      <c r="Q65" s="36"/>
      <c r="R65" s="16"/>
    </row>
    <row r="66" spans="1:18" ht="12.75" customHeight="1" x14ac:dyDescent="0.2">
      <c r="A66" s="62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36"/>
      <c r="O66" s="36"/>
      <c r="P66" s="36"/>
      <c r="Q66" s="36"/>
      <c r="R66" s="16"/>
    </row>
    <row r="67" spans="1:18" ht="12.75" customHeight="1" x14ac:dyDescent="0.2">
      <c r="A67" s="62"/>
      <c r="B67" s="16"/>
      <c r="C67" s="16"/>
      <c r="D67" s="16"/>
      <c r="E67" s="16"/>
      <c r="F67" s="16"/>
      <c r="G67" s="41"/>
      <c r="H67" s="16"/>
      <c r="I67" s="16"/>
      <c r="J67" s="16"/>
      <c r="K67" s="16"/>
      <c r="L67" s="16"/>
      <c r="M67" s="16"/>
      <c r="N67" s="63"/>
      <c r="O67" s="36"/>
      <c r="P67" s="36"/>
      <c r="Q67" s="36"/>
      <c r="R67" s="16"/>
    </row>
    <row r="68" spans="1:18" ht="12.75" customHeight="1" x14ac:dyDescent="0.2">
      <c r="A68" s="62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36"/>
      <c r="O68" s="36"/>
      <c r="P68" s="36"/>
      <c r="Q68" s="36"/>
      <c r="R68" s="16"/>
    </row>
    <row r="69" spans="1:18" ht="12.75" customHeight="1" x14ac:dyDescent="0.2">
      <c r="A69" s="3"/>
    </row>
    <row r="70" spans="1:18" ht="12.75" customHeight="1" x14ac:dyDescent="0.2">
      <c r="A70" s="3"/>
    </row>
    <row r="71" spans="1:18" ht="12.75" customHeight="1" x14ac:dyDescent="0.2">
      <c r="A71" s="66" t="s">
        <v>557</v>
      </c>
    </row>
    <row r="72" spans="1:18" ht="12.75" customHeight="1" x14ac:dyDescent="0.2">
      <c r="A72" s="3"/>
    </row>
  </sheetData>
  <mergeCells count="15">
    <mergeCell ref="A55:S55"/>
    <mergeCell ref="A56:S56"/>
    <mergeCell ref="A57:S57"/>
    <mergeCell ref="A49:S49"/>
    <mergeCell ref="A50:S50"/>
    <mergeCell ref="A51:S51"/>
    <mergeCell ref="A52:S52"/>
    <mergeCell ref="A53:S53"/>
    <mergeCell ref="A54:S54"/>
    <mergeCell ref="H10:K11"/>
    <mergeCell ref="A14:S15"/>
    <mergeCell ref="H20:I20"/>
    <mergeCell ref="H22:I22"/>
    <mergeCell ref="H24:I24"/>
    <mergeCell ref="J24:O24"/>
  </mergeCells>
  <pageMargins left="0.70866141732283472" right="0.70866141732283472" top="0.74803149606299213" bottom="0.74803149606299213" header="0.31496062992125984" footer="0.31496062992125984"/>
  <pageSetup scale="7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535"/>
  <sheetViews>
    <sheetView workbookViewId="0">
      <selection activeCell="D3" sqref="D3"/>
    </sheetView>
  </sheetViews>
  <sheetFormatPr baseColWidth="10" defaultColWidth="9.140625" defaultRowHeight="15" x14ac:dyDescent="0.25"/>
  <cols>
    <col min="1" max="1" width="11.140625" bestFit="1" customWidth="1"/>
    <col min="2" max="2" width="53.42578125" bestFit="1" customWidth="1"/>
  </cols>
  <sheetData>
    <row r="1" spans="1:2" ht="20.25" customHeight="1" x14ac:dyDescent="0.25">
      <c r="A1" s="73" t="s">
        <v>510</v>
      </c>
      <c r="B1" s="73" t="s">
        <v>511</v>
      </c>
    </row>
    <row r="2" spans="1:2" x14ac:dyDescent="0.25">
      <c r="A2" s="1">
        <v>22530</v>
      </c>
      <c r="B2" s="1" t="s">
        <v>0</v>
      </c>
    </row>
    <row r="3" spans="1:2" x14ac:dyDescent="0.25">
      <c r="A3" s="1">
        <v>22531</v>
      </c>
      <c r="B3" s="1" t="s">
        <v>1</v>
      </c>
    </row>
    <row r="4" spans="1:2" x14ac:dyDescent="0.25">
      <c r="A4" s="1">
        <v>22532</v>
      </c>
      <c r="B4" s="1" t="s">
        <v>2</v>
      </c>
    </row>
    <row r="5" spans="1:2" x14ac:dyDescent="0.25">
      <c r="A5" s="1">
        <v>23131</v>
      </c>
      <c r="B5" s="1" t="s">
        <v>3</v>
      </c>
    </row>
    <row r="6" spans="1:2" x14ac:dyDescent="0.25">
      <c r="A6" s="1">
        <v>23132</v>
      </c>
      <c r="B6" s="1" t="s">
        <v>4</v>
      </c>
    </row>
    <row r="7" spans="1:2" x14ac:dyDescent="0.25">
      <c r="A7" s="1">
        <v>23133</v>
      </c>
      <c r="B7" s="1" t="s">
        <v>5</v>
      </c>
    </row>
    <row r="8" spans="1:2" x14ac:dyDescent="0.25">
      <c r="A8" s="1">
        <v>23450</v>
      </c>
      <c r="B8" s="1" t="s">
        <v>6</v>
      </c>
    </row>
    <row r="9" spans="1:2" x14ac:dyDescent="0.25">
      <c r="A9" s="1">
        <v>23451</v>
      </c>
      <c r="B9" s="1" t="s">
        <v>7</v>
      </c>
    </row>
    <row r="10" spans="1:2" x14ac:dyDescent="0.25">
      <c r="A10" s="1">
        <v>23452</v>
      </c>
      <c r="B10" s="1" t="s">
        <v>8</v>
      </c>
    </row>
    <row r="11" spans="1:2" x14ac:dyDescent="0.25">
      <c r="A11" s="1">
        <v>43456</v>
      </c>
      <c r="B11" s="1" t="s">
        <v>9</v>
      </c>
    </row>
    <row r="12" spans="1:2" x14ac:dyDescent="0.25">
      <c r="A12" s="1">
        <v>43457</v>
      </c>
      <c r="B12" s="1" t="s">
        <v>10</v>
      </c>
    </row>
    <row r="13" spans="1:2" x14ac:dyDescent="0.25">
      <c r="A13" s="1">
        <v>43458</v>
      </c>
      <c r="B13" s="1" t="s">
        <v>11</v>
      </c>
    </row>
    <row r="14" spans="1:2" x14ac:dyDescent="0.25">
      <c r="A14" s="1">
        <v>43459</v>
      </c>
      <c r="B14" s="1" t="s">
        <v>12</v>
      </c>
    </row>
    <row r="15" spans="1:2" x14ac:dyDescent="0.25">
      <c r="A15" s="1">
        <v>43460</v>
      </c>
      <c r="B15" s="1" t="s">
        <v>13</v>
      </c>
    </row>
    <row r="16" spans="1:2" x14ac:dyDescent="0.25">
      <c r="A16" s="1">
        <v>43461</v>
      </c>
      <c r="B16" s="1" t="s">
        <v>14</v>
      </c>
    </row>
    <row r="17" spans="1:2" x14ac:dyDescent="0.25">
      <c r="A17" s="1">
        <v>43462</v>
      </c>
      <c r="B17" s="1" t="s">
        <v>15</v>
      </c>
    </row>
    <row r="18" spans="1:2" x14ac:dyDescent="0.25">
      <c r="A18" s="1">
        <v>43463</v>
      </c>
      <c r="B18" s="1" t="s">
        <v>16</v>
      </c>
    </row>
    <row r="19" spans="1:2" x14ac:dyDescent="0.25">
      <c r="A19" s="1">
        <v>43468</v>
      </c>
      <c r="B19" s="1" t="s">
        <v>17</v>
      </c>
    </row>
    <row r="20" spans="1:2" x14ac:dyDescent="0.25">
      <c r="A20" s="1">
        <v>43469</v>
      </c>
      <c r="B20" s="1" t="s">
        <v>18</v>
      </c>
    </row>
    <row r="21" spans="1:2" x14ac:dyDescent="0.25">
      <c r="A21" s="1">
        <v>43470</v>
      </c>
      <c r="B21" s="1" t="s">
        <v>19</v>
      </c>
    </row>
    <row r="22" spans="1:2" x14ac:dyDescent="0.25">
      <c r="A22" s="1">
        <v>43471</v>
      </c>
      <c r="B22" s="1" t="s">
        <v>20</v>
      </c>
    </row>
    <row r="23" spans="1:2" x14ac:dyDescent="0.25">
      <c r="A23" s="1">
        <v>43472</v>
      </c>
      <c r="B23" s="1" t="s">
        <v>21</v>
      </c>
    </row>
    <row r="24" spans="1:2" x14ac:dyDescent="0.25">
      <c r="A24" s="1">
        <v>43473</v>
      </c>
      <c r="B24" s="1" t="s">
        <v>22</v>
      </c>
    </row>
    <row r="25" spans="1:2" x14ac:dyDescent="0.25">
      <c r="A25" s="1">
        <v>43474</v>
      </c>
      <c r="B25" s="1" t="s">
        <v>23</v>
      </c>
    </row>
    <row r="26" spans="1:2" x14ac:dyDescent="0.25">
      <c r="A26" s="1">
        <v>43475</v>
      </c>
      <c r="B26" s="1" t="s">
        <v>24</v>
      </c>
    </row>
    <row r="27" spans="1:2" x14ac:dyDescent="0.25">
      <c r="A27" s="1">
        <v>43476</v>
      </c>
      <c r="B27" s="1" t="s">
        <v>25</v>
      </c>
    </row>
    <row r="28" spans="1:2" x14ac:dyDescent="0.25">
      <c r="A28" s="1">
        <v>43563</v>
      </c>
      <c r="B28" s="1" t="s">
        <v>26</v>
      </c>
    </row>
    <row r="29" spans="1:2" x14ac:dyDescent="0.25">
      <c r="A29" s="1">
        <v>43583</v>
      </c>
      <c r="B29" s="1" t="s">
        <v>27</v>
      </c>
    </row>
    <row r="30" spans="1:2" x14ac:dyDescent="0.25">
      <c r="A30" s="1">
        <v>43633</v>
      </c>
      <c r="B30" s="1" t="s">
        <v>28</v>
      </c>
    </row>
    <row r="31" spans="1:2" x14ac:dyDescent="0.25">
      <c r="A31" s="1">
        <v>43634</v>
      </c>
      <c r="B31" s="1" t="s">
        <v>29</v>
      </c>
    </row>
    <row r="32" spans="1:2" x14ac:dyDescent="0.25">
      <c r="A32" s="1">
        <v>43707</v>
      </c>
      <c r="B32" s="1" t="s">
        <v>30</v>
      </c>
    </row>
    <row r="33" spans="1:2" x14ac:dyDescent="0.25">
      <c r="A33" s="1">
        <v>62016</v>
      </c>
      <c r="B33" s="1" t="s">
        <v>31</v>
      </c>
    </row>
    <row r="34" spans="1:2" x14ac:dyDescent="0.25">
      <c r="A34" s="1">
        <v>62032</v>
      </c>
      <c r="B34" s="1" t="s">
        <v>32</v>
      </c>
    </row>
    <row r="35" spans="1:2" x14ac:dyDescent="0.25">
      <c r="A35" s="1">
        <v>62033</v>
      </c>
      <c r="B35" s="1" t="s">
        <v>33</v>
      </c>
    </row>
    <row r="36" spans="1:2" x14ac:dyDescent="0.25">
      <c r="A36" s="1">
        <v>62034</v>
      </c>
      <c r="B36" s="1" t="s">
        <v>34</v>
      </c>
    </row>
    <row r="37" spans="1:2" x14ac:dyDescent="0.25">
      <c r="A37" s="1">
        <v>62040</v>
      </c>
      <c r="B37" s="1" t="s">
        <v>35</v>
      </c>
    </row>
    <row r="38" spans="1:2" x14ac:dyDescent="0.25">
      <c r="A38" s="1">
        <v>62041</v>
      </c>
      <c r="B38" s="1" t="s">
        <v>36</v>
      </c>
    </row>
    <row r="39" spans="1:2" x14ac:dyDescent="0.25">
      <c r="A39" s="1">
        <v>62054</v>
      </c>
      <c r="B39" s="1" t="s">
        <v>37</v>
      </c>
    </row>
    <row r="40" spans="1:2" x14ac:dyDescent="0.25">
      <c r="A40" s="1">
        <v>62060</v>
      </c>
      <c r="B40" s="1" t="s">
        <v>38</v>
      </c>
    </row>
    <row r="41" spans="1:2" x14ac:dyDescent="0.25">
      <c r="A41" s="1">
        <v>62061</v>
      </c>
      <c r="B41" s="1" t="s">
        <v>39</v>
      </c>
    </row>
    <row r="42" spans="1:2" x14ac:dyDescent="0.25">
      <c r="A42" s="1">
        <v>62062</v>
      </c>
      <c r="B42" s="1" t="s">
        <v>40</v>
      </c>
    </row>
    <row r="43" spans="1:2" x14ac:dyDescent="0.25">
      <c r="A43" s="1">
        <v>62064</v>
      </c>
      <c r="B43" s="1" t="s">
        <v>41</v>
      </c>
    </row>
    <row r="44" spans="1:2" x14ac:dyDescent="0.25">
      <c r="A44" s="1">
        <v>62073</v>
      </c>
      <c r="B44" s="1" t="s">
        <v>42</v>
      </c>
    </row>
    <row r="45" spans="1:2" x14ac:dyDescent="0.25">
      <c r="A45" s="1">
        <v>62074</v>
      </c>
      <c r="B45" s="1" t="s">
        <v>43</v>
      </c>
    </row>
    <row r="46" spans="1:2" x14ac:dyDescent="0.25">
      <c r="A46" s="1">
        <v>62075</v>
      </c>
      <c r="B46" s="1" t="s">
        <v>44</v>
      </c>
    </row>
    <row r="47" spans="1:2" x14ac:dyDescent="0.25">
      <c r="A47" s="1">
        <v>62076</v>
      </c>
      <c r="B47" s="1" t="s">
        <v>45</v>
      </c>
    </row>
    <row r="48" spans="1:2" x14ac:dyDescent="0.25">
      <c r="A48" s="1">
        <v>62077</v>
      </c>
      <c r="B48" s="1" t="s">
        <v>46</v>
      </c>
    </row>
    <row r="49" spans="1:2" x14ac:dyDescent="0.25">
      <c r="A49" s="1">
        <v>62082</v>
      </c>
      <c r="B49" s="1" t="s">
        <v>47</v>
      </c>
    </row>
    <row r="50" spans="1:2" x14ac:dyDescent="0.25">
      <c r="A50" s="1">
        <v>62088</v>
      </c>
      <c r="B50" s="1" t="s">
        <v>48</v>
      </c>
    </row>
    <row r="51" spans="1:2" x14ac:dyDescent="0.25">
      <c r="A51" s="1">
        <v>62097</v>
      </c>
      <c r="B51" s="1" t="s">
        <v>49</v>
      </c>
    </row>
    <row r="52" spans="1:2" x14ac:dyDescent="0.25">
      <c r="A52" s="1">
        <v>62098</v>
      </c>
      <c r="B52" s="1" t="s">
        <v>50</v>
      </c>
    </row>
    <row r="53" spans="1:2" x14ac:dyDescent="0.25">
      <c r="A53" s="1">
        <v>62099</v>
      </c>
      <c r="B53" s="1" t="s">
        <v>51</v>
      </c>
    </row>
    <row r="54" spans="1:2" x14ac:dyDescent="0.25">
      <c r="A54" s="1">
        <v>62100</v>
      </c>
      <c r="B54" s="1" t="s">
        <v>52</v>
      </c>
    </row>
    <row r="55" spans="1:2" x14ac:dyDescent="0.25">
      <c r="A55" s="1">
        <v>62108</v>
      </c>
      <c r="B55" s="1" t="s">
        <v>53</v>
      </c>
    </row>
    <row r="56" spans="1:2" x14ac:dyDescent="0.25">
      <c r="A56" s="1">
        <v>62113</v>
      </c>
      <c r="B56" s="1" t="s">
        <v>54</v>
      </c>
    </row>
    <row r="57" spans="1:2" x14ac:dyDescent="0.25">
      <c r="A57" s="1">
        <v>62114</v>
      </c>
      <c r="B57" s="1" t="s">
        <v>55</v>
      </c>
    </row>
    <row r="58" spans="1:2" x14ac:dyDescent="0.25">
      <c r="A58" s="1">
        <v>62116</v>
      </c>
      <c r="B58" s="1" t="s">
        <v>56</v>
      </c>
    </row>
    <row r="59" spans="1:2" x14ac:dyDescent="0.25">
      <c r="A59" s="1">
        <v>62121</v>
      </c>
      <c r="B59" s="1" t="s">
        <v>57</v>
      </c>
    </row>
    <row r="60" spans="1:2" x14ac:dyDescent="0.25">
      <c r="A60" s="1">
        <v>62153</v>
      </c>
      <c r="B60" s="1" t="s">
        <v>58</v>
      </c>
    </row>
    <row r="61" spans="1:2" x14ac:dyDescent="0.25">
      <c r="A61" s="1">
        <v>62157</v>
      </c>
      <c r="B61" s="1" t="s">
        <v>59</v>
      </c>
    </row>
    <row r="62" spans="1:2" x14ac:dyDescent="0.25">
      <c r="A62" s="1">
        <v>62158</v>
      </c>
      <c r="B62" s="1" t="s">
        <v>60</v>
      </c>
    </row>
    <row r="63" spans="1:2" x14ac:dyDescent="0.25">
      <c r="A63" s="1">
        <v>62159</v>
      </c>
      <c r="B63" s="1" t="s">
        <v>61</v>
      </c>
    </row>
    <row r="64" spans="1:2" x14ac:dyDescent="0.25">
      <c r="A64" s="1">
        <v>62166</v>
      </c>
      <c r="B64" s="1" t="s">
        <v>62</v>
      </c>
    </row>
    <row r="65" spans="1:2" x14ac:dyDescent="0.25">
      <c r="A65" s="1">
        <v>62177</v>
      </c>
      <c r="B65" s="1" t="s">
        <v>63</v>
      </c>
    </row>
    <row r="66" spans="1:2" x14ac:dyDescent="0.25">
      <c r="A66" s="1">
        <v>62180</v>
      </c>
      <c r="B66" s="1" t="s">
        <v>64</v>
      </c>
    </row>
    <row r="67" spans="1:2" x14ac:dyDescent="0.25">
      <c r="A67" s="1">
        <v>62181</v>
      </c>
      <c r="B67" s="1" t="s">
        <v>65</v>
      </c>
    </row>
    <row r="68" spans="1:2" x14ac:dyDescent="0.25">
      <c r="A68" s="1">
        <v>62185</v>
      </c>
      <c r="B68" s="1" t="s">
        <v>66</v>
      </c>
    </row>
    <row r="69" spans="1:2" x14ac:dyDescent="0.25">
      <c r="A69" s="1">
        <v>62186</v>
      </c>
      <c r="B69" s="1" t="s">
        <v>67</v>
      </c>
    </row>
    <row r="70" spans="1:2" x14ac:dyDescent="0.25">
      <c r="A70" s="1">
        <v>62187</v>
      </c>
      <c r="B70" s="1" t="s">
        <v>68</v>
      </c>
    </row>
    <row r="71" spans="1:2" x14ac:dyDescent="0.25">
      <c r="A71" s="1">
        <v>62188</v>
      </c>
      <c r="B71" s="1" t="s">
        <v>69</v>
      </c>
    </row>
    <row r="72" spans="1:2" x14ac:dyDescent="0.25">
      <c r="A72" s="1">
        <v>62198</v>
      </c>
      <c r="B72" s="1" t="s">
        <v>70</v>
      </c>
    </row>
    <row r="73" spans="1:2" x14ac:dyDescent="0.25">
      <c r="A73" s="1">
        <v>62216</v>
      </c>
      <c r="B73" s="1" t="s">
        <v>71</v>
      </c>
    </row>
    <row r="74" spans="1:2" x14ac:dyDescent="0.25">
      <c r="A74" s="1">
        <v>62222</v>
      </c>
      <c r="B74" s="1" t="s">
        <v>72</v>
      </c>
    </row>
    <row r="75" spans="1:2" x14ac:dyDescent="0.25">
      <c r="A75" s="1">
        <v>62224</v>
      </c>
      <c r="B75" s="1" t="s">
        <v>73</v>
      </c>
    </row>
    <row r="76" spans="1:2" x14ac:dyDescent="0.25">
      <c r="A76" s="1">
        <v>62227</v>
      </c>
      <c r="B76" s="1" t="s">
        <v>74</v>
      </c>
    </row>
    <row r="77" spans="1:2" x14ac:dyDescent="0.25">
      <c r="A77" s="1">
        <v>62230</v>
      </c>
      <c r="B77" s="1" t="s">
        <v>75</v>
      </c>
    </row>
    <row r="78" spans="1:2" x14ac:dyDescent="0.25">
      <c r="A78" s="1">
        <v>62259</v>
      </c>
      <c r="B78" s="1" t="s">
        <v>76</v>
      </c>
    </row>
    <row r="79" spans="1:2" x14ac:dyDescent="0.25">
      <c r="A79" s="1">
        <v>62263</v>
      </c>
      <c r="B79" s="1" t="s">
        <v>77</v>
      </c>
    </row>
    <row r="80" spans="1:2" x14ac:dyDescent="0.25">
      <c r="A80" s="1">
        <v>62267</v>
      </c>
      <c r="B80" s="1" t="s">
        <v>78</v>
      </c>
    </row>
    <row r="81" spans="1:2" x14ac:dyDescent="0.25">
      <c r="A81" s="1">
        <v>62268</v>
      </c>
      <c r="B81" s="1" t="s">
        <v>79</v>
      </c>
    </row>
    <row r="82" spans="1:2" x14ac:dyDescent="0.25">
      <c r="A82" s="1">
        <v>62269</v>
      </c>
      <c r="B82" s="1" t="s">
        <v>80</v>
      </c>
    </row>
    <row r="83" spans="1:2" x14ac:dyDescent="0.25">
      <c r="A83" s="1">
        <v>62270</v>
      </c>
      <c r="B83" s="1" t="s">
        <v>81</v>
      </c>
    </row>
    <row r="84" spans="1:2" x14ac:dyDescent="0.25">
      <c r="A84" s="1">
        <v>62271</v>
      </c>
      <c r="B84" s="1" t="s">
        <v>82</v>
      </c>
    </row>
    <row r="85" spans="1:2" x14ac:dyDescent="0.25">
      <c r="A85" s="1">
        <v>62274</v>
      </c>
      <c r="B85" s="1" t="s">
        <v>83</v>
      </c>
    </row>
    <row r="86" spans="1:2" x14ac:dyDescent="0.25">
      <c r="A86" s="1">
        <v>62275</v>
      </c>
      <c r="B86" s="1" t="s">
        <v>84</v>
      </c>
    </row>
    <row r="87" spans="1:2" x14ac:dyDescent="0.25">
      <c r="A87" s="1">
        <v>62276</v>
      </c>
      <c r="B87" s="1" t="s">
        <v>85</v>
      </c>
    </row>
    <row r="88" spans="1:2" x14ac:dyDescent="0.25">
      <c r="A88" s="1">
        <v>62281</v>
      </c>
      <c r="B88" s="1" t="s">
        <v>86</v>
      </c>
    </row>
    <row r="89" spans="1:2" x14ac:dyDescent="0.25">
      <c r="A89" s="1">
        <v>62285</v>
      </c>
      <c r="B89" s="1" t="s">
        <v>87</v>
      </c>
    </row>
    <row r="90" spans="1:2" x14ac:dyDescent="0.25">
      <c r="A90" s="1">
        <v>62291</v>
      </c>
      <c r="B90" s="1" t="s">
        <v>88</v>
      </c>
    </row>
    <row r="91" spans="1:2" x14ac:dyDescent="0.25">
      <c r="A91" s="1">
        <v>62295</v>
      </c>
      <c r="B91" s="1" t="s">
        <v>89</v>
      </c>
    </row>
    <row r="92" spans="1:2" x14ac:dyDescent="0.25">
      <c r="A92" s="1">
        <v>62299</v>
      </c>
      <c r="B92" s="1" t="s">
        <v>90</v>
      </c>
    </row>
    <row r="93" spans="1:2" x14ac:dyDescent="0.25">
      <c r="A93" s="1">
        <v>62303</v>
      </c>
      <c r="B93" s="1" t="s">
        <v>91</v>
      </c>
    </row>
    <row r="94" spans="1:2" x14ac:dyDescent="0.25">
      <c r="A94" s="1">
        <v>62307</v>
      </c>
      <c r="B94" s="1" t="s">
        <v>92</v>
      </c>
    </row>
    <row r="95" spans="1:2" x14ac:dyDescent="0.25">
      <c r="A95" s="1">
        <v>62320</v>
      </c>
      <c r="B95" s="1" t="s">
        <v>93</v>
      </c>
    </row>
    <row r="96" spans="1:2" x14ac:dyDescent="0.25">
      <c r="A96" s="1">
        <v>62337</v>
      </c>
      <c r="B96" s="1" t="s">
        <v>94</v>
      </c>
    </row>
    <row r="97" spans="1:2" x14ac:dyDescent="0.25">
      <c r="A97" s="1">
        <v>62338</v>
      </c>
      <c r="B97" s="1" t="s">
        <v>95</v>
      </c>
    </row>
    <row r="98" spans="1:2" x14ac:dyDescent="0.25">
      <c r="A98" s="1">
        <v>62345</v>
      </c>
      <c r="B98" s="1" t="s">
        <v>96</v>
      </c>
    </row>
    <row r="99" spans="1:2" x14ac:dyDescent="0.25">
      <c r="A99" s="1">
        <v>62350</v>
      </c>
      <c r="B99" s="1" t="s">
        <v>97</v>
      </c>
    </row>
    <row r="100" spans="1:2" x14ac:dyDescent="0.25">
      <c r="A100" s="1">
        <v>62353</v>
      </c>
      <c r="B100" s="1" t="s">
        <v>98</v>
      </c>
    </row>
    <row r="101" spans="1:2" x14ac:dyDescent="0.25">
      <c r="A101" s="1">
        <v>62356</v>
      </c>
      <c r="B101" s="1" t="s">
        <v>99</v>
      </c>
    </row>
    <row r="102" spans="1:2" x14ac:dyDescent="0.25">
      <c r="A102" s="1">
        <v>62390</v>
      </c>
      <c r="B102" s="1" t="s">
        <v>100</v>
      </c>
    </row>
    <row r="103" spans="1:2" x14ac:dyDescent="0.25">
      <c r="A103" s="1">
        <v>62391</v>
      </c>
      <c r="B103" s="1" t="s">
        <v>101</v>
      </c>
    </row>
    <row r="104" spans="1:2" x14ac:dyDescent="0.25">
      <c r="A104" s="1">
        <v>62395</v>
      </c>
      <c r="B104" s="1" t="s">
        <v>102</v>
      </c>
    </row>
    <row r="105" spans="1:2" x14ac:dyDescent="0.25">
      <c r="A105" s="1">
        <v>62410</v>
      </c>
      <c r="B105" s="1" t="s">
        <v>103</v>
      </c>
    </row>
    <row r="106" spans="1:2" x14ac:dyDescent="0.25">
      <c r="A106" s="1">
        <v>62432</v>
      </c>
      <c r="B106" s="1" t="s">
        <v>104</v>
      </c>
    </row>
    <row r="107" spans="1:2" x14ac:dyDescent="0.25">
      <c r="A107" s="1">
        <v>62433</v>
      </c>
      <c r="B107" s="1" t="s">
        <v>105</v>
      </c>
    </row>
    <row r="108" spans="1:2" x14ac:dyDescent="0.25">
      <c r="A108" s="1">
        <v>62443</v>
      </c>
      <c r="B108" s="1" t="s">
        <v>106</v>
      </c>
    </row>
    <row r="109" spans="1:2" x14ac:dyDescent="0.25">
      <c r="A109" s="1">
        <v>62446</v>
      </c>
      <c r="B109" s="1" t="s">
        <v>107</v>
      </c>
    </row>
    <row r="110" spans="1:2" x14ac:dyDescent="0.25">
      <c r="A110" s="1">
        <v>62463</v>
      </c>
      <c r="B110" s="1" t="s">
        <v>108</v>
      </c>
    </row>
    <row r="111" spans="1:2" x14ac:dyDescent="0.25">
      <c r="A111" s="1">
        <v>62467</v>
      </c>
      <c r="B111" s="1" t="s">
        <v>109</v>
      </c>
    </row>
    <row r="112" spans="1:2" x14ac:dyDescent="0.25">
      <c r="A112" s="1">
        <v>62469</v>
      </c>
      <c r="B112" s="1" t="s">
        <v>110</v>
      </c>
    </row>
    <row r="113" spans="1:2" x14ac:dyDescent="0.25">
      <c r="A113" s="1">
        <v>62471</v>
      </c>
      <c r="B113" s="1" t="s">
        <v>111</v>
      </c>
    </row>
    <row r="114" spans="1:2" x14ac:dyDescent="0.25">
      <c r="A114" s="1">
        <v>62476</v>
      </c>
      <c r="B114" s="1" t="s">
        <v>112</v>
      </c>
    </row>
    <row r="115" spans="1:2" x14ac:dyDescent="0.25">
      <c r="A115" s="1">
        <v>62506</v>
      </c>
      <c r="B115" s="1" t="s">
        <v>113</v>
      </c>
    </row>
    <row r="116" spans="1:2" x14ac:dyDescent="0.25">
      <c r="A116" s="1">
        <v>62512</v>
      </c>
      <c r="B116" s="1" t="s">
        <v>114</v>
      </c>
    </row>
    <row r="117" spans="1:2" x14ac:dyDescent="0.25">
      <c r="A117" s="1">
        <v>62530</v>
      </c>
      <c r="B117" s="1" t="s">
        <v>115</v>
      </c>
    </row>
    <row r="118" spans="1:2" x14ac:dyDescent="0.25">
      <c r="A118" s="1">
        <v>62541</v>
      </c>
      <c r="B118" s="1" t="s">
        <v>116</v>
      </c>
    </row>
    <row r="119" spans="1:2" x14ac:dyDescent="0.25">
      <c r="A119" s="1">
        <v>62542</v>
      </c>
      <c r="B119" s="1" t="s">
        <v>117</v>
      </c>
    </row>
    <row r="120" spans="1:2" x14ac:dyDescent="0.25">
      <c r="A120" s="1">
        <v>62544</v>
      </c>
      <c r="B120" s="1" t="s">
        <v>118</v>
      </c>
    </row>
    <row r="121" spans="1:2" x14ac:dyDescent="0.25">
      <c r="A121" s="1">
        <v>62555</v>
      </c>
      <c r="B121" s="1" t="s">
        <v>119</v>
      </c>
    </row>
    <row r="122" spans="1:2" x14ac:dyDescent="0.25">
      <c r="A122" s="1">
        <v>62557</v>
      </c>
      <c r="B122" s="1" t="s">
        <v>120</v>
      </c>
    </row>
    <row r="123" spans="1:2" x14ac:dyDescent="0.25">
      <c r="A123" s="1">
        <v>62560</v>
      </c>
      <c r="B123" s="1" t="s">
        <v>121</v>
      </c>
    </row>
    <row r="124" spans="1:2" x14ac:dyDescent="0.25">
      <c r="A124" s="1">
        <v>62563</v>
      </c>
      <c r="B124" s="1" t="s">
        <v>122</v>
      </c>
    </row>
    <row r="125" spans="1:2" x14ac:dyDescent="0.25">
      <c r="A125" s="1">
        <v>62565</v>
      </c>
      <c r="B125" s="1" t="s">
        <v>123</v>
      </c>
    </row>
    <row r="126" spans="1:2" x14ac:dyDescent="0.25">
      <c r="A126" s="1">
        <v>62566</v>
      </c>
      <c r="B126" s="1" t="s">
        <v>124</v>
      </c>
    </row>
    <row r="127" spans="1:2" x14ac:dyDescent="0.25">
      <c r="A127" s="1">
        <v>62568</v>
      </c>
      <c r="B127" s="1" t="s">
        <v>125</v>
      </c>
    </row>
    <row r="128" spans="1:2" x14ac:dyDescent="0.25">
      <c r="A128" s="1">
        <v>62569</v>
      </c>
      <c r="B128" s="1" t="s">
        <v>126</v>
      </c>
    </row>
    <row r="129" spans="1:2" x14ac:dyDescent="0.25">
      <c r="A129" s="1">
        <v>62572</v>
      </c>
      <c r="B129" s="1" t="s">
        <v>127</v>
      </c>
    </row>
    <row r="130" spans="1:2" x14ac:dyDescent="0.25">
      <c r="A130" s="1">
        <v>62573</v>
      </c>
      <c r="B130" s="1" t="s">
        <v>128</v>
      </c>
    </row>
    <row r="131" spans="1:2" x14ac:dyDescent="0.25">
      <c r="A131" s="1">
        <v>62575</v>
      </c>
      <c r="B131" s="1" t="s">
        <v>129</v>
      </c>
    </row>
    <row r="132" spans="1:2" x14ac:dyDescent="0.25">
      <c r="A132" s="1">
        <v>62578</v>
      </c>
      <c r="B132" s="1" t="s">
        <v>130</v>
      </c>
    </row>
    <row r="133" spans="1:2" x14ac:dyDescent="0.25">
      <c r="A133" s="1">
        <v>62579</v>
      </c>
      <c r="B133" s="1" t="s">
        <v>131</v>
      </c>
    </row>
    <row r="134" spans="1:2" x14ac:dyDescent="0.25">
      <c r="A134" s="1">
        <v>62581</v>
      </c>
      <c r="B134" s="1" t="s">
        <v>132</v>
      </c>
    </row>
    <row r="135" spans="1:2" x14ac:dyDescent="0.25">
      <c r="A135" s="1">
        <v>62588</v>
      </c>
      <c r="B135" s="1" t="s">
        <v>133</v>
      </c>
    </row>
    <row r="136" spans="1:2" x14ac:dyDescent="0.25">
      <c r="A136" s="1">
        <v>62589</v>
      </c>
      <c r="B136" s="1" t="s">
        <v>134</v>
      </c>
    </row>
    <row r="137" spans="1:2" x14ac:dyDescent="0.25">
      <c r="A137" s="1">
        <v>62591</v>
      </c>
      <c r="B137" s="1" t="s">
        <v>135</v>
      </c>
    </row>
    <row r="138" spans="1:2" x14ac:dyDescent="0.25">
      <c r="A138" s="1">
        <v>62593</v>
      </c>
      <c r="B138" s="1" t="s">
        <v>136</v>
      </c>
    </row>
    <row r="139" spans="1:2" x14ac:dyDescent="0.25">
      <c r="A139" s="1">
        <v>62594</v>
      </c>
      <c r="B139" s="1" t="s">
        <v>137</v>
      </c>
    </row>
    <row r="140" spans="1:2" x14ac:dyDescent="0.25">
      <c r="A140" s="1">
        <v>62605</v>
      </c>
      <c r="B140" s="1" t="s">
        <v>138</v>
      </c>
    </row>
    <row r="141" spans="1:2" x14ac:dyDescent="0.25">
      <c r="A141" s="1">
        <v>62606</v>
      </c>
      <c r="B141" s="1" t="s">
        <v>139</v>
      </c>
    </row>
    <row r="142" spans="1:2" x14ac:dyDescent="0.25">
      <c r="A142" s="1">
        <v>62607</v>
      </c>
      <c r="B142" s="1" t="s">
        <v>140</v>
      </c>
    </row>
    <row r="143" spans="1:2" x14ac:dyDescent="0.25">
      <c r="A143" s="1">
        <v>62634</v>
      </c>
      <c r="B143" s="1" t="s">
        <v>141</v>
      </c>
    </row>
    <row r="144" spans="1:2" x14ac:dyDescent="0.25">
      <c r="A144" s="1">
        <v>62635</v>
      </c>
      <c r="B144" s="1" t="s">
        <v>142</v>
      </c>
    </row>
    <row r="145" spans="1:2" x14ac:dyDescent="0.25">
      <c r="A145" s="1">
        <v>62637</v>
      </c>
      <c r="B145" s="1" t="s">
        <v>143</v>
      </c>
    </row>
    <row r="146" spans="1:2" x14ac:dyDescent="0.25">
      <c r="A146" s="1">
        <v>62639</v>
      </c>
      <c r="B146" s="1" t="s">
        <v>144</v>
      </c>
    </row>
    <row r="147" spans="1:2" x14ac:dyDescent="0.25">
      <c r="A147" s="1">
        <v>62641</v>
      </c>
      <c r="B147" s="1" t="s">
        <v>145</v>
      </c>
    </row>
    <row r="148" spans="1:2" x14ac:dyDescent="0.25">
      <c r="A148" s="1">
        <v>62643</v>
      </c>
      <c r="B148" s="1" t="s">
        <v>146</v>
      </c>
    </row>
    <row r="149" spans="1:2" x14ac:dyDescent="0.25">
      <c r="A149" s="1">
        <v>62645</v>
      </c>
      <c r="B149" s="1" t="s">
        <v>147</v>
      </c>
    </row>
    <row r="150" spans="1:2" x14ac:dyDescent="0.25">
      <c r="A150" s="1">
        <v>62647</v>
      </c>
      <c r="B150" s="1" t="s">
        <v>148</v>
      </c>
    </row>
    <row r="151" spans="1:2" x14ac:dyDescent="0.25">
      <c r="A151" s="1">
        <v>62649</v>
      </c>
      <c r="B151" s="1" t="s">
        <v>149</v>
      </c>
    </row>
    <row r="152" spans="1:2" x14ac:dyDescent="0.25">
      <c r="A152" s="1">
        <v>62654</v>
      </c>
      <c r="B152" s="1" t="s">
        <v>150</v>
      </c>
    </row>
    <row r="153" spans="1:2" x14ac:dyDescent="0.25">
      <c r="A153" s="1">
        <v>62656</v>
      </c>
      <c r="B153" s="1" t="s">
        <v>151</v>
      </c>
    </row>
    <row r="154" spans="1:2" x14ac:dyDescent="0.25">
      <c r="A154" s="1">
        <v>62661</v>
      </c>
      <c r="B154" s="1" t="s">
        <v>152</v>
      </c>
    </row>
    <row r="155" spans="1:2" x14ac:dyDescent="0.25">
      <c r="A155" s="1">
        <v>62662</v>
      </c>
      <c r="B155" s="1" t="s">
        <v>153</v>
      </c>
    </row>
    <row r="156" spans="1:2" x14ac:dyDescent="0.25">
      <c r="A156" s="1">
        <v>62672</v>
      </c>
      <c r="B156" s="1" t="s">
        <v>154</v>
      </c>
    </row>
    <row r="157" spans="1:2" x14ac:dyDescent="0.25">
      <c r="A157" s="1">
        <v>62675</v>
      </c>
      <c r="B157" s="1" t="s">
        <v>155</v>
      </c>
    </row>
    <row r="158" spans="1:2" x14ac:dyDescent="0.25">
      <c r="A158" s="1">
        <v>62683</v>
      </c>
      <c r="B158" s="1" t="s">
        <v>156</v>
      </c>
    </row>
    <row r="159" spans="1:2" x14ac:dyDescent="0.25">
      <c r="A159" s="1">
        <v>62688</v>
      </c>
      <c r="B159" s="1" t="s">
        <v>157</v>
      </c>
    </row>
    <row r="160" spans="1:2" x14ac:dyDescent="0.25">
      <c r="A160" s="1">
        <v>62690</v>
      </c>
      <c r="B160" s="1" t="s">
        <v>158</v>
      </c>
    </row>
    <row r="161" spans="1:2" x14ac:dyDescent="0.25">
      <c r="A161" s="1">
        <v>62700</v>
      </c>
      <c r="B161" s="1" t="s">
        <v>159</v>
      </c>
    </row>
    <row r="162" spans="1:2" x14ac:dyDescent="0.25">
      <c r="A162" s="1">
        <v>62701</v>
      </c>
      <c r="B162" s="1" t="s">
        <v>160</v>
      </c>
    </row>
    <row r="163" spans="1:2" x14ac:dyDescent="0.25">
      <c r="A163" s="1">
        <v>62703</v>
      </c>
      <c r="B163" s="1" t="s">
        <v>161</v>
      </c>
    </row>
    <row r="164" spans="1:2" x14ac:dyDescent="0.25">
      <c r="A164" s="1">
        <v>62706</v>
      </c>
      <c r="B164" s="1" t="s">
        <v>162</v>
      </c>
    </row>
    <row r="165" spans="1:2" x14ac:dyDescent="0.25">
      <c r="A165" s="1">
        <v>62710</v>
      </c>
      <c r="B165" s="1" t="s">
        <v>163</v>
      </c>
    </row>
    <row r="166" spans="1:2" x14ac:dyDescent="0.25">
      <c r="A166" s="1">
        <v>62714</v>
      </c>
      <c r="B166" s="1" t="s">
        <v>164</v>
      </c>
    </row>
    <row r="167" spans="1:2" x14ac:dyDescent="0.25">
      <c r="A167" s="1">
        <v>62716</v>
      </c>
      <c r="B167" s="1" t="s">
        <v>165</v>
      </c>
    </row>
    <row r="168" spans="1:2" x14ac:dyDescent="0.25">
      <c r="A168" s="1">
        <v>62719</v>
      </c>
      <c r="B168" s="1" t="s">
        <v>166</v>
      </c>
    </row>
    <row r="169" spans="1:2" x14ac:dyDescent="0.25">
      <c r="A169" s="1">
        <v>62720</v>
      </c>
      <c r="B169" s="1" t="s">
        <v>167</v>
      </c>
    </row>
    <row r="170" spans="1:2" x14ac:dyDescent="0.25">
      <c r="A170" s="1">
        <v>62721</v>
      </c>
      <c r="B170" s="1" t="s">
        <v>168</v>
      </c>
    </row>
    <row r="171" spans="1:2" x14ac:dyDescent="0.25">
      <c r="A171" s="1">
        <v>62724</v>
      </c>
      <c r="B171" s="1" t="s">
        <v>169</v>
      </c>
    </row>
    <row r="172" spans="1:2" x14ac:dyDescent="0.25">
      <c r="A172" s="1">
        <v>62725</v>
      </c>
      <c r="B172" s="1" t="s">
        <v>170</v>
      </c>
    </row>
    <row r="173" spans="1:2" x14ac:dyDescent="0.25">
      <c r="A173" s="1">
        <v>62726</v>
      </c>
      <c r="B173" s="1" t="s">
        <v>171</v>
      </c>
    </row>
    <row r="174" spans="1:2" x14ac:dyDescent="0.25">
      <c r="A174" s="1">
        <v>62728</v>
      </c>
      <c r="B174" s="1" t="s">
        <v>172</v>
      </c>
    </row>
    <row r="175" spans="1:2" x14ac:dyDescent="0.25">
      <c r="A175" s="1">
        <v>62731</v>
      </c>
      <c r="B175" s="1" t="s">
        <v>173</v>
      </c>
    </row>
    <row r="176" spans="1:2" x14ac:dyDescent="0.25">
      <c r="A176" s="1">
        <v>62737</v>
      </c>
      <c r="B176" s="1" t="s">
        <v>174</v>
      </c>
    </row>
    <row r="177" spans="1:2" x14ac:dyDescent="0.25">
      <c r="A177" s="1">
        <v>62739</v>
      </c>
      <c r="B177" s="1" t="s">
        <v>175</v>
      </c>
    </row>
    <row r="178" spans="1:2" x14ac:dyDescent="0.25">
      <c r="A178" s="1">
        <v>62743</v>
      </c>
      <c r="B178" s="1" t="s">
        <v>176</v>
      </c>
    </row>
    <row r="179" spans="1:2" x14ac:dyDescent="0.25">
      <c r="A179" s="1">
        <v>62744</v>
      </c>
      <c r="B179" s="1" t="s">
        <v>177</v>
      </c>
    </row>
    <row r="180" spans="1:2" x14ac:dyDescent="0.25">
      <c r="A180" s="1">
        <v>62746</v>
      </c>
      <c r="B180" s="1" t="s">
        <v>178</v>
      </c>
    </row>
    <row r="181" spans="1:2" x14ac:dyDescent="0.25">
      <c r="A181" s="1">
        <v>62758</v>
      </c>
      <c r="B181" s="1" t="s">
        <v>179</v>
      </c>
    </row>
    <row r="182" spans="1:2" x14ac:dyDescent="0.25">
      <c r="A182" s="1">
        <v>62759</v>
      </c>
      <c r="B182" s="1" t="s">
        <v>180</v>
      </c>
    </row>
    <row r="183" spans="1:2" x14ac:dyDescent="0.25">
      <c r="A183" s="1">
        <v>62765</v>
      </c>
      <c r="B183" s="1" t="s">
        <v>181</v>
      </c>
    </row>
    <row r="184" spans="1:2" x14ac:dyDescent="0.25">
      <c r="A184" s="1">
        <v>62766</v>
      </c>
      <c r="B184" s="1" t="s">
        <v>182</v>
      </c>
    </row>
    <row r="185" spans="1:2" x14ac:dyDescent="0.25">
      <c r="A185" s="1">
        <v>69121</v>
      </c>
      <c r="B185" s="1" t="s">
        <v>183</v>
      </c>
    </row>
    <row r="186" spans="1:2" x14ac:dyDescent="0.25">
      <c r="A186" s="1">
        <v>92775</v>
      </c>
      <c r="B186" s="1" t="s">
        <v>184</v>
      </c>
    </row>
    <row r="187" spans="1:2" x14ac:dyDescent="0.25">
      <c r="A187" s="1">
        <v>98901</v>
      </c>
      <c r="B187" s="1" t="s">
        <v>185</v>
      </c>
    </row>
    <row r="188" spans="1:2" x14ac:dyDescent="0.25">
      <c r="A188" s="1">
        <v>98902</v>
      </c>
      <c r="B188" s="1" t="s">
        <v>186</v>
      </c>
    </row>
    <row r="189" spans="1:2" x14ac:dyDescent="0.25">
      <c r="A189" s="1">
        <v>98903</v>
      </c>
      <c r="B189" s="1" t="s">
        <v>187</v>
      </c>
    </row>
    <row r="190" spans="1:2" x14ac:dyDescent="0.25">
      <c r="A190" s="1">
        <v>98904</v>
      </c>
      <c r="B190" s="1" t="s">
        <v>188</v>
      </c>
    </row>
    <row r="191" spans="1:2" x14ac:dyDescent="0.25">
      <c r="A191" s="1">
        <v>98905</v>
      </c>
      <c r="B191" s="1" t="s">
        <v>189</v>
      </c>
    </row>
    <row r="192" spans="1:2" x14ac:dyDescent="0.25">
      <c r="A192" s="1">
        <v>98906</v>
      </c>
      <c r="B192" s="1" t="s">
        <v>190</v>
      </c>
    </row>
    <row r="193" spans="1:2" x14ac:dyDescent="0.25">
      <c r="A193" s="1">
        <v>98907</v>
      </c>
      <c r="B193" s="1" t="s">
        <v>191</v>
      </c>
    </row>
    <row r="194" spans="1:2" x14ac:dyDescent="0.25">
      <c r="A194" s="1">
        <v>98908</v>
      </c>
      <c r="B194" s="1" t="s">
        <v>192</v>
      </c>
    </row>
    <row r="195" spans="1:2" x14ac:dyDescent="0.25">
      <c r="A195" s="1">
        <v>98909</v>
      </c>
      <c r="B195" s="1" t="s">
        <v>193</v>
      </c>
    </row>
    <row r="196" spans="1:2" x14ac:dyDescent="0.25">
      <c r="A196" s="1">
        <v>98910</v>
      </c>
      <c r="B196" s="1" t="s">
        <v>194</v>
      </c>
    </row>
    <row r="197" spans="1:2" x14ac:dyDescent="0.25">
      <c r="A197" s="1">
        <v>98911</v>
      </c>
      <c r="B197" s="1" t="s">
        <v>195</v>
      </c>
    </row>
    <row r="198" spans="1:2" x14ac:dyDescent="0.25">
      <c r="A198" s="1">
        <v>98912</v>
      </c>
      <c r="B198" s="1" t="s">
        <v>196</v>
      </c>
    </row>
    <row r="199" spans="1:2" x14ac:dyDescent="0.25">
      <c r="A199" s="1">
        <v>98913</v>
      </c>
      <c r="B199" s="1" t="s">
        <v>197</v>
      </c>
    </row>
    <row r="200" spans="1:2" x14ac:dyDescent="0.25">
      <c r="A200" s="1">
        <v>98914</v>
      </c>
      <c r="B200" s="1" t="s">
        <v>198</v>
      </c>
    </row>
    <row r="201" spans="1:2" x14ac:dyDescent="0.25">
      <c r="A201" s="1">
        <v>98915</v>
      </c>
      <c r="B201" s="1" t="s">
        <v>199</v>
      </c>
    </row>
    <row r="202" spans="1:2" x14ac:dyDescent="0.25">
      <c r="A202" s="1">
        <v>69121</v>
      </c>
      <c r="B202" s="1" t="s">
        <v>200</v>
      </c>
    </row>
    <row r="203" spans="1:2" x14ac:dyDescent="0.25">
      <c r="A203" s="1">
        <v>69122</v>
      </c>
      <c r="B203" s="1" t="s">
        <v>201</v>
      </c>
    </row>
    <row r="204" spans="1:2" x14ac:dyDescent="0.25">
      <c r="A204" s="1">
        <v>62464</v>
      </c>
      <c r="B204" s="1" t="s">
        <v>202</v>
      </c>
    </row>
    <row r="205" spans="1:2" x14ac:dyDescent="0.25">
      <c r="A205" s="1">
        <v>62467</v>
      </c>
      <c r="B205" s="1" t="s">
        <v>203</v>
      </c>
    </row>
    <row r="206" spans="1:2" x14ac:dyDescent="0.25">
      <c r="A206" s="1">
        <v>62468</v>
      </c>
      <c r="B206" s="1" t="s">
        <v>204</v>
      </c>
    </row>
    <row r="207" spans="1:2" x14ac:dyDescent="0.25">
      <c r="A207" s="1">
        <v>62469</v>
      </c>
      <c r="B207" s="1" t="s">
        <v>205</v>
      </c>
    </row>
    <row r="208" spans="1:2" x14ac:dyDescent="0.25">
      <c r="A208" s="1">
        <v>62471</v>
      </c>
      <c r="B208" s="1" t="s">
        <v>206</v>
      </c>
    </row>
    <row r="209" spans="1:2" x14ac:dyDescent="0.25">
      <c r="A209" s="1">
        <v>62474</v>
      </c>
      <c r="B209" s="1" t="s">
        <v>207</v>
      </c>
    </row>
    <row r="210" spans="1:2" x14ac:dyDescent="0.25">
      <c r="A210" s="1">
        <v>62494</v>
      </c>
      <c r="B210" s="1" t="s">
        <v>208</v>
      </c>
    </row>
    <row r="211" spans="1:2" x14ac:dyDescent="0.25">
      <c r="A211" s="1">
        <v>62514</v>
      </c>
      <c r="B211" s="1" t="s">
        <v>209</v>
      </c>
    </row>
    <row r="212" spans="1:2" x14ac:dyDescent="0.25">
      <c r="A212" s="1">
        <v>62515</v>
      </c>
      <c r="B212" s="1" t="s">
        <v>210</v>
      </c>
    </row>
    <row r="213" spans="1:2" x14ac:dyDescent="0.25">
      <c r="A213" s="1">
        <v>62516</v>
      </c>
      <c r="B213" s="1" t="s">
        <v>211</v>
      </c>
    </row>
    <row r="214" spans="1:2" x14ac:dyDescent="0.25">
      <c r="A214" s="1">
        <v>62517</v>
      </c>
      <c r="B214" s="1" t="s">
        <v>212</v>
      </c>
    </row>
    <row r="215" spans="1:2" x14ac:dyDescent="0.25">
      <c r="A215" s="1">
        <v>62525</v>
      </c>
      <c r="B215" s="1" t="s">
        <v>213</v>
      </c>
    </row>
    <row r="216" spans="1:2" x14ac:dyDescent="0.25">
      <c r="A216" s="1">
        <v>62526</v>
      </c>
      <c r="B216" s="1" t="s">
        <v>214</v>
      </c>
    </row>
    <row r="217" spans="1:2" x14ac:dyDescent="0.25">
      <c r="A217" s="1">
        <v>62528</v>
      </c>
      <c r="B217" s="1" t="s">
        <v>215</v>
      </c>
    </row>
    <row r="218" spans="1:2" x14ac:dyDescent="0.25">
      <c r="A218" s="1">
        <v>62558</v>
      </c>
      <c r="B218" s="1" t="s">
        <v>216</v>
      </c>
    </row>
    <row r="219" spans="1:2" x14ac:dyDescent="0.25">
      <c r="A219" s="1">
        <v>62559</v>
      </c>
      <c r="B219" s="1" t="s">
        <v>217</v>
      </c>
    </row>
    <row r="220" spans="1:2" x14ac:dyDescent="0.25">
      <c r="A220" s="1">
        <v>62577</v>
      </c>
      <c r="B220" s="1" t="s">
        <v>218</v>
      </c>
    </row>
    <row r="221" spans="1:2" x14ac:dyDescent="0.25">
      <c r="A221" s="1">
        <v>62735</v>
      </c>
      <c r="B221" s="1" t="s">
        <v>219</v>
      </c>
    </row>
    <row r="222" spans="1:2" x14ac:dyDescent="0.25">
      <c r="A222" s="1">
        <v>62760</v>
      </c>
      <c r="B222" s="1" t="s">
        <v>220</v>
      </c>
    </row>
    <row r="223" spans="1:2" x14ac:dyDescent="0.25">
      <c r="A223" s="1">
        <v>62784</v>
      </c>
      <c r="B223" s="1" t="s">
        <v>221</v>
      </c>
    </row>
    <row r="224" spans="1:2" x14ac:dyDescent="0.25">
      <c r="A224" s="1">
        <v>64127</v>
      </c>
      <c r="B224" s="1" t="s">
        <v>222</v>
      </c>
    </row>
    <row r="225" spans="1:2" x14ac:dyDescent="0.25">
      <c r="A225" s="1">
        <v>64265</v>
      </c>
      <c r="B225" s="1" t="s">
        <v>223</v>
      </c>
    </row>
    <row r="226" spans="1:2" x14ac:dyDescent="0.25">
      <c r="A226" s="1">
        <v>64622</v>
      </c>
      <c r="B226" s="1" t="s">
        <v>224</v>
      </c>
    </row>
    <row r="227" spans="1:2" x14ac:dyDescent="0.25">
      <c r="A227" s="1">
        <v>64626</v>
      </c>
      <c r="B227" s="1" t="s">
        <v>225</v>
      </c>
    </row>
    <row r="228" spans="1:2" x14ac:dyDescent="0.25">
      <c r="A228" s="1">
        <v>64639</v>
      </c>
      <c r="B228" s="1" t="s">
        <v>226</v>
      </c>
    </row>
    <row r="229" spans="1:2" x14ac:dyDescent="0.25">
      <c r="A229" s="1">
        <v>64920</v>
      </c>
      <c r="B229" s="1" t="s">
        <v>227</v>
      </c>
    </row>
    <row r="230" spans="1:2" x14ac:dyDescent="0.25">
      <c r="A230" s="1">
        <v>67225</v>
      </c>
      <c r="B230" s="1" t="s">
        <v>228</v>
      </c>
    </row>
    <row r="231" spans="1:2" x14ac:dyDescent="0.25">
      <c r="A231" s="1">
        <v>67226</v>
      </c>
      <c r="B231" s="1" t="s">
        <v>229</v>
      </c>
    </row>
    <row r="232" spans="1:2" x14ac:dyDescent="0.25">
      <c r="A232" s="1">
        <v>68076</v>
      </c>
      <c r="B232" s="1" t="s">
        <v>230</v>
      </c>
    </row>
    <row r="233" spans="1:2" x14ac:dyDescent="0.25">
      <c r="A233" s="1">
        <v>68077</v>
      </c>
      <c r="B233" s="1" t="s">
        <v>231</v>
      </c>
    </row>
    <row r="234" spans="1:2" x14ac:dyDescent="0.25">
      <c r="A234" s="1">
        <v>68078</v>
      </c>
      <c r="B234" s="1" t="s">
        <v>232</v>
      </c>
    </row>
    <row r="235" spans="1:2" x14ac:dyDescent="0.25">
      <c r="A235" s="1">
        <v>69121</v>
      </c>
      <c r="B235" s="1" t="s">
        <v>183</v>
      </c>
    </row>
    <row r="236" spans="1:2" x14ac:dyDescent="0.25">
      <c r="A236" s="1">
        <v>69122</v>
      </c>
      <c r="B236" s="1" t="s">
        <v>233</v>
      </c>
    </row>
    <row r="237" spans="1:2" x14ac:dyDescent="0.25">
      <c r="A237" s="1">
        <v>69611</v>
      </c>
      <c r="B237" s="1" t="s">
        <v>234</v>
      </c>
    </row>
    <row r="238" spans="1:2" x14ac:dyDescent="0.25">
      <c r="A238" s="1">
        <v>69612</v>
      </c>
      <c r="B238" s="1" t="s">
        <v>235</v>
      </c>
    </row>
    <row r="239" spans="1:2" x14ac:dyDescent="0.25">
      <c r="A239" s="1">
        <v>69613</v>
      </c>
      <c r="B239" s="1" t="s">
        <v>236</v>
      </c>
    </row>
    <row r="240" spans="1:2" x14ac:dyDescent="0.25">
      <c r="A240" s="1">
        <v>69614</v>
      </c>
      <c r="B240" s="1" t="s">
        <v>237</v>
      </c>
    </row>
    <row r="241" spans="1:2" x14ac:dyDescent="0.25">
      <c r="A241" s="1">
        <v>69615</v>
      </c>
      <c r="B241" s="1" t="s">
        <v>238</v>
      </c>
    </row>
    <row r="242" spans="1:2" x14ac:dyDescent="0.25">
      <c r="A242" s="1">
        <v>92775</v>
      </c>
      <c r="B242" s="1" t="s">
        <v>239</v>
      </c>
    </row>
    <row r="243" spans="1:2" x14ac:dyDescent="0.25">
      <c r="A243" s="1">
        <v>93502</v>
      </c>
      <c r="B243" s="1" t="s">
        <v>240</v>
      </c>
    </row>
    <row r="244" spans="1:2" x14ac:dyDescent="0.25">
      <c r="A244" s="1">
        <v>94195</v>
      </c>
      <c r="B244" s="1" t="s">
        <v>241</v>
      </c>
    </row>
    <row r="245" spans="1:2" x14ac:dyDescent="0.25">
      <c r="A245" s="1">
        <v>94397</v>
      </c>
      <c r="B245" s="1" t="s">
        <v>242</v>
      </c>
    </row>
    <row r="246" spans="1:2" x14ac:dyDescent="0.25">
      <c r="A246" s="1">
        <v>94398</v>
      </c>
      <c r="B246" s="1" t="s">
        <v>243</v>
      </c>
    </row>
    <row r="247" spans="1:2" x14ac:dyDescent="0.25">
      <c r="A247" s="1">
        <v>94399</v>
      </c>
      <c r="B247" s="1" t="s">
        <v>244</v>
      </c>
    </row>
    <row r="248" spans="1:2" x14ac:dyDescent="0.25">
      <c r="A248" s="1">
        <v>94400</v>
      </c>
      <c r="B248" s="1" t="s">
        <v>245</v>
      </c>
    </row>
    <row r="249" spans="1:2" x14ac:dyDescent="0.25">
      <c r="A249" s="1">
        <v>94401</v>
      </c>
      <c r="B249" s="1" t="s">
        <v>246</v>
      </c>
    </row>
    <row r="250" spans="1:2" x14ac:dyDescent="0.25">
      <c r="A250" s="1">
        <v>94402</v>
      </c>
      <c r="B250" s="1" t="s">
        <v>247</v>
      </c>
    </row>
    <row r="251" spans="1:2" x14ac:dyDescent="0.25">
      <c r="A251" s="1">
        <v>94403</v>
      </c>
      <c r="B251" s="1" t="s">
        <v>248</v>
      </c>
    </row>
    <row r="252" spans="1:2" x14ac:dyDescent="0.25">
      <c r="A252" s="1">
        <v>94404</v>
      </c>
      <c r="B252" s="1" t="s">
        <v>249</v>
      </c>
    </row>
    <row r="253" spans="1:2" x14ac:dyDescent="0.25">
      <c r="A253" s="1">
        <v>94405</v>
      </c>
      <c r="B253" s="1" t="s">
        <v>250</v>
      </c>
    </row>
    <row r="254" spans="1:2" x14ac:dyDescent="0.25">
      <c r="A254" s="1">
        <v>94406</v>
      </c>
      <c r="B254" s="1" t="s">
        <v>251</v>
      </c>
    </row>
    <row r="255" spans="1:2" x14ac:dyDescent="0.25">
      <c r="A255" s="1">
        <v>94407</v>
      </c>
      <c r="B255" s="1" t="s">
        <v>252</v>
      </c>
    </row>
    <row r="256" spans="1:2" x14ac:dyDescent="0.25">
      <c r="A256" s="1">
        <v>94408</v>
      </c>
      <c r="B256" s="1" t="s">
        <v>253</v>
      </c>
    </row>
    <row r="257" spans="1:2" x14ac:dyDescent="0.25">
      <c r="A257" s="1">
        <v>94409</v>
      </c>
      <c r="B257" s="1" t="s">
        <v>254</v>
      </c>
    </row>
    <row r="258" spans="1:2" x14ac:dyDescent="0.25">
      <c r="A258" s="1">
        <v>94410</v>
      </c>
      <c r="B258" s="1" t="s">
        <v>255</v>
      </c>
    </row>
    <row r="259" spans="1:2" x14ac:dyDescent="0.25">
      <c r="A259" s="1">
        <v>94411</v>
      </c>
      <c r="B259" s="1" t="s">
        <v>256</v>
      </c>
    </row>
    <row r="260" spans="1:2" x14ac:dyDescent="0.25">
      <c r="A260" s="1">
        <v>94412</v>
      </c>
      <c r="B260" s="1" t="s">
        <v>257</v>
      </c>
    </row>
    <row r="261" spans="1:2" x14ac:dyDescent="0.25">
      <c r="A261" s="1">
        <v>94415</v>
      </c>
      <c r="B261" s="1" t="s">
        <v>258</v>
      </c>
    </row>
    <row r="262" spans="1:2" x14ac:dyDescent="0.25">
      <c r="A262" s="1">
        <v>94416</v>
      </c>
      <c r="B262" s="1" t="s">
        <v>259</v>
      </c>
    </row>
    <row r="263" spans="1:2" x14ac:dyDescent="0.25">
      <c r="A263" s="1">
        <v>94686</v>
      </c>
      <c r="B263" s="1" t="s">
        <v>260</v>
      </c>
    </row>
    <row r="264" spans="1:2" x14ac:dyDescent="0.25">
      <c r="A264" s="1">
        <v>94687</v>
      </c>
      <c r="B264" s="1" t="s">
        <v>261</v>
      </c>
    </row>
    <row r="265" spans="1:2" x14ac:dyDescent="0.25">
      <c r="A265" s="1">
        <v>94688</v>
      </c>
      <c r="B265" s="1" t="s">
        <v>262</v>
      </c>
    </row>
    <row r="266" spans="1:2" x14ac:dyDescent="0.25">
      <c r="A266" s="1">
        <v>94689</v>
      </c>
      <c r="B266" s="1" t="s">
        <v>263</v>
      </c>
    </row>
    <row r="267" spans="1:2" x14ac:dyDescent="0.25">
      <c r="A267" s="1">
        <v>94690</v>
      </c>
      <c r="B267" s="1" t="s">
        <v>264</v>
      </c>
    </row>
    <row r="268" spans="1:2" x14ac:dyDescent="0.25">
      <c r="A268" s="1">
        <v>94691</v>
      </c>
      <c r="B268" s="1" t="s">
        <v>265</v>
      </c>
    </row>
    <row r="269" spans="1:2" x14ac:dyDescent="0.25">
      <c r="A269" s="1">
        <v>94692</v>
      </c>
      <c r="B269" s="1" t="s">
        <v>266</v>
      </c>
    </row>
    <row r="270" spans="1:2" x14ac:dyDescent="0.25">
      <c r="A270" s="1">
        <v>94693</v>
      </c>
      <c r="B270" s="1" t="s">
        <v>267</v>
      </c>
    </row>
    <row r="271" spans="1:2" x14ac:dyDescent="0.25">
      <c r="A271" s="1">
        <v>94694</v>
      </c>
      <c r="B271" s="1" t="s">
        <v>268</v>
      </c>
    </row>
    <row r="272" spans="1:2" x14ac:dyDescent="0.25">
      <c r="A272" s="1">
        <v>94695</v>
      </c>
      <c r="B272" s="1" t="s">
        <v>269</v>
      </c>
    </row>
    <row r="273" spans="1:2" x14ac:dyDescent="0.25">
      <c r="A273" s="1">
        <v>94696</v>
      </c>
      <c r="B273" s="1" t="s">
        <v>270</v>
      </c>
    </row>
    <row r="274" spans="1:2" x14ac:dyDescent="0.25">
      <c r="A274" s="1">
        <v>94697</v>
      </c>
      <c r="B274" s="1" t="s">
        <v>271</v>
      </c>
    </row>
    <row r="275" spans="1:2" x14ac:dyDescent="0.25">
      <c r="A275" s="1">
        <v>94698</v>
      </c>
      <c r="B275" s="1" t="s">
        <v>272</v>
      </c>
    </row>
    <row r="276" spans="1:2" x14ac:dyDescent="0.25">
      <c r="A276" s="1">
        <v>94699</v>
      </c>
      <c r="B276" s="1" t="s">
        <v>273</v>
      </c>
    </row>
    <row r="277" spans="1:2" x14ac:dyDescent="0.25">
      <c r="A277" s="1">
        <v>94700</v>
      </c>
      <c r="B277" s="1" t="s">
        <v>274</v>
      </c>
    </row>
    <row r="278" spans="1:2" x14ac:dyDescent="0.25">
      <c r="A278" s="1">
        <v>94701</v>
      </c>
      <c r="B278" s="1" t="s">
        <v>275</v>
      </c>
    </row>
    <row r="279" spans="1:2" x14ac:dyDescent="0.25">
      <c r="A279" s="1">
        <v>94702</v>
      </c>
      <c r="B279" s="1" t="s">
        <v>276</v>
      </c>
    </row>
    <row r="280" spans="1:2" x14ac:dyDescent="0.25">
      <c r="A280" s="1">
        <v>94969</v>
      </c>
      <c r="B280" s="1" t="s">
        <v>277</v>
      </c>
    </row>
    <row r="281" spans="1:2" x14ac:dyDescent="0.25">
      <c r="A281" s="1">
        <v>94970</v>
      </c>
      <c r="B281" s="1" t="s">
        <v>278</v>
      </c>
    </row>
    <row r="282" spans="1:2" x14ac:dyDescent="0.25">
      <c r="A282" s="1">
        <v>94971</v>
      </c>
      <c r="B282" s="1" t="s">
        <v>279</v>
      </c>
    </row>
    <row r="283" spans="1:2" x14ac:dyDescent="0.25">
      <c r="A283" s="1">
        <v>96554</v>
      </c>
      <c r="B283" s="1" t="s">
        <v>280</v>
      </c>
    </row>
    <row r="284" spans="1:2" x14ac:dyDescent="0.25">
      <c r="A284" s="1">
        <v>96611</v>
      </c>
      <c r="B284" s="1" t="s">
        <v>281</v>
      </c>
    </row>
    <row r="285" spans="1:2" x14ac:dyDescent="0.25">
      <c r="A285" s="1">
        <v>98093</v>
      </c>
      <c r="B285" s="1" t="s">
        <v>282</v>
      </c>
    </row>
    <row r="286" spans="1:2" x14ac:dyDescent="0.25">
      <c r="A286" s="1">
        <v>98094</v>
      </c>
      <c r="B286" s="1" t="s">
        <v>283</v>
      </c>
    </row>
    <row r="287" spans="1:2" x14ac:dyDescent="0.25">
      <c r="A287" s="1">
        <v>98095</v>
      </c>
      <c r="B287" s="1" t="s">
        <v>284</v>
      </c>
    </row>
    <row r="288" spans="1:2" x14ac:dyDescent="0.25">
      <c r="A288" s="1">
        <v>98901</v>
      </c>
      <c r="B288" s="1" t="s">
        <v>285</v>
      </c>
    </row>
    <row r="289" spans="1:2" x14ac:dyDescent="0.25">
      <c r="A289" s="1">
        <v>98902</v>
      </c>
      <c r="B289" s="1" t="s">
        <v>286</v>
      </c>
    </row>
    <row r="290" spans="1:2" x14ac:dyDescent="0.25">
      <c r="A290" s="1">
        <v>98903</v>
      </c>
      <c r="B290" s="1" t="s">
        <v>287</v>
      </c>
    </row>
    <row r="291" spans="1:2" x14ac:dyDescent="0.25">
      <c r="A291" s="1">
        <v>98904</v>
      </c>
      <c r="B291" s="1" t="s">
        <v>288</v>
      </c>
    </row>
    <row r="292" spans="1:2" x14ac:dyDescent="0.25">
      <c r="A292" s="1">
        <v>98905</v>
      </c>
      <c r="B292" s="1" t="s">
        <v>289</v>
      </c>
    </row>
    <row r="293" spans="1:2" x14ac:dyDescent="0.25">
      <c r="A293" s="1">
        <v>98906</v>
      </c>
      <c r="B293" s="1" t="s">
        <v>290</v>
      </c>
    </row>
    <row r="294" spans="1:2" x14ac:dyDescent="0.25">
      <c r="A294" s="1">
        <v>98907</v>
      </c>
      <c r="B294" s="1" t="s">
        <v>291</v>
      </c>
    </row>
    <row r="295" spans="1:2" x14ac:dyDescent="0.25">
      <c r="A295" s="1">
        <v>98908</v>
      </c>
      <c r="B295" s="1" t="s">
        <v>292</v>
      </c>
    </row>
    <row r="296" spans="1:2" x14ac:dyDescent="0.25">
      <c r="A296" s="1">
        <v>98909</v>
      </c>
      <c r="B296" s="1" t="s">
        <v>293</v>
      </c>
    </row>
    <row r="297" spans="1:2" x14ac:dyDescent="0.25">
      <c r="A297" s="1">
        <v>98910</v>
      </c>
      <c r="B297" s="1" t="s">
        <v>294</v>
      </c>
    </row>
    <row r="298" spans="1:2" x14ac:dyDescent="0.25">
      <c r="A298" s="1">
        <v>98911</v>
      </c>
      <c r="B298" s="1" t="s">
        <v>295</v>
      </c>
    </row>
    <row r="299" spans="1:2" x14ac:dyDescent="0.25">
      <c r="A299" s="1">
        <v>98912</v>
      </c>
      <c r="B299" s="1" t="s">
        <v>296</v>
      </c>
    </row>
    <row r="300" spans="1:2" x14ac:dyDescent="0.25">
      <c r="A300" s="1">
        <v>98913</v>
      </c>
      <c r="B300" s="1" t="s">
        <v>297</v>
      </c>
    </row>
    <row r="301" spans="1:2" x14ac:dyDescent="0.25">
      <c r="A301" s="1">
        <v>98914</v>
      </c>
      <c r="B301" s="1" t="s">
        <v>298</v>
      </c>
    </row>
    <row r="302" spans="1:2" x14ac:dyDescent="0.25">
      <c r="A302" s="1">
        <v>98915</v>
      </c>
      <c r="B302" s="1" t="s">
        <v>299</v>
      </c>
    </row>
    <row r="303" spans="1:2" x14ac:dyDescent="0.25">
      <c r="A303" s="1">
        <v>98967</v>
      </c>
      <c r="B303" s="1" t="s">
        <v>300</v>
      </c>
    </row>
    <row r="304" spans="1:2" x14ac:dyDescent="0.25">
      <c r="A304" s="1">
        <v>99029</v>
      </c>
      <c r="B304" s="1" t="s">
        <v>301</v>
      </c>
    </row>
    <row r="305" spans="1:2" x14ac:dyDescent="0.25">
      <c r="A305" s="1">
        <v>99030</v>
      </c>
      <c r="B305" s="1" t="s">
        <v>302</v>
      </c>
    </row>
    <row r="306" spans="1:2" x14ac:dyDescent="0.25">
      <c r="A306" s="1">
        <v>99031</v>
      </c>
      <c r="B306" s="1" t="s">
        <v>303</v>
      </c>
    </row>
    <row r="307" spans="1:2" x14ac:dyDescent="0.25">
      <c r="A307" s="1">
        <v>62769</v>
      </c>
      <c r="B307" s="1" t="s">
        <v>304</v>
      </c>
    </row>
    <row r="308" spans="1:2" x14ac:dyDescent="0.25">
      <c r="A308" s="1">
        <v>62771</v>
      </c>
      <c r="B308" s="1" t="s">
        <v>305</v>
      </c>
    </row>
    <row r="309" spans="1:2" x14ac:dyDescent="0.25">
      <c r="A309" s="1">
        <v>62773</v>
      </c>
      <c r="B309" s="1" t="s">
        <v>306</v>
      </c>
    </row>
    <row r="310" spans="1:2" x14ac:dyDescent="0.25">
      <c r="A310" s="1">
        <v>78429</v>
      </c>
      <c r="B310" s="1" t="s">
        <v>307</v>
      </c>
    </row>
    <row r="311" spans="1:2" x14ac:dyDescent="0.25">
      <c r="A311" s="1">
        <v>78431</v>
      </c>
      <c r="B311" s="1" t="s">
        <v>308</v>
      </c>
    </row>
    <row r="312" spans="1:2" x14ac:dyDescent="0.25">
      <c r="A312" s="1">
        <v>78433</v>
      </c>
      <c r="B312" s="1" t="s">
        <v>309</v>
      </c>
    </row>
    <row r="313" spans="1:2" x14ac:dyDescent="0.25">
      <c r="A313" s="1">
        <v>78435</v>
      </c>
      <c r="B313" s="1" t="s">
        <v>310</v>
      </c>
    </row>
    <row r="314" spans="1:2" x14ac:dyDescent="0.25">
      <c r="A314" s="1">
        <v>78445</v>
      </c>
      <c r="B314" s="1" t="s">
        <v>311</v>
      </c>
    </row>
    <row r="315" spans="1:2" x14ac:dyDescent="0.25">
      <c r="A315" s="1">
        <v>78447</v>
      </c>
      <c r="B315" s="1" t="s">
        <v>312</v>
      </c>
    </row>
    <row r="316" spans="1:2" x14ac:dyDescent="0.25">
      <c r="A316" s="1">
        <v>78449</v>
      </c>
      <c r="B316" s="1" t="s">
        <v>313</v>
      </c>
    </row>
    <row r="317" spans="1:2" x14ac:dyDescent="0.25">
      <c r="A317" s="1">
        <v>78451</v>
      </c>
      <c r="B317" s="1" t="s">
        <v>314</v>
      </c>
    </row>
    <row r="318" spans="1:2" x14ac:dyDescent="0.25">
      <c r="A318" s="1">
        <v>78453</v>
      </c>
      <c r="B318" s="1" t="s">
        <v>315</v>
      </c>
    </row>
    <row r="319" spans="1:2" x14ac:dyDescent="0.25">
      <c r="A319" s="1">
        <v>78455</v>
      </c>
      <c r="B319" s="1" t="s">
        <v>316</v>
      </c>
    </row>
    <row r="320" spans="1:2" x14ac:dyDescent="0.25">
      <c r="A320" s="1">
        <v>78459</v>
      </c>
      <c r="B320" s="1" t="s">
        <v>317</v>
      </c>
    </row>
    <row r="321" spans="1:2" x14ac:dyDescent="0.25">
      <c r="A321" s="1">
        <v>78461</v>
      </c>
      <c r="B321" s="1" t="s">
        <v>318</v>
      </c>
    </row>
    <row r="322" spans="1:2" x14ac:dyDescent="0.25">
      <c r="A322" s="1">
        <v>78463</v>
      </c>
      <c r="B322" s="1" t="s">
        <v>319</v>
      </c>
    </row>
    <row r="323" spans="1:2" x14ac:dyDescent="0.25">
      <c r="A323" s="1">
        <v>78465</v>
      </c>
      <c r="B323" s="1" t="s">
        <v>320</v>
      </c>
    </row>
    <row r="324" spans="1:2" x14ac:dyDescent="0.25">
      <c r="A324" s="1">
        <v>78439</v>
      </c>
      <c r="B324" s="1" t="s">
        <v>321</v>
      </c>
    </row>
    <row r="325" spans="1:2" x14ac:dyDescent="0.25">
      <c r="A325" s="1">
        <v>78443</v>
      </c>
      <c r="B325" s="1" t="s">
        <v>322</v>
      </c>
    </row>
    <row r="326" spans="1:2" x14ac:dyDescent="0.25">
      <c r="A326" s="1">
        <v>78437</v>
      </c>
      <c r="B326" s="1" t="s">
        <v>323</v>
      </c>
    </row>
    <row r="327" spans="1:2" x14ac:dyDescent="0.25">
      <c r="A327" s="1">
        <v>78441</v>
      </c>
      <c r="B327" s="1" t="s">
        <v>324</v>
      </c>
    </row>
    <row r="328" spans="1:2" x14ac:dyDescent="0.25">
      <c r="A328" s="1">
        <v>78457</v>
      </c>
      <c r="B328" s="1" t="s">
        <v>325</v>
      </c>
    </row>
    <row r="329" spans="1:2" x14ac:dyDescent="0.25">
      <c r="A329" s="1">
        <v>73728</v>
      </c>
      <c r="B329" s="1" t="s">
        <v>326</v>
      </c>
    </row>
    <row r="330" spans="1:2" x14ac:dyDescent="0.25">
      <c r="A330" s="1">
        <v>73722</v>
      </c>
      <c r="B330" s="1" t="s">
        <v>327</v>
      </c>
    </row>
    <row r="331" spans="1:2" x14ac:dyDescent="0.25">
      <c r="A331" s="1">
        <v>73734</v>
      </c>
      <c r="B331" s="1" t="s">
        <v>328</v>
      </c>
    </row>
    <row r="332" spans="1:2" x14ac:dyDescent="0.25">
      <c r="A332" s="1">
        <v>58319</v>
      </c>
      <c r="B332" s="1" t="s">
        <v>329</v>
      </c>
    </row>
    <row r="333" spans="1:2" x14ac:dyDescent="0.25">
      <c r="A333" s="1">
        <v>79899</v>
      </c>
      <c r="B333" s="1" t="s">
        <v>330</v>
      </c>
    </row>
    <row r="334" spans="1:2" x14ac:dyDescent="0.25">
      <c r="A334" s="1">
        <v>62021</v>
      </c>
      <c r="B334" s="1" t="s">
        <v>331</v>
      </c>
    </row>
    <row r="335" spans="1:2" x14ac:dyDescent="0.25">
      <c r="A335" s="1">
        <v>62023</v>
      </c>
      <c r="B335" s="1" t="s">
        <v>332</v>
      </c>
    </row>
    <row r="336" spans="1:2" x14ac:dyDescent="0.25">
      <c r="A336" s="1">
        <v>62034</v>
      </c>
      <c r="B336" s="1" t="s">
        <v>333</v>
      </c>
    </row>
    <row r="337" spans="1:2" x14ac:dyDescent="0.25">
      <c r="A337" s="1">
        <v>62035</v>
      </c>
      <c r="B337" s="1" t="s">
        <v>334</v>
      </c>
    </row>
    <row r="338" spans="1:2" x14ac:dyDescent="0.25">
      <c r="A338" s="1">
        <v>62036</v>
      </c>
      <c r="B338" s="1" t="s">
        <v>335</v>
      </c>
    </row>
    <row r="339" spans="1:2" x14ac:dyDescent="0.25">
      <c r="A339" s="1">
        <v>62040</v>
      </c>
      <c r="B339" s="1" t="s">
        <v>336</v>
      </c>
    </row>
    <row r="340" spans="1:2" x14ac:dyDescent="0.25">
      <c r="A340" s="1">
        <v>62041</v>
      </c>
      <c r="B340" s="1" t="s">
        <v>337</v>
      </c>
    </row>
    <row r="341" spans="1:2" x14ac:dyDescent="0.25">
      <c r="A341" s="1">
        <v>62054</v>
      </c>
      <c r="B341" s="1" t="s">
        <v>37</v>
      </c>
    </row>
    <row r="342" spans="1:2" x14ac:dyDescent="0.25">
      <c r="A342" s="1">
        <v>62104</v>
      </c>
      <c r="B342" s="1" t="s">
        <v>338</v>
      </c>
    </row>
    <row r="343" spans="1:2" x14ac:dyDescent="0.25">
      <c r="A343" s="1">
        <v>62105</v>
      </c>
      <c r="B343" s="1" t="s">
        <v>339</v>
      </c>
    </row>
    <row r="344" spans="1:2" x14ac:dyDescent="0.25">
      <c r="A344" s="1">
        <v>62107</v>
      </c>
      <c r="B344" s="1" t="s">
        <v>340</v>
      </c>
    </row>
    <row r="345" spans="1:2" x14ac:dyDescent="0.25">
      <c r="A345" s="1">
        <v>62117</v>
      </c>
      <c r="B345" s="1" t="s">
        <v>341</v>
      </c>
    </row>
    <row r="346" spans="1:2" x14ac:dyDescent="0.25">
      <c r="A346" s="1">
        <v>62118</v>
      </c>
      <c r="B346" s="1" t="s">
        <v>342</v>
      </c>
    </row>
    <row r="347" spans="1:2" x14ac:dyDescent="0.25">
      <c r="A347" s="1">
        <v>62122</v>
      </c>
      <c r="B347" s="1" t="s">
        <v>343</v>
      </c>
    </row>
    <row r="348" spans="1:2" x14ac:dyDescent="0.25">
      <c r="A348" s="1">
        <v>62123</v>
      </c>
      <c r="B348" s="1" t="s">
        <v>344</v>
      </c>
    </row>
    <row r="349" spans="1:2" x14ac:dyDescent="0.25">
      <c r="A349" s="1">
        <v>62130</v>
      </c>
      <c r="B349" s="1" t="s">
        <v>345</v>
      </c>
    </row>
    <row r="350" spans="1:2" x14ac:dyDescent="0.25">
      <c r="A350" s="1">
        <v>62144</v>
      </c>
      <c r="B350" s="1" t="s">
        <v>346</v>
      </c>
    </row>
    <row r="351" spans="1:2" x14ac:dyDescent="0.25">
      <c r="A351" s="1">
        <v>62145</v>
      </c>
      <c r="B351" s="1" t="s">
        <v>347</v>
      </c>
    </row>
    <row r="352" spans="1:2" x14ac:dyDescent="0.25">
      <c r="A352" s="1">
        <v>62147</v>
      </c>
      <c r="B352" s="1" t="s">
        <v>348</v>
      </c>
    </row>
    <row r="353" spans="1:2" x14ac:dyDescent="0.25">
      <c r="A353" s="1">
        <v>62148</v>
      </c>
      <c r="B353" s="1" t="s">
        <v>349</v>
      </c>
    </row>
    <row r="354" spans="1:2" x14ac:dyDescent="0.25">
      <c r="A354" s="1">
        <v>62150</v>
      </c>
      <c r="B354" s="1" t="s">
        <v>350</v>
      </c>
    </row>
    <row r="355" spans="1:2" x14ac:dyDescent="0.25">
      <c r="A355" s="1">
        <v>62151</v>
      </c>
      <c r="B355" s="1" t="s">
        <v>351</v>
      </c>
    </row>
    <row r="356" spans="1:2" x14ac:dyDescent="0.25">
      <c r="A356" s="1">
        <v>62152</v>
      </c>
      <c r="B356" s="1" t="s">
        <v>352</v>
      </c>
    </row>
    <row r="357" spans="1:2" x14ac:dyDescent="0.25">
      <c r="A357" s="1">
        <v>62153</v>
      </c>
      <c r="B357" s="1" t="s">
        <v>353</v>
      </c>
    </row>
    <row r="358" spans="1:2" x14ac:dyDescent="0.25">
      <c r="A358" s="1">
        <v>62154</v>
      </c>
      <c r="B358" s="1" t="s">
        <v>354</v>
      </c>
    </row>
    <row r="359" spans="1:2" x14ac:dyDescent="0.25">
      <c r="A359" s="1">
        <v>62155</v>
      </c>
      <c r="B359" s="1" t="s">
        <v>355</v>
      </c>
    </row>
    <row r="360" spans="1:2" x14ac:dyDescent="0.25">
      <c r="A360" s="1">
        <v>62160</v>
      </c>
      <c r="B360" s="1" t="s">
        <v>356</v>
      </c>
    </row>
    <row r="361" spans="1:2" x14ac:dyDescent="0.25">
      <c r="A361" s="1">
        <v>62167</v>
      </c>
      <c r="B361" s="1" t="s">
        <v>357</v>
      </c>
    </row>
    <row r="362" spans="1:2" x14ac:dyDescent="0.25">
      <c r="A362" s="1">
        <v>62169</v>
      </c>
      <c r="B362" s="1" t="s">
        <v>358</v>
      </c>
    </row>
    <row r="363" spans="1:2" x14ac:dyDescent="0.25">
      <c r="A363" s="1">
        <v>62170</v>
      </c>
      <c r="B363" s="1" t="s">
        <v>359</v>
      </c>
    </row>
    <row r="364" spans="1:2" x14ac:dyDescent="0.25">
      <c r="A364" s="1">
        <v>62173</v>
      </c>
      <c r="B364" s="1" t="s">
        <v>360</v>
      </c>
    </row>
    <row r="365" spans="1:2" x14ac:dyDescent="0.25">
      <c r="A365" s="1">
        <v>62224</v>
      </c>
      <c r="B365" s="1" t="s">
        <v>361</v>
      </c>
    </row>
    <row r="366" spans="1:2" x14ac:dyDescent="0.25">
      <c r="A366" s="1">
        <v>62225</v>
      </c>
      <c r="B366" s="1" t="s">
        <v>362</v>
      </c>
    </row>
    <row r="367" spans="1:2" x14ac:dyDescent="0.25">
      <c r="A367" s="1">
        <v>62226</v>
      </c>
      <c r="B367" s="1" t="s">
        <v>363</v>
      </c>
    </row>
    <row r="368" spans="1:2" x14ac:dyDescent="0.25">
      <c r="A368" s="1">
        <v>62234</v>
      </c>
      <c r="B368" s="1" t="s">
        <v>364</v>
      </c>
    </row>
    <row r="369" spans="1:2" x14ac:dyDescent="0.25">
      <c r="A369" s="1">
        <v>62252</v>
      </c>
      <c r="B369" s="1" t="s">
        <v>365</v>
      </c>
    </row>
    <row r="370" spans="1:2" x14ac:dyDescent="0.25">
      <c r="A370" s="1">
        <v>62253</v>
      </c>
      <c r="B370" s="1" t="s">
        <v>366</v>
      </c>
    </row>
    <row r="371" spans="1:2" x14ac:dyDescent="0.25">
      <c r="A371" s="1">
        <v>62254</v>
      </c>
      <c r="B371" s="1" t="s">
        <v>367</v>
      </c>
    </row>
    <row r="372" spans="1:2" x14ac:dyDescent="0.25">
      <c r="A372" s="1">
        <v>62255</v>
      </c>
      <c r="B372" s="1" t="s">
        <v>368</v>
      </c>
    </row>
    <row r="373" spans="1:2" x14ac:dyDescent="0.25">
      <c r="A373" s="1">
        <v>62256</v>
      </c>
      <c r="B373" s="1" t="s">
        <v>369</v>
      </c>
    </row>
    <row r="374" spans="1:2" x14ac:dyDescent="0.25">
      <c r="A374" s="1">
        <v>62257</v>
      </c>
      <c r="B374" s="1" t="s">
        <v>370</v>
      </c>
    </row>
    <row r="375" spans="1:2" x14ac:dyDescent="0.25">
      <c r="A375" s="1">
        <v>62258</v>
      </c>
      <c r="B375" s="1" t="s">
        <v>371</v>
      </c>
    </row>
    <row r="376" spans="1:2" x14ac:dyDescent="0.25">
      <c r="A376" s="1">
        <v>62259</v>
      </c>
      <c r="B376" s="1" t="s">
        <v>372</v>
      </c>
    </row>
    <row r="377" spans="1:2" x14ac:dyDescent="0.25">
      <c r="A377" s="1">
        <v>62260</v>
      </c>
      <c r="B377" s="1" t="s">
        <v>373</v>
      </c>
    </row>
    <row r="378" spans="1:2" x14ac:dyDescent="0.25">
      <c r="A378" s="1">
        <v>62261</v>
      </c>
      <c r="B378" s="1" t="s">
        <v>374</v>
      </c>
    </row>
    <row r="379" spans="1:2" x14ac:dyDescent="0.25">
      <c r="A379" s="1">
        <v>62262</v>
      </c>
      <c r="B379" s="1" t="s">
        <v>375</v>
      </c>
    </row>
    <row r="380" spans="1:2" x14ac:dyDescent="0.25">
      <c r="A380" s="1">
        <v>62274</v>
      </c>
      <c r="B380" s="1" t="s">
        <v>376</v>
      </c>
    </row>
    <row r="381" spans="1:2" x14ac:dyDescent="0.25">
      <c r="A381" s="1">
        <v>62277</v>
      </c>
      <c r="B381" s="1" t="s">
        <v>377</v>
      </c>
    </row>
    <row r="382" spans="1:2" x14ac:dyDescent="0.25">
      <c r="A382" s="1">
        <v>62289</v>
      </c>
      <c r="B382" s="1" t="s">
        <v>378</v>
      </c>
    </row>
    <row r="383" spans="1:2" x14ac:dyDescent="0.25">
      <c r="A383" s="1">
        <v>62320</v>
      </c>
      <c r="B383" s="1" t="s">
        <v>379</v>
      </c>
    </row>
    <row r="384" spans="1:2" x14ac:dyDescent="0.25">
      <c r="A384" s="1">
        <v>62321</v>
      </c>
      <c r="B384" s="1" t="s">
        <v>380</v>
      </c>
    </row>
    <row r="385" spans="1:2" x14ac:dyDescent="0.25">
      <c r="A385" s="1">
        <v>62322</v>
      </c>
      <c r="B385" s="1" t="s">
        <v>381</v>
      </c>
    </row>
    <row r="386" spans="1:2" x14ac:dyDescent="0.25">
      <c r="A386" s="1">
        <v>62323</v>
      </c>
      <c r="B386" s="1" t="s">
        <v>382</v>
      </c>
    </row>
    <row r="387" spans="1:2" x14ac:dyDescent="0.25">
      <c r="A387" s="1">
        <v>62324</v>
      </c>
      <c r="B387" s="1" t="s">
        <v>383</v>
      </c>
    </row>
    <row r="388" spans="1:2" x14ac:dyDescent="0.25">
      <c r="A388" s="1">
        <v>62325</v>
      </c>
      <c r="B388" s="1" t="s">
        <v>384</v>
      </c>
    </row>
    <row r="389" spans="1:2" x14ac:dyDescent="0.25">
      <c r="A389" s="1">
        <v>62331</v>
      </c>
      <c r="B389" s="1" t="s">
        <v>385</v>
      </c>
    </row>
    <row r="390" spans="1:2" x14ac:dyDescent="0.25">
      <c r="A390" s="1">
        <v>62332</v>
      </c>
      <c r="B390" s="1" t="s">
        <v>386</v>
      </c>
    </row>
    <row r="391" spans="1:2" x14ac:dyDescent="0.25">
      <c r="A391" s="1">
        <v>62335</v>
      </c>
      <c r="B391" s="1" t="s">
        <v>387</v>
      </c>
    </row>
    <row r="392" spans="1:2" x14ac:dyDescent="0.25">
      <c r="A392" s="1">
        <v>62337</v>
      </c>
      <c r="B392" s="1" t="s">
        <v>388</v>
      </c>
    </row>
    <row r="393" spans="1:2" x14ac:dyDescent="0.25">
      <c r="A393" s="1">
        <v>62338</v>
      </c>
      <c r="B393" s="1" t="s">
        <v>389</v>
      </c>
    </row>
    <row r="394" spans="1:2" x14ac:dyDescent="0.25">
      <c r="A394" s="1">
        <v>62341</v>
      </c>
      <c r="B394" s="1" t="s">
        <v>390</v>
      </c>
    </row>
    <row r="395" spans="1:2" x14ac:dyDescent="0.25">
      <c r="A395" s="1">
        <v>62342</v>
      </c>
      <c r="B395" s="1" t="s">
        <v>391</v>
      </c>
    </row>
    <row r="396" spans="1:2" x14ac:dyDescent="0.25">
      <c r="A396" s="1">
        <v>62346</v>
      </c>
      <c r="B396" s="1" t="s">
        <v>392</v>
      </c>
    </row>
    <row r="397" spans="1:2" x14ac:dyDescent="0.25">
      <c r="A397" s="1">
        <v>62350</v>
      </c>
      <c r="B397" s="1" t="s">
        <v>393</v>
      </c>
    </row>
    <row r="398" spans="1:2" x14ac:dyDescent="0.25">
      <c r="A398" s="1">
        <v>62351</v>
      </c>
      <c r="B398" s="1" t="s">
        <v>394</v>
      </c>
    </row>
    <row r="399" spans="1:2" x14ac:dyDescent="0.25">
      <c r="A399" s="1">
        <v>62353</v>
      </c>
      <c r="B399" s="1" t="s">
        <v>395</v>
      </c>
    </row>
    <row r="400" spans="1:2" x14ac:dyDescent="0.25">
      <c r="A400" s="1">
        <v>62355</v>
      </c>
      <c r="B400" s="1" t="s">
        <v>396</v>
      </c>
    </row>
    <row r="401" spans="1:2" x14ac:dyDescent="0.25">
      <c r="A401" s="1">
        <v>62356</v>
      </c>
      <c r="B401" s="1" t="s">
        <v>397</v>
      </c>
    </row>
    <row r="402" spans="1:2" x14ac:dyDescent="0.25">
      <c r="A402" s="1">
        <v>62369</v>
      </c>
      <c r="B402" s="1" t="s">
        <v>398</v>
      </c>
    </row>
    <row r="403" spans="1:2" x14ac:dyDescent="0.25">
      <c r="A403" s="1">
        <v>62370</v>
      </c>
      <c r="B403" s="1" t="s">
        <v>399</v>
      </c>
    </row>
    <row r="404" spans="1:2" x14ac:dyDescent="0.25">
      <c r="A404" s="1">
        <v>62371</v>
      </c>
      <c r="B404" s="1" t="s">
        <v>400</v>
      </c>
    </row>
    <row r="405" spans="1:2" x14ac:dyDescent="0.25">
      <c r="A405" s="1">
        <v>62383</v>
      </c>
      <c r="B405" s="1" t="s">
        <v>401</v>
      </c>
    </row>
    <row r="406" spans="1:2" x14ac:dyDescent="0.25">
      <c r="A406" s="1">
        <v>62384</v>
      </c>
      <c r="B406" s="1" t="s">
        <v>402</v>
      </c>
    </row>
    <row r="407" spans="1:2" x14ac:dyDescent="0.25">
      <c r="A407" s="1">
        <v>62405</v>
      </c>
      <c r="B407" s="1" t="s">
        <v>403</v>
      </c>
    </row>
    <row r="408" spans="1:2" x14ac:dyDescent="0.25">
      <c r="A408" s="1">
        <v>62406</v>
      </c>
      <c r="B408" s="1" t="s">
        <v>404</v>
      </c>
    </row>
    <row r="409" spans="1:2" x14ac:dyDescent="0.25">
      <c r="A409" s="1">
        <v>62408</v>
      </c>
      <c r="B409" s="1" t="s">
        <v>405</v>
      </c>
    </row>
    <row r="410" spans="1:2" x14ac:dyDescent="0.25">
      <c r="A410" s="1">
        <v>62409</v>
      </c>
      <c r="B410" s="1" t="s">
        <v>406</v>
      </c>
    </row>
    <row r="411" spans="1:2" x14ac:dyDescent="0.25">
      <c r="A411" s="1">
        <v>62410</v>
      </c>
      <c r="B411" s="1" t="s">
        <v>407</v>
      </c>
    </row>
    <row r="412" spans="1:2" x14ac:dyDescent="0.25">
      <c r="A412" s="1">
        <v>62413</v>
      </c>
      <c r="B412" s="1" t="s">
        <v>408</v>
      </c>
    </row>
    <row r="413" spans="1:2" x14ac:dyDescent="0.25">
      <c r="A413" s="1">
        <v>62415</v>
      </c>
      <c r="B413" s="1" t="s">
        <v>409</v>
      </c>
    </row>
    <row r="414" spans="1:2" x14ac:dyDescent="0.25">
      <c r="A414" s="1">
        <v>62416</v>
      </c>
      <c r="B414" s="1" t="s">
        <v>410</v>
      </c>
    </row>
    <row r="415" spans="1:2" x14ac:dyDescent="0.25">
      <c r="A415" s="1">
        <v>62417</v>
      </c>
      <c r="B415" s="1" t="s">
        <v>411</v>
      </c>
    </row>
    <row r="416" spans="1:2" x14ac:dyDescent="0.25">
      <c r="A416" s="1">
        <v>62418</v>
      </c>
      <c r="B416" s="1" t="s">
        <v>412</v>
      </c>
    </row>
    <row r="417" spans="1:2" x14ac:dyDescent="0.25">
      <c r="A417" s="1">
        <v>62419</v>
      </c>
      <c r="B417" s="1" t="s">
        <v>413</v>
      </c>
    </row>
    <row r="418" spans="1:2" x14ac:dyDescent="0.25">
      <c r="A418" s="1">
        <v>62420</v>
      </c>
      <c r="B418" s="1" t="s">
        <v>414</v>
      </c>
    </row>
    <row r="419" spans="1:2" x14ac:dyDescent="0.25">
      <c r="A419" s="1">
        <v>62427</v>
      </c>
      <c r="B419" s="1" t="s">
        <v>415</v>
      </c>
    </row>
    <row r="420" spans="1:2" x14ac:dyDescent="0.25">
      <c r="A420" s="1">
        <v>62429</v>
      </c>
      <c r="B420" s="1" t="s">
        <v>416</v>
      </c>
    </row>
    <row r="421" spans="1:2" x14ac:dyDescent="0.25">
      <c r="A421" s="1">
        <v>62436</v>
      </c>
      <c r="B421" s="1" t="s">
        <v>417</v>
      </c>
    </row>
    <row r="422" spans="1:2" x14ac:dyDescent="0.25">
      <c r="A422" s="1">
        <v>62450</v>
      </c>
      <c r="B422" s="1" t="s">
        <v>418</v>
      </c>
    </row>
    <row r="423" spans="1:2" x14ac:dyDescent="0.25">
      <c r="A423" s="1">
        <v>62453</v>
      </c>
      <c r="B423" s="1" t="s">
        <v>419</v>
      </c>
    </row>
    <row r="424" spans="1:2" x14ac:dyDescent="0.25">
      <c r="A424" s="1">
        <v>62456</v>
      </c>
      <c r="B424" s="1" t="s">
        <v>420</v>
      </c>
    </row>
    <row r="425" spans="1:2" x14ac:dyDescent="0.25">
      <c r="A425" s="1">
        <v>62459</v>
      </c>
      <c r="B425" s="1" t="s">
        <v>421</v>
      </c>
    </row>
    <row r="426" spans="1:2" x14ac:dyDescent="0.25">
      <c r="A426" s="1">
        <v>62463</v>
      </c>
      <c r="B426" s="1" t="s">
        <v>422</v>
      </c>
    </row>
    <row r="427" spans="1:2" x14ac:dyDescent="0.25">
      <c r="A427" s="1">
        <v>62464</v>
      </c>
      <c r="B427" s="1" t="s">
        <v>202</v>
      </c>
    </row>
    <row r="428" spans="1:2" x14ac:dyDescent="0.25">
      <c r="A428" s="1">
        <v>62467</v>
      </c>
      <c r="B428" s="1" t="s">
        <v>203</v>
      </c>
    </row>
    <row r="429" spans="1:2" x14ac:dyDescent="0.25">
      <c r="A429" s="1">
        <v>62468</v>
      </c>
      <c r="B429" s="1" t="s">
        <v>204</v>
      </c>
    </row>
    <row r="430" spans="1:2" x14ac:dyDescent="0.25">
      <c r="A430" s="1">
        <v>62469</v>
      </c>
      <c r="B430" s="1" t="s">
        <v>205</v>
      </c>
    </row>
    <row r="431" spans="1:2" x14ac:dyDescent="0.25">
      <c r="A431" s="1">
        <v>62471</v>
      </c>
      <c r="B431" s="1" t="s">
        <v>206</v>
      </c>
    </row>
    <row r="432" spans="1:2" x14ac:dyDescent="0.25">
      <c r="A432" s="1">
        <v>62474</v>
      </c>
      <c r="B432" s="1" t="s">
        <v>207</v>
      </c>
    </row>
    <row r="433" spans="1:2" x14ac:dyDescent="0.25">
      <c r="A433" s="1">
        <v>62494</v>
      </c>
      <c r="B433" s="1" t="s">
        <v>208</v>
      </c>
    </row>
    <row r="434" spans="1:2" x14ac:dyDescent="0.25">
      <c r="A434" s="1">
        <v>62514</v>
      </c>
      <c r="B434" s="1" t="s">
        <v>209</v>
      </c>
    </row>
    <row r="435" spans="1:2" x14ac:dyDescent="0.25">
      <c r="A435" s="1">
        <v>62515</v>
      </c>
      <c r="B435" s="1" t="s">
        <v>210</v>
      </c>
    </row>
    <row r="436" spans="1:2" x14ac:dyDescent="0.25">
      <c r="A436" s="1">
        <v>62516</v>
      </c>
      <c r="B436" s="1" t="s">
        <v>211</v>
      </c>
    </row>
    <row r="437" spans="1:2" x14ac:dyDescent="0.25">
      <c r="A437" s="1">
        <v>62517</v>
      </c>
      <c r="B437" s="1" t="s">
        <v>212</v>
      </c>
    </row>
    <row r="438" spans="1:2" x14ac:dyDescent="0.25">
      <c r="A438" s="1">
        <v>62525</v>
      </c>
      <c r="B438" s="1" t="s">
        <v>213</v>
      </c>
    </row>
    <row r="439" spans="1:2" x14ac:dyDescent="0.25">
      <c r="A439" s="1">
        <v>62526</v>
      </c>
      <c r="B439" s="1" t="s">
        <v>214</v>
      </c>
    </row>
    <row r="440" spans="1:2" x14ac:dyDescent="0.25">
      <c r="A440" s="1">
        <v>62528</v>
      </c>
      <c r="B440" s="1" t="s">
        <v>215</v>
      </c>
    </row>
    <row r="441" spans="1:2" x14ac:dyDescent="0.25">
      <c r="A441" s="1">
        <v>62558</v>
      </c>
      <c r="B441" s="1" t="s">
        <v>216</v>
      </c>
    </row>
    <row r="442" spans="1:2" x14ac:dyDescent="0.25">
      <c r="A442" s="1">
        <v>62559</v>
      </c>
      <c r="B442" s="1" t="s">
        <v>217</v>
      </c>
    </row>
    <row r="443" spans="1:2" x14ac:dyDescent="0.25">
      <c r="A443" s="1">
        <v>62577</v>
      </c>
      <c r="B443" s="1" t="s">
        <v>218</v>
      </c>
    </row>
    <row r="444" spans="1:2" x14ac:dyDescent="0.25">
      <c r="A444" s="1">
        <v>62706</v>
      </c>
      <c r="B444" s="1" t="s">
        <v>162</v>
      </c>
    </row>
    <row r="445" spans="1:2" x14ac:dyDescent="0.25">
      <c r="A445" s="1">
        <v>62710</v>
      </c>
      <c r="B445" s="1" t="s">
        <v>163</v>
      </c>
    </row>
    <row r="446" spans="1:2" x14ac:dyDescent="0.25">
      <c r="A446" s="1">
        <v>62760</v>
      </c>
      <c r="B446" s="1" t="s">
        <v>423</v>
      </c>
    </row>
    <row r="447" spans="1:2" x14ac:dyDescent="0.25">
      <c r="A447" s="1">
        <v>73722</v>
      </c>
      <c r="B447" s="1" t="s">
        <v>424</v>
      </c>
    </row>
    <row r="448" spans="1:2" x14ac:dyDescent="0.25">
      <c r="A448" s="1">
        <v>73728</v>
      </c>
      <c r="B448" s="1" t="s">
        <v>425</v>
      </c>
    </row>
    <row r="449" spans="1:2" x14ac:dyDescent="0.25">
      <c r="A449" s="1">
        <v>73734</v>
      </c>
      <c r="B449" s="1" t="s">
        <v>426</v>
      </c>
    </row>
    <row r="450" spans="1:2" x14ac:dyDescent="0.25">
      <c r="A450" s="1">
        <v>80504</v>
      </c>
      <c r="B450" s="1" t="s">
        <v>427</v>
      </c>
    </row>
    <row r="451" spans="1:2" x14ac:dyDescent="0.25">
      <c r="A451" s="1">
        <v>60375</v>
      </c>
      <c r="B451" s="1" t="s">
        <v>428</v>
      </c>
    </row>
    <row r="452" spans="1:2" x14ac:dyDescent="0.25">
      <c r="A452" s="1">
        <v>60381</v>
      </c>
      <c r="B452" s="1" t="s">
        <v>429</v>
      </c>
    </row>
    <row r="453" spans="1:2" x14ac:dyDescent="0.25">
      <c r="A453" s="1">
        <v>90357</v>
      </c>
      <c r="B453" s="1" t="s">
        <v>430</v>
      </c>
    </row>
    <row r="454" spans="1:2" x14ac:dyDescent="0.25">
      <c r="A454" s="1">
        <v>22966</v>
      </c>
      <c r="B454" s="1" t="s">
        <v>431</v>
      </c>
    </row>
    <row r="455" spans="1:2" x14ac:dyDescent="0.25">
      <c r="A455" s="1">
        <v>22967</v>
      </c>
      <c r="B455" s="1" t="s">
        <v>432</v>
      </c>
    </row>
    <row r="456" spans="1:2" x14ac:dyDescent="0.25">
      <c r="A456" s="1">
        <v>22968</v>
      </c>
      <c r="B456" s="1" t="s">
        <v>433</v>
      </c>
    </row>
    <row r="457" spans="1:2" x14ac:dyDescent="0.25">
      <c r="A457" s="1">
        <v>22969</v>
      </c>
      <c r="B457" s="1" t="s">
        <v>434</v>
      </c>
    </row>
    <row r="458" spans="1:2" x14ac:dyDescent="0.25">
      <c r="A458" s="1">
        <v>62767</v>
      </c>
      <c r="B458" s="1" t="s">
        <v>435</v>
      </c>
    </row>
    <row r="459" spans="1:2" x14ac:dyDescent="0.25">
      <c r="A459" s="1">
        <v>62768</v>
      </c>
      <c r="B459" s="1" t="s">
        <v>436</v>
      </c>
    </row>
    <row r="460" spans="1:2" x14ac:dyDescent="0.25">
      <c r="A460" s="1">
        <v>62787</v>
      </c>
      <c r="B460" s="1" t="s">
        <v>437</v>
      </c>
    </row>
    <row r="461" spans="1:2" x14ac:dyDescent="0.25">
      <c r="A461" s="1">
        <v>62788</v>
      </c>
      <c r="B461" s="1" t="s">
        <v>438</v>
      </c>
    </row>
    <row r="462" spans="1:2" x14ac:dyDescent="0.25">
      <c r="A462" s="1">
        <v>73716</v>
      </c>
      <c r="B462" s="1" t="s">
        <v>439</v>
      </c>
    </row>
    <row r="463" spans="1:2" x14ac:dyDescent="0.25">
      <c r="A463" s="1">
        <v>73740</v>
      </c>
      <c r="B463" s="1" t="s">
        <v>440</v>
      </c>
    </row>
    <row r="464" spans="1:2" x14ac:dyDescent="0.25">
      <c r="A464" s="1">
        <v>62794</v>
      </c>
      <c r="B464" s="1" t="s">
        <v>441</v>
      </c>
    </row>
    <row r="465" spans="1:2" x14ac:dyDescent="0.25">
      <c r="A465" s="1">
        <v>83843</v>
      </c>
      <c r="B465" s="1" t="s">
        <v>442</v>
      </c>
    </row>
    <row r="466" spans="1:2" x14ac:dyDescent="0.25">
      <c r="A466" s="1">
        <v>83841</v>
      </c>
      <c r="B466" s="1" t="s">
        <v>443</v>
      </c>
    </row>
    <row r="467" spans="1:2" x14ac:dyDescent="0.25">
      <c r="A467" s="1">
        <v>62797</v>
      </c>
      <c r="B467" s="1" t="s">
        <v>444</v>
      </c>
    </row>
    <row r="468" spans="1:2" x14ac:dyDescent="0.25">
      <c r="A468" s="1">
        <v>62795</v>
      </c>
      <c r="B468" s="1" t="s">
        <v>445</v>
      </c>
    </row>
    <row r="469" spans="1:2" x14ac:dyDescent="0.25">
      <c r="A469" s="1">
        <v>62796</v>
      </c>
      <c r="B469" s="1" t="s">
        <v>446</v>
      </c>
    </row>
    <row r="470" spans="1:2" x14ac:dyDescent="0.25">
      <c r="A470" s="1">
        <v>52</v>
      </c>
      <c r="B470" s="1" t="s">
        <v>447</v>
      </c>
    </row>
    <row r="471" spans="1:2" x14ac:dyDescent="0.25">
      <c r="A471" s="1">
        <v>54700</v>
      </c>
      <c r="B471" s="1" t="s">
        <v>448</v>
      </c>
    </row>
    <row r="472" spans="1:2" x14ac:dyDescent="0.25">
      <c r="A472" s="1">
        <v>54701</v>
      </c>
      <c r="B472" s="1" t="s">
        <v>449</v>
      </c>
    </row>
    <row r="473" spans="1:2" x14ac:dyDescent="0.25">
      <c r="A473" s="1">
        <v>54702</v>
      </c>
      <c r="B473" s="1" t="s">
        <v>450</v>
      </c>
    </row>
    <row r="474" spans="1:2" x14ac:dyDescent="0.25">
      <c r="A474" s="1">
        <v>54703</v>
      </c>
      <c r="B474" s="1" t="s">
        <v>451</v>
      </c>
    </row>
    <row r="475" spans="1:2" x14ac:dyDescent="0.25">
      <c r="A475" s="1">
        <v>54704</v>
      </c>
      <c r="B475" s="1" t="s">
        <v>452</v>
      </c>
    </row>
    <row r="476" spans="1:2" x14ac:dyDescent="0.25">
      <c r="A476" s="1">
        <v>54705</v>
      </c>
      <c r="B476" s="1" t="s">
        <v>453</v>
      </c>
    </row>
    <row r="477" spans="1:2" x14ac:dyDescent="0.25">
      <c r="A477" s="1">
        <v>54706</v>
      </c>
      <c r="B477" s="1" t="s">
        <v>454</v>
      </c>
    </row>
    <row r="478" spans="1:2" x14ac:dyDescent="0.25">
      <c r="A478" s="1">
        <v>54707</v>
      </c>
      <c r="B478" s="1" t="s">
        <v>455</v>
      </c>
    </row>
    <row r="479" spans="1:2" x14ac:dyDescent="0.25">
      <c r="A479" s="1">
        <v>54708</v>
      </c>
      <c r="B479" s="1" t="s">
        <v>456</v>
      </c>
    </row>
    <row r="480" spans="1:2" x14ac:dyDescent="0.25">
      <c r="A480" s="1">
        <v>54709</v>
      </c>
      <c r="B480" s="1" t="s">
        <v>457</v>
      </c>
    </row>
    <row r="481" spans="1:2" x14ac:dyDescent="0.25">
      <c r="A481" s="1">
        <v>54710</v>
      </c>
      <c r="B481" s="1" t="s">
        <v>458</v>
      </c>
    </row>
    <row r="482" spans="1:2" x14ac:dyDescent="0.25">
      <c r="A482" s="1">
        <v>54711</v>
      </c>
      <c r="B482" s="1" t="s">
        <v>459</v>
      </c>
    </row>
    <row r="483" spans="1:2" x14ac:dyDescent="0.25">
      <c r="A483" s="1">
        <v>54712</v>
      </c>
      <c r="B483" s="1" t="s">
        <v>460</v>
      </c>
    </row>
    <row r="484" spans="1:2" x14ac:dyDescent="0.25">
      <c r="A484" s="1">
        <v>54713</v>
      </c>
      <c r="B484" s="1" t="s">
        <v>461</v>
      </c>
    </row>
    <row r="485" spans="1:2" x14ac:dyDescent="0.25">
      <c r="A485" s="1">
        <v>54714</v>
      </c>
      <c r="B485" s="1" t="s">
        <v>462</v>
      </c>
    </row>
    <row r="486" spans="1:2" x14ac:dyDescent="0.25">
      <c r="A486" s="1">
        <v>54715</v>
      </c>
      <c r="B486" s="1" t="s">
        <v>463</v>
      </c>
    </row>
    <row r="487" spans="1:2" x14ac:dyDescent="0.25">
      <c r="A487" s="1">
        <v>54716</v>
      </c>
      <c r="B487" s="1" t="s">
        <v>464</v>
      </c>
    </row>
    <row r="488" spans="1:2" x14ac:dyDescent="0.25">
      <c r="A488" s="1">
        <v>54717</v>
      </c>
      <c r="B488" s="1" t="s">
        <v>465</v>
      </c>
    </row>
    <row r="489" spans="1:2" x14ac:dyDescent="0.25">
      <c r="A489" s="1">
        <v>54718</v>
      </c>
      <c r="B489" s="1" t="s">
        <v>466</v>
      </c>
    </row>
    <row r="490" spans="1:2" x14ac:dyDescent="0.25">
      <c r="A490" s="1">
        <v>54719</v>
      </c>
      <c r="B490" s="1" t="s">
        <v>467</v>
      </c>
    </row>
    <row r="491" spans="1:2" x14ac:dyDescent="0.25">
      <c r="A491" s="1">
        <v>54720</v>
      </c>
      <c r="B491" s="1" t="s">
        <v>468</v>
      </c>
    </row>
    <row r="492" spans="1:2" x14ac:dyDescent="0.25">
      <c r="A492" s="1">
        <v>88445</v>
      </c>
      <c r="B492" s="1" t="s">
        <v>469</v>
      </c>
    </row>
    <row r="493" spans="1:2" x14ac:dyDescent="0.25">
      <c r="A493" s="1">
        <v>88446</v>
      </c>
      <c r="B493" s="1" t="s">
        <v>470</v>
      </c>
    </row>
    <row r="494" spans="1:2" x14ac:dyDescent="0.25">
      <c r="A494" s="1">
        <v>88447</v>
      </c>
      <c r="B494" s="1" t="s">
        <v>471</v>
      </c>
    </row>
    <row r="495" spans="1:2" x14ac:dyDescent="0.25">
      <c r="A495" s="1">
        <v>88448</v>
      </c>
      <c r="B495" s="1" t="s">
        <v>472</v>
      </c>
    </row>
    <row r="496" spans="1:2" x14ac:dyDescent="0.25">
      <c r="A496" s="1">
        <v>88449</v>
      </c>
      <c r="B496" s="1" t="s">
        <v>473</v>
      </c>
    </row>
    <row r="497" spans="1:2" x14ac:dyDescent="0.25">
      <c r="A497" s="1">
        <v>54434</v>
      </c>
      <c r="B497" s="1" t="s">
        <v>474</v>
      </c>
    </row>
    <row r="498" spans="1:2" x14ac:dyDescent="0.25">
      <c r="A498" s="1">
        <v>34439</v>
      </c>
      <c r="B498" s="1" t="s">
        <v>475</v>
      </c>
    </row>
    <row r="499" spans="1:2" x14ac:dyDescent="0.25">
      <c r="A499" s="1">
        <v>54432</v>
      </c>
      <c r="B499" s="1" t="s">
        <v>476</v>
      </c>
    </row>
    <row r="500" spans="1:2" x14ac:dyDescent="0.25">
      <c r="A500" s="1">
        <v>54440</v>
      </c>
      <c r="B500" s="1" t="s">
        <v>477</v>
      </c>
    </row>
    <row r="501" spans="1:2" x14ac:dyDescent="0.25">
      <c r="A501" s="1">
        <v>54437</v>
      </c>
      <c r="B501" s="1" t="s">
        <v>478</v>
      </c>
    </row>
    <row r="502" spans="1:2" x14ac:dyDescent="0.25">
      <c r="A502" s="1">
        <v>54436</v>
      </c>
      <c r="B502" s="1" t="s">
        <v>479</v>
      </c>
    </row>
    <row r="503" spans="1:2" x14ac:dyDescent="0.25">
      <c r="A503" s="1">
        <v>54438</v>
      </c>
      <c r="B503" s="1" t="s">
        <v>480</v>
      </c>
    </row>
    <row r="504" spans="1:2" x14ac:dyDescent="0.25">
      <c r="A504" s="1">
        <v>54435</v>
      </c>
      <c r="B504" s="1" t="s">
        <v>481</v>
      </c>
    </row>
    <row r="505" spans="1:2" x14ac:dyDescent="0.25">
      <c r="A505" s="1">
        <v>54431</v>
      </c>
      <c r="B505" s="1" t="s">
        <v>482</v>
      </c>
    </row>
    <row r="506" spans="1:2" x14ac:dyDescent="0.25">
      <c r="A506" s="1">
        <v>54441</v>
      </c>
      <c r="B506" s="1" t="s">
        <v>483</v>
      </c>
    </row>
    <row r="507" spans="1:2" x14ac:dyDescent="0.25">
      <c r="A507" s="1">
        <v>54433</v>
      </c>
      <c r="B507" s="1" t="s">
        <v>484</v>
      </c>
    </row>
    <row r="508" spans="1:2" x14ac:dyDescent="0.25">
      <c r="A508" s="1">
        <v>88453</v>
      </c>
      <c r="B508" s="1" t="s">
        <v>485</v>
      </c>
    </row>
    <row r="509" spans="1:2" x14ac:dyDescent="0.25">
      <c r="A509" s="1">
        <v>88468</v>
      </c>
      <c r="B509" s="1" t="s">
        <v>486</v>
      </c>
    </row>
    <row r="510" spans="1:2" x14ac:dyDescent="0.25">
      <c r="A510" s="1">
        <v>89382</v>
      </c>
      <c r="B510" s="1" t="s">
        <v>487</v>
      </c>
    </row>
    <row r="511" spans="1:2" x14ac:dyDescent="0.25">
      <c r="A511" s="1">
        <v>54439</v>
      </c>
      <c r="B511" s="1" t="s">
        <v>475</v>
      </c>
    </row>
    <row r="512" spans="1:2" x14ac:dyDescent="0.25">
      <c r="A512" s="1">
        <v>54389</v>
      </c>
      <c r="B512" s="1" t="s">
        <v>488</v>
      </c>
    </row>
    <row r="513" spans="1:2" x14ac:dyDescent="0.25">
      <c r="A513" s="1">
        <v>54395</v>
      </c>
      <c r="B513" s="1" t="s">
        <v>489</v>
      </c>
    </row>
    <row r="514" spans="1:2" x14ac:dyDescent="0.25">
      <c r="A514" s="1">
        <v>54396</v>
      </c>
      <c r="B514" s="1" t="s">
        <v>490</v>
      </c>
    </row>
    <row r="515" spans="1:2" x14ac:dyDescent="0.25">
      <c r="A515" s="1">
        <v>54397</v>
      </c>
      <c r="B515" s="1" t="s">
        <v>491</v>
      </c>
    </row>
    <row r="516" spans="1:2" x14ac:dyDescent="0.25">
      <c r="A516" s="1">
        <v>54393</v>
      </c>
      <c r="B516" s="1" t="s">
        <v>492</v>
      </c>
    </row>
    <row r="517" spans="1:2" x14ac:dyDescent="0.25">
      <c r="A517" s="1">
        <v>62745</v>
      </c>
      <c r="B517" s="1" t="s">
        <v>493</v>
      </c>
    </row>
    <row r="518" spans="1:2" x14ac:dyDescent="0.25">
      <c r="A518" s="1">
        <v>62747</v>
      </c>
      <c r="B518" s="1" t="s">
        <v>494</v>
      </c>
    </row>
    <row r="519" spans="1:2" x14ac:dyDescent="0.25">
      <c r="A519" s="1">
        <v>91824</v>
      </c>
      <c r="B519" s="1" t="s">
        <v>495</v>
      </c>
    </row>
    <row r="520" spans="1:2" x14ac:dyDescent="0.25">
      <c r="A520" s="1">
        <v>53273</v>
      </c>
      <c r="B520" s="1" t="s">
        <v>496</v>
      </c>
    </row>
    <row r="521" spans="1:2" x14ac:dyDescent="0.25">
      <c r="A521" s="1">
        <v>82972</v>
      </c>
      <c r="B521" s="1" t="s">
        <v>497</v>
      </c>
    </row>
    <row r="522" spans="1:2" x14ac:dyDescent="0.25">
      <c r="A522" s="1">
        <v>58998</v>
      </c>
      <c r="B522" s="1" t="s">
        <v>498</v>
      </c>
    </row>
    <row r="523" spans="1:2" x14ac:dyDescent="0.25">
      <c r="A523" s="1">
        <v>61893</v>
      </c>
      <c r="B523" s="1" t="s">
        <v>499</v>
      </c>
    </row>
    <row r="524" spans="1:2" x14ac:dyDescent="0.25">
      <c r="A524" s="1">
        <v>86671</v>
      </c>
      <c r="B524" s="1" t="s">
        <v>500</v>
      </c>
    </row>
    <row r="525" spans="1:2" x14ac:dyDescent="0.25">
      <c r="A525" s="1">
        <v>86781</v>
      </c>
      <c r="B525" s="1" t="s">
        <v>563</v>
      </c>
    </row>
    <row r="526" spans="1:2" x14ac:dyDescent="0.25">
      <c r="A526" s="1">
        <v>55875</v>
      </c>
      <c r="B526" s="1" t="s">
        <v>501</v>
      </c>
    </row>
    <row r="527" spans="1:2" x14ac:dyDescent="0.25">
      <c r="A527" s="1">
        <v>84205</v>
      </c>
      <c r="B527" s="1" t="s">
        <v>502</v>
      </c>
    </row>
    <row r="528" spans="1:2" x14ac:dyDescent="0.25">
      <c r="A528" s="1">
        <v>55417</v>
      </c>
      <c r="B528" s="1" t="s">
        <v>503</v>
      </c>
    </row>
    <row r="529" spans="1:2" x14ac:dyDescent="0.25">
      <c r="A529" s="1">
        <v>77713</v>
      </c>
      <c r="B529" s="1" t="s">
        <v>504</v>
      </c>
    </row>
    <row r="530" spans="1:2" x14ac:dyDescent="0.25">
      <c r="A530" s="1">
        <v>88068</v>
      </c>
      <c r="B530" s="1" t="s">
        <v>505</v>
      </c>
    </row>
    <row r="531" spans="1:2" x14ac:dyDescent="0.25">
      <c r="A531" s="1">
        <v>62696</v>
      </c>
      <c r="B531" s="1" t="s">
        <v>506</v>
      </c>
    </row>
    <row r="532" spans="1:2" x14ac:dyDescent="0.25">
      <c r="A532" s="1">
        <v>79756</v>
      </c>
      <c r="B532" s="1" t="s">
        <v>507</v>
      </c>
    </row>
    <row r="533" spans="1:2" x14ac:dyDescent="0.25">
      <c r="A533" s="1">
        <v>54608</v>
      </c>
      <c r="B533" s="1" t="s">
        <v>508</v>
      </c>
    </row>
    <row r="534" spans="1:2" x14ac:dyDescent="0.25">
      <c r="A534" s="1">
        <v>58997</v>
      </c>
      <c r="B534" s="1" t="s">
        <v>509</v>
      </c>
    </row>
    <row r="535" spans="1:2" x14ac:dyDescent="0.25">
      <c r="A535" s="1">
        <v>11896</v>
      </c>
      <c r="B535" s="1" t="s">
        <v>565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Funds</vt:lpstr>
      <vt:lpstr>Check-List</vt:lpstr>
      <vt:lpstr>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CHAUVAUX, Quentin</dc:creator>
  <cp:lastModifiedBy>Guy Blancher</cp:lastModifiedBy>
  <cp:lastPrinted>2015-02-13T15:39:24Z</cp:lastPrinted>
  <dcterms:created xsi:type="dcterms:W3CDTF">2015-02-13T10:20:25Z</dcterms:created>
  <dcterms:modified xsi:type="dcterms:W3CDTF">2015-02-13T15:53:50Z</dcterms:modified>
</cp:coreProperties>
</file>