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30" windowHeight="9150"/>
  </bookViews>
  <sheets>
    <sheet name="Saisie" sheetId="1" r:id="rId1"/>
    <sheet name="Transporteurs" sheetId="2" r:id="rId2"/>
    <sheet name="Fournisseurs" sheetId="3" r:id="rId3"/>
  </sheets>
  <definedNames>
    <definedName name="_xlnm._FilterDatabase" localSheetId="2" hidden="1">Fournisseurs!$B$2:$C$208</definedName>
    <definedName name="ANOMALIE_A_RECEPTION">#REF!</definedName>
    <definedName name="BIOCHAMPS">Fournisseurs!$B$104</definedName>
    <definedName name="DIMENSIONS_PALETTES">#REF!</definedName>
    <definedName name="DOCUMENT">#REF!</definedName>
    <definedName name="FORMAT_PALETTE">#REF!</definedName>
    <definedName name="FOURNISSEURS">Fournisseurs!$B$3:$B$1048576</definedName>
    <definedName name="HEURE_RECEPTION">#REF!</definedName>
    <definedName name="_xlnm.Print_Titles" localSheetId="0">Saisie!$3:$4</definedName>
    <definedName name="RECEPTION">#REF!</definedName>
    <definedName name="TRANSPORTEURS">Transporteurs!$B$3:$B$1048576</definedName>
    <definedName name="Z_1C9E1DAB_0C40_45C0_AA8E_22EC2217D359_.wvu.FilterData" localSheetId="2" hidden="1">Fournisseurs!$B$2:$C$2</definedName>
    <definedName name="Z_1C9E1DAB_0C40_45C0_AA8E_22EC2217D359_.wvu.FilterData" localSheetId="0" hidden="1">Saisie!$B$6:$R$10</definedName>
    <definedName name="Z_1C9E1DAB_0C40_45C0_AA8E_22EC2217D359_.wvu.PrintArea" localSheetId="0" hidden="1">Saisie!$B$3:$R$4</definedName>
    <definedName name="Z_1C9E1DAB_0C40_45C0_AA8E_22EC2217D359_.wvu.PrintTitles" localSheetId="0" hidden="1">Saisie!$3:$4</definedName>
    <definedName name="Z_879A716A_03E3_4A94_9771_F5B451A7388A_.wvu.FilterData" localSheetId="2" hidden="1">Fournisseurs!$B$2:$C$2</definedName>
    <definedName name="Z_879A716A_03E3_4A94_9771_F5B451A7388A_.wvu.FilterData" localSheetId="0" hidden="1">Saisie!$B$6:$R$10</definedName>
    <definedName name="Z_879A716A_03E3_4A94_9771_F5B451A7388A_.wvu.PrintArea" localSheetId="0" hidden="1">Saisie!$B$3:$R$4</definedName>
    <definedName name="Z_879A716A_03E3_4A94_9771_F5B451A7388A_.wvu.PrintTitles" localSheetId="0" hidden="1">Saisie!$3:$4</definedName>
  </definedNames>
  <calcPr calcId="152511"/>
  <customWorkbookViews>
    <customWorkbookView name="Mabbas - Affichage personnalisé" guid="{1C9E1DAB-0C40-45C0-AA8E-22EC2217D359}" mergeInterval="0" personalView="1" maximized="1" windowWidth="1436" windowHeight="671" activeSheetId="1"/>
    <customWorkbookView name="Administrateur - Affichage personnalisé" guid="{879A716A-03E3-4A94-9771-F5B451A7388A}" mergeInterval="0" personalView="1" maximized="1" windowWidth="1436" windowHeight="675" activeSheetId="1"/>
  </customWorkbookViews>
</workbook>
</file>

<file path=xl/calcChain.xml><?xml version="1.0" encoding="utf-8"?>
<calcChain xmlns="http://schemas.openxmlformats.org/spreadsheetml/2006/main">
  <c r="N10" i="1" l="1"/>
  <c r="N9" i="1"/>
  <c r="N8" i="1"/>
  <c r="N7" i="1"/>
</calcChain>
</file>

<file path=xl/comments1.xml><?xml version="1.0" encoding="utf-8"?>
<comments xmlns="http://schemas.openxmlformats.org/spreadsheetml/2006/main">
  <authors>
    <author>Mabbas</author>
  </authors>
  <commentList>
    <comment ref="B28" authorId="0" shapeId="0">
      <text>
        <r>
          <rPr>
            <b/>
            <sz val="12"/>
            <color indexed="81"/>
            <rFont val="Tahoma"/>
            <family val="2"/>
          </rPr>
          <t>Mabbas:</t>
        </r>
        <r>
          <rPr>
            <sz val="12"/>
            <color indexed="81"/>
            <rFont val="Tahoma"/>
            <family val="2"/>
          </rPr>
          <t xml:space="preserve">
Lorsque transporteur = fournisseur</t>
        </r>
      </text>
    </comment>
  </commentList>
</comments>
</file>

<file path=xl/sharedStrings.xml><?xml version="1.0" encoding="utf-8"?>
<sst xmlns="http://schemas.openxmlformats.org/spreadsheetml/2006/main" count="374" uniqueCount="332">
  <si>
    <t>DATE RECEPTION</t>
  </si>
  <si>
    <t>HEURE DE RECEPTION</t>
  </si>
  <si>
    <t>TRANSPORTEURS</t>
  </si>
  <si>
    <t>FOURNISSEURS</t>
  </si>
  <si>
    <t>NB DE COLIS</t>
  </si>
  <si>
    <t>POIDS TOTAL (EN KG)</t>
  </si>
  <si>
    <t>NB DE PALETTES</t>
  </si>
  <si>
    <t>DIMENSIONS PALETTE</t>
  </si>
  <si>
    <t>DOCUMENT (BL ou F)</t>
  </si>
  <si>
    <t>OBSERVATIONS</t>
  </si>
  <si>
    <t>CODE RAYON</t>
  </si>
  <si>
    <t>RECEPTION/ RETOUR</t>
  </si>
  <si>
    <t>FACTURES ou AVOIRS</t>
  </si>
  <si>
    <t>N° IMPUTATION</t>
  </si>
  <si>
    <t>DATE</t>
  </si>
  <si>
    <t>BL</t>
  </si>
  <si>
    <t>RECEPTION</t>
  </si>
  <si>
    <t>F</t>
  </si>
  <si>
    <t>BMV</t>
  </si>
  <si>
    <t>BTL</t>
  </si>
  <si>
    <t>DSV</t>
  </si>
  <si>
    <t>GL</t>
  </si>
  <si>
    <t>GTLS</t>
  </si>
  <si>
    <t>LDC</t>
  </si>
  <si>
    <t>LGT</t>
  </si>
  <si>
    <t>L'HOURS</t>
  </si>
  <si>
    <t>MDC</t>
  </si>
  <si>
    <t>MHD</t>
  </si>
  <si>
    <t>NRJ</t>
  </si>
  <si>
    <t>NVL</t>
  </si>
  <si>
    <t>SDLT</t>
  </si>
  <si>
    <t>SMTRT</t>
  </si>
  <si>
    <t>STG</t>
  </si>
  <si>
    <t>TFG</t>
  </si>
  <si>
    <t>TFP</t>
  </si>
  <si>
    <t>TRP LDC</t>
  </si>
  <si>
    <t>UPS</t>
  </si>
  <si>
    <t>ACHILLE</t>
  </si>
  <si>
    <t>ASTRE</t>
  </si>
  <si>
    <t>AUGER FRERES</t>
  </si>
  <si>
    <t>AXIUM</t>
  </si>
  <si>
    <t>BOSMAN</t>
  </si>
  <si>
    <t>CAILLOT</t>
  </si>
  <si>
    <t>CALBERSON</t>
  </si>
  <si>
    <t>CATROUX</t>
  </si>
  <si>
    <t>DACHSER</t>
  </si>
  <si>
    <t>DELANCHY</t>
  </si>
  <si>
    <t>DILIGENCE LOC ET SER</t>
  </si>
  <si>
    <t>DUBOST</t>
  </si>
  <si>
    <t>DUCROS</t>
  </si>
  <si>
    <t>DUCROUX</t>
  </si>
  <si>
    <t>EGETRA</t>
  </si>
  <si>
    <t>EPEX</t>
  </si>
  <si>
    <t>ERIC BUR</t>
  </si>
  <si>
    <t>EXAPAQ</t>
  </si>
  <si>
    <t>FARGIER</t>
  </si>
  <si>
    <t>FEDEX</t>
  </si>
  <si>
    <t>GAYA</t>
  </si>
  <si>
    <t>GEFCO</t>
  </si>
  <si>
    <t>GENIAL</t>
  </si>
  <si>
    <t>GEODIS</t>
  </si>
  <si>
    <t>GLOBE</t>
  </si>
  <si>
    <t>GOOD TEAM</t>
  </si>
  <si>
    <t>GRIERE</t>
  </si>
  <si>
    <t>HENRI HOYEZ</t>
  </si>
  <si>
    <t>HEPPNER</t>
  </si>
  <si>
    <t>HOUZEAU</t>
  </si>
  <si>
    <t>JET FREEZE</t>
  </si>
  <si>
    <t>JOURDAN</t>
  </si>
  <si>
    <t>JOYAU</t>
  </si>
  <si>
    <t>JTRANS</t>
  </si>
  <si>
    <t>KUEHNE</t>
  </si>
  <si>
    <t>LA POSTE</t>
  </si>
  <si>
    <t>LAPEYRE</t>
  </si>
  <si>
    <t>LOGISTIQUE VIANDE</t>
  </si>
  <si>
    <t>LOGISTOCK</t>
  </si>
  <si>
    <t>MAZET</t>
  </si>
  <si>
    <t>MILLENUIM</t>
  </si>
  <si>
    <t>MORY</t>
  </si>
  <si>
    <t>NADIA</t>
  </si>
  <si>
    <t>ND LOGISTIQUE</t>
  </si>
  <si>
    <t>PEDRETTI</t>
  </si>
  <si>
    <t>PERRIER</t>
  </si>
  <si>
    <t>RODIS</t>
  </si>
  <si>
    <t>SCHENKER</t>
  </si>
  <si>
    <t>SETOM</t>
  </si>
  <si>
    <t>SEYEC SAINT MAUR</t>
  </si>
  <si>
    <t>SOFRILOG</t>
  </si>
  <si>
    <t>STALAVEN</t>
  </si>
  <si>
    <t>STEF</t>
  </si>
  <si>
    <t>TENDRON</t>
  </si>
  <si>
    <t>TEQ EXPRESS</t>
  </si>
  <si>
    <t>TRANS DISTRI</t>
  </si>
  <si>
    <t>TRANSVIN</t>
  </si>
  <si>
    <t>VAQUIER</t>
  </si>
  <si>
    <t>VARILLON</t>
  </si>
  <si>
    <t>VOLUPAL</t>
  </si>
  <si>
    <t>WALBAUM</t>
  </si>
  <si>
    <t>ZIEGLER</t>
  </si>
  <si>
    <t>FRANCE EXPRESS</t>
  </si>
  <si>
    <t>KAVIARI</t>
  </si>
  <si>
    <t>AUTRES</t>
  </si>
  <si>
    <t>FORMAT PALETTE / ROLL</t>
  </si>
  <si>
    <t>SANS</t>
  </si>
  <si>
    <t>ARCADY S</t>
  </si>
  <si>
    <t>à saisir</t>
  </si>
  <si>
    <t>LOGISTIQUE INTERNATIONALE CONSEIL</t>
  </si>
  <si>
    <t>RAYONS</t>
  </si>
  <si>
    <t>N° D'ENRE-GISTREMENT</t>
  </si>
  <si>
    <t>Anomalie à réceptions</t>
  </si>
  <si>
    <t>PRODIM</t>
  </si>
  <si>
    <t>LE DELAS</t>
  </si>
  <si>
    <t>PROVENCE OLIVES</t>
  </si>
  <si>
    <t>SARL BISCUITERIE MERCIER</t>
  </si>
  <si>
    <t>VALRHONA</t>
  </si>
  <si>
    <t>AJCOURSES</t>
  </si>
  <si>
    <t>DGS</t>
  </si>
  <si>
    <t>FRET MANAGEMENT</t>
  </si>
  <si>
    <t>TEMPO</t>
  </si>
  <si>
    <t>BIJOT</t>
  </si>
  <si>
    <t>TDSE</t>
  </si>
  <si>
    <t>DHL</t>
  </si>
  <si>
    <t>BAHIER REGIS</t>
  </si>
  <si>
    <t>BHARLEV INDUSTRIES</t>
  </si>
  <si>
    <t>CERCLE VERT PRESTIGE</t>
  </si>
  <si>
    <t>COMPAGNIE ALIMENTAIRE</t>
  </si>
  <si>
    <t>DAVIMA</t>
  </si>
  <si>
    <t>DIPSA</t>
  </si>
  <si>
    <t>FRANCE BONBON CARAMELS</t>
  </si>
  <si>
    <t>GRAND SALOIR SAINT NICOLAS</t>
  </si>
  <si>
    <t>LA FROMAGERIE DU JURA</t>
  </si>
  <si>
    <t>LILAMAND</t>
  </si>
  <si>
    <t>MAVROMMATIS</t>
  </si>
  <si>
    <t>ABISSE EURL</t>
  </si>
  <si>
    <t>ALPEREL</t>
  </si>
  <si>
    <t>ALSYS</t>
  </si>
  <si>
    <t>ANIS DE L ABBAYE FLAVIGNY</t>
  </si>
  <si>
    <t>AROM ESSENCE SARL</t>
  </si>
  <si>
    <t>ARTESANOS GALLEGOS DE LA CARNE</t>
  </si>
  <si>
    <t>ATHENE</t>
  </si>
  <si>
    <t>AXURIA</t>
  </si>
  <si>
    <t>BARTHOUIL</t>
  </si>
  <si>
    <t>BONDUELLE FRAIS FRANCE</t>
  </si>
  <si>
    <t>BOUCHERIES NIVERSAISES</t>
  </si>
  <si>
    <t>CABANON DE L HUITRE</t>
  </si>
  <si>
    <t>CASTAING</t>
  </si>
  <si>
    <t>CEROMI</t>
  </si>
  <si>
    <t>CHABERT CONFISEUR CHOCOLATIER</t>
  </si>
  <si>
    <t>CHEZ TAUZIN</t>
  </si>
  <si>
    <t>CHRIS KETTEL Z</t>
  </si>
  <si>
    <t>COURBEYRE ET VIALLARD</t>
  </si>
  <si>
    <t>CSF FRANCE</t>
  </si>
  <si>
    <t>DAMMANN FRERES</t>
  </si>
  <si>
    <t>DEPOIL</t>
  </si>
  <si>
    <t>DIRECT CRIEES</t>
  </si>
  <si>
    <t>EGGS  ECO</t>
  </si>
  <si>
    <t>EL BIERZO</t>
  </si>
  <si>
    <t>EQUITY HOLDING</t>
  </si>
  <si>
    <t>ESTIVIN</t>
  </si>
  <si>
    <t>ETS E.PECOU SA</t>
  </si>
  <si>
    <t>EURO MAREE</t>
  </si>
  <si>
    <t>FAZILLAC VIANDES</t>
  </si>
  <si>
    <t>FDO SARAVANE</t>
  </si>
  <si>
    <t>FEYEL ARTZNER</t>
  </si>
  <si>
    <t>FINCA CHAPARRA</t>
  </si>
  <si>
    <t>FINCA DELICES</t>
  </si>
  <si>
    <t>FIRMA</t>
  </si>
  <si>
    <t>FRAIS EMBAL</t>
  </si>
  <si>
    <t>FRANCOIS DOUCET CONFISEUR</t>
  </si>
  <si>
    <t>FRESLON</t>
  </si>
  <si>
    <t>G CRESPI &amp; FIGLI SRL</t>
  </si>
  <si>
    <t>G DEFONTAINE</t>
  </si>
  <si>
    <t>GABRIEL COULET</t>
  </si>
  <si>
    <t>GANDOM DISTRIBUTION  SA</t>
  </si>
  <si>
    <t>GEORGES BRUCK</t>
  </si>
  <si>
    <t>GERMLINE</t>
  </si>
  <si>
    <t>GMBH/ MOUNT EVEREST TEA COMPANY</t>
  </si>
  <si>
    <t>GUT SPRINGENHEIDE GMBH</t>
  </si>
  <si>
    <t>HALLES MANDAR</t>
  </si>
  <si>
    <t>HERVE DAVID</t>
  </si>
  <si>
    <t>HUGUENIN</t>
  </si>
  <si>
    <t>ICKX VERKOOP NV</t>
  </si>
  <si>
    <t>IMPORT DIRECT SERVICE</t>
  </si>
  <si>
    <t>IMPRIMERIE GRAPHILUX</t>
  </si>
  <si>
    <t>KEREX</t>
  </si>
  <si>
    <t>L EPICURIEN</t>
  </si>
  <si>
    <t>LA FERME A JULES</t>
  </si>
  <si>
    <t>LA FERME AU CHOCOLAT</t>
  </si>
  <si>
    <t>LA MAISON DU BLINI</t>
  </si>
  <si>
    <t>LA ROYALE L HERITIER</t>
  </si>
  <si>
    <t>LACOSTE HUBERT</t>
  </si>
  <si>
    <t>LE COMPTOIR COLONIAL</t>
  </si>
  <si>
    <t>LE COQ SAINT HONORE</t>
  </si>
  <si>
    <t>LE NOUVEAU VERGER SARL</t>
  </si>
  <si>
    <t>LE TEMPS DES CERISES</t>
  </si>
  <si>
    <t>LES ENCENS DU MONDE</t>
  </si>
  <si>
    <t>LES NICETTES</t>
  </si>
  <si>
    <t>LES VIVIERS DE NOIRMOUTIER</t>
  </si>
  <si>
    <t>LUKY FRUITS</t>
  </si>
  <si>
    <t>MAFFREN</t>
  </si>
  <si>
    <t>MARGUERITE DU PRE</t>
  </si>
  <si>
    <t>MAT FLOR</t>
  </si>
  <si>
    <t>MAURER</t>
  </si>
  <si>
    <t>MAXIME GERAUD</t>
  </si>
  <si>
    <t>MEMMI</t>
  </si>
  <si>
    <t>MERICQ</t>
  </si>
  <si>
    <t>MIERAL</t>
  </si>
  <si>
    <t>MONEGASQUE DE SALAISONS</t>
  </si>
  <si>
    <t>MONTE NEVADO</t>
  </si>
  <si>
    <t>MVS</t>
  </si>
  <si>
    <t>OBI</t>
  </si>
  <si>
    <t>OCEAN DELICES</t>
  </si>
  <si>
    <t>ORIENTIS GOURMET</t>
  </si>
  <si>
    <t>PEBEYRE</t>
  </si>
  <si>
    <t>PECUNIA SARL</t>
  </si>
  <si>
    <t>PELLORCE ET JULLIEN</t>
  </si>
  <si>
    <t>PHILIPPE GONNIN</t>
  </si>
  <si>
    <t>PLANET VIANDE</t>
  </si>
  <si>
    <t>PLANT ASSISTANCE</t>
  </si>
  <si>
    <t>PROCITECH</t>
  </si>
  <si>
    <t>PRODUITS NOIRMOUTRINS ET VENDEENS</t>
  </si>
  <si>
    <t>PROVENCE AQUACULTURE</t>
  </si>
  <si>
    <t>QUALITALIA</t>
  </si>
  <si>
    <t>RAIMOND SARL</t>
  </si>
  <si>
    <t>RDV &amp; E</t>
  </si>
  <si>
    <t>RENZINI SPA</t>
  </si>
  <si>
    <t>REYNAUD SNC</t>
  </si>
  <si>
    <t>RIEM BECKER</t>
  </si>
  <si>
    <t>SCA DES ETS MADEC</t>
  </si>
  <si>
    <t>SINGLE ORIGINS</t>
  </si>
  <si>
    <t>SISTI</t>
  </si>
  <si>
    <t>SOCIETE DE COMMERCIALISATION ET DE SERVICE SCS</t>
  </si>
  <si>
    <t>SODEM</t>
  </si>
  <si>
    <t>SODIVIANDE INTERNATIONAL</t>
  </si>
  <si>
    <t>STE NORMANDE DE VOLAILLE</t>
  </si>
  <si>
    <t>SYLVALIS</t>
  </si>
  <si>
    <t>TEMPE</t>
  </si>
  <si>
    <t>TERRE &amp; VIE</t>
  </si>
  <si>
    <t>TEYSSIER</t>
  </si>
  <si>
    <t>THES CHRISTINE DATTNER</t>
  </si>
  <si>
    <t>THIRIEZ AGRO  SARL</t>
  </si>
  <si>
    <t>UGALAIT</t>
  </si>
  <si>
    <t>UNIRE</t>
  </si>
  <si>
    <t>UPCYCLE</t>
  </si>
  <si>
    <t>VIDAL FOIE GRAS</t>
  </si>
  <si>
    <t>YBERT</t>
  </si>
  <si>
    <t>ZUARINA SPA</t>
  </si>
  <si>
    <t>NC</t>
  </si>
  <si>
    <t>FLORETTE</t>
  </si>
  <si>
    <t>6H30</t>
  </si>
  <si>
    <t>SNV</t>
  </si>
  <si>
    <t>GAEC MOUNIER</t>
  </si>
  <si>
    <t>9H00</t>
  </si>
  <si>
    <t>LOSTE</t>
  </si>
  <si>
    <t>SELVI</t>
  </si>
  <si>
    <t>9H30</t>
  </si>
  <si>
    <t>DUBERNET</t>
  </si>
  <si>
    <t>L ESCARGOTS PARISIEN</t>
  </si>
  <si>
    <t>ESPRIT GOURMAND</t>
  </si>
  <si>
    <t>BODIN</t>
  </si>
  <si>
    <t>DELASIA</t>
  </si>
  <si>
    <t>MARKAL</t>
  </si>
  <si>
    <t>ATELIER DES DOUCEURS</t>
  </si>
  <si>
    <t>FRANCIS PLAINEMAISON</t>
  </si>
  <si>
    <t xml:space="preserve">ALAZARD </t>
  </si>
  <si>
    <t xml:space="preserve">ARNAUD SOUBEYRAN </t>
  </si>
  <si>
    <t xml:space="preserve">BLANC </t>
  </si>
  <si>
    <t xml:space="preserve">CFCC </t>
  </si>
  <si>
    <t xml:space="preserve">CHARAL </t>
  </si>
  <si>
    <t xml:space="preserve">DANGOUMAU  </t>
  </si>
  <si>
    <t xml:space="preserve">FERRO </t>
  </si>
  <si>
    <t xml:space="preserve">OLIVIER LANGLOIS </t>
  </si>
  <si>
    <t xml:space="preserve">SELECTION VIANDES </t>
  </si>
  <si>
    <t xml:space="preserve">SNAP EVENEMENTS </t>
  </si>
  <si>
    <t xml:space="preserve">SOLECO </t>
  </si>
  <si>
    <t xml:space="preserve">SOLS ET FRUITS </t>
  </si>
  <si>
    <t xml:space="preserve">TEMPE DISTRIBUTION </t>
  </si>
  <si>
    <t xml:space="preserve">TREO </t>
  </si>
  <si>
    <t xml:space="preserve">YVES FANTOU </t>
  </si>
  <si>
    <t xml:space="preserve">L ESTURGEONNIERE </t>
  </si>
  <si>
    <t>MENARD</t>
  </si>
  <si>
    <t>ORIGINE GOURMET</t>
  </si>
  <si>
    <t>PASTA NOSTRANA</t>
  </si>
  <si>
    <t>PRIVILEGE</t>
  </si>
  <si>
    <t>ROCHEBILLARD ET BLEIN</t>
  </si>
  <si>
    <t>RUOL DISTRIBUTION</t>
  </si>
  <si>
    <t>TRUFAROME</t>
  </si>
  <si>
    <t>BERGEON</t>
  </si>
  <si>
    <t>SEVIGNAC</t>
  </si>
  <si>
    <t>LA TUA PASTA</t>
  </si>
  <si>
    <t>KING SEA FOOD</t>
  </si>
  <si>
    <t>XAVIER MORIN</t>
  </si>
  <si>
    <t>JEAN FAUP</t>
  </si>
  <si>
    <t>FOOD IMPACT</t>
  </si>
  <si>
    <t>DESAILLY</t>
  </si>
  <si>
    <t>CRUDI D ITALIA</t>
  </si>
  <si>
    <t>L OULIBO</t>
  </si>
  <si>
    <t>ISIGNY STE MERE</t>
  </si>
  <si>
    <t>BERGERAS</t>
  </si>
  <si>
    <t>GARIMORI</t>
  </si>
  <si>
    <t>BUTET</t>
  </si>
  <si>
    <t>LANIER</t>
  </si>
  <si>
    <t>DEMARNE FRERES</t>
  </si>
  <si>
    <t>VALLEGRAIN</t>
  </si>
  <si>
    <t>GOLFERA IN LAVEZZOLA</t>
  </si>
  <si>
    <t>l HOURS</t>
  </si>
  <si>
    <t>ITALDENREES</t>
  </si>
  <si>
    <t>JEAN PLASSE</t>
  </si>
  <si>
    <t>CHRISTINE DATTNER</t>
  </si>
  <si>
    <t>SMS</t>
  </si>
  <si>
    <t>PLAINEMAISON</t>
  </si>
  <si>
    <t>LA FERME DE LA CRUZILLE</t>
  </si>
  <si>
    <t>AGOUR</t>
  </si>
  <si>
    <t>KIRN</t>
  </si>
  <si>
    <t>LA PERLE D UTHA BEACH</t>
  </si>
  <si>
    <t>LESAGE</t>
  </si>
  <si>
    <t>LA FROMAGEE</t>
  </si>
  <si>
    <t>PIERRE DUPLANTIER</t>
  </si>
  <si>
    <t>DUFOUR</t>
  </si>
  <si>
    <t>AVLP</t>
  </si>
  <si>
    <t>SALAISONS  BOLARD</t>
  </si>
  <si>
    <t>JAMONES SEGOVIA</t>
  </si>
  <si>
    <t>LE PETIT PRODUCTEUR</t>
  </si>
  <si>
    <t>PLASSE</t>
  </si>
  <si>
    <t>28/03/2015</t>
  </si>
  <si>
    <t>2</t>
  </si>
  <si>
    <t>3</t>
  </si>
  <si>
    <t>4</t>
  </si>
  <si>
    <t>80/60</t>
  </si>
  <si>
    <t>FACTURE</t>
  </si>
  <si>
    <t>PERDUE</t>
  </si>
  <si>
    <t>10:05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</si>
</sst>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0"/>
      <color theme="1"/>
      <name val="Calibri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0"/>
      <color rgb="FF0070C0"/>
      <name val="Calibri"/>
      <family val="2"/>
      <scheme val="minor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3" fillId="0" borderId="8" xfId="0" applyFont="1" applyBorder="1" applyAlignment="1">
      <alignment horizontal="center"/>
    </xf>
    <xf numFmtId="0" fontId="5" fillId="0" borderId="0" xfId="0" applyFont="1"/>
    <xf numFmtId="0" fontId="4" fillId="2" borderId="8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3" fillId="0" borderId="0" xfId="0" applyFont="1"/>
    <xf numFmtId="164" fontId="3" fillId="0" borderId="0" xfId="0" applyNumberFormat="1" applyFont="1"/>
    <xf numFmtId="0" fontId="3" fillId="0" borderId="7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164" fontId="3" fillId="0" borderId="18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3" fillId="0" borderId="12" xfId="0" applyFont="1" applyFill="1" applyBorder="1" applyAlignment="1">
      <alignment horizontal="center" vertical="center" wrapText="1"/>
    </xf>
    <xf numFmtId="164" fontId="3" fillId="0" borderId="13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2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3" fillId="2" borderId="13" xfId="0" applyNumberFormat="1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9525</xdr:colOff>
      <xdr:row>0</xdr:row>
      <xdr:rowOff>9526</xdr:rowOff>
    </xdr:from>
    <xdr:to>
      <xdr:col>3</xdr:col>
      <xdr:colOff>9525</xdr:colOff>
      <xdr:row>1</xdr:row>
      <xdr:rowOff>133351</xdr:rowOff>
    </xdr:to>
    <xdr:sp macro="[0]!Menu" textlink="">
      <xdr:nvSpPr>
        <xdr:cNvPr id="2" name="ZoneTexte 1"/>
        <xdr:cNvSpPr txBox="1"/>
      </xdr:nvSpPr>
      <xdr:spPr>
        <a:xfrm>
          <a:off x="647700" y="9526"/>
          <a:ext cx="895350" cy="2857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T10"/>
  <sheetViews>
    <sheetView showGridLines="0" tabSelected="1"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D14" sqref="D14"/>
    </sheetView>
  </sheetViews>
  <sheetFormatPr baseColWidth="10" defaultRowHeight="24.95" customHeight="1" x14ac:dyDescent="0.2"/>
  <cols>
    <col min="1" max="1" width="4.7109375" style="1" hidden="1" customWidth="1"/>
    <col min="2" max="2" width="9.5703125" style="11" customWidth="1"/>
    <col min="3" max="3" width="13.42578125" style="12" customWidth="1"/>
    <col min="4" max="4" width="11.28515625" style="11" customWidth="1"/>
    <col min="5" max="5" width="17.7109375" style="11" customWidth="1"/>
    <col min="6" max="6" width="30.5703125" style="11" customWidth="1"/>
    <col min="7" max="7" width="9.85546875" style="11" customWidth="1"/>
    <col min="8" max="8" width="10.85546875" style="11" customWidth="1"/>
    <col min="9" max="9" width="8.85546875" style="11" customWidth="1"/>
    <col min="10" max="10" width="12.28515625" style="11" customWidth="1"/>
    <col min="11" max="11" width="11.42578125" style="11"/>
    <col min="12" max="12" width="11.85546875" style="11" customWidth="1"/>
    <col min="13" max="13" width="14.28515625" style="11" customWidth="1"/>
    <col min="14" max="14" width="9.5703125" style="11" customWidth="1"/>
    <col min="15" max="15" width="11" style="11" customWidth="1"/>
    <col min="16" max="16" width="13.7109375" style="11" customWidth="1"/>
    <col min="17" max="17" width="11.85546875" style="11" customWidth="1"/>
    <col min="18" max="18" width="9.85546875" style="22" customWidth="1"/>
    <col min="19" max="19" width="2.42578125" style="1" customWidth="1"/>
    <col min="20" max="20" width="37.7109375" style="11" customWidth="1"/>
    <col min="21" max="16384" width="11.42578125" style="1"/>
  </cols>
  <sheetData>
    <row r="1" spans="2:20" ht="12.75" x14ac:dyDescent="0.2"/>
    <row r="2" spans="2:20" ht="13.5" thickBot="1" x14ac:dyDescent="0.25"/>
    <row r="3" spans="2:20" ht="12.75" customHeight="1" x14ac:dyDescent="0.2">
      <c r="B3" s="44" t="s">
        <v>108</v>
      </c>
      <c r="C3" s="46" t="s">
        <v>0</v>
      </c>
      <c r="D3" s="48" t="s">
        <v>1</v>
      </c>
      <c r="E3" s="50" t="s">
        <v>2</v>
      </c>
      <c r="F3" s="48" t="s">
        <v>3</v>
      </c>
      <c r="G3" s="42" t="s">
        <v>4</v>
      </c>
      <c r="H3" s="52" t="s">
        <v>5</v>
      </c>
      <c r="I3" s="48" t="s">
        <v>6</v>
      </c>
      <c r="J3" s="42" t="s">
        <v>102</v>
      </c>
      <c r="K3" s="48" t="s">
        <v>7</v>
      </c>
      <c r="L3" s="34" t="s">
        <v>8</v>
      </c>
      <c r="M3" s="34" t="s">
        <v>9</v>
      </c>
      <c r="N3" s="34" t="s">
        <v>10</v>
      </c>
      <c r="O3" s="34" t="s">
        <v>11</v>
      </c>
      <c r="P3" s="36" t="s">
        <v>12</v>
      </c>
      <c r="Q3" s="37"/>
      <c r="R3" s="38"/>
      <c r="T3" s="40" t="s">
        <v>109</v>
      </c>
    </row>
    <row r="4" spans="2:20" ht="12.75" x14ac:dyDescent="0.2">
      <c r="B4" s="45"/>
      <c r="C4" s="47"/>
      <c r="D4" s="49"/>
      <c r="E4" s="51"/>
      <c r="F4" s="49"/>
      <c r="G4" s="43"/>
      <c r="H4" s="53"/>
      <c r="I4" s="49"/>
      <c r="J4" s="43"/>
      <c r="K4" s="49"/>
      <c r="L4" s="35"/>
      <c r="M4" s="35"/>
      <c r="N4" s="35"/>
      <c r="O4" s="35"/>
      <c r="P4" s="10" t="s">
        <v>13</v>
      </c>
      <c r="Q4" s="10" t="s">
        <v>14</v>
      </c>
      <c r="R4" s="39"/>
      <c r="T4" s="41"/>
    </row>
    <row r="5" spans="2:20" ht="12.75" hidden="1" x14ac:dyDescent="0.2">
      <c r="B5" s="23"/>
      <c r="C5" s="24" t="s">
        <v>324</v>
      </c>
      <c r="D5" s="25" t="s">
        <v>331</v>
      </c>
      <c r="E5" s="26"/>
      <c r="F5" s="25"/>
      <c r="G5" s="27" t="s">
        <v>325</v>
      </c>
      <c r="H5" s="28" t="s">
        <v>326</v>
      </c>
      <c r="I5" s="25" t="s">
        <v>327</v>
      </c>
      <c r="J5" s="27" t="s">
        <v>330</v>
      </c>
      <c r="K5" s="25" t="s">
        <v>328</v>
      </c>
      <c r="L5" s="29" t="s">
        <v>329</v>
      </c>
      <c r="M5" s="29"/>
      <c r="N5" s="29"/>
      <c r="O5" s="29"/>
      <c r="P5" s="30"/>
      <c r="Q5" s="30"/>
      <c r="R5" s="31"/>
      <c r="S5" s="32"/>
      <c r="T5" s="33"/>
    </row>
    <row r="6" spans="2:20" ht="24.95" customHeight="1" x14ac:dyDescent="0.2">
      <c r="B6" s="13">
        <v>508188</v>
      </c>
      <c r="C6" s="18">
        <v>42084</v>
      </c>
      <c r="D6" s="14" t="s">
        <v>249</v>
      </c>
      <c r="E6" s="15" t="s">
        <v>17</v>
      </c>
      <c r="F6" s="14" t="s">
        <v>282</v>
      </c>
      <c r="G6" s="16">
        <v>5</v>
      </c>
      <c r="H6" s="17" t="s">
        <v>247</v>
      </c>
      <c r="I6" s="14">
        <v>0</v>
      </c>
      <c r="J6" s="16" t="s">
        <v>103</v>
      </c>
      <c r="K6" s="14" t="s">
        <v>101</v>
      </c>
      <c r="L6" s="2" t="s">
        <v>15</v>
      </c>
      <c r="M6" s="2"/>
      <c r="N6" s="19">
        <v>44</v>
      </c>
      <c r="O6" s="2" t="s">
        <v>16</v>
      </c>
      <c r="P6" s="2"/>
      <c r="Q6" s="2"/>
      <c r="R6" s="21"/>
      <c r="T6" s="20"/>
    </row>
    <row r="7" spans="2:20" ht="24.95" customHeight="1" x14ac:dyDescent="0.2">
      <c r="B7" s="13">
        <v>508189</v>
      </c>
      <c r="C7" s="18">
        <v>42084</v>
      </c>
      <c r="D7" s="14" t="s">
        <v>252</v>
      </c>
      <c r="E7" s="15" t="s">
        <v>17</v>
      </c>
      <c r="F7" s="14" t="s">
        <v>302</v>
      </c>
      <c r="G7" s="16">
        <v>4</v>
      </c>
      <c r="H7" s="17">
        <v>16</v>
      </c>
      <c r="I7" s="14">
        <v>0</v>
      </c>
      <c r="J7" s="16" t="s">
        <v>103</v>
      </c>
      <c r="K7" s="14" t="s">
        <v>101</v>
      </c>
      <c r="L7" s="2" t="s">
        <v>15</v>
      </c>
      <c r="M7" s="2"/>
      <c r="N7" s="19">
        <f>IF(ISERROR(VLOOKUP(F7,Fournisseurs!$B:$C,2,FALSE)),"à saisir",VLOOKUP(F7,Fournisseurs!$B:$C,2,FALSE))</f>
        <v>21</v>
      </c>
      <c r="O7" s="2" t="s">
        <v>16</v>
      </c>
      <c r="P7" s="2"/>
      <c r="Q7" s="2"/>
      <c r="R7" s="21"/>
      <c r="T7" s="20"/>
    </row>
    <row r="8" spans="2:20" ht="24.95" customHeight="1" x14ac:dyDescent="0.2">
      <c r="B8" s="13">
        <v>508190</v>
      </c>
      <c r="C8" s="18">
        <v>42084</v>
      </c>
      <c r="D8" s="14" t="s">
        <v>255</v>
      </c>
      <c r="E8" s="15" t="s">
        <v>17</v>
      </c>
      <c r="F8" s="14" t="s">
        <v>180</v>
      </c>
      <c r="G8" s="16">
        <v>2</v>
      </c>
      <c r="H8" s="17">
        <v>20</v>
      </c>
      <c r="I8" s="14">
        <v>0</v>
      </c>
      <c r="J8" s="16" t="s">
        <v>103</v>
      </c>
      <c r="K8" s="14" t="s">
        <v>101</v>
      </c>
      <c r="L8" s="2" t="s">
        <v>15</v>
      </c>
      <c r="M8" s="2"/>
      <c r="N8" s="19">
        <f>IF(ISERROR(VLOOKUP(F8,Fournisseurs!$B:$C,2,FALSE)),"à saisir",VLOOKUP(F8,Fournisseurs!$B:$C,2,FALSE))</f>
        <v>24</v>
      </c>
      <c r="O8" s="2" t="s">
        <v>16</v>
      </c>
      <c r="P8" s="2"/>
      <c r="Q8" s="2"/>
      <c r="R8" s="21"/>
      <c r="T8" s="20"/>
    </row>
    <row r="9" spans="2:20" ht="24.95" customHeight="1" x14ac:dyDescent="0.2">
      <c r="B9" s="13">
        <v>508191</v>
      </c>
      <c r="C9" s="18"/>
      <c r="D9" s="14"/>
      <c r="E9" s="15"/>
      <c r="F9" s="14"/>
      <c r="G9" s="16"/>
      <c r="H9" s="17"/>
      <c r="I9" s="14"/>
      <c r="J9" s="16"/>
      <c r="K9" s="14"/>
      <c r="L9" s="2"/>
      <c r="M9" s="2"/>
      <c r="N9" s="19" t="str">
        <f>IF(ISERROR(VLOOKUP(F9,Fournisseurs!$B:$C,2,FALSE)),"à saisir",VLOOKUP(F9,Fournisseurs!$B:$C,2,FALSE))</f>
        <v>à saisir</v>
      </c>
      <c r="O9" s="2"/>
      <c r="P9" s="2"/>
      <c r="Q9" s="2"/>
      <c r="R9" s="21"/>
      <c r="T9" s="20"/>
    </row>
    <row r="10" spans="2:20" ht="24.95" customHeight="1" x14ac:dyDescent="0.2">
      <c r="B10" s="13">
        <v>508192</v>
      </c>
      <c r="C10" s="18"/>
      <c r="D10" s="14"/>
      <c r="E10" s="15"/>
      <c r="F10" s="14"/>
      <c r="G10" s="16"/>
      <c r="H10" s="17"/>
      <c r="I10" s="14"/>
      <c r="J10" s="16"/>
      <c r="K10" s="14"/>
      <c r="L10" s="2"/>
      <c r="M10" s="2"/>
      <c r="N10" s="19" t="str">
        <f>IF(ISERROR(VLOOKUP(F10,Fournisseurs!$B:$C,2,FALSE)),"à saisir",VLOOKUP(F10,Fournisseurs!$B:$C,2,FALSE))</f>
        <v>à saisir</v>
      </c>
      <c r="O10" s="2"/>
      <c r="P10" s="2"/>
      <c r="Q10" s="2"/>
      <c r="R10" s="21"/>
      <c r="T10" s="20"/>
    </row>
  </sheetData>
  <customSheetViews>
    <customSheetView guid="{1C9E1DAB-0C40-45C0-AA8E-22EC2217D359}" showGridLines="0" showAutoFilter="1" topLeftCell="B104">
      <selection activeCell="F105" sqref="F105"/>
      <pageMargins left="0.31496062992125984" right="0.31496062992125984" top="0.74803149606299213" bottom="0.74803149606299213" header="0.31496062992125984" footer="0.31496062992125984"/>
      <printOptions horizontalCentered="1"/>
      <pageSetup paperSize="8" orientation="landscape" r:id="rId1"/>
      <headerFooter>
        <oddHeader>&amp;CBORDEREAUX DES RECEPTIONS - RETOURS - SECTEUR PLS - ANNEE 2015</oddHeader>
        <oddFooter>&amp;C&amp;P/&amp;N&amp;R&amp;D</oddFooter>
      </headerFooter>
      <autoFilter ref="B4:R50004"/>
    </customSheetView>
    <customSheetView guid="{879A716A-03E3-4A94-9771-F5B451A7388A}" showPageBreaks="1" showGridLines="0" printArea="1" showAutoFilter="1" topLeftCell="B138">
      <selection activeCell="M155" sqref="M155"/>
      <pageMargins left="0.31496062992125984" right="0.31496062992125984" top="0.74803149606299213" bottom="0.74803149606299213" header="0.31496062992125984" footer="0.31496062992125984"/>
      <printOptions horizontalCentered="1"/>
      <pageSetup paperSize="8" orientation="landscape" r:id="rId2"/>
      <headerFooter>
        <oddHeader>&amp;CBORDEREAUX DES RECEPTIONS - RETOURS - SECTEUR PLS - ANNEE 2015</oddHeader>
        <oddFooter>&amp;C&amp;P/&amp;N&amp;R&amp;D</oddFooter>
      </headerFooter>
      <autoFilter ref="B4:R50004"/>
    </customSheetView>
  </customSheetViews>
  <mergeCells count="17">
    <mergeCell ref="M3:M4"/>
    <mergeCell ref="G3:G4"/>
    <mergeCell ref="B3:B4"/>
    <mergeCell ref="C3:C4"/>
    <mergeCell ref="D3:D4"/>
    <mergeCell ref="E3:E4"/>
    <mergeCell ref="F3:F4"/>
    <mergeCell ref="H3:H4"/>
    <mergeCell ref="I3:I4"/>
    <mergeCell ref="J3:J4"/>
    <mergeCell ref="K3:K4"/>
    <mergeCell ref="L3:L4"/>
    <mergeCell ref="N3:N4"/>
    <mergeCell ref="O3:O4"/>
    <mergeCell ref="P3:Q3"/>
    <mergeCell ref="R3:R4"/>
    <mergeCell ref="T3:T4"/>
  </mergeCells>
  <dataValidations count="7">
    <dataValidation type="list" allowBlank="1" showInputMessage="1" showErrorMessage="1" sqref="D6:D10">
      <formula1>HEURE_RECEPTION</formula1>
    </dataValidation>
    <dataValidation type="list" showInputMessage="1" showErrorMessage="1" sqref="E6:E10">
      <formula1>TRANSPORTEURS</formula1>
    </dataValidation>
    <dataValidation type="list" allowBlank="1" showInputMessage="1" showErrorMessage="1" sqref="J6:J10">
      <formula1>FORMAT_PALETTE</formula1>
    </dataValidation>
    <dataValidation type="list" allowBlank="1" showInputMessage="1" showErrorMessage="1" sqref="K6:K10">
      <formula1>DIMENSIONS_PALETTES</formula1>
    </dataValidation>
    <dataValidation type="list" allowBlank="1" showInputMessage="1" sqref="L6:L10">
      <formula1>DOCUMENT</formula1>
    </dataValidation>
    <dataValidation type="list" allowBlank="1" showInputMessage="1" showErrorMessage="1" prompt="choisir dans liste" sqref="O6:O10">
      <formula1>RECEPTION</formula1>
    </dataValidation>
    <dataValidation type="list" allowBlank="1" showInputMessage="1" showErrorMessage="1" prompt="choisir dans liste" sqref="T6:T10">
      <formula1>ANOMALIE_A_RECEPTION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8" orientation="landscape" r:id="rId3"/>
  <headerFooter>
    <oddHeader>&amp;CBORDEREAUX DES RECEPTIONS - RETOURS - SECTEUR FRAIS - ANNEE 2015</oddHeader>
    <oddFooter>&amp;C&amp;P/&amp;N&amp;R&amp;D</oddFooter>
  </headerFooter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Fournisseurs!$B$3:$B$1048576</xm:f>
          </x14:formula1>
          <xm:sqref>F6:F10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B93"/>
  <sheetViews>
    <sheetView showGridLines="0" zoomScale="80" zoomScaleNormal="80" workbookViewId="0">
      <pane xSplit="1" ySplit="2" topLeftCell="B3" activePane="bottomRight" state="frozen"/>
      <selection activeCell="M1048570" sqref="M1048570"/>
      <selection pane="topRight" activeCell="M1048570" sqref="M1048570"/>
      <selection pane="bottomLeft" activeCell="M1048570" sqref="M1048570"/>
      <selection pane="bottomRight" activeCell="A9" sqref="A9"/>
    </sheetView>
  </sheetViews>
  <sheetFormatPr baseColWidth="10" defaultRowHeight="15.75" x14ac:dyDescent="0.25"/>
  <cols>
    <col min="1" max="1" width="11.42578125" style="3"/>
    <col min="2" max="2" width="37.7109375" style="8" bestFit="1" customWidth="1"/>
    <col min="3" max="16384" width="11.42578125" style="3"/>
  </cols>
  <sheetData>
    <row r="1" spans="2:2" x14ac:dyDescent="0.25">
      <c r="B1" s="7"/>
    </row>
    <row r="2" spans="2:2" ht="32.25" customHeight="1" x14ac:dyDescent="0.25">
      <c r="B2" s="4" t="s">
        <v>2</v>
      </c>
    </row>
    <row r="3" spans="2:2" x14ac:dyDescent="0.25">
      <c r="B3" s="5" t="s">
        <v>37</v>
      </c>
    </row>
    <row r="4" spans="2:2" x14ac:dyDescent="0.25">
      <c r="B4" s="5" t="s">
        <v>115</v>
      </c>
    </row>
    <row r="5" spans="2:2" x14ac:dyDescent="0.25">
      <c r="B5" s="6" t="s">
        <v>38</v>
      </c>
    </row>
    <row r="6" spans="2:2" x14ac:dyDescent="0.25">
      <c r="B6" s="6" t="s">
        <v>39</v>
      </c>
    </row>
    <row r="7" spans="2:2" x14ac:dyDescent="0.25">
      <c r="B7" s="6" t="s">
        <v>40</v>
      </c>
    </row>
    <row r="8" spans="2:2" x14ac:dyDescent="0.25">
      <c r="B8" s="6" t="s">
        <v>18</v>
      </c>
    </row>
    <row r="9" spans="2:2" x14ac:dyDescent="0.25">
      <c r="B9" s="6" t="s">
        <v>119</v>
      </c>
    </row>
    <row r="10" spans="2:2" x14ac:dyDescent="0.25">
      <c r="B10" s="6" t="s">
        <v>41</v>
      </c>
    </row>
    <row r="11" spans="2:2" x14ac:dyDescent="0.25">
      <c r="B11" s="6" t="s">
        <v>19</v>
      </c>
    </row>
    <row r="12" spans="2:2" x14ac:dyDescent="0.25">
      <c r="B12" s="6" t="s">
        <v>42</v>
      </c>
    </row>
    <row r="13" spans="2:2" x14ac:dyDescent="0.25">
      <c r="B13" s="6" t="s">
        <v>43</v>
      </c>
    </row>
    <row r="14" spans="2:2" x14ac:dyDescent="0.25">
      <c r="B14" s="6" t="s">
        <v>44</v>
      </c>
    </row>
    <row r="15" spans="2:2" x14ac:dyDescent="0.25">
      <c r="B15" s="6" t="s">
        <v>45</v>
      </c>
    </row>
    <row r="16" spans="2:2" x14ac:dyDescent="0.25">
      <c r="B16" s="6" t="s">
        <v>46</v>
      </c>
    </row>
    <row r="17" spans="2:2" x14ac:dyDescent="0.25">
      <c r="B17" s="6" t="s">
        <v>116</v>
      </c>
    </row>
    <row r="18" spans="2:2" x14ac:dyDescent="0.25">
      <c r="B18" s="6" t="s">
        <v>121</v>
      </c>
    </row>
    <row r="19" spans="2:2" x14ac:dyDescent="0.25">
      <c r="B19" s="6" t="s">
        <v>47</v>
      </c>
    </row>
    <row r="20" spans="2:2" x14ac:dyDescent="0.25">
      <c r="B20" s="6" t="s">
        <v>20</v>
      </c>
    </row>
    <row r="21" spans="2:2" x14ac:dyDescent="0.25">
      <c r="B21" s="6" t="s">
        <v>48</v>
      </c>
    </row>
    <row r="22" spans="2:2" x14ac:dyDescent="0.25">
      <c r="B22" s="6" t="s">
        <v>49</v>
      </c>
    </row>
    <row r="23" spans="2:2" x14ac:dyDescent="0.25">
      <c r="B23" s="6" t="s">
        <v>50</v>
      </c>
    </row>
    <row r="24" spans="2:2" x14ac:dyDescent="0.25">
      <c r="B24" s="6" t="s">
        <v>51</v>
      </c>
    </row>
    <row r="25" spans="2:2" x14ac:dyDescent="0.25">
      <c r="B25" s="6" t="s">
        <v>52</v>
      </c>
    </row>
    <row r="26" spans="2:2" x14ac:dyDescent="0.25">
      <c r="B26" s="6" t="s">
        <v>53</v>
      </c>
    </row>
    <row r="27" spans="2:2" x14ac:dyDescent="0.25">
      <c r="B27" s="6" t="s">
        <v>54</v>
      </c>
    </row>
    <row r="28" spans="2:2" x14ac:dyDescent="0.25">
      <c r="B28" s="9" t="s">
        <v>17</v>
      </c>
    </row>
    <row r="29" spans="2:2" x14ac:dyDescent="0.25">
      <c r="B29" s="6" t="s">
        <v>55</v>
      </c>
    </row>
    <row r="30" spans="2:2" x14ac:dyDescent="0.25">
      <c r="B30" s="6" t="s">
        <v>56</v>
      </c>
    </row>
    <row r="31" spans="2:2" x14ac:dyDescent="0.25">
      <c r="B31" s="6" t="s">
        <v>117</v>
      </c>
    </row>
    <row r="32" spans="2:2" x14ac:dyDescent="0.25">
      <c r="B32" s="6" t="s">
        <v>99</v>
      </c>
    </row>
    <row r="33" spans="2:2" x14ac:dyDescent="0.25">
      <c r="B33" s="6" t="s">
        <v>57</v>
      </c>
    </row>
    <row r="34" spans="2:2" x14ac:dyDescent="0.25">
      <c r="B34" s="6" t="s">
        <v>58</v>
      </c>
    </row>
    <row r="35" spans="2:2" x14ac:dyDescent="0.25">
      <c r="B35" s="6" t="s">
        <v>59</v>
      </c>
    </row>
    <row r="36" spans="2:2" x14ac:dyDescent="0.25">
      <c r="B36" s="6" t="s">
        <v>60</v>
      </c>
    </row>
    <row r="37" spans="2:2" x14ac:dyDescent="0.25">
      <c r="B37" s="6" t="s">
        <v>21</v>
      </c>
    </row>
    <row r="38" spans="2:2" x14ac:dyDescent="0.25">
      <c r="B38" s="6" t="s">
        <v>61</v>
      </c>
    </row>
    <row r="39" spans="2:2" x14ac:dyDescent="0.25">
      <c r="B39" s="6" t="s">
        <v>62</v>
      </c>
    </row>
    <row r="40" spans="2:2" x14ac:dyDescent="0.25">
      <c r="B40" s="6" t="s">
        <v>63</v>
      </c>
    </row>
    <row r="41" spans="2:2" x14ac:dyDescent="0.25">
      <c r="B41" s="6" t="s">
        <v>22</v>
      </c>
    </row>
    <row r="42" spans="2:2" x14ac:dyDescent="0.25">
      <c r="B42" s="6" t="s">
        <v>64</v>
      </c>
    </row>
    <row r="43" spans="2:2" x14ac:dyDescent="0.25">
      <c r="B43" s="6" t="s">
        <v>65</v>
      </c>
    </row>
    <row r="44" spans="2:2" x14ac:dyDescent="0.25">
      <c r="B44" s="6" t="s">
        <v>66</v>
      </c>
    </row>
    <row r="45" spans="2:2" x14ac:dyDescent="0.25">
      <c r="B45" s="6" t="s">
        <v>67</v>
      </c>
    </row>
    <row r="46" spans="2:2" x14ac:dyDescent="0.25">
      <c r="B46" s="6" t="s">
        <v>68</v>
      </c>
    </row>
    <row r="47" spans="2:2" x14ac:dyDescent="0.25">
      <c r="B47" s="6" t="s">
        <v>69</v>
      </c>
    </row>
    <row r="48" spans="2:2" x14ac:dyDescent="0.25">
      <c r="B48" s="6" t="s">
        <v>70</v>
      </c>
    </row>
    <row r="49" spans="2:2" x14ac:dyDescent="0.25">
      <c r="B49" s="6" t="s">
        <v>71</v>
      </c>
    </row>
    <row r="50" spans="2:2" x14ac:dyDescent="0.25">
      <c r="B50" s="6" t="s">
        <v>72</v>
      </c>
    </row>
    <row r="51" spans="2:2" x14ac:dyDescent="0.25">
      <c r="B51" s="6" t="s">
        <v>73</v>
      </c>
    </row>
    <row r="52" spans="2:2" x14ac:dyDescent="0.25">
      <c r="B52" s="6" t="s">
        <v>23</v>
      </c>
    </row>
    <row r="53" spans="2:2" x14ac:dyDescent="0.25">
      <c r="B53" s="6" t="s">
        <v>24</v>
      </c>
    </row>
    <row r="54" spans="2:2" x14ac:dyDescent="0.25">
      <c r="B54" s="6" t="s">
        <v>25</v>
      </c>
    </row>
    <row r="55" spans="2:2" x14ac:dyDescent="0.25">
      <c r="B55" s="6" t="s">
        <v>74</v>
      </c>
    </row>
    <row r="56" spans="2:2" x14ac:dyDescent="0.25">
      <c r="B56" s="6" t="s">
        <v>75</v>
      </c>
    </row>
    <row r="57" spans="2:2" x14ac:dyDescent="0.25">
      <c r="B57" s="6" t="s">
        <v>76</v>
      </c>
    </row>
    <row r="58" spans="2:2" x14ac:dyDescent="0.25">
      <c r="B58" s="6" t="s">
        <v>26</v>
      </c>
    </row>
    <row r="59" spans="2:2" x14ac:dyDescent="0.25">
      <c r="B59" s="6" t="s">
        <v>27</v>
      </c>
    </row>
    <row r="60" spans="2:2" x14ac:dyDescent="0.25">
      <c r="B60" s="6" t="s">
        <v>77</v>
      </c>
    </row>
    <row r="61" spans="2:2" x14ac:dyDescent="0.25">
      <c r="B61" s="6" t="s">
        <v>78</v>
      </c>
    </row>
    <row r="62" spans="2:2" x14ac:dyDescent="0.25">
      <c r="B62" s="6" t="s">
        <v>79</v>
      </c>
    </row>
    <row r="63" spans="2:2" x14ac:dyDescent="0.25">
      <c r="B63" s="6" t="s">
        <v>80</v>
      </c>
    </row>
    <row r="64" spans="2:2" x14ac:dyDescent="0.25">
      <c r="B64" s="6" t="s">
        <v>28</v>
      </c>
    </row>
    <row r="65" spans="2:2" x14ac:dyDescent="0.25">
      <c r="B65" s="6" t="s">
        <v>29</v>
      </c>
    </row>
    <row r="66" spans="2:2" x14ac:dyDescent="0.25">
      <c r="B66" s="6" t="s">
        <v>81</v>
      </c>
    </row>
    <row r="67" spans="2:2" x14ac:dyDescent="0.25">
      <c r="B67" s="6" t="s">
        <v>82</v>
      </c>
    </row>
    <row r="68" spans="2:2" x14ac:dyDescent="0.25">
      <c r="B68" s="6" t="s">
        <v>110</v>
      </c>
    </row>
    <row r="69" spans="2:2" x14ac:dyDescent="0.25">
      <c r="B69" s="6" t="s">
        <v>83</v>
      </c>
    </row>
    <row r="70" spans="2:2" x14ac:dyDescent="0.25">
      <c r="B70" s="6" t="s">
        <v>84</v>
      </c>
    </row>
    <row r="71" spans="2:2" x14ac:dyDescent="0.25">
      <c r="B71" s="6" t="s">
        <v>30</v>
      </c>
    </row>
    <row r="72" spans="2:2" x14ac:dyDescent="0.25">
      <c r="B72" s="6" t="s">
        <v>85</v>
      </c>
    </row>
    <row r="73" spans="2:2" x14ac:dyDescent="0.25">
      <c r="B73" s="6" t="s">
        <v>86</v>
      </c>
    </row>
    <row r="74" spans="2:2" x14ac:dyDescent="0.25">
      <c r="B74" s="6" t="s">
        <v>31</v>
      </c>
    </row>
    <row r="75" spans="2:2" x14ac:dyDescent="0.25">
      <c r="B75" s="6" t="s">
        <v>87</v>
      </c>
    </row>
    <row r="76" spans="2:2" x14ac:dyDescent="0.25">
      <c r="B76" s="6" t="s">
        <v>88</v>
      </c>
    </row>
    <row r="77" spans="2:2" x14ac:dyDescent="0.25">
      <c r="B77" s="6" t="s">
        <v>89</v>
      </c>
    </row>
    <row r="78" spans="2:2" x14ac:dyDescent="0.25">
      <c r="B78" s="6" t="s">
        <v>32</v>
      </c>
    </row>
    <row r="79" spans="2:2" x14ac:dyDescent="0.25">
      <c r="B79" s="6" t="s">
        <v>120</v>
      </c>
    </row>
    <row r="80" spans="2:2" x14ac:dyDescent="0.25">
      <c r="B80" s="6" t="s">
        <v>90</v>
      </c>
    </row>
    <row r="81" spans="2:2" x14ac:dyDescent="0.25">
      <c r="B81" s="6" t="s">
        <v>118</v>
      </c>
    </row>
    <row r="82" spans="2:2" x14ac:dyDescent="0.25">
      <c r="B82" s="6" t="s">
        <v>91</v>
      </c>
    </row>
    <row r="83" spans="2:2" x14ac:dyDescent="0.25">
      <c r="B83" s="6" t="s">
        <v>33</v>
      </c>
    </row>
    <row r="84" spans="2:2" x14ac:dyDescent="0.25">
      <c r="B84" s="6" t="s">
        <v>34</v>
      </c>
    </row>
    <row r="85" spans="2:2" x14ac:dyDescent="0.25">
      <c r="B85" s="6" t="s">
        <v>92</v>
      </c>
    </row>
    <row r="86" spans="2:2" x14ac:dyDescent="0.25">
      <c r="B86" s="6" t="s">
        <v>93</v>
      </c>
    </row>
    <row r="87" spans="2:2" x14ac:dyDescent="0.25">
      <c r="B87" s="6" t="s">
        <v>35</v>
      </c>
    </row>
    <row r="88" spans="2:2" x14ac:dyDescent="0.25">
      <c r="B88" s="6" t="s">
        <v>36</v>
      </c>
    </row>
    <row r="89" spans="2:2" x14ac:dyDescent="0.25">
      <c r="B89" s="6" t="s">
        <v>94</v>
      </c>
    </row>
    <row r="90" spans="2:2" x14ac:dyDescent="0.25">
      <c r="B90" s="6" t="s">
        <v>95</v>
      </c>
    </row>
    <row r="91" spans="2:2" x14ac:dyDescent="0.25">
      <c r="B91" s="6" t="s">
        <v>96</v>
      </c>
    </row>
    <row r="92" spans="2:2" x14ac:dyDescent="0.25">
      <c r="B92" s="6" t="s">
        <v>97</v>
      </c>
    </row>
    <row r="93" spans="2:2" x14ac:dyDescent="0.25">
      <c r="B93" s="6" t="s">
        <v>98</v>
      </c>
    </row>
  </sheetData>
  <sortState ref="B3:B86">
    <sortCondition ref="B3:B86"/>
  </sortState>
  <customSheetViews>
    <customSheetView guid="{1C9E1DAB-0C40-45C0-AA8E-22EC2217D359}" scale="80" showGridLines="0">
      <pane xSplit="1" ySplit="2" topLeftCell="B42" activePane="bottomRight" state="frozen"/>
      <selection pane="bottomRight" activeCell="B67" sqref="B67"/>
      <pageMargins left="0.7" right="0.7" top="0.75" bottom="0.75" header="0.3" footer="0.3"/>
      <pageSetup paperSize="9" orientation="portrait" r:id="rId1"/>
    </customSheetView>
    <customSheetView guid="{879A716A-03E3-4A94-9771-F5B451A7388A}" scale="80" showGridLines="0">
      <pane xSplit="1" ySplit="2" topLeftCell="B42" activePane="bottomRight" state="frozen"/>
      <selection pane="bottomRight" activeCell="B67" sqref="B67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C208"/>
  <sheetViews>
    <sheetView showGridLines="0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15" sqref="H15"/>
    </sheetView>
  </sheetViews>
  <sheetFormatPr baseColWidth="10" defaultRowHeight="15.75" x14ac:dyDescent="0.25"/>
  <cols>
    <col min="1" max="1" width="11.42578125" style="3"/>
    <col min="2" max="2" width="51.42578125" style="8" bestFit="1" customWidth="1"/>
    <col min="3" max="3" width="15.140625" style="8" customWidth="1"/>
    <col min="4" max="16384" width="11.42578125" style="3"/>
  </cols>
  <sheetData>
    <row r="1" spans="2:3" x14ac:dyDescent="0.25">
      <c r="B1" s="7"/>
      <c r="C1" s="7"/>
    </row>
    <row r="2" spans="2:3" ht="31.5" customHeight="1" x14ac:dyDescent="0.25">
      <c r="B2" s="4" t="s">
        <v>3</v>
      </c>
      <c r="C2" s="4" t="s">
        <v>107</v>
      </c>
    </row>
    <row r="3" spans="2:3" x14ac:dyDescent="0.25">
      <c r="B3" s="6" t="s">
        <v>133</v>
      </c>
      <c r="C3" s="6">
        <v>21</v>
      </c>
    </row>
    <row r="4" spans="2:3" x14ac:dyDescent="0.25">
      <c r="B4" s="6" t="s">
        <v>312</v>
      </c>
      <c r="C4" s="6">
        <v>40</v>
      </c>
    </row>
    <row r="5" spans="2:3" x14ac:dyDescent="0.25">
      <c r="B5" s="6" t="s">
        <v>264</v>
      </c>
      <c r="C5" s="6" t="s">
        <v>105</v>
      </c>
    </row>
    <row r="6" spans="2:3" x14ac:dyDescent="0.25">
      <c r="B6" s="6" t="s">
        <v>134</v>
      </c>
      <c r="C6" s="6">
        <v>44</v>
      </c>
    </row>
    <row r="7" spans="2:3" x14ac:dyDescent="0.25">
      <c r="B7" s="6" t="s">
        <v>135</v>
      </c>
      <c r="C7" s="6">
        <v>40</v>
      </c>
    </row>
    <row r="8" spans="2:3" x14ac:dyDescent="0.25">
      <c r="B8" s="6" t="s">
        <v>136</v>
      </c>
      <c r="C8" s="6">
        <v>36</v>
      </c>
    </row>
    <row r="9" spans="2:3" x14ac:dyDescent="0.25">
      <c r="B9" s="6" t="s">
        <v>104</v>
      </c>
      <c r="C9" s="6" t="s">
        <v>105</v>
      </c>
    </row>
    <row r="10" spans="2:3" x14ac:dyDescent="0.25">
      <c r="B10" s="6" t="s">
        <v>265</v>
      </c>
      <c r="C10" s="6">
        <v>36</v>
      </c>
    </row>
    <row r="11" spans="2:3" x14ac:dyDescent="0.25">
      <c r="B11" s="6" t="s">
        <v>137</v>
      </c>
      <c r="C11" s="6">
        <v>27</v>
      </c>
    </row>
    <row r="12" spans="2:3" x14ac:dyDescent="0.25">
      <c r="B12" s="6" t="s">
        <v>138</v>
      </c>
      <c r="C12" s="6">
        <v>24</v>
      </c>
    </row>
    <row r="13" spans="2:3" x14ac:dyDescent="0.25">
      <c r="B13" s="6" t="s">
        <v>262</v>
      </c>
      <c r="C13" s="6">
        <v>36</v>
      </c>
    </row>
    <row r="14" spans="2:3" x14ac:dyDescent="0.25">
      <c r="B14" s="6" t="s">
        <v>139</v>
      </c>
      <c r="C14" s="6">
        <v>27</v>
      </c>
    </row>
    <row r="15" spans="2:3" x14ac:dyDescent="0.25">
      <c r="B15" s="6" t="s">
        <v>319</v>
      </c>
      <c r="C15" s="6" t="s">
        <v>105</v>
      </c>
    </row>
    <row r="16" spans="2:3" x14ac:dyDescent="0.25">
      <c r="B16" s="6" t="s">
        <v>140</v>
      </c>
      <c r="C16" s="6">
        <v>24</v>
      </c>
    </row>
    <row r="17" spans="2:3" x14ac:dyDescent="0.25">
      <c r="B17" s="6" t="s">
        <v>122</v>
      </c>
      <c r="C17" s="6">
        <v>32</v>
      </c>
    </row>
    <row r="18" spans="2:3" x14ac:dyDescent="0.25">
      <c r="B18" s="6" t="s">
        <v>141</v>
      </c>
      <c r="C18" s="6" t="s">
        <v>105</v>
      </c>
    </row>
    <row r="19" spans="2:3" x14ac:dyDescent="0.25">
      <c r="B19" s="8" t="s">
        <v>287</v>
      </c>
      <c r="C19" s="8">
        <v>40</v>
      </c>
    </row>
    <row r="20" spans="2:3" x14ac:dyDescent="0.25">
      <c r="B20" s="6" t="s">
        <v>298</v>
      </c>
      <c r="C20" s="6">
        <v>23</v>
      </c>
    </row>
    <row r="21" spans="2:3" x14ac:dyDescent="0.25">
      <c r="B21" s="6" t="s">
        <v>123</v>
      </c>
      <c r="C21" s="6">
        <v>44</v>
      </c>
    </row>
    <row r="22" spans="2:3" x14ac:dyDescent="0.25">
      <c r="B22" s="6" t="s">
        <v>266</v>
      </c>
      <c r="C22" s="6">
        <v>21</v>
      </c>
    </row>
    <row r="23" spans="2:3" x14ac:dyDescent="0.25">
      <c r="B23" s="6" t="s">
        <v>259</v>
      </c>
      <c r="C23" s="6">
        <v>24</v>
      </c>
    </row>
    <row r="24" spans="2:3" x14ac:dyDescent="0.25">
      <c r="B24" s="6" t="s">
        <v>142</v>
      </c>
      <c r="C24" s="6">
        <v>32</v>
      </c>
    </row>
    <row r="25" spans="2:3" x14ac:dyDescent="0.25">
      <c r="B25" s="6" t="s">
        <v>143</v>
      </c>
      <c r="C25" s="6">
        <v>49</v>
      </c>
    </row>
    <row r="26" spans="2:3" x14ac:dyDescent="0.25">
      <c r="B26" s="6" t="s">
        <v>300</v>
      </c>
      <c r="C26" s="6" t="s">
        <v>105</v>
      </c>
    </row>
    <row r="27" spans="2:3" x14ac:dyDescent="0.25">
      <c r="B27" s="6" t="s">
        <v>144</v>
      </c>
      <c r="C27" s="6">
        <v>21</v>
      </c>
    </row>
    <row r="28" spans="2:3" x14ac:dyDescent="0.25">
      <c r="B28" s="6" t="s">
        <v>145</v>
      </c>
      <c r="C28" s="6" t="s">
        <v>105</v>
      </c>
    </row>
    <row r="29" spans="2:3" x14ac:dyDescent="0.25">
      <c r="B29" s="6" t="s">
        <v>124</v>
      </c>
      <c r="C29" s="6">
        <v>24</v>
      </c>
    </row>
    <row r="30" spans="2:3" x14ac:dyDescent="0.25">
      <c r="B30" s="6" t="s">
        <v>146</v>
      </c>
      <c r="C30" s="6" t="s">
        <v>105</v>
      </c>
    </row>
    <row r="31" spans="2:3" x14ac:dyDescent="0.25">
      <c r="B31" s="6" t="s">
        <v>267</v>
      </c>
      <c r="C31" s="6">
        <v>36</v>
      </c>
    </row>
    <row r="32" spans="2:3" x14ac:dyDescent="0.25">
      <c r="B32" s="6" t="s">
        <v>147</v>
      </c>
      <c r="C32" s="6">
        <v>36</v>
      </c>
    </row>
    <row r="33" spans="2:3" x14ac:dyDescent="0.25">
      <c r="B33" s="6" t="s">
        <v>268</v>
      </c>
      <c r="C33" s="6">
        <v>24</v>
      </c>
    </row>
    <row r="34" spans="2:3" x14ac:dyDescent="0.25">
      <c r="B34" s="6" t="s">
        <v>148</v>
      </c>
      <c r="C34" s="6" t="s">
        <v>105</v>
      </c>
    </row>
    <row r="35" spans="2:3" x14ac:dyDescent="0.25">
      <c r="B35" s="6" t="s">
        <v>149</v>
      </c>
      <c r="C35" s="6">
        <v>36</v>
      </c>
    </row>
    <row r="36" spans="2:3" x14ac:dyDescent="0.25">
      <c r="B36" s="6" t="s">
        <v>308</v>
      </c>
      <c r="C36" s="6">
        <v>26</v>
      </c>
    </row>
    <row r="37" spans="2:3" x14ac:dyDescent="0.25">
      <c r="B37" s="6" t="s">
        <v>125</v>
      </c>
      <c r="C37" s="6" t="s">
        <v>105</v>
      </c>
    </row>
    <row r="38" spans="2:3" x14ac:dyDescent="0.25">
      <c r="B38" s="6" t="s">
        <v>150</v>
      </c>
      <c r="C38" s="6">
        <v>21</v>
      </c>
    </row>
    <row r="39" spans="2:3" x14ac:dyDescent="0.25">
      <c r="B39" s="6" t="s">
        <v>295</v>
      </c>
      <c r="C39" s="6">
        <v>45</v>
      </c>
    </row>
    <row r="40" spans="2:3" x14ac:dyDescent="0.25">
      <c r="B40" s="6" t="s">
        <v>151</v>
      </c>
      <c r="C40" s="6" t="s">
        <v>105</v>
      </c>
    </row>
    <row r="41" spans="2:3" x14ac:dyDescent="0.25">
      <c r="B41" s="6" t="s">
        <v>152</v>
      </c>
      <c r="C41" s="6">
        <v>26</v>
      </c>
    </row>
    <row r="42" spans="2:3" x14ac:dyDescent="0.25">
      <c r="B42" s="6" t="s">
        <v>269</v>
      </c>
      <c r="C42" s="6">
        <v>24</v>
      </c>
    </row>
    <row r="43" spans="2:3" x14ac:dyDescent="0.25">
      <c r="B43" s="6" t="s">
        <v>126</v>
      </c>
      <c r="C43" s="6" t="s">
        <v>105</v>
      </c>
    </row>
    <row r="44" spans="2:3" x14ac:dyDescent="0.25">
      <c r="B44" s="6" t="s">
        <v>260</v>
      </c>
      <c r="C44" s="6">
        <v>44</v>
      </c>
    </row>
    <row r="45" spans="2:3" x14ac:dyDescent="0.25">
      <c r="B45" s="6" t="s">
        <v>302</v>
      </c>
      <c r="C45" s="6">
        <v>21</v>
      </c>
    </row>
    <row r="46" spans="2:3" x14ac:dyDescent="0.25">
      <c r="B46" s="6" t="s">
        <v>153</v>
      </c>
      <c r="C46" s="6">
        <v>40</v>
      </c>
    </row>
    <row r="47" spans="2:3" x14ac:dyDescent="0.25">
      <c r="B47" s="6" t="s">
        <v>294</v>
      </c>
      <c r="C47" s="6" t="s">
        <v>105</v>
      </c>
    </row>
    <row r="48" spans="2:3" x14ac:dyDescent="0.25">
      <c r="B48" s="6" t="s">
        <v>127</v>
      </c>
      <c r="C48" s="6">
        <v>44</v>
      </c>
    </row>
    <row r="49" spans="2:3" x14ac:dyDescent="0.25">
      <c r="B49" s="6" t="s">
        <v>154</v>
      </c>
      <c r="C49" s="6">
        <v>21</v>
      </c>
    </row>
    <row r="50" spans="2:3" x14ac:dyDescent="0.25">
      <c r="B50" s="6" t="s">
        <v>256</v>
      </c>
      <c r="C50" s="6">
        <v>37</v>
      </c>
    </row>
    <row r="51" spans="2:3" x14ac:dyDescent="0.25">
      <c r="B51" s="6" t="s">
        <v>318</v>
      </c>
      <c r="C51" s="6">
        <v>45</v>
      </c>
    </row>
    <row r="52" spans="2:3" x14ac:dyDescent="0.25">
      <c r="B52" s="6" t="s">
        <v>155</v>
      </c>
      <c r="C52" s="6">
        <v>40</v>
      </c>
    </row>
    <row r="53" spans="2:3" x14ac:dyDescent="0.25">
      <c r="B53" s="6" t="s">
        <v>156</v>
      </c>
      <c r="C53" s="6">
        <v>37</v>
      </c>
    </row>
    <row r="54" spans="2:3" x14ac:dyDescent="0.25">
      <c r="B54" s="6" t="s">
        <v>157</v>
      </c>
      <c r="C54" s="6">
        <v>26</v>
      </c>
    </row>
    <row r="55" spans="2:3" x14ac:dyDescent="0.25">
      <c r="B55" s="6" t="s">
        <v>258</v>
      </c>
      <c r="C55" s="6">
        <v>32</v>
      </c>
    </row>
    <row r="56" spans="2:3" x14ac:dyDescent="0.25">
      <c r="B56" s="6" t="s">
        <v>158</v>
      </c>
      <c r="C56" s="6">
        <v>32</v>
      </c>
    </row>
    <row r="57" spans="2:3" x14ac:dyDescent="0.25">
      <c r="B57" s="6" t="s">
        <v>159</v>
      </c>
      <c r="C57" s="6">
        <v>36</v>
      </c>
    </row>
    <row r="58" spans="2:3" x14ac:dyDescent="0.25">
      <c r="B58" s="6" t="s">
        <v>160</v>
      </c>
      <c r="C58" s="6">
        <v>21</v>
      </c>
    </row>
    <row r="59" spans="2:3" x14ac:dyDescent="0.25">
      <c r="B59" s="6" t="s">
        <v>161</v>
      </c>
      <c r="C59" s="6">
        <v>24</v>
      </c>
    </row>
    <row r="60" spans="2:3" x14ac:dyDescent="0.25">
      <c r="B60" s="6" t="s">
        <v>162</v>
      </c>
      <c r="C60" s="6">
        <v>27</v>
      </c>
    </row>
    <row r="61" spans="2:3" x14ac:dyDescent="0.25">
      <c r="B61" s="6" t="s">
        <v>270</v>
      </c>
      <c r="C61" s="6">
        <v>32</v>
      </c>
    </row>
    <row r="62" spans="2:3" x14ac:dyDescent="0.25">
      <c r="B62" s="6" t="s">
        <v>163</v>
      </c>
      <c r="C62" s="6">
        <v>41</v>
      </c>
    </row>
    <row r="63" spans="2:3" x14ac:dyDescent="0.25">
      <c r="B63" s="6" t="s">
        <v>164</v>
      </c>
      <c r="C63" s="6">
        <v>24</v>
      </c>
    </row>
    <row r="64" spans="2:3" x14ac:dyDescent="0.25">
      <c r="B64" s="6" t="s">
        <v>165</v>
      </c>
      <c r="C64" s="6">
        <v>32</v>
      </c>
    </row>
    <row r="65" spans="2:3" x14ac:dyDescent="0.25">
      <c r="B65" s="6" t="s">
        <v>166</v>
      </c>
      <c r="C65" s="6" t="s">
        <v>105</v>
      </c>
    </row>
    <row r="66" spans="2:3" x14ac:dyDescent="0.25">
      <c r="B66" s="6" t="s">
        <v>248</v>
      </c>
      <c r="C66" s="6">
        <v>32</v>
      </c>
    </row>
    <row r="67" spans="2:3" x14ac:dyDescent="0.25">
      <c r="B67" s="6" t="s">
        <v>293</v>
      </c>
      <c r="C67" s="6">
        <v>49</v>
      </c>
    </row>
    <row r="68" spans="2:3" x14ac:dyDescent="0.25">
      <c r="B68" s="6" t="s">
        <v>167</v>
      </c>
      <c r="C68" s="6">
        <v>21</v>
      </c>
    </row>
    <row r="69" spans="2:3" x14ac:dyDescent="0.25">
      <c r="B69" s="6" t="s">
        <v>128</v>
      </c>
      <c r="C69" s="6">
        <v>36</v>
      </c>
    </row>
    <row r="70" spans="2:3" x14ac:dyDescent="0.25">
      <c r="B70" s="6" t="s">
        <v>263</v>
      </c>
      <c r="C70" s="6">
        <v>24</v>
      </c>
    </row>
    <row r="71" spans="2:3" x14ac:dyDescent="0.25">
      <c r="B71" s="6" t="s">
        <v>168</v>
      </c>
      <c r="C71" s="6">
        <v>36</v>
      </c>
    </row>
    <row r="72" spans="2:3" x14ac:dyDescent="0.25">
      <c r="B72" s="6" t="s">
        <v>169</v>
      </c>
      <c r="C72" s="6">
        <v>24</v>
      </c>
    </row>
    <row r="73" spans="2:3" x14ac:dyDescent="0.25">
      <c r="B73" s="6" t="s">
        <v>170</v>
      </c>
      <c r="C73" s="6">
        <v>27</v>
      </c>
    </row>
    <row r="74" spans="2:3" x14ac:dyDescent="0.25">
      <c r="B74" s="6" t="s">
        <v>171</v>
      </c>
      <c r="C74" s="6">
        <v>37</v>
      </c>
    </row>
    <row r="75" spans="2:3" x14ac:dyDescent="0.25">
      <c r="B75" s="6" t="s">
        <v>172</v>
      </c>
      <c r="C75" s="6">
        <v>40</v>
      </c>
    </row>
    <row r="76" spans="2:3" x14ac:dyDescent="0.25">
      <c r="B76" s="6" t="s">
        <v>251</v>
      </c>
      <c r="C76" s="6">
        <v>32</v>
      </c>
    </row>
    <row r="77" spans="2:3" x14ac:dyDescent="0.25">
      <c r="B77" s="6" t="s">
        <v>173</v>
      </c>
      <c r="C77" s="6">
        <v>27</v>
      </c>
    </row>
    <row r="78" spans="2:3" x14ac:dyDescent="0.25">
      <c r="B78" s="6" t="s">
        <v>299</v>
      </c>
      <c r="C78" s="6">
        <v>24</v>
      </c>
    </row>
    <row r="79" spans="2:3" x14ac:dyDescent="0.25">
      <c r="B79" s="6" t="s">
        <v>174</v>
      </c>
      <c r="C79" s="6">
        <v>41</v>
      </c>
    </row>
    <row r="80" spans="2:3" x14ac:dyDescent="0.25">
      <c r="B80" s="6" t="s">
        <v>175</v>
      </c>
      <c r="C80" s="6">
        <v>32</v>
      </c>
    </row>
    <row r="81" spans="2:3" x14ac:dyDescent="0.25">
      <c r="B81" s="6" t="s">
        <v>176</v>
      </c>
      <c r="C81" s="6">
        <v>26</v>
      </c>
    </row>
    <row r="82" spans="2:3" x14ac:dyDescent="0.25">
      <c r="B82" s="6" t="s">
        <v>304</v>
      </c>
      <c r="C82" s="6">
        <v>45</v>
      </c>
    </row>
    <row r="83" spans="2:3" x14ac:dyDescent="0.25">
      <c r="B83" s="6" t="s">
        <v>129</v>
      </c>
      <c r="C83" s="6">
        <v>37</v>
      </c>
    </row>
    <row r="84" spans="2:3" x14ac:dyDescent="0.25">
      <c r="B84" s="6" t="s">
        <v>177</v>
      </c>
      <c r="C84" s="6">
        <v>36</v>
      </c>
    </row>
    <row r="85" spans="2:3" x14ac:dyDescent="0.25">
      <c r="B85" s="6" t="s">
        <v>178</v>
      </c>
      <c r="C85" s="6">
        <v>32</v>
      </c>
    </row>
    <row r="86" spans="2:3" x14ac:dyDescent="0.25">
      <c r="B86" s="6" t="s">
        <v>179</v>
      </c>
      <c r="C86" s="6">
        <v>21</v>
      </c>
    </row>
    <row r="87" spans="2:3" x14ac:dyDescent="0.25">
      <c r="B87" s="6" t="s">
        <v>180</v>
      </c>
      <c r="C87" s="6">
        <v>24</v>
      </c>
    </row>
    <row r="88" spans="2:3" x14ac:dyDescent="0.25">
      <c r="B88" s="6" t="s">
        <v>181</v>
      </c>
      <c r="C88" s="6">
        <v>36</v>
      </c>
    </row>
    <row r="89" spans="2:3" x14ac:dyDescent="0.25">
      <c r="B89" s="6" t="s">
        <v>182</v>
      </c>
      <c r="C89" s="6">
        <v>32</v>
      </c>
    </row>
    <row r="90" spans="2:3" x14ac:dyDescent="0.25">
      <c r="B90" s="6" t="s">
        <v>183</v>
      </c>
      <c r="C90" s="6">
        <v>36</v>
      </c>
    </row>
    <row r="91" spans="2:3" x14ac:dyDescent="0.25">
      <c r="B91" s="6" t="s">
        <v>297</v>
      </c>
      <c r="C91" s="6">
        <v>40</v>
      </c>
    </row>
    <row r="92" spans="2:3" x14ac:dyDescent="0.25">
      <c r="B92" s="6" t="s">
        <v>306</v>
      </c>
      <c r="C92" s="6">
        <v>40</v>
      </c>
    </row>
    <row r="93" spans="2:3" x14ac:dyDescent="0.25">
      <c r="B93" s="6" t="s">
        <v>321</v>
      </c>
      <c r="C93" s="6">
        <v>48</v>
      </c>
    </row>
    <row r="94" spans="2:3" x14ac:dyDescent="0.25">
      <c r="B94" s="6" t="s">
        <v>292</v>
      </c>
      <c r="C94" s="6">
        <v>40</v>
      </c>
    </row>
    <row r="95" spans="2:3" x14ac:dyDescent="0.25">
      <c r="B95" s="6" t="s">
        <v>307</v>
      </c>
      <c r="C95" s="6">
        <v>37</v>
      </c>
    </row>
    <row r="96" spans="2:3" x14ac:dyDescent="0.25">
      <c r="B96" s="6" t="s">
        <v>100</v>
      </c>
      <c r="C96" s="6">
        <v>41</v>
      </c>
    </row>
    <row r="97" spans="2:3" x14ac:dyDescent="0.25">
      <c r="B97" s="6" t="s">
        <v>184</v>
      </c>
      <c r="C97" s="6">
        <v>27</v>
      </c>
    </row>
    <row r="98" spans="2:3" x14ac:dyDescent="0.25">
      <c r="B98" s="6" t="s">
        <v>290</v>
      </c>
      <c r="C98" s="6">
        <v>41</v>
      </c>
    </row>
    <row r="99" spans="2:3" x14ac:dyDescent="0.25">
      <c r="B99" s="6" t="s">
        <v>313</v>
      </c>
      <c r="C99" s="6">
        <v>42</v>
      </c>
    </row>
    <row r="100" spans="2:3" x14ac:dyDescent="0.25">
      <c r="B100" s="6" t="s">
        <v>185</v>
      </c>
      <c r="C100" s="6">
        <v>40</v>
      </c>
    </row>
    <row r="101" spans="2:3" x14ac:dyDescent="0.25">
      <c r="B101" s="6" t="s">
        <v>257</v>
      </c>
      <c r="C101" s="6">
        <v>21</v>
      </c>
    </row>
    <row r="102" spans="2:3" x14ac:dyDescent="0.25">
      <c r="B102" s="6" t="s">
        <v>279</v>
      </c>
      <c r="C102" s="6">
        <v>41</v>
      </c>
    </row>
    <row r="103" spans="2:3" x14ac:dyDescent="0.25">
      <c r="B103" s="6" t="s">
        <v>305</v>
      </c>
      <c r="C103" s="6" t="s">
        <v>105</v>
      </c>
    </row>
    <row r="104" spans="2:3" x14ac:dyDescent="0.25">
      <c r="B104" s="6" t="s">
        <v>296</v>
      </c>
      <c r="C104" s="6" t="s">
        <v>105</v>
      </c>
    </row>
    <row r="105" spans="2:3" x14ac:dyDescent="0.25">
      <c r="B105" s="8" t="s">
        <v>186</v>
      </c>
      <c r="C105" s="8">
        <v>32</v>
      </c>
    </row>
    <row r="106" spans="2:3" x14ac:dyDescent="0.25">
      <c r="B106" s="8" t="s">
        <v>187</v>
      </c>
      <c r="C106" s="8">
        <v>36</v>
      </c>
    </row>
    <row r="107" spans="2:3" x14ac:dyDescent="0.25">
      <c r="B107" s="6" t="s">
        <v>311</v>
      </c>
      <c r="C107" s="6">
        <v>40</v>
      </c>
    </row>
    <row r="108" spans="2:3" x14ac:dyDescent="0.25">
      <c r="B108" s="6" t="s">
        <v>316</v>
      </c>
      <c r="C108" s="6">
        <v>40</v>
      </c>
    </row>
    <row r="109" spans="2:3" x14ac:dyDescent="0.25">
      <c r="B109" s="8" t="s">
        <v>130</v>
      </c>
      <c r="C109" s="8">
        <v>40</v>
      </c>
    </row>
    <row r="110" spans="2:3" x14ac:dyDescent="0.25">
      <c r="B110" s="8" t="s">
        <v>188</v>
      </c>
      <c r="C110" s="8">
        <v>41</v>
      </c>
    </row>
    <row r="111" spans="2:3" x14ac:dyDescent="0.25">
      <c r="B111" s="6" t="s">
        <v>314</v>
      </c>
      <c r="C111" s="6">
        <v>21</v>
      </c>
    </row>
    <row r="112" spans="2:3" x14ac:dyDescent="0.25">
      <c r="B112" s="8" t="s">
        <v>189</v>
      </c>
      <c r="C112" s="8">
        <v>37</v>
      </c>
    </row>
    <row r="113" spans="2:3" x14ac:dyDescent="0.25">
      <c r="B113" s="8" t="s">
        <v>289</v>
      </c>
      <c r="C113" s="8">
        <v>45</v>
      </c>
    </row>
    <row r="114" spans="2:3" x14ac:dyDescent="0.25">
      <c r="B114" s="8" t="s">
        <v>190</v>
      </c>
      <c r="C114" s="8">
        <v>32</v>
      </c>
    </row>
    <row r="115" spans="2:3" x14ac:dyDescent="0.25">
      <c r="B115" s="6" t="s">
        <v>301</v>
      </c>
      <c r="C115" s="6">
        <v>37</v>
      </c>
    </row>
    <row r="116" spans="2:3" x14ac:dyDescent="0.25">
      <c r="B116" s="8" t="s">
        <v>23</v>
      </c>
      <c r="C116" s="8">
        <v>24</v>
      </c>
    </row>
    <row r="117" spans="2:3" x14ac:dyDescent="0.25">
      <c r="B117" s="8" t="s">
        <v>191</v>
      </c>
      <c r="C117" s="8">
        <v>26</v>
      </c>
    </row>
    <row r="118" spans="2:3" x14ac:dyDescent="0.25">
      <c r="B118" s="8" t="s">
        <v>192</v>
      </c>
      <c r="C118" s="8">
        <v>23</v>
      </c>
    </row>
    <row r="119" spans="2:3" x14ac:dyDescent="0.25">
      <c r="B119" s="8" t="s">
        <v>111</v>
      </c>
      <c r="C119" s="8">
        <v>37</v>
      </c>
    </row>
    <row r="120" spans="2:3" x14ac:dyDescent="0.25">
      <c r="B120" s="8" t="s">
        <v>193</v>
      </c>
      <c r="C120" s="8">
        <v>32</v>
      </c>
    </row>
    <row r="121" spans="2:3" x14ac:dyDescent="0.25">
      <c r="B121" s="8" t="s">
        <v>322</v>
      </c>
      <c r="C121" s="8">
        <v>32</v>
      </c>
    </row>
    <row r="122" spans="2:3" x14ac:dyDescent="0.25">
      <c r="B122" s="8" t="s">
        <v>194</v>
      </c>
      <c r="C122" s="8" t="s">
        <v>105</v>
      </c>
    </row>
    <row r="123" spans="2:3" x14ac:dyDescent="0.25">
      <c r="B123" s="8" t="s">
        <v>195</v>
      </c>
      <c r="C123" s="8">
        <v>26</v>
      </c>
    </row>
    <row r="124" spans="2:3" x14ac:dyDescent="0.25">
      <c r="B124" s="8" t="s">
        <v>196</v>
      </c>
      <c r="C124" s="8">
        <v>36</v>
      </c>
    </row>
    <row r="125" spans="2:3" x14ac:dyDescent="0.25">
      <c r="B125" s="8" t="s">
        <v>197</v>
      </c>
      <c r="C125" s="8">
        <v>21</v>
      </c>
    </row>
    <row r="126" spans="2:3" x14ac:dyDescent="0.25">
      <c r="B126" s="8" t="s">
        <v>315</v>
      </c>
      <c r="C126" s="8">
        <v>24</v>
      </c>
    </row>
    <row r="127" spans="2:3" x14ac:dyDescent="0.25">
      <c r="B127" s="8" t="s">
        <v>131</v>
      </c>
      <c r="C127" s="8">
        <v>32</v>
      </c>
    </row>
    <row r="128" spans="2:3" x14ac:dyDescent="0.25">
      <c r="B128" s="8" t="s">
        <v>106</v>
      </c>
      <c r="C128" s="8" t="s">
        <v>105</v>
      </c>
    </row>
    <row r="129" spans="2:3" x14ac:dyDescent="0.25">
      <c r="B129" s="8" t="s">
        <v>253</v>
      </c>
      <c r="C129" s="8">
        <v>37</v>
      </c>
    </row>
    <row r="130" spans="2:3" x14ac:dyDescent="0.25">
      <c r="B130" s="8" t="s">
        <v>198</v>
      </c>
      <c r="C130" s="8">
        <v>32</v>
      </c>
    </row>
    <row r="131" spans="2:3" x14ac:dyDescent="0.25">
      <c r="B131" s="8" t="s">
        <v>199</v>
      </c>
      <c r="C131" s="8">
        <v>36</v>
      </c>
    </row>
    <row r="132" spans="2:3" x14ac:dyDescent="0.25">
      <c r="B132" s="8" t="s">
        <v>200</v>
      </c>
      <c r="C132" s="8" t="s">
        <v>105</v>
      </c>
    </row>
    <row r="133" spans="2:3" x14ac:dyDescent="0.25">
      <c r="B133" s="8" t="s">
        <v>261</v>
      </c>
      <c r="C133" s="8">
        <v>27</v>
      </c>
    </row>
    <row r="134" spans="2:3" x14ac:dyDescent="0.25">
      <c r="B134" s="8" t="s">
        <v>201</v>
      </c>
      <c r="C134" s="8">
        <v>32</v>
      </c>
    </row>
    <row r="135" spans="2:3" x14ac:dyDescent="0.25">
      <c r="B135" s="8" t="s">
        <v>202</v>
      </c>
      <c r="C135" s="8" t="s">
        <v>105</v>
      </c>
    </row>
    <row r="136" spans="2:3" x14ac:dyDescent="0.25">
      <c r="B136" s="8" t="s">
        <v>132</v>
      </c>
      <c r="C136" s="8" t="s">
        <v>105</v>
      </c>
    </row>
    <row r="137" spans="2:3" x14ac:dyDescent="0.25">
      <c r="B137" s="8" t="s">
        <v>203</v>
      </c>
      <c r="C137" s="8">
        <v>37</v>
      </c>
    </row>
    <row r="138" spans="2:3" x14ac:dyDescent="0.25">
      <c r="B138" s="8" t="s">
        <v>204</v>
      </c>
      <c r="C138" s="8">
        <v>41</v>
      </c>
    </row>
    <row r="139" spans="2:3" x14ac:dyDescent="0.25">
      <c r="B139" s="8" t="s">
        <v>280</v>
      </c>
      <c r="C139" s="8">
        <v>23</v>
      </c>
    </row>
    <row r="140" spans="2:3" x14ac:dyDescent="0.25">
      <c r="B140" s="8" t="s">
        <v>205</v>
      </c>
      <c r="C140" s="8">
        <v>21</v>
      </c>
    </row>
    <row r="141" spans="2:3" x14ac:dyDescent="0.25">
      <c r="B141" s="8" t="s">
        <v>206</v>
      </c>
      <c r="C141" s="8">
        <v>23</v>
      </c>
    </row>
    <row r="142" spans="2:3" x14ac:dyDescent="0.25">
      <c r="B142" s="8" t="s">
        <v>207</v>
      </c>
      <c r="C142" s="8" t="s">
        <v>105</v>
      </c>
    </row>
    <row r="143" spans="2:3" x14ac:dyDescent="0.25">
      <c r="B143" s="8" t="s">
        <v>208</v>
      </c>
      <c r="C143" s="8">
        <v>48</v>
      </c>
    </row>
    <row r="144" spans="2:3" x14ac:dyDescent="0.25">
      <c r="B144" s="8" t="s">
        <v>209</v>
      </c>
      <c r="C144" s="8">
        <v>24</v>
      </c>
    </row>
    <row r="145" spans="2:3" x14ac:dyDescent="0.25">
      <c r="B145" s="8" t="s">
        <v>210</v>
      </c>
      <c r="C145" s="8">
        <v>36</v>
      </c>
    </row>
    <row r="146" spans="2:3" x14ac:dyDescent="0.25">
      <c r="B146" s="8" t="s">
        <v>211</v>
      </c>
      <c r="C146" s="8">
        <v>21</v>
      </c>
    </row>
    <row r="147" spans="2:3" x14ac:dyDescent="0.25">
      <c r="B147" s="8" t="s">
        <v>271</v>
      </c>
      <c r="C147" s="8">
        <v>26</v>
      </c>
    </row>
    <row r="148" spans="2:3" x14ac:dyDescent="0.25">
      <c r="B148" s="8" t="s">
        <v>212</v>
      </c>
      <c r="C148" s="8">
        <v>26</v>
      </c>
    </row>
    <row r="149" spans="2:3" x14ac:dyDescent="0.25">
      <c r="B149" s="8" t="s">
        <v>281</v>
      </c>
      <c r="C149" s="8" t="s">
        <v>105</v>
      </c>
    </row>
    <row r="150" spans="2:3" x14ac:dyDescent="0.25">
      <c r="B150" s="8" t="s">
        <v>282</v>
      </c>
      <c r="C150" s="8" t="s">
        <v>105</v>
      </c>
    </row>
    <row r="151" spans="2:3" x14ac:dyDescent="0.25">
      <c r="B151" s="8" t="s">
        <v>213</v>
      </c>
      <c r="C151" s="8">
        <v>41</v>
      </c>
    </row>
    <row r="152" spans="2:3" x14ac:dyDescent="0.25">
      <c r="B152" s="8" t="s">
        <v>214</v>
      </c>
      <c r="C152" s="8">
        <v>21</v>
      </c>
    </row>
    <row r="153" spans="2:3" x14ac:dyDescent="0.25">
      <c r="B153" s="8" t="s">
        <v>215</v>
      </c>
      <c r="C153" s="8">
        <v>36</v>
      </c>
    </row>
    <row r="154" spans="2:3" x14ac:dyDescent="0.25">
      <c r="B154" s="8" t="s">
        <v>216</v>
      </c>
      <c r="C154" s="8" t="s">
        <v>105</v>
      </c>
    </row>
    <row r="155" spans="2:3" x14ac:dyDescent="0.25">
      <c r="B155" s="8" t="s">
        <v>317</v>
      </c>
      <c r="C155" s="8">
        <v>23</v>
      </c>
    </row>
    <row r="156" spans="2:3" x14ac:dyDescent="0.25">
      <c r="B156" s="8" t="s">
        <v>310</v>
      </c>
      <c r="C156" s="8">
        <v>24</v>
      </c>
    </row>
    <row r="157" spans="2:3" x14ac:dyDescent="0.25">
      <c r="B157" s="8" t="s">
        <v>217</v>
      </c>
      <c r="C157" s="8">
        <v>24</v>
      </c>
    </row>
    <row r="158" spans="2:3" x14ac:dyDescent="0.25">
      <c r="B158" s="8" t="s">
        <v>218</v>
      </c>
      <c r="C158" s="8">
        <v>32</v>
      </c>
    </row>
    <row r="159" spans="2:3" x14ac:dyDescent="0.25">
      <c r="B159" s="8" t="s">
        <v>323</v>
      </c>
      <c r="C159" s="8">
        <v>37</v>
      </c>
    </row>
    <row r="160" spans="2:3" x14ac:dyDescent="0.25">
      <c r="B160" s="8" t="s">
        <v>283</v>
      </c>
      <c r="C160" s="8">
        <v>32</v>
      </c>
    </row>
    <row r="161" spans="2:3" x14ac:dyDescent="0.25">
      <c r="B161" s="8" t="s">
        <v>219</v>
      </c>
      <c r="C161" s="8">
        <v>36</v>
      </c>
    </row>
    <row r="162" spans="2:3" x14ac:dyDescent="0.25">
      <c r="B162" s="8" t="s">
        <v>220</v>
      </c>
      <c r="C162" s="8">
        <v>21</v>
      </c>
    </row>
    <row r="163" spans="2:3" x14ac:dyDescent="0.25">
      <c r="B163" s="8" t="s">
        <v>221</v>
      </c>
      <c r="C163" s="8">
        <v>21</v>
      </c>
    </row>
    <row r="164" spans="2:3" x14ac:dyDescent="0.25">
      <c r="B164" s="8" t="s">
        <v>112</v>
      </c>
      <c r="C164" s="8">
        <v>27</v>
      </c>
    </row>
    <row r="165" spans="2:3" x14ac:dyDescent="0.25">
      <c r="B165" s="8" t="s">
        <v>222</v>
      </c>
      <c r="C165" s="8">
        <v>45</v>
      </c>
    </row>
    <row r="166" spans="2:3" x14ac:dyDescent="0.25">
      <c r="B166" s="8" t="s">
        <v>223</v>
      </c>
      <c r="C166" s="8">
        <v>24</v>
      </c>
    </row>
    <row r="167" spans="2:3" x14ac:dyDescent="0.25">
      <c r="B167" s="8" t="s">
        <v>224</v>
      </c>
      <c r="C167" s="8">
        <v>24</v>
      </c>
    </row>
    <row r="168" spans="2:3" x14ac:dyDescent="0.25">
      <c r="B168" s="8" t="s">
        <v>225</v>
      </c>
      <c r="C168" s="8">
        <v>45</v>
      </c>
    </row>
    <row r="169" spans="2:3" x14ac:dyDescent="0.25">
      <c r="B169" s="8" t="s">
        <v>226</v>
      </c>
      <c r="C169" s="8">
        <v>21</v>
      </c>
    </row>
    <row r="170" spans="2:3" x14ac:dyDescent="0.25">
      <c r="B170" s="8" t="s">
        <v>227</v>
      </c>
      <c r="C170" s="8">
        <v>21</v>
      </c>
    </row>
    <row r="171" spans="2:3" x14ac:dyDescent="0.25">
      <c r="B171" s="8" t="s">
        <v>284</v>
      </c>
      <c r="C171" s="8">
        <v>37</v>
      </c>
    </row>
    <row r="172" spans="2:3" x14ac:dyDescent="0.25">
      <c r="B172" s="8" t="s">
        <v>285</v>
      </c>
      <c r="C172" s="8">
        <v>32</v>
      </c>
    </row>
    <row r="173" spans="2:3" x14ac:dyDescent="0.25">
      <c r="B173" s="8" t="s">
        <v>320</v>
      </c>
      <c r="C173" s="8">
        <v>37</v>
      </c>
    </row>
    <row r="174" spans="2:3" x14ac:dyDescent="0.25">
      <c r="B174" s="8" t="s">
        <v>113</v>
      </c>
      <c r="C174" s="8">
        <v>36</v>
      </c>
    </row>
    <row r="175" spans="2:3" x14ac:dyDescent="0.25">
      <c r="B175" s="8" t="s">
        <v>228</v>
      </c>
      <c r="C175" s="8">
        <v>21</v>
      </c>
    </row>
    <row r="176" spans="2:3" x14ac:dyDescent="0.25">
      <c r="B176" s="8" t="s">
        <v>272</v>
      </c>
      <c r="C176" s="8">
        <v>24</v>
      </c>
    </row>
    <row r="177" spans="2:3" x14ac:dyDescent="0.25">
      <c r="B177" s="8" t="s">
        <v>254</v>
      </c>
      <c r="C177" s="8">
        <v>24</v>
      </c>
    </row>
    <row r="178" spans="2:3" x14ac:dyDescent="0.25">
      <c r="B178" s="8" t="s">
        <v>288</v>
      </c>
      <c r="C178" s="8">
        <v>41</v>
      </c>
    </row>
    <row r="179" spans="2:3" x14ac:dyDescent="0.25">
      <c r="B179" s="8" t="s">
        <v>229</v>
      </c>
      <c r="C179" s="8">
        <v>26</v>
      </c>
    </row>
    <row r="180" spans="2:3" x14ac:dyDescent="0.25">
      <c r="B180" s="8" t="s">
        <v>230</v>
      </c>
      <c r="C180" s="8">
        <v>40</v>
      </c>
    </row>
    <row r="181" spans="2:3" x14ac:dyDescent="0.25">
      <c r="B181" s="8" t="s">
        <v>309</v>
      </c>
      <c r="C181" s="8">
        <v>45</v>
      </c>
    </row>
    <row r="182" spans="2:3" x14ac:dyDescent="0.25">
      <c r="B182" s="8" t="s">
        <v>273</v>
      </c>
      <c r="C182" s="8">
        <v>32</v>
      </c>
    </row>
    <row r="183" spans="2:3" x14ac:dyDescent="0.25">
      <c r="B183" s="8" t="s">
        <v>250</v>
      </c>
      <c r="C183" s="8">
        <v>24</v>
      </c>
    </row>
    <row r="184" spans="2:3" x14ac:dyDescent="0.25">
      <c r="B184" s="8" t="s">
        <v>231</v>
      </c>
      <c r="C184" s="8">
        <v>21</v>
      </c>
    </row>
    <row r="185" spans="2:3" x14ac:dyDescent="0.25">
      <c r="B185" s="8" t="s">
        <v>232</v>
      </c>
      <c r="C185" s="8">
        <v>24</v>
      </c>
    </row>
    <row r="186" spans="2:3" x14ac:dyDescent="0.25">
      <c r="B186" s="8" t="s">
        <v>233</v>
      </c>
      <c r="C186" s="8">
        <v>24</v>
      </c>
    </row>
    <row r="187" spans="2:3" x14ac:dyDescent="0.25">
      <c r="B187" s="8" t="s">
        <v>274</v>
      </c>
      <c r="C187" s="8">
        <v>32</v>
      </c>
    </row>
    <row r="188" spans="2:3" x14ac:dyDescent="0.25">
      <c r="B188" s="8" t="s">
        <v>275</v>
      </c>
      <c r="C188" s="8">
        <v>32</v>
      </c>
    </row>
    <row r="189" spans="2:3" x14ac:dyDescent="0.25">
      <c r="B189" s="8" t="s">
        <v>234</v>
      </c>
      <c r="C189" s="8">
        <v>24</v>
      </c>
    </row>
    <row r="190" spans="2:3" x14ac:dyDescent="0.25">
      <c r="B190" s="8" t="s">
        <v>235</v>
      </c>
      <c r="C190" s="8">
        <v>32</v>
      </c>
    </row>
    <row r="191" spans="2:3" x14ac:dyDescent="0.25">
      <c r="B191" s="8" t="s">
        <v>236</v>
      </c>
      <c r="C191" s="8">
        <v>42</v>
      </c>
    </row>
    <row r="192" spans="2:3" x14ac:dyDescent="0.25">
      <c r="B192" s="8" t="s">
        <v>276</v>
      </c>
      <c r="C192" s="8" t="s">
        <v>105</v>
      </c>
    </row>
    <row r="193" spans="2:3" x14ac:dyDescent="0.25">
      <c r="B193" s="8" t="s">
        <v>237</v>
      </c>
      <c r="C193" s="8">
        <v>32</v>
      </c>
    </row>
    <row r="194" spans="2:3" x14ac:dyDescent="0.25">
      <c r="B194" s="8" t="s">
        <v>238</v>
      </c>
      <c r="C194" s="8">
        <v>37</v>
      </c>
    </row>
    <row r="195" spans="2:3" x14ac:dyDescent="0.25">
      <c r="B195" s="8" t="s">
        <v>239</v>
      </c>
      <c r="C195" s="8">
        <v>26</v>
      </c>
    </row>
    <row r="196" spans="2:3" x14ac:dyDescent="0.25">
      <c r="B196" s="8" t="s">
        <v>240</v>
      </c>
      <c r="C196" s="8">
        <v>41</v>
      </c>
    </row>
    <row r="197" spans="2:3" x14ac:dyDescent="0.25">
      <c r="B197" s="8" t="s">
        <v>277</v>
      </c>
      <c r="C197" s="8">
        <v>45</v>
      </c>
    </row>
    <row r="198" spans="2:3" x14ac:dyDescent="0.25">
      <c r="B198" s="8" t="s">
        <v>286</v>
      </c>
      <c r="C198" s="8">
        <v>41</v>
      </c>
    </row>
    <row r="199" spans="2:3" x14ac:dyDescent="0.25">
      <c r="B199" s="8" t="s">
        <v>241</v>
      </c>
      <c r="C199" s="8">
        <v>40</v>
      </c>
    </row>
    <row r="200" spans="2:3" x14ac:dyDescent="0.25">
      <c r="B200" s="8" t="s">
        <v>242</v>
      </c>
      <c r="C200" s="8">
        <v>32</v>
      </c>
    </row>
    <row r="201" spans="2:3" x14ac:dyDescent="0.25">
      <c r="B201" s="8" t="s">
        <v>243</v>
      </c>
      <c r="C201" s="8">
        <v>32</v>
      </c>
    </row>
    <row r="202" spans="2:3" x14ac:dyDescent="0.25">
      <c r="B202" s="6" t="s">
        <v>303</v>
      </c>
      <c r="C202" s="6">
        <v>23</v>
      </c>
    </row>
    <row r="203" spans="2:3" x14ac:dyDescent="0.25">
      <c r="B203" s="8" t="s">
        <v>114</v>
      </c>
      <c r="C203" s="8">
        <v>36</v>
      </c>
    </row>
    <row r="204" spans="2:3" x14ac:dyDescent="0.25">
      <c r="B204" s="8" t="s">
        <v>244</v>
      </c>
      <c r="C204" s="8" t="s">
        <v>105</v>
      </c>
    </row>
    <row r="205" spans="2:3" x14ac:dyDescent="0.25">
      <c r="B205" s="6" t="s">
        <v>291</v>
      </c>
      <c r="C205" s="6">
        <v>40</v>
      </c>
    </row>
    <row r="206" spans="2:3" x14ac:dyDescent="0.25">
      <c r="B206" s="8" t="s">
        <v>245</v>
      </c>
      <c r="C206" s="8">
        <v>21</v>
      </c>
    </row>
    <row r="207" spans="2:3" x14ac:dyDescent="0.25">
      <c r="B207" s="8" t="s">
        <v>278</v>
      </c>
      <c r="C207" s="8">
        <v>24</v>
      </c>
    </row>
    <row r="208" spans="2:3" x14ac:dyDescent="0.25">
      <c r="B208" s="8" t="s">
        <v>246</v>
      </c>
      <c r="C208" s="8">
        <v>45</v>
      </c>
    </row>
  </sheetData>
  <autoFilter ref="B2:C208">
    <sortState ref="B3:C208">
      <sortCondition ref="B2:B208"/>
    </sortState>
  </autoFilter>
  <sortState ref="B3:C95">
    <sortCondition ref="B3:B95"/>
  </sortState>
  <customSheetViews>
    <customSheetView guid="{1C9E1DAB-0C40-45C0-AA8E-22EC2217D359}" scale="80" showGridLines="0" showAutoFilter="1">
      <pane xSplit="1" ySplit="2" topLeftCell="B115" activePane="bottomRight" state="frozen"/>
      <selection pane="bottomRight" activeCell="F121" sqref="F121"/>
      <pageMargins left="0.7" right="0.7" top="0.75" bottom="0.75" header="0.3" footer="0.3"/>
      <autoFilter ref="B2:C177"/>
    </customSheetView>
    <customSheetView guid="{879A716A-03E3-4A94-9771-F5B451A7388A}" scale="80" showGridLines="0" showAutoFilter="1">
      <pane xSplit="1" ySplit="2" topLeftCell="B115" activePane="bottomRight" state="frozen"/>
      <selection pane="bottomRight" activeCell="F121" sqref="F121"/>
      <pageMargins left="0.7" right="0.7" top="0.75" bottom="0.75" header="0.3" footer="0.3"/>
      <autoFilter ref="B2:C177"/>
    </customSheetView>
  </customSheetView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Saisie</vt:lpstr>
      <vt:lpstr>Transporteurs</vt:lpstr>
      <vt:lpstr>Fournisseurs</vt:lpstr>
      <vt:lpstr>BIOCHAMPS</vt:lpstr>
      <vt:lpstr>FOURNISSEURS</vt:lpstr>
      <vt:lpstr>Saisie!Impression_des_titres</vt:lpstr>
      <vt:lpstr>TRANSPORTEURS</vt:lpstr>
    </vt:vector>
  </TitlesOfParts>
  <Company>LE BON MARCHE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Mabbas</dc:creator>
  <cp:lastModifiedBy>gmb</cp:lastModifiedBy>
  <cp:lastPrinted>2015-03-21T09:10:36Z</cp:lastPrinted>
  <dcterms:created xsi:type="dcterms:W3CDTF">2014-08-27T10:11:55Z</dcterms:created>
  <dcterms:modified xsi:type="dcterms:W3CDTF">2015-03-28T08:03:22Z</dcterms:modified>
</cp:coreProperties>
</file>