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45" windowHeight="8370" tabRatio="743" activeTab="1"/>
  </bookViews>
  <sheets>
    <sheet name="Datas" sheetId="28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7" sheetId="7" r:id="rId8"/>
    <sheet name="Feuil8" sheetId="8" r:id="rId9"/>
    <sheet name="Feuil9" sheetId="18" r:id="rId10"/>
    <sheet name="Feuil10" sheetId="10" r:id="rId11"/>
    <sheet name="Feuil11" sheetId="11" r:id="rId12"/>
    <sheet name="Feuil12" sheetId="12" r:id="rId13"/>
    <sheet name="Feuil13" sheetId="13" r:id="rId14"/>
    <sheet name="Feuil14" sheetId="14" r:id="rId15"/>
    <sheet name="Feuil15" sheetId="16" r:id="rId16"/>
    <sheet name="Feuil16" sheetId="17" r:id="rId17"/>
    <sheet name="Feuil17" sheetId="19" r:id="rId18"/>
    <sheet name="Feuil18" sheetId="20" r:id="rId19"/>
    <sheet name="Feuil19" sheetId="21" r:id="rId20"/>
    <sheet name="Feuil20" sheetId="22" r:id="rId21"/>
    <sheet name="Feuil21" sheetId="26" r:id="rId22"/>
    <sheet name="Feuil22" sheetId="27" r:id="rId23"/>
    <sheet name="Feuil23" sheetId="23" r:id="rId24"/>
    <sheet name="Feuil24" sheetId="24" r:id="rId25"/>
    <sheet name="Feuil25" sheetId="25" r:id="rId26"/>
    <sheet name="Feuil26" sheetId="29" r:id="rId27"/>
    <sheet name="Feuil27" sheetId="30" r:id="rId28"/>
    <sheet name="Feuil28" sheetId="31" r:id="rId29"/>
    <sheet name="Feuil29" sheetId="32" r:id="rId30"/>
    <sheet name="Feuil30" sheetId="33" r:id="rId3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77" i="18" l="1"/>
  <c r="G377" i="18"/>
  <c r="I377" i="18" s="1"/>
  <c r="J376" i="18"/>
  <c r="G376" i="18"/>
  <c r="I376" i="18" s="1"/>
  <c r="J375" i="18"/>
  <c r="G375" i="18"/>
  <c r="I375" i="18" s="1"/>
  <c r="J374" i="18"/>
  <c r="G374" i="18"/>
  <c r="I374" i="18" s="1"/>
  <c r="J373" i="18"/>
  <c r="G373" i="18"/>
  <c r="I373" i="18" s="1"/>
  <c r="J372" i="18"/>
  <c r="G372" i="18"/>
  <c r="I372" i="18" s="1"/>
  <c r="J371" i="18"/>
  <c r="G371" i="18"/>
  <c r="I371" i="18" s="1"/>
  <c r="J370" i="18"/>
  <c r="G370" i="18"/>
  <c r="I370" i="18" s="1"/>
  <c r="J369" i="18"/>
  <c r="G369" i="18"/>
  <c r="I369" i="18" s="1"/>
  <c r="J368" i="18"/>
  <c r="G368" i="18"/>
  <c r="I368" i="18" s="1"/>
  <c r="J367" i="18"/>
  <c r="G367" i="18"/>
  <c r="I367" i="18" s="1"/>
  <c r="J366" i="18"/>
  <c r="G366" i="18"/>
  <c r="I366" i="18" s="1"/>
  <c r="J365" i="18"/>
  <c r="G365" i="18"/>
  <c r="I365" i="18" s="1"/>
  <c r="J364" i="18"/>
  <c r="G364" i="18"/>
  <c r="I364" i="18" s="1"/>
  <c r="J363" i="18"/>
  <c r="G363" i="18"/>
  <c r="I363" i="18" s="1"/>
  <c r="J362" i="18"/>
  <c r="G362" i="18"/>
  <c r="I362" i="18" s="1"/>
  <c r="J361" i="18"/>
  <c r="G361" i="18"/>
  <c r="I361" i="18" s="1"/>
  <c r="J360" i="18"/>
  <c r="G360" i="18"/>
  <c r="I360" i="18" s="1"/>
  <c r="J359" i="18"/>
  <c r="G359" i="18"/>
  <c r="I359" i="18" s="1"/>
  <c r="J358" i="18"/>
  <c r="G358" i="18"/>
  <c r="I358" i="18" s="1"/>
  <c r="J357" i="18"/>
  <c r="G357" i="18"/>
  <c r="I357" i="18" s="1"/>
  <c r="J356" i="18"/>
  <c r="G356" i="18"/>
  <c r="I356" i="18" s="1"/>
  <c r="J355" i="18"/>
  <c r="G355" i="18"/>
  <c r="I355" i="18" s="1"/>
  <c r="J354" i="18"/>
  <c r="G354" i="18"/>
  <c r="I354" i="18" s="1"/>
  <c r="J353" i="18"/>
  <c r="G353" i="18"/>
  <c r="I353" i="18" s="1"/>
  <c r="J352" i="18"/>
  <c r="G352" i="18"/>
  <c r="I352" i="18" s="1"/>
  <c r="J351" i="18"/>
  <c r="G351" i="18"/>
  <c r="I351" i="18" s="1"/>
  <c r="J350" i="18"/>
  <c r="G350" i="18"/>
  <c r="I350" i="18" s="1"/>
  <c r="J349" i="18"/>
  <c r="G349" i="18"/>
  <c r="I349" i="18" s="1"/>
  <c r="J348" i="18"/>
  <c r="G348" i="18"/>
  <c r="I348" i="18" s="1"/>
  <c r="J347" i="18"/>
  <c r="G347" i="18"/>
  <c r="I347" i="18" s="1"/>
  <c r="J346" i="18"/>
  <c r="G346" i="18"/>
  <c r="I346" i="18" s="1"/>
  <c r="J345" i="18"/>
  <c r="G345" i="18"/>
  <c r="I345" i="18" s="1"/>
  <c r="J344" i="18"/>
  <c r="G344" i="18"/>
  <c r="I344" i="18" s="1"/>
  <c r="J343" i="18"/>
  <c r="G343" i="18"/>
  <c r="I343" i="18" s="1"/>
  <c r="J342" i="18"/>
  <c r="G342" i="18"/>
  <c r="I342" i="18" s="1"/>
  <c r="J341" i="18"/>
  <c r="G341" i="18"/>
  <c r="I341" i="18" s="1"/>
  <c r="J340" i="18"/>
  <c r="G340" i="18"/>
  <c r="I340" i="18" s="1"/>
  <c r="J339" i="18"/>
  <c r="G339" i="18"/>
  <c r="I339" i="18" s="1"/>
  <c r="J338" i="18"/>
  <c r="G338" i="18"/>
  <c r="I338" i="18" s="1"/>
  <c r="J337" i="18"/>
  <c r="G337" i="18"/>
  <c r="I337" i="18" s="1"/>
  <c r="J336" i="18"/>
  <c r="G336" i="18"/>
  <c r="I336" i="18" s="1"/>
  <c r="J335" i="18"/>
  <c r="G335" i="18"/>
  <c r="I335" i="18" s="1"/>
  <c r="J334" i="18"/>
  <c r="G334" i="18"/>
  <c r="I334" i="18" s="1"/>
  <c r="J333" i="18"/>
  <c r="G333" i="18"/>
  <c r="I333" i="18" s="1"/>
  <c r="J332" i="18"/>
  <c r="G332" i="18"/>
  <c r="I332" i="18" s="1"/>
  <c r="J331" i="18"/>
  <c r="G331" i="18"/>
  <c r="I331" i="18" s="1"/>
  <c r="J330" i="18"/>
  <c r="G330" i="18"/>
  <c r="I330" i="18" s="1"/>
  <c r="J329" i="18"/>
  <c r="G329" i="18"/>
  <c r="I329" i="18" s="1"/>
  <c r="J328" i="18"/>
  <c r="G328" i="18"/>
  <c r="I328" i="18" s="1"/>
  <c r="J327" i="18"/>
  <c r="G327" i="18"/>
  <c r="I327" i="18" s="1"/>
  <c r="J326" i="18"/>
  <c r="G326" i="18"/>
  <c r="I326" i="18" s="1"/>
  <c r="J325" i="18"/>
  <c r="G325" i="18"/>
  <c r="I325" i="18" s="1"/>
  <c r="J324" i="18"/>
  <c r="G324" i="18"/>
  <c r="I324" i="18" s="1"/>
  <c r="J323" i="18"/>
  <c r="G323" i="18"/>
  <c r="I323" i="18" s="1"/>
  <c r="J322" i="18"/>
  <c r="G322" i="18"/>
  <c r="I322" i="18" s="1"/>
  <c r="J321" i="18"/>
  <c r="G321" i="18"/>
  <c r="I321" i="18" s="1"/>
  <c r="J320" i="18"/>
  <c r="G320" i="18"/>
  <c r="I320" i="18" s="1"/>
  <c r="J319" i="18"/>
  <c r="G319" i="18"/>
  <c r="I319" i="18" s="1"/>
  <c r="J318" i="18"/>
  <c r="G318" i="18"/>
  <c r="I318" i="18" s="1"/>
  <c r="J317" i="18"/>
  <c r="G317" i="18"/>
  <c r="I317" i="18" s="1"/>
  <c r="J316" i="18"/>
  <c r="G316" i="18"/>
  <c r="I316" i="18" s="1"/>
  <c r="J315" i="18"/>
  <c r="G315" i="18"/>
  <c r="I315" i="18" s="1"/>
  <c r="J314" i="18"/>
  <c r="G314" i="18"/>
  <c r="I314" i="18" s="1"/>
  <c r="J313" i="18"/>
  <c r="G313" i="18"/>
  <c r="I313" i="18" s="1"/>
  <c r="J312" i="18"/>
  <c r="G312" i="18"/>
  <c r="I312" i="18" s="1"/>
  <c r="J311" i="18"/>
  <c r="G311" i="18"/>
  <c r="I311" i="18" s="1"/>
  <c r="J310" i="18"/>
  <c r="G310" i="18"/>
  <c r="I310" i="18" s="1"/>
  <c r="J309" i="18"/>
  <c r="G309" i="18"/>
  <c r="I309" i="18" s="1"/>
  <c r="J308" i="18"/>
  <c r="G308" i="18"/>
  <c r="I308" i="18" s="1"/>
  <c r="J307" i="18"/>
  <c r="G307" i="18"/>
  <c r="I307" i="18" s="1"/>
  <c r="J306" i="18"/>
  <c r="G306" i="18"/>
  <c r="I306" i="18" s="1"/>
  <c r="J305" i="18"/>
  <c r="G305" i="18"/>
  <c r="I305" i="18" s="1"/>
  <c r="J304" i="18"/>
  <c r="G304" i="18"/>
  <c r="I304" i="18" s="1"/>
  <c r="J303" i="18"/>
  <c r="G303" i="18"/>
  <c r="I303" i="18" s="1"/>
  <c r="J302" i="18"/>
  <c r="G302" i="18"/>
  <c r="I302" i="18" s="1"/>
  <c r="J301" i="18"/>
  <c r="G301" i="18"/>
  <c r="I301" i="18" s="1"/>
  <c r="J300" i="18"/>
  <c r="G300" i="18"/>
  <c r="I300" i="18" s="1"/>
  <c r="J299" i="18"/>
  <c r="G299" i="18"/>
  <c r="I299" i="18" s="1"/>
  <c r="J298" i="18"/>
  <c r="G298" i="18"/>
  <c r="I298" i="18" s="1"/>
  <c r="J297" i="18"/>
  <c r="G297" i="18"/>
  <c r="I297" i="18" s="1"/>
  <c r="J296" i="18"/>
  <c r="G296" i="18"/>
  <c r="I296" i="18" s="1"/>
  <c r="J295" i="18"/>
  <c r="G295" i="18"/>
  <c r="I295" i="18" s="1"/>
  <c r="J294" i="18"/>
  <c r="G294" i="18"/>
  <c r="I294" i="18" s="1"/>
  <c r="J293" i="18"/>
  <c r="G293" i="18"/>
  <c r="I293" i="18" s="1"/>
  <c r="J292" i="18"/>
  <c r="G292" i="18"/>
  <c r="I292" i="18" s="1"/>
  <c r="J291" i="18"/>
  <c r="G291" i="18"/>
  <c r="I291" i="18" s="1"/>
  <c r="J290" i="18"/>
  <c r="G290" i="18"/>
  <c r="I290" i="18" s="1"/>
  <c r="J289" i="18"/>
  <c r="G289" i="18"/>
  <c r="I289" i="18" s="1"/>
  <c r="J288" i="18"/>
  <c r="G288" i="18"/>
  <c r="I288" i="18" s="1"/>
  <c r="J287" i="18"/>
  <c r="G287" i="18"/>
  <c r="I287" i="18" s="1"/>
  <c r="J286" i="18"/>
  <c r="G286" i="18"/>
  <c r="I286" i="18" s="1"/>
  <c r="J285" i="18"/>
  <c r="G285" i="18"/>
  <c r="I285" i="18" s="1"/>
  <c r="J284" i="18"/>
  <c r="G284" i="18"/>
  <c r="I284" i="18" s="1"/>
  <c r="J283" i="18"/>
  <c r="G283" i="18"/>
  <c r="I283" i="18" s="1"/>
  <c r="J282" i="18"/>
  <c r="G282" i="18"/>
  <c r="I282" i="18" s="1"/>
  <c r="J281" i="18"/>
  <c r="G281" i="18"/>
  <c r="I281" i="18" s="1"/>
  <c r="J280" i="18"/>
  <c r="G280" i="18"/>
  <c r="I280" i="18" s="1"/>
  <c r="J279" i="18"/>
  <c r="G279" i="18"/>
  <c r="I279" i="18" s="1"/>
  <c r="J278" i="18"/>
  <c r="G278" i="18"/>
  <c r="I278" i="18" s="1"/>
  <c r="J277" i="18"/>
  <c r="G277" i="18"/>
  <c r="I277" i="18" s="1"/>
  <c r="J276" i="18"/>
  <c r="G276" i="18"/>
  <c r="I276" i="18" s="1"/>
  <c r="J275" i="18"/>
  <c r="G275" i="18"/>
  <c r="I275" i="18" s="1"/>
  <c r="J274" i="18"/>
  <c r="G274" i="18"/>
  <c r="I274" i="18" s="1"/>
  <c r="J273" i="18"/>
  <c r="G273" i="18"/>
  <c r="I273" i="18" s="1"/>
  <c r="J272" i="18"/>
  <c r="G272" i="18"/>
  <c r="I272" i="18" s="1"/>
  <c r="J271" i="18"/>
  <c r="G271" i="18"/>
  <c r="I271" i="18" s="1"/>
  <c r="J270" i="18"/>
  <c r="G270" i="18"/>
  <c r="I270" i="18" s="1"/>
  <c r="J269" i="18"/>
  <c r="G269" i="18"/>
  <c r="I269" i="18" s="1"/>
  <c r="J268" i="18"/>
  <c r="G268" i="18"/>
  <c r="I268" i="18" s="1"/>
  <c r="J267" i="18"/>
  <c r="G267" i="18"/>
  <c r="I267" i="18" s="1"/>
  <c r="J266" i="18"/>
  <c r="G266" i="18"/>
  <c r="I266" i="18" s="1"/>
  <c r="J265" i="18"/>
  <c r="G265" i="18"/>
  <c r="I265" i="18" s="1"/>
  <c r="J264" i="18"/>
  <c r="G264" i="18"/>
  <c r="I264" i="18" s="1"/>
  <c r="J263" i="18"/>
  <c r="G263" i="18"/>
  <c r="I263" i="18" s="1"/>
  <c r="J262" i="18"/>
  <c r="G262" i="18"/>
  <c r="I262" i="18" s="1"/>
  <c r="J261" i="18"/>
  <c r="G261" i="18"/>
  <c r="I261" i="18" s="1"/>
  <c r="J260" i="18"/>
  <c r="G260" i="18"/>
  <c r="I260" i="18" s="1"/>
  <c r="J259" i="18"/>
  <c r="G259" i="18"/>
  <c r="I259" i="18" s="1"/>
  <c r="J258" i="18"/>
  <c r="G258" i="18"/>
  <c r="I258" i="18" s="1"/>
  <c r="J257" i="18"/>
  <c r="G257" i="18"/>
  <c r="I257" i="18" s="1"/>
  <c r="J256" i="18"/>
  <c r="G256" i="18"/>
  <c r="I256" i="18" s="1"/>
  <c r="J255" i="18"/>
  <c r="G255" i="18"/>
  <c r="I255" i="18" s="1"/>
  <c r="J254" i="18"/>
  <c r="G254" i="18"/>
  <c r="I254" i="18" s="1"/>
  <c r="J253" i="18"/>
  <c r="G253" i="18"/>
  <c r="I253" i="18" s="1"/>
  <c r="J252" i="18"/>
  <c r="G252" i="18"/>
  <c r="I252" i="18" s="1"/>
  <c r="J251" i="18"/>
  <c r="G251" i="18"/>
  <c r="I251" i="18" s="1"/>
  <c r="J250" i="18"/>
  <c r="G250" i="18"/>
  <c r="I250" i="18" s="1"/>
  <c r="J249" i="18"/>
  <c r="G249" i="18"/>
  <c r="I249" i="18" s="1"/>
  <c r="J248" i="18"/>
  <c r="G248" i="18"/>
  <c r="I248" i="18" s="1"/>
  <c r="J247" i="18"/>
  <c r="G247" i="18"/>
  <c r="I247" i="18" s="1"/>
  <c r="J246" i="18"/>
  <c r="G246" i="18"/>
  <c r="I246" i="18" s="1"/>
  <c r="J245" i="18"/>
  <c r="G245" i="18"/>
  <c r="I245" i="18" s="1"/>
  <c r="J244" i="18"/>
  <c r="G244" i="18"/>
  <c r="I244" i="18" s="1"/>
  <c r="J243" i="18"/>
  <c r="G243" i="18"/>
  <c r="I243" i="18" s="1"/>
  <c r="J242" i="18"/>
  <c r="G242" i="18"/>
  <c r="I242" i="18" s="1"/>
  <c r="J241" i="18"/>
  <c r="G241" i="18"/>
  <c r="I241" i="18" s="1"/>
  <c r="J240" i="18"/>
  <c r="G240" i="18"/>
  <c r="I240" i="18" s="1"/>
  <c r="J239" i="18"/>
  <c r="G239" i="18"/>
  <c r="I239" i="18" s="1"/>
  <c r="J238" i="18"/>
  <c r="G238" i="18"/>
  <c r="I238" i="18" s="1"/>
  <c r="J237" i="18"/>
  <c r="G237" i="18"/>
  <c r="I237" i="18" s="1"/>
  <c r="J236" i="18"/>
  <c r="G236" i="18"/>
  <c r="I236" i="18" s="1"/>
  <c r="J235" i="18"/>
  <c r="G235" i="18"/>
  <c r="I235" i="18" s="1"/>
  <c r="J234" i="18"/>
  <c r="G234" i="18"/>
  <c r="I234" i="18" s="1"/>
  <c r="J233" i="18"/>
  <c r="G233" i="18"/>
  <c r="I233" i="18" s="1"/>
  <c r="J232" i="18"/>
  <c r="G232" i="18"/>
  <c r="I232" i="18" s="1"/>
  <c r="J231" i="18"/>
  <c r="G231" i="18"/>
  <c r="I231" i="18" s="1"/>
  <c r="J230" i="18"/>
  <c r="G230" i="18"/>
  <c r="I230" i="18" s="1"/>
  <c r="J229" i="18"/>
  <c r="G229" i="18"/>
  <c r="I229" i="18" s="1"/>
  <c r="J228" i="18"/>
  <c r="G228" i="18"/>
  <c r="I228" i="18" s="1"/>
  <c r="J227" i="18"/>
  <c r="G227" i="18"/>
  <c r="I227" i="18" s="1"/>
  <c r="J226" i="18"/>
  <c r="G226" i="18"/>
  <c r="I226" i="18" s="1"/>
  <c r="J225" i="18"/>
  <c r="G225" i="18"/>
  <c r="I225" i="18" s="1"/>
  <c r="J224" i="18"/>
  <c r="G224" i="18"/>
  <c r="I224" i="18" s="1"/>
  <c r="J223" i="18"/>
  <c r="G223" i="18"/>
  <c r="I223" i="18" s="1"/>
  <c r="J222" i="18"/>
  <c r="G222" i="18"/>
  <c r="I222" i="18" s="1"/>
  <c r="J221" i="18"/>
  <c r="G221" i="18"/>
  <c r="I221" i="18" s="1"/>
  <c r="J220" i="18"/>
  <c r="G220" i="18"/>
  <c r="I220" i="18" s="1"/>
  <c r="J219" i="18"/>
  <c r="G219" i="18"/>
  <c r="I219" i="18" s="1"/>
  <c r="J218" i="18"/>
  <c r="G218" i="18"/>
  <c r="I218" i="18" s="1"/>
  <c r="J217" i="18"/>
  <c r="G217" i="18"/>
  <c r="I217" i="18" s="1"/>
  <c r="J216" i="18"/>
  <c r="G216" i="18"/>
  <c r="I216" i="18" s="1"/>
  <c r="J215" i="18"/>
  <c r="G215" i="18"/>
  <c r="I215" i="18" s="1"/>
  <c r="J214" i="18"/>
  <c r="G214" i="18"/>
  <c r="I214" i="18" s="1"/>
  <c r="J213" i="18"/>
  <c r="G213" i="18"/>
  <c r="I213" i="18" s="1"/>
  <c r="J212" i="18"/>
  <c r="G212" i="18"/>
  <c r="I212" i="18" s="1"/>
  <c r="J211" i="18"/>
  <c r="G211" i="18"/>
  <c r="I211" i="18" s="1"/>
  <c r="J210" i="18"/>
  <c r="G210" i="18"/>
  <c r="I210" i="18" s="1"/>
  <c r="J209" i="18"/>
  <c r="G209" i="18"/>
  <c r="I209" i="18" s="1"/>
  <c r="J208" i="18"/>
  <c r="G208" i="18"/>
  <c r="I208" i="18" s="1"/>
  <c r="J207" i="18"/>
  <c r="G207" i="18"/>
  <c r="I207" i="18" s="1"/>
  <c r="J206" i="18"/>
  <c r="G206" i="18"/>
  <c r="I206" i="18" s="1"/>
  <c r="J205" i="18"/>
  <c r="G205" i="18"/>
  <c r="I205" i="18" s="1"/>
  <c r="J204" i="18"/>
  <c r="G204" i="18"/>
  <c r="I204" i="18" s="1"/>
  <c r="J203" i="18"/>
  <c r="G203" i="18"/>
  <c r="I203" i="18" s="1"/>
  <c r="J202" i="18"/>
  <c r="G202" i="18"/>
  <c r="I202" i="18" s="1"/>
  <c r="J201" i="18"/>
  <c r="G201" i="18"/>
  <c r="I201" i="18" s="1"/>
  <c r="J200" i="18"/>
  <c r="G200" i="18"/>
  <c r="I200" i="18" s="1"/>
  <c r="J199" i="18"/>
  <c r="G199" i="18"/>
  <c r="I199" i="18" s="1"/>
  <c r="J198" i="18"/>
  <c r="G198" i="18"/>
  <c r="I198" i="18" s="1"/>
  <c r="J197" i="18"/>
  <c r="G197" i="18"/>
  <c r="I197" i="18" s="1"/>
  <c r="J196" i="18"/>
  <c r="G196" i="18"/>
  <c r="I196" i="18" s="1"/>
  <c r="J195" i="18"/>
  <c r="G195" i="18"/>
  <c r="I195" i="18" s="1"/>
  <c r="J194" i="18"/>
  <c r="G194" i="18"/>
  <c r="I194" i="18" s="1"/>
  <c r="J193" i="18"/>
  <c r="G193" i="18"/>
  <c r="I193" i="18" s="1"/>
  <c r="J192" i="18"/>
  <c r="G192" i="18"/>
  <c r="I192" i="18" s="1"/>
  <c r="J191" i="18"/>
  <c r="G191" i="18"/>
  <c r="I191" i="18" s="1"/>
  <c r="J190" i="18"/>
  <c r="G190" i="18"/>
  <c r="I190" i="18" s="1"/>
  <c r="J189" i="18"/>
  <c r="G189" i="18"/>
  <c r="I189" i="18" s="1"/>
  <c r="J188" i="18"/>
  <c r="G188" i="18"/>
  <c r="I188" i="18" s="1"/>
  <c r="J187" i="18"/>
  <c r="G187" i="18"/>
  <c r="I187" i="18" s="1"/>
  <c r="J186" i="18"/>
  <c r="G186" i="18"/>
  <c r="I186" i="18" s="1"/>
  <c r="J185" i="18"/>
  <c r="G185" i="18"/>
  <c r="I185" i="18" s="1"/>
  <c r="J184" i="18"/>
  <c r="G184" i="18"/>
  <c r="I184" i="18" s="1"/>
  <c r="J183" i="18"/>
  <c r="G183" i="18"/>
  <c r="I183" i="18" s="1"/>
  <c r="J182" i="18"/>
  <c r="G182" i="18"/>
  <c r="I182" i="18" s="1"/>
  <c r="J181" i="18"/>
  <c r="G181" i="18"/>
  <c r="I181" i="18" s="1"/>
  <c r="J180" i="18"/>
  <c r="G180" i="18"/>
  <c r="I180" i="18" s="1"/>
  <c r="J179" i="18"/>
  <c r="G179" i="18"/>
  <c r="I179" i="18" s="1"/>
  <c r="J178" i="18"/>
  <c r="G178" i="18"/>
  <c r="I178" i="18" s="1"/>
  <c r="J177" i="18"/>
  <c r="G177" i="18"/>
  <c r="I177" i="18" s="1"/>
  <c r="J176" i="18"/>
  <c r="G176" i="18"/>
  <c r="I176" i="18" s="1"/>
  <c r="J175" i="18"/>
  <c r="G175" i="18"/>
  <c r="I175" i="18" s="1"/>
  <c r="J174" i="18"/>
  <c r="G174" i="18"/>
  <c r="I174" i="18" s="1"/>
  <c r="J173" i="18"/>
  <c r="G173" i="18"/>
  <c r="I173" i="18" s="1"/>
  <c r="J172" i="18"/>
  <c r="G172" i="18"/>
  <c r="I172" i="18" s="1"/>
  <c r="J171" i="18"/>
  <c r="G171" i="18"/>
  <c r="I171" i="18" s="1"/>
  <c r="J170" i="18"/>
  <c r="G170" i="18"/>
  <c r="I170" i="18" s="1"/>
  <c r="J169" i="18"/>
  <c r="G169" i="18"/>
  <c r="I169" i="18" s="1"/>
  <c r="J168" i="18"/>
  <c r="G168" i="18"/>
  <c r="I168" i="18" s="1"/>
  <c r="J167" i="18"/>
  <c r="G167" i="18"/>
  <c r="I167" i="18" s="1"/>
  <c r="J166" i="18"/>
  <c r="G166" i="18"/>
  <c r="I166" i="18" s="1"/>
  <c r="J165" i="18"/>
  <c r="G165" i="18"/>
  <c r="I165" i="18" s="1"/>
  <c r="J164" i="18"/>
  <c r="G164" i="18"/>
  <c r="I164" i="18" s="1"/>
  <c r="J163" i="18"/>
  <c r="G163" i="18"/>
  <c r="I163" i="18" s="1"/>
  <c r="J162" i="18"/>
  <c r="G162" i="18"/>
  <c r="I162" i="18" s="1"/>
  <c r="J161" i="18"/>
  <c r="G161" i="18"/>
  <c r="I161" i="18" s="1"/>
  <c r="J160" i="18"/>
  <c r="G160" i="18"/>
  <c r="I160" i="18" s="1"/>
  <c r="J159" i="18"/>
  <c r="G159" i="18"/>
  <c r="I159" i="18" s="1"/>
  <c r="J158" i="18"/>
  <c r="G158" i="18"/>
  <c r="I158" i="18" s="1"/>
  <c r="J157" i="18"/>
  <c r="G157" i="18"/>
  <c r="I157" i="18" s="1"/>
  <c r="J156" i="18"/>
  <c r="G156" i="18"/>
  <c r="I156" i="18" s="1"/>
  <c r="J155" i="18"/>
  <c r="G155" i="18"/>
  <c r="I155" i="18" s="1"/>
  <c r="J154" i="18"/>
  <c r="G154" i="18"/>
  <c r="I154" i="18" s="1"/>
  <c r="J153" i="18"/>
  <c r="G153" i="18"/>
  <c r="I153" i="18" s="1"/>
  <c r="J152" i="18"/>
  <c r="G152" i="18"/>
  <c r="I152" i="18" s="1"/>
  <c r="J151" i="18"/>
  <c r="G151" i="18"/>
  <c r="I151" i="18" s="1"/>
  <c r="J150" i="18"/>
  <c r="G150" i="18"/>
  <c r="I150" i="18" s="1"/>
  <c r="J149" i="18"/>
  <c r="G149" i="18"/>
  <c r="I149" i="18" s="1"/>
  <c r="J148" i="18"/>
  <c r="G148" i="18"/>
  <c r="I148" i="18" s="1"/>
  <c r="J147" i="18"/>
  <c r="G147" i="18"/>
  <c r="I147" i="18" s="1"/>
  <c r="J146" i="18"/>
  <c r="G146" i="18"/>
  <c r="I146" i="18" s="1"/>
  <c r="J145" i="18"/>
  <c r="G145" i="18"/>
  <c r="I145" i="18" s="1"/>
  <c r="J144" i="18"/>
  <c r="G144" i="18"/>
  <c r="I144" i="18" s="1"/>
  <c r="J143" i="18"/>
  <c r="G143" i="18"/>
  <c r="I143" i="18" s="1"/>
  <c r="J142" i="18"/>
  <c r="G142" i="18"/>
  <c r="I142" i="18" s="1"/>
  <c r="J141" i="18"/>
  <c r="G141" i="18"/>
  <c r="I141" i="18" s="1"/>
  <c r="J140" i="18"/>
  <c r="G140" i="18"/>
  <c r="I140" i="18" s="1"/>
  <c r="J139" i="18"/>
  <c r="G139" i="18"/>
  <c r="I139" i="18" s="1"/>
  <c r="J138" i="18"/>
  <c r="G138" i="18"/>
  <c r="I138" i="18" s="1"/>
  <c r="J137" i="18"/>
  <c r="G137" i="18"/>
  <c r="I137" i="18" s="1"/>
  <c r="J136" i="18"/>
  <c r="G136" i="18"/>
  <c r="I136" i="18" s="1"/>
  <c r="J135" i="18"/>
  <c r="G135" i="18"/>
  <c r="I135" i="18" s="1"/>
  <c r="J134" i="18"/>
  <c r="G134" i="18"/>
  <c r="I134" i="18" s="1"/>
  <c r="J133" i="18"/>
  <c r="G133" i="18"/>
  <c r="I133" i="18" s="1"/>
  <c r="J132" i="18"/>
  <c r="G132" i="18"/>
  <c r="I132" i="18" s="1"/>
  <c r="J131" i="18"/>
  <c r="G131" i="18"/>
  <c r="I131" i="18" s="1"/>
  <c r="J130" i="18"/>
  <c r="G130" i="18"/>
  <c r="I130" i="18" s="1"/>
  <c r="J129" i="18"/>
  <c r="G129" i="18"/>
  <c r="I129" i="18" s="1"/>
  <c r="J128" i="18"/>
  <c r="G128" i="18"/>
  <c r="I128" i="18" s="1"/>
  <c r="J127" i="18"/>
  <c r="G127" i="18"/>
  <c r="I127" i="18" s="1"/>
  <c r="J126" i="18"/>
  <c r="G126" i="18"/>
  <c r="I126" i="18" s="1"/>
  <c r="J125" i="18"/>
  <c r="G125" i="18"/>
  <c r="I125" i="18" s="1"/>
  <c r="J124" i="18"/>
  <c r="G124" i="18"/>
  <c r="I124" i="18" s="1"/>
  <c r="J123" i="18"/>
  <c r="G123" i="18"/>
  <c r="I123" i="18" s="1"/>
  <c r="J122" i="18"/>
  <c r="G122" i="18"/>
  <c r="I122" i="18" s="1"/>
  <c r="J121" i="18"/>
  <c r="G121" i="18"/>
  <c r="I121" i="18" s="1"/>
  <c r="J120" i="18"/>
  <c r="G120" i="18"/>
  <c r="I120" i="18" s="1"/>
  <c r="J119" i="18"/>
  <c r="G119" i="18"/>
  <c r="I119" i="18" s="1"/>
  <c r="J118" i="18"/>
  <c r="G118" i="18"/>
  <c r="I118" i="18" s="1"/>
  <c r="J117" i="18"/>
  <c r="G117" i="18"/>
  <c r="I117" i="18" s="1"/>
  <c r="J116" i="18"/>
  <c r="G116" i="18"/>
  <c r="I116" i="18" s="1"/>
  <c r="J115" i="18"/>
  <c r="G115" i="18"/>
  <c r="I115" i="18" s="1"/>
  <c r="J114" i="18"/>
  <c r="G114" i="18"/>
  <c r="I114" i="18" s="1"/>
  <c r="J113" i="18"/>
  <c r="G113" i="18"/>
  <c r="I113" i="18" s="1"/>
  <c r="J112" i="18"/>
  <c r="G112" i="18"/>
  <c r="I112" i="18" s="1"/>
  <c r="J111" i="18"/>
  <c r="G111" i="18"/>
  <c r="I111" i="18" s="1"/>
  <c r="J110" i="18"/>
  <c r="G110" i="18"/>
  <c r="I110" i="18" s="1"/>
  <c r="J109" i="18"/>
  <c r="G109" i="18"/>
  <c r="I109" i="18" s="1"/>
  <c r="J108" i="18"/>
  <c r="G108" i="18"/>
  <c r="I108" i="18" s="1"/>
  <c r="J107" i="18"/>
  <c r="G107" i="18"/>
  <c r="I107" i="18" s="1"/>
  <c r="J106" i="18"/>
  <c r="G106" i="18"/>
  <c r="I106" i="18" s="1"/>
  <c r="J105" i="18"/>
  <c r="G105" i="18"/>
  <c r="I105" i="18" s="1"/>
  <c r="J104" i="18"/>
  <c r="G104" i="18"/>
  <c r="I104" i="18" s="1"/>
  <c r="J103" i="18"/>
  <c r="G103" i="18"/>
  <c r="I103" i="18" s="1"/>
  <c r="J102" i="18"/>
  <c r="G102" i="18"/>
  <c r="I102" i="18" s="1"/>
  <c r="J101" i="18"/>
  <c r="G101" i="18"/>
  <c r="I101" i="18" s="1"/>
  <c r="J100" i="18"/>
  <c r="G100" i="18"/>
  <c r="I100" i="18" s="1"/>
  <c r="J99" i="18"/>
  <c r="G99" i="18"/>
  <c r="I99" i="18" s="1"/>
  <c r="J98" i="18"/>
  <c r="G98" i="18"/>
  <c r="I98" i="18" s="1"/>
  <c r="J97" i="18"/>
  <c r="G97" i="18"/>
  <c r="I97" i="18" s="1"/>
  <c r="J96" i="18"/>
  <c r="G96" i="18"/>
  <c r="I96" i="18" s="1"/>
  <c r="J95" i="18"/>
  <c r="G95" i="18"/>
  <c r="I95" i="18" s="1"/>
  <c r="J94" i="18"/>
  <c r="G94" i="18"/>
  <c r="I94" i="18" s="1"/>
  <c r="J93" i="18"/>
  <c r="G93" i="18"/>
  <c r="I93" i="18" s="1"/>
  <c r="J92" i="18"/>
  <c r="G92" i="18"/>
  <c r="I92" i="18" s="1"/>
  <c r="J91" i="18"/>
  <c r="G91" i="18"/>
  <c r="I91" i="18" s="1"/>
  <c r="J90" i="18"/>
  <c r="G90" i="18"/>
  <c r="I90" i="18" s="1"/>
  <c r="J89" i="18"/>
  <c r="G89" i="18"/>
  <c r="I89" i="18" s="1"/>
  <c r="J88" i="18"/>
  <c r="G88" i="18"/>
  <c r="I88" i="18" s="1"/>
  <c r="J87" i="18"/>
  <c r="G87" i="18"/>
  <c r="I87" i="18" s="1"/>
  <c r="J86" i="18"/>
  <c r="G86" i="18"/>
  <c r="I86" i="18" s="1"/>
  <c r="J85" i="18"/>
  <c r="G85" i="18"/>
  <c r="I85" i="18" s="1"/>
  <c r="J84" i="18"/>
  <c r="G84" i="18"/>
  <c r="I84" i="18" s="1"/>
  <c r="J83" i="18"/>
  <c r="G83" i="18"/>
  <c r="I83" i="18" s="1"/>
  <c r="J82" i="18"/>
  <c r="G82" i="18"/>
  <c r="I82" i="18" s="1"/>
  <c r="J81" i="18"/>
  <c r="G81" i="18"/>
  <c r="I81" i="18" s="1"/>
  <c r="J80" i="18"/>
  <c r="G80" i="18"/>
  <c r="I80" i="18" s="1"/>
  <c r="J79" i="18"/>
  <c r="G79" i="18"/>
  <c r="I79" i="18" s="1"/>
  <c r="J78" i="18"/>
  <c r="G78" i="18"/>
  <c r="I78" i="18" s="1"/>
  <c r="J77" i="18"/>
  <c r="G77" i="18"/>
  <c r="I77" i="18" s="1"/>
  <c r="J76" i="18"/>
  <c r="G76" i="18"/>
  <c r="I76" i="18" s="1"/>
  <c r="J75" i="18"/>
  <c r="G75" i="18"/>
  <c r="I75" i="18" s="1"/>
  <c r="J74" i="18"/>
  <c r="G74" i="18"/>
  <c r="I74" i="18" s="1"/>
  <c r="J73" i="18"/>
  <c r="G73" i="18"/>
  <c r="I73" i="18" s="1"/>
  <c r="J72" i="18"/>
  <c r="G72" i="18"/>
  <c r="I72" i="18" s="1"/>
  <c r="J71" i="18"/>
  <c r="G71" i="18"/>
  <c r="I71" i="18" s="1"/>
  <c r="J70" i="18"/>
  <c r="G70" i="18"/>
  <c r="I70" i="18" s="1"/>
  <c r="J69" i="18"/>
  <c r="G69" i="18"/>
  <c r="I69" i="18" s="1"/>
  <c r="J68" i="18"/>
  <c r="G68" i="18"/>
  <c r="I68" i="18" s="1"/>
  <c r="J67" i="18"/>
  <c r="G67" i="18"/>
  <c r="I67" i="18" s="1"/>
  <c r="J66" i="18"/>
  <c r="G66" i="18"/>
  <c r="I66" i="18" s="1"/>
  <c r="J65" i="18"/>
  <c r="G65" i="18"/>
  <c r="I65" i="18" s="1"/>
  <c r="J64" i="18"/>
  <c r="G64" i="18"/>
  <c r="I64" i="18" s="1"/>
  <c r="J63" i="18"/>
  <c r="G63" i="18"/>
  <c r="I63" i="18" s="1"/>
  <c r="J62" i="18"/>
  <c r="G62" i="18"/>
  <c r="I62" i="18" s="1"/>
  <c r="J61" i="18"/>
  <c r="G61" i="18"/>
  <c r="I61" i="18" s="1"/>
  <c r="J60" i="18"/>
  <c r="G60" i="18"/>
  <c r="I60" i="18" s="1"/>
  <c r="J59" i="18"/>
  <c r="G59" i="18"/>
  <c r="I59" i="18" s="1"/>
  <c r="J58" i="18"/>
  <c r="G58" i="18"/>
  <c r="I58" i="18" s="1"/>
  <c r="J57" i="18"/>
  <c r="G57" i="18"/>
  <c r="I57" i="18" s="1"/>
  <c r="J56" i="18"/>
  <c r="G56" i="18"/>
  <c r="I56" i="18" s="1"/>
  <c r="J55" i="18"/>
  <c r="G55" i="18"/>
  <c r="I55" i="18" s="1"/>
  <c r="J54" i="18"/>
  <c r="G54" i="18"/>
  <c r="I54" i="18" s="1"/>
  <c r="J53" i="18"/>
  <c r="G53" i="18"/>
  <c r="I53" i="18" s="1"/>
  <c r="J52" i="18"/>
  <c r="G52" i="18"/>
  <c r="I52" i="18" s="1"/>
  <c r="J51" i="18"/>
  <c r="G51" i="18"/>
  <c r="I51" i="18" s="1"/>
  <c r="J50" i="18"/>
  <c r="G50" i="18"/>
  <c r="I50" i="18" s="1"/>
  <c r="J49" i="18"/>
  <c r="G49" i="18"/>
  <c r="I49" i="18" s="1"/>
  <c r="J48" i="18"/>
  <c r="G48" i="18"/>
  <c r="I48" i="18" s="1"/>
  <c r="J47" i="18"/>
  <c r="G47" i="18"/>
  <c r="I47" i="18" s="1"/>
  <c r="J46" i="18"/>
  <c r="G46" i="18"/>
  <c r="I46" i="18" s="1"/>
  <c r="J45" i="18"/>
  <c r="G45" i="18"/>
  <c r="I45" i="18" s="1"/>
  <c r="J44" i="18"/>
  <c r="G44" i="18"/>
  <c r="I44" i="18" s="1"/>
  <c r="J43" i="18"/>
  <c r="G43" i="18"/>
  <c r="I43" i="18" s="1"/>
  <c r="J42" i="18"/>
  <c r="G42" i="18"/>
  <c r="I42" i="18" s="1"/>
  <c r="J41" i="18"/>
  <c r="G41" i="18"/>
  <c r="I41" i="18" s="1"/>
  <c r="J40" i="18"/>
  <c r="G40" i="18"/>
  <c r="I40" i="18" s="1"/>
  <c r="J39" i="18"/>
  <c r="G39" i="18"/>
  <c r="I39" i="18" s="1"/>
  <c r="J38" i="18"/>
  <c r="G38" i="18"/>
  <c r="I38" i="18" s="1"/>
  <c r="J37" i="18"/>
  <c r="G37" i="18"/>
  <c r="I37" i="18" s="1"/>
  <c r="J36" i="18"/>
  <c r="G36" i="18"/>
  <c r="I36" i="18" s="1"/>
  <c r="J35" i="18"/>
  <c r="G35" i="18"/>
  <c r="I35" i="18" s="1"/>
  <c r="J34" i="18"/>
  <c r="G34" i="18"/>
  <c r="I34" i="18" s="1"/>
  <c r="J33" i="18"/>
  <c r="G33" i="18"/>
  <c r="I33" i="18" s="1"/>
  <c r="J32" i="18"/>
  <c r="G32" i="18"/>
  <c r="I32" i="18" s="1"/>
  <c r="J31" i="18"/>
  <c r="G31" i="18"/>
  <c r="I31" i="18" s="1"/>
  <c r="J30" i="18"/>
  <c r="G30" i="18"/>
  <c r="I30" i="18" s="1"/>
  <c r="J29" i="18"/>
  <c r="G29" i="18"/>
  <c r="I29" i="18" s="1"/>
  <c r="J28" i="18"/>
  <c r="G28" i="18"/>
  <c r="I28" i="18" s="1"/>
  <c r="J27" i="18"/>
  <c r="G27" i="18"/>
  <c r="I27" i="18" s="1"/>
  <c r="J26" i="18"/>
  <c r="G26" i="18"/>
  <c r="I26" i="18" s="1"/>
  <c r="J25" i="18"/>
  <c r="G25" i="18"/>
  <c r="I25" i="18" s="1"/>
  <c r="J24" i="18"/>
  <c r="G24" i="18"/>
  <c r="I24" i="18" s="1"/>
  <c r="J23" i="18"/>
  <c r="G23" i="18"/>
  <c r="I23" i="18" s="1"/>
  <c r="J22" i="18"/>
  <c r="G22" i="18"/>
  <c r="I22" i="18" s="1"/>
  <c r="J21" i="18"/>
  <c r="G21" i="18"/>
  <c r="I21" i="18" s="1"/>
  <c r="J20" i="18"/>
  <c r="G20" i="18"/>
  <c r="I20" i="18" s="1"/>
  <c r="J19" i="18"/>
  <c r="G19" i="18"/>
  <c r="I19" i="18" s="1"/>
  <c r="J18" i="18"/>
  <c r="G18" i="18"/>
  <c r="I18" i="18" s="1"/>
  <c r="J17" i="18"/>
  <c r="G17" i="18"/>
  <c r="I17" i="18" s="1"/>
  <c r="J16" i="18"/>
  <c r="G16" i="18"/>
  <c r="I16" i="18" s="1"/>
  <c r="J15" i="18"/>
  <c r="G15" i="18"/>
  <c r="I15" i="18" s="1"/>
  <c r="J14" i="18"/>
  <c r="G14" i="18"/>
  <c r="I14" i="18" s="1"/>
  <c r="J13" i="18"/>
  <c r="G13" i="18"/>
  <c r="I13" i="18" s="1"/>
  <c r="J377" i="10"/>
  <c r="G377" i="10"/>
  <c r="I377" i="10" s="1"/>
  <c r="J376" i="10"/>
  <c r="G376" i="10"/>
  <c r="I376" i="10" s="1"/>
  <c r="J375" i="10"/>
  <c r="G375" i="10"/>
  <c r="I375" i="10" s="1"/>
  <c r="J374" i="10"/>
  <c r="G374" i="10"/>
  <c r="I374" i="10" s="1"/>
  <c r="J373" i="10"/>
  <c r="G373" i="10"/>
  <c r="I373" i="10" s="1"/>
  <c r="J372" i="10"/>
  <c r="G372" i="10"/>
  <c r="I372" i="10" s="1"/>
  <c r="J371" i="10"/>
  <c r="G371" i="10"/>
  <c r="I371" i="10" s="1"/>
  <c r="J370" i="10"/>
  <c r="G370" i="10"/>
  <c r="I370" i="10" s="1"/>
  <c r="J369" i="10"/>
  <c r="G369" i="10"/>
  <c r="I369" i="10" s="1"/>
  <c r="J368" i="10"/>
  <c r="G368" i="10"/>
  <c r="I368" i="10" s="1"/>
  <c r="J367" i="10"/>
  <c r="G367" i="10"/>
  <c r="I367" i="10" s="1"/>
  <c r="J366" i="10"/>
  <c r="G366" i="10"/>
  <c r="I366" i="10" s="1"/>
  <c r="J365" i="10"/>
  <c r="G365" i="10"/>
  <c r="I365" i="10" s="1"/>
  <c r="J364" i="10"/>
  <c r="G364" i="10"/>
  <c r="I364" i="10" s="1"/>
  <c r="J363" i="10"/>
  <c r="G363" i="10"/>
  <c r="I363" i="10" s="1"/>
  <c r="J362" i="10"/>
  <c r="G362" i="10"/>
  <c r="I362" i="10" s="1"/>
  <c r="J361" i="10"/>
  <c r="G361" i="10"/>
  <c r="I361" i="10" s="1"/>
  <c r="J360" i="10"/>
  <c r="G360" i="10"/>
  <c r="I360" i="10" s="1"/>
  <c r="J359" i="10"/>
  <c r="G359" i="10"/>
  <c r="I359" i="10" s="1"/>
  <c r="J358" i="10"/>
  <c r="G358" i="10"/>
  <c r="I358" i="10" s="1"/>
  <c r="J357" i="10"/>
  <c r="G357" i="10"/>
  <c r="I357" i="10" s="1"/>
  <c r="J356" i="10"/>
  <c r="G356" i="10"/>
  <c r="I356" i="10" s="1"/>
  <c r="J355" i="10"/>
  <c r="G355" i="10"/>
  <c r="I355" i="10" s="1"/>
  <c r="J354" i="10"/>
  <c r="G354" i="10"/>
  <c r="I354" i="10" s="1"/>
  <c r="J353" i="10"/>
  <c r="G353" i="10"/>
  <c r="I353" i="10" s="1"/>
  <c r="J352" i="10"/>
  <c r="G352" i="10"/>
  <c r="I352" i="10" s="1"/>
  <c r="J351" i="10"/>
  <c r="G351" i="10"/>
  <c r="I351" i="10" s="1"/>
  <c r="J350" i="10"/>
  <c r="G350" i="10"/>
  <c r="I350" i="10" s="1"/>
  <c r="J349" i="10"/>
  <c r="G349" i="10"/>
  <c r="I349" i="10" s="1"/>
  <c r="J348" i="10"/>
  <c r="G348" i="10"/>
  <c r="I348" i="10" s="1"/>
  <c r="J347" i="10"/>
  <c r="G347" i="10"/>
  <c r="I347" i="10" s="1"/>
  <c r="J346" i="10"/>
  <c r="G346" i="10"/>
  <c r="I346" i="10" s="1"/>
  <c r="J345" i="10"/>
  <c r="G345" i="10"/>
  <c r="I345" i="10" s="1"/>
  <c r="J344" i="10"/>
  <c r="G344" i="10"/>
  <c r="I344" i="10" s="1"/>
  <c r="J343" i="10"/>
  <c r="G343" i="10"/>
  <c r="I343" i="10" s="1"/>
  <c r="J342" i="10"/>
  <c r="G342" i="10"/>
  <c r="I342" i="10" s="1"/>
  <c r="J341" i="10"/>
  <c r="G341" i="10"/>
  <c r="I341" i="10" s="1"/>
  <c r="J340" i="10"/>
  <c r="G340" i="10"/>
  <c r="I340" i="10" s="1"/>
  <c r="J339" i="10"/>
  <c r="G339" i="10"/>
  <c r="I339" i="10" s="1"/>
  <c r="J338" i="10"/>
  <c r="G338" i="10"/>
  <c r="I338" i="10" s="1"/>
  <c r="J337" i="10"/>
  <c r="G337" i="10"/>
  <c r="I337" i="10" s="1"/>
  <c r="J336" i="10"/>
  <c r="G336" i="10"/>
  <c r="I336" i="10" s="1"/>
  <c r="J335" i="10"/>
  <c r="G335" i="10"/>
  <c r="I335" i="10" s="1"/>
  <c r="J334" i="10"/>
  <c r="G334" i="10"/>
  <c r="I334" i="10" s="1"/>
  <c r="J333" i="10"/>
  <c r="G333" i="10"/>
  <c r="I333" i="10" s="1"/>
  <c r="J332" i="10"/>
  <c r="G332" i="10"/>
  <c r="I332" i="10" s="1"/>
  <c r="J331" i="10"/>
  <c r="G331" i="10"/>
  <c r="I331" i="10" s="1"/>
  <c r="J330" i="10"/>
  <c r="G330" i="10"/>
  <c r="I330" i="10" s="1"/>
  <c r="J329" i="10"/>
  <c r="G329" i="10"/>
  <c r="I329" i="10" s="1"/>
  <c r="J328" i="10"/>
  <c r="G328" i="10"/>
  <c r="I328" i="10" s="1"/>
  <c r="J327" i="10"/>
  <c r="G327" i="10"/>
  <c r="I327" i="10" s="1"/>
  <c r="J326" i="10"/>
  <c r="G326" i="10"/>
  <c r="I326" i="10" s="1"/>
  <c r="J325" i="10"/>
  <c r="G325" i="10"/>
  <c r="I325" i="10" s="1"/>
  <c r="J324" i="10"/>
  <c r="G324" i="10"/>
  <c r="I324" i="10" s="1"/>
  <c r="J323" i="10"/>
  <c r="G323" i="10"/>
  <c r="I323" i="10" s="1"/>
  <c r="J322" i="10"/>
  <c r="G322" i="10"/>
  <c r="I322" i="10" s="1"/>
  <c r="J321" i="10"/>
  <c r="G321" i="10"/>
  <c r="I321" i="10" s="1"/>
  <c r="J320" i="10"/>
  <c r="G320" i="10"/>
  <c r="I320" i="10" s="1"/>
  <c r="J319" i="10"/>
  <c r="G319" i="10"/>
  <c r="I319" i="10" s="1"/>
  <c r="J318" i="10"/>
  <c r="G318" i="10"/>
  <c r="I318" i="10" s="1"/>
  <c r="J317" i="10"/>
  <c r="G317" i="10"/>
  <c r="I317" i="10" s="1"/>
  <c r="J316" i="10"/>
  <c r="G316" i="10"/>
  <c r="I316" i="10" s="1"/>
  <c r="J315" i="10"/>
  <c r="G315" i="10"/>
  <c r="I315" i="10" s="1"/>
  <c r="J314" i="10"/>
  <c r="G314" i="10"/>
  <c r="I314" i="10" s="1"/>
  <c r="J313" i="10"/>
  <c r="G313" i="10"/>
  <c r="I313" i="10" s="1"/>
  <c r="J312" i="10"/>
  <c r="G312" i="10"/>
  <c r="I312" i="10" s="1"/>
  <c r="J311" i="10"/>
  <c r="G311" i="10"/>
  <c r="I311" i="10" s="1"/>
  <c r="J310" i="10"/>
  <c r="G310" i="10"/>
  <c r="I310" i="10" s="1"/>
  <c r="J309" i="10"/>
  <c r="G309" i="10"/>
  <c r="I309" i="10" s="1"/>
  <c r="J308" i="10"/>
  <c r="G308" i="10"/>
  <c r="I308" i="10" s="1"/>
  <c r="J307" i="10"/>
  <c r="G307" i="10"/>
  <c r="I307" i="10" s="1"/>
  <c r="J306" i="10"/>
  <c r="G306" i="10"/>
  <c r="I306" i="10" s="1"/>
  <c r="J305" i="10"/>
  <c r="G305" i="10"/>
  <c r="I305" i="10" s="1"/>
  <c r="J304" i="10"/>
  <c r="G304" i="10"/>
  <c r="I304" i="10" s="1"/>
  <c r="J303" i="10"/>
  <c r="G303" i="10"/>
  <c r="I303" i="10" s="1"/>
  <c r="J302" i="10"/>
  <c r="G302" i="10"/>
  <c r="I302" i="10" s="1"/>
  <c r="J301" i="10"/>
  <c r="G301" i="10"/>
  <c r="I301" i="10" s="1"/>
  <c r="J300" i="10"/>
  <c r="G300" i="10"/>
  <c r="I300" i="10" s="1"/>
  <c r="J299" i="10"/>
  <c r="G299" i="10"/>
  <c r="I299" i="10" s="1"/>
  <c r="J298" i="10"/>
  <c r="G298" i="10"/>
  <c r="I298" i="10" s="1"/>
  <c r="J297" i="10"/>
  <c r="G297" i="10"/>
  <c r="I297" i="10" s="1"/>
  <c r="J296" i="10"/>
  <c r="G296" i="10"/>
  <c r="I296" i="10" s="1"/>
  <c r="J295" i="10"/>
  <c r="G295" i="10"/>
  <c r="I295" i="10" s="1"/>
  <c r="J294" i="10"/>
  <c r="G294" i="10"/>
  <c r="I294" i="10" s="1"/>
  <c r="J293" i="10"/>
  <c r="G293" i="10"/>
  <c r="I293" i="10" s="1"/>
  <c r="J292" i="10"/>
  <c r="G292" i="10"/>
  <c r="I292" i="10" s="1"/>
  <c r="J291" i="10"/>
  <c r="G291" i="10"/>
  <c r="I291" i="10" s="1"/>
  <c r="J290" i="10"/>
  <c r="G290" i="10"/>
  <c r="I290" i="10" s="1"/>
  <c r="J289" i="10"/>
  <c r="G289" i="10"/>
  <c r="I289" i="10" s="1"/>
  <c r="J288" i="10"/>
  <c r="G288" i="10"/>
  <c r="I288" i="10" s="1"/>
  <c r="J287" i="10"/>
  <c r="G287" i="10"/>
  <c r="I287" i="10" s="1"/>
  <c r="J286" i="10"/>
  <c r="G286" i="10"/>
  <c r="I286" i="10" s="1"/>
  <c r="J285" i="10"/>
  <c r="G285" i="10"/>
  <c r="I285" i="10" s="1"/>
  <c r="J284" i="10"/>
  <c r="G284" i="10"/>
  <c r="I284" i="10" s="1"/>
  <c r="J283" i="10"/>
  <c r="G283" i="10"/>
  <c r="I283" i="10" s="1"/>
  <c r="J282" i="10"/>
  <c r="G282" i="10"/>
  <c r="I282" i="10" s="1"/>
  <c r="J281" i="10"/>
  <c r="G281" i="10"/>
  <c r="I281" i="10" s="1"/>
  <c r="J280" i="10"/>
  <c r="G280" i="10"/>
  <c r="I280" i="10" s="1"/>
  <c r="J279" i="10"/>
  <c r="G279" i="10"/>
  <c r="I279" i="10" s="1"/>
  <c r="J278" i="10"/>
  <c r="G278" i="10"/>
  <c r="I278" i="10" s="1"/>
  <c r="J277" i="10"/>
  <c r="G277" i="10"/>
  <c r="I277" i="10" s="1"/>
  <c r="J276" i="10"/>
  <c r="G276" i="10"/>
  <c r="I276" i="10" s="1"/>
  <c r="J275" i="10"/>
  <c r="G275" i="10"/>
  <c r="I275" i="10" s="1"/>
  <c r="J274" i="10"/>
  <c r="G274" i="10"/>
  <c r="I274" i="10" s="1"/>
  <c r="J273" i="10"/>
  <c r="G273" i="10"/>
  <c r="I273" i="10" s="1"/>
  <c r="J272" i="10"/>
  <c r="G272" i="10"/>
  <c r="I272" i="10" s="1"/>
  <c r="J271" i="10"/>
  <c r="G271" i="10"/>
  <c r="I271" i="10" s="1"/>
  <c r="J270" i="10"/>
  <c r="G270" i="10"/>
  <c r="I270" i="10" s="1"/>
  <c r="J269" i="10"/>
  <c r="G269" i="10"/>
  <c r="I269" i="10" s="1"/>
  <c r="J268" i="10"/>
  <c r="G268" i="10"/>
  <c r="I268" i="10" s="1"/>
  <c r="J267" i="10"/>
  <c r="G267" i="10"/>
  <c r="I267" i="10" s="1"/>
  <c r="J266" i="10"/>
  <c r="G266" i="10"/>
  <c r="I266" i="10" s="1"/>
  <c r="J265" i="10"/>
  <c r="G265" i="10"/>
  <c r="I265" i="10" s="1"/>
  <c r="J264" i="10"/>
  <c r="G264" i="10"/>
  <c r="I264" i="10" s="1"/>
  <c r="J263" i="10"/>
  <c r="G263" i="10"/>
  <c r="I263" i="10" s="1"/>
  <c r="J262" i="10"/>
  <c r="G262" i="10"/>
  <c r="I262" i="10" s="1"/>
  <c r="J261" i="10"/>
  <c r="G261" i="10"/>
  <c r="I261" i="10" s="1"/>
  <c r="J260" i="10"/>
  <c r="G260" i="10"/>
  <c r="I260" i="10" s="1"/>
  <c r="J259" i="10"/>
  <c r="G259" i="10"/>
  <c r="I259" i="10" s="1"/>
  <c r="J258" i="10"/>
  <c r="G258" i="10"/>
  <c r="I258" i="10" s="1"/>
  <c r="J257" i="10"/>
  <c r="G257" i="10"/>
  <c r="I257" i="10" s="1"/>
  <c r="J256" i="10"/>
  <c r="G256" i="10"/>
  <c r="I256" i="10" s="1"/>
  <c r="J255" i="10"/>
  <c r="G255" i="10"/>
  <c r="I255" i="10" s="1"/>
  <c r="J254" i="10"/>
  <c r="G254" i="10"/>
  <c r="I254" i="10" s="1"/>
  <c r="J253" i="10"/>
  <c r="G253" i="10"/>
  <c r="I253" i="10" s="1"/>
  <c r="J252" i="10"/>
  <c r="G252" i="10"/>
  <c r="I252" i="10" s="1"/>
  <c r="J251" i="10"/>
  <c r="G251" i="10"/>
  <c r="I251" i="10" s="1"/>
  <c r="J250" i="10"/>
  <c r="G250" i="10"/>
  <c r="I250" i="10" s="1"/>
  <c r="J249" i="10"/>
  <c r="G249" i="10"/>
  <c r="I249" i="10" s="1"/>
  <c r="J248" i="10"/>
  <c r="G248" i="10"/>
  <c r="I248" i="10" s="1"/>
  <c r="J247" i="10"/>
  <c r="G247" i="10"/>
  <c r="I247" i="10" s="1"/>
  <c r="J246" i="10"/>
  <c r="G246" i="10"/>
  <c r="I246" i="10" s="1"/>
  <c r="J245" i="10"/>
  <c r="G245" i="10"/>
  <c r="I245" i="10" s="1"/>
  <c r="J244" i="10"/>
  <c r="G244" i="10"/>
  <c r="I244" i="10" s="1"/>
  <c r="J243" i="10"/>
  <c r="G243" i="10"/>
  <c r="I243" i="10" s="1"/>
  <c r="J242" i="10"/>
  <c r="G242" i="10"/>
  <c r="I242" i="10" s="1"/>
  <c r="J241" i="10"/>
  <c r="G241" i="10"/>
  <c r="I241" i="10" s="1"/>
  <c r="J240" i="10"/>
  <c r="G240" i="10"/>
  <c r="I240" i="10" s="1"/>
  <c r="J239" i="10"/>
  <c r="G239" i="10"/>
  <c r="I239" i="10" s="1"/>
  <c r="J238" i="10"/>
  <c r="G238" i="10"/>
  <c r="I238" i="10" s="1"/>
  <c r="J237" i="10"/>
  <c r="G237" i="10"/>
  <c r="I237" i="10" s="1"/>
  <c r="J236" i="10"/>
  <c r="G236" i="10"/>
  <c r="I236" i="10" s="1"/>
  <c r="J235" i="10"/>
  <c r="G235" i="10"/>
  <c r="I235" i="10" s="1"/>
  <c r="J234" i="10"/>
  <c r="G234" i="10"/>
  <c r="I234" i="10" s="1"/>
  <c r="J233" i="10"/>
  <c r="G233" i="10"/>
  <c r="I233" i="10" s="1"/>
  <c r="J232" i="10"/>
  <c r="G232" i="10"/>
  <c r="I232" i="10" s="1"/>
  <c r="J231" i="10"/>
  <c r="G231" i="10"/>
  <c r="I231" i="10" s="1"/>
  <c r="J230" i="10"/>
  <c r="G230" i="10"/>
  <c r="I230" i="10" s="1"/>
  <c r="J229" i="10"/>
  <c r="G229" i="10"/>
  <c r="I229" i="10" s="1"/>
  <c r="J228" i="10"/>
  <c r="G228" i="10"/>
  <c r="I228" i="10" s="1"/>
  <c r="J227" i="10"/>
  <c r="G227" i="10"/>
  <c r="I227" i="10" s="1"/>
  <c r="J226" i="10"/>
  <c r="G226" i="10"/>
  <c r="I226" i="10" s="1"/>
  <c r="J225" i="10"/>
  <c r="G225" i="10"/>
  <c r="I225" i="10" s="1"/>
  <c r="J224" i="10"/>
  <c r="G224" i="10"/>
  <c r="I224" i="10" s="1"/>
  <c r="J223" i="10"/>
  <c r="G223" i="10"/>
  <c r="I223" i="10" s="1"/>
  <c r="J222" i="10"/>
  <c r="G222" i="10"/>
  <c r="I222" i="10" s="1"/>
  <c r="J221" i="10"/>
  <c r="G221" i="10"/>
  <c r="I221" i="10" s="1"/>
  <c r="J220" i="10"/>
  <c r="G220" i="10"/>
  <c r="I220" i="10" s="1"/>
  <c r="J219" i="10"/>
  <c r="G219" i="10"/>
  <c r="I219" i="10" s="1"/>
  <c r="J218" i="10"/>
  <c r="G218" i="10"/>
  <c r="I218" i="10" s="1"/>
  <c r="J217" i="10"/>
  <c r="G217" i="10"/>
  <c r="I217" i="10" s="1"/>
  <c r="J216" i="10"/>
  <c r="G216" i="10"/>
  <c r="I216" i="10" s="1"/>
  <c r="J215" i="10"/>
  <c r="G215" i="10"/>
  <c r="I215" i="10" s="1"/>
  <c r="J214" i="10"/>
  <c r="G214" i="10"/>
  <c r="I214" i="10" s="1"/>
  <c r="J213" i="10"/>
  <c r="G213" i="10"/>
  <c r="I213" i="10" s="1"/>
  <c r="J212" i="10"/>
  <c r="G212" i="10"/>
  <c r="I212" i="10" s="1"/>
  <c r="J211" i="10"/>
  <c r="G211" i="10"/>
  <c r="I211" i="10" s="1"/>
  <c r="J210" i="10"/>
  <c r="G210" i="10"/>
  <c r="I210" i="10" s="1"/>
  <c r="J209" i="10"/>
  <c r="G209" i="10"/>
  <c r="I209" i="10" s="1"/>
  <c r="J208" i="10"/>
  <c r="G208" i="10"/>
  <c r="I208" i="10" s="1"/>
  <c r="J207" i="10"/>
  <c r="G207" i="10"/>
  <c r="I207" i="10" s="1"/>
  <c r="J206" i="10"/>
  <c r="G206" i="10"/>
  <c r="I206" i="10" s="1"/>
  <c r="J205" i="10"/>
  <c r="G205" i="10"/>
  <c r="I205" i="10" s="1"/>
  <c r="J204" i="10"/>
  <c r="G204" i="10"/>
  <c r="I204" i="10" s="1"/>
  <c r="J203" i="10"/>
  <c r="G203" i="10"/>
  <c r="I203" i="10" s="1"/>
  <c r="J202" i="10"/>
  <c r="G202" i="10"/>
  <c r="I202" i="10" s="1"/>
  <c r="J201" i="10"/>
  <c r="G201" i="10"/>
  <c r="I201" i="10" s="1"/>
  <c r="J200" i="10"/>
  <c r="G200" i="10"/>
  <c r="I200" i="10" s="1"/>
  <c r="J199" i="10"/>
  <c r="G199" i="10"/>
  <c r="I199" i="10" s="1"/>
  <c r="J198" i="10"/>
  <c r="G198" i="10"/>
  <c r="I198" i="10" s="1"/>
  <c r="J197" i="10"/>
  <c r="G197" i="10"/>
  <c r="I197" i="10" s="1"/>
  <c r="J196" i="10"/>
  <c r="G196" i="10"/>
  <c r="I196" i="10" s="1"/>
  <c r="J195" i="10"/>
  <c r="G195" i="10"/>
  <c r="I195" i="10" s="1"/>
  <c r="J194" i="10"/>
  <c r="G194" i="10"/>
  <c r="I194" i="10" s="1"/>
  <c r="J193" i="10"/>
  <c r="G193" i="10"/>
  <c r="I193" i="10" s="1"/>
  <c r="J192" i="10"/>
  <c r="G192" i="10"/>
  <c r="I192" i="10" s="1"/>
  <c r="J191" i="10"/>
  <c r="G191" i="10"/>
  <c r="I191" i="10" s="1"/>
  <c r="J190" i="10"/>
  <c r="G190" i="10"/>
  <c r="I190" i="10" s="1"/>
  <c r="J189" i="10"/>
  <c r="G189" i="10"/>
  <c r="I189" i="10" s="1"/>
  <c r="J188" i="10"/>
  <c r="G188" i="10"/>
  <c r="I188" i="10" s="1"/>
  <c r="J187" i="10"/>
  <c r="G187" i="10"/>
  <c r="I187" i="10" s="1"/>
  <c r="J186" i="10"/>
  <c r="G186" i="10"/>
  <c r="I186" i="10" s="1"/>
  <c r="J185" i="10"/>
  <c r="G185" i="10"/>
  <c r="I185" i="10" s="1"/>
  <c r="J184" i="10"/>
  <c r="G184" i="10"/>
  <c r="I184" i="10" s="1"/>
  <c r="J183" i="10"/>
  <c r="G183" i="10"/>
  <c r="I183" i="10" s="1"/>
  <c r="J182" i="10"/>
  <c r="G182" i="10"/>
  <c r="I182" i="10" s="1"/>
  <c r="J181" i="10"/>
  <c r="G181" i="10"/>
  <c r="I181" i="10" s="1"/>
  <c r="J180" i="10"/>
  <c r="G180" i="10"/>
  <c r="I180" i="10" s="1"/>
  <c r="J179" i="10"/>
  <c r="G179" i="10"/>
  <c r="I179" i="10" s="1"/>
  <c r="J178" i="10"/>
  <c r="G178" i="10"/>
  <c r="I178" i="10" s="1"/>
  <c r="J177" i="10"/>
  <c r="G177" i="10"/>
  <c r="I177" i="10" s="1"/>
  <c r="J176" i="10"/>
  <c r="G176" i="10"/>
  <c r="I176" i="10" s="1"/>
  <c r="J175" i="10"/>
  <c r="G175" i="10"/>
  <c r="I175" i="10" s="1"/>
  <c r="J174" i="10"/>
  <c r="G174" i="10"/>
  <c r="I174" i="10" s="1"/>
  <c r="J173" i="10"/>
  <c r="G173" i="10"/>
  <c r="I173" i="10" s="1"/>
  <c r="J172" i="10"/>
  <c r="G172" i="10"/>
  <c r="I172" i="10" s="1"/>
  <c r="J171" i="10"/>
  <c r="G171" i="10"/>
  <c r="I171" i="10" s="1"/>
  <c r="J170" i="10"/>
  <c r="G170" i="10"/>
  <c r="I170" i="10" s="1"/>
  <c r="J169" i="10"/>
  <c r="G169" i="10"/>
  <c r="I169" i="10" s="1"/>
  <c r="J168" i="10"/>
  <c r="G168" i="10"/>
  <c r="I168" i="10" s="1"/>
  <c r="J167" i="10"/>
  <c r="G167" i="10"/>
  <c r="I167" i="10" s="1"/>
  <c r="J166" i="10"/>
  <c r="G166" i="10"/>
  <c r="I166" i="10" s="1"/>
  <c r="J165" i="10"/>
  <c r="G165" i="10"/>
  <c r="I165" i="10" s="1"/>
  <c r="J164" i="10"/>
  <c r="G164" i="10"/>
  <c r="I164" i="10" s="1"/>
  <c r="J163" i="10"/>
  <c r="G163" i="10"/>
  <c r="I163" i="10" s="1"/>
  <c r="J162" i="10"/>
  <c r="G162" i="10"/>
  <c r="I162" i="10" s="1"/>
  <c r="J161" i="10"/>
  <c r="G161" i="10"/>
  <c r="I161" i="10" s="1"/>
  <c r="J160" i="10"/>
  <c r="G160" i="10"/>
  <c r="I160" i="10" s="1"/>
  <c r="J159" i="10"/>
  <c r="G159" i="10"/>
  <c r="I159" i="10" s="1"/>
  <c r="J158" i="10"/>
  <c r="G158" i="10"/>
  <c r="I158" i="10" s="1"/>
  <c r="J157" i="10"/>
  <c r="G157" i="10"/>
  <c r="I157" i="10" s="1"/>
  <c r="J156" i="10"/>
  <c r="G156" i="10"/>
  <c r="I156" i="10" s="1"/>
  <c r="J155" i="10"/>
  <c r="G155" i="10"/>
  <c r="I155" i="10" s="1"/>
  <c r="J154" i="10"/>
  <c r="G154" i="10"/>
  <c r="I154" i="10" s="1"/>
  <c r="J153" i="10"/>
  <c r="G153" i="10"/>
  <c r="I153" i="10" s="1"/>
  <c r="J152" i="10"/>
  <c r="G152" i="10"/>
  <c r="I152" i="10" s="1"/>
  <c r="J151" i="10"/>
  <c r="G151" i="10"/>
  <c r="I151" i="10" s="1"/>
  <c r="J150" i="10"/>
  <c r="G150" i="10"/>
  <c r="I150" i="10" s="1"/>
  <c r="J149" i="10"/>
  <c r="G149" i="10"/>
  <c r="I149" i="10" s="1"/>
  <c r="J148" i="10"/>
  <c r="G148" i="10"/>
  <c r="I148" i="10" s="1"/>
  <c r="J147" i="10"/>
  <c r="G147" i="10"/>
  <c r="I147" i="10" s="1"/>
  <c r="J146" i="10"/>
  <c r="G146" i="10"/>
  <c r="I146" i="10" s="1"/>
  <c r="J145" i="10"/>
  <c r="G145" i="10"/>
  <c r="I145" i="10" s="1"/>
  <c r="J144" i="10"/>
  <c r="G144" i="10"/>
  <c r="I144" i="10" s="1"/>
  <c r="J143" i="10"/>
  <c r="G143" i="10"/>
  <c r="I143" i="10" s="1"/>
  <c r="J142" i="10"/>
  <c r="G142" i="10"/>
  <c r="I142" i="10" s="1"/>
  <c r="J141" i="10"/>
  <c r="G141" i="10"/>
  <c r="I141" i="10" s="1"/>
  <c r="J140" i="10"/>
  <c r="G140" i="10"/>
  <c r="I140" i="10" s="1"/>
  <c r="J139" i="10"/>
  <c r="G139" i="10"/>
  <c r="I139" i="10" s="1"/>
  <c r="J138" i="10"/>
  <c r="G138" i="10"/>
  <c r="I138" i="10" s="1"/>
  <c r="J137" i="10"/>
  <c r="G137" i="10"/>
  <c r="I137" i="10" s="1"/>
  <c r="J136" i="10"/>
  <c r="G136" i="10"/>
  <c r="I136" i="10" s="1"/>
  <c r="J135" i="10"/>
  <c r="G135" i="10"/>
  <c r="I135" i="10" s="1"/>
  <c r="J134" i="10"/>
  <c r="G134" i="10"/>
  <c r="I134" i="10" s="1"/>
  <c r="J133" i="10"/>
  <c r="G133" i="10"/>
  <c r="I133" i="10" s="1"/>
  <c r="J132" i="10"/>
  <c r="G132" i="10"/>
  <c r="I132" i="10" s="1"/>
  <c r="J131" i="10"/>
  <c r="G131" i="10"/>
  <c r="I131" i="10" s="1"/>
  <c r="J130" i="10"/>
  <c r="G130" i="10"/>
  <c r="I130" i="10" s="1"/>
  <c r="J129" i="10"/>
  <c r="G129" i="10"/>
  <c r="I129" i="10" s="1"/>
  <c r="J128" i="10"/>
  <c r="G128" i="10"/>
  <c r="I128" i="10" s="1"/>
  <c r="J127" i="10"/>
  <c r="G127" i="10"/>
  <c r="I127" i="10" s="1"/>
  <c r="J126" i="10"/>
  <c r="G126" i="10"/>
  <c r="I126" i="10" s="1"/>
  <c r="J125" i="10"/>
  <c r="G125" i="10"/>
  <c r="I125" i="10" s="1"/>
  <c r="J124" i="10"/>
  <c r="G124" i="10"/>
  <c r="I124" i="10" s="1"/>
  <c r="J123" i="10"/>
  <c r="G123" i="10"/>
  <c r="I123" i="10" s="1"/>
  <c r="J122" i="10"/>
  <c r="G122" i="10"/>
  <c r="I122" i="10" s="1"/>
  <c r="J121" i="10"/>
  <c r="G121" i="10"/>
  <c r="I121" i="10" s="1"/>
  <c r="J120" i="10"/>
  <c r="G120" i="10"/>
  <c r="I120" i="10" s="1"/>
  <c r="J119" i="10"/>
  <c r="G119" i="10"/>
  <c r="I119" i="10" s="1"/>
  <c r="J118" i="10"/>
  <c r="G118" i="10"/>
  <c r="I118" i="10" s="1"/>
  <c r="J117" i="10"/>
  <c r="G117" i="10"/>
  <c r="I117" i="10" s="1"/>
  <c r="J116" i="10"/>
  <c r="G116" i="10"/>
  <c r="I116" i="10" s="1"/>
  <c r="J115" i="10"/>
  <c r="G115" i="10"/>
  <c r="I115" i="10" s="1"/>
  <c r="J114" i="10"/>
  <c r="G114" i="10"/>
  <c r="I114" i="10" s="1"/>
  <c r="J113" i="10"/>
  <c r="G113" i="10"/>
  <c r="I113" i="10" s="1"/>
  <c r="J112" i="10"/>
  <c r="G112" i="10"/>
  <c r="I112" i="10" s="1"/>
  <c r="J111" i="10"/>
  <c r="G111" i="10"/>
  <c r="I111" i="10" s="1"/>
  <c r="J110" i="10"/>
  <c r="G110" i="10"/>
  <c r="I110" i="10" s="1"/>
  <c r="J109" i="10"/>
  <c r="G109" i="10"/>
  <c r="I109" i="10" s="1"/>
  <c r="J108" i="10"/>
  <c r="G108" i="10"/>
  <c r="I108" i="10" s="1"/>
  <c r="J107" i="10"/>
  <c r="G107" i="10"/>
  <c r="I107" i="10" s="1"/>
  <c r="J106" i="10"/>
  <c r="G106" i="10"/>
  <c r="I106" i="10" s="1"/>
  <c r="J105" i="10"/>
  <c r="G105" i="10"/>
  <c r="I105" i="10" s="1"/>
  <c r="J104" i="10"/>
  <c r="G104" i="10"/>
  <c r="I104" i="10" s="1"/>
  <c r="J103" i="10"/>
  <c r="G103" i="10"/>
  <c r="I103" i="10" s="1"/>
  <c r="J102" i="10"/>
  <c r="G102" i="10"/>
  <c r="I102" i="10" s="1"/>
  <c r="J101" i="10"/>
  <c r="G101" i="10"/>
  <c r="I101" i="10" s="1"/>
  <c r="J100" i="10"/>
  <c r="G100" i="10"/>
  <c r="I100" i="10" s="1"/>
  <c r="J99" i="10"/>
  <c r="G99" i="10"/>
  <c r="I99" i="10" s="1"/>
  <c r="J98" i="10"/>
  <c r="G98" i="10"/>
  <c r="I98" i="10" s="1"/>
  <c r="J97" i="10"/>
  <c r="G97" i="10"/>
  <c r="I97" i="10" s="1"/>
  <c r="J96" i="10"/>
  <c r="G96" i="10"/>
  <c r="I96" i="10" s="1"/>
  <c r="J95" i="10"/>
  <c r="G95" i="10"/>
  <c r="I95" i="10" s="1"/>
  <c r="J94" i="10"/>
  <c r="G94" i="10"/>
  <c r="I94" i="10" s="1"/>
  <c r="J93" i="10"/>
  <c r="G93" i="10"/>
  <c r="I93" i="10" s="1"/>
  <c r="J92" i="10"/>
  <c r="G92" i="10"/>
  <c r="I92" i="10" s="1"/>
  <c r="J91" i="10"/>
  <c r="G91" i="10"/>
  <c r="I91" i="10" s="1"/>
  <c r="J90" i="10"/>
  <c r="G90" i="10"/>
  <c r="I90" i="10" s="1"/>
  <c r="J89" i="10"/>
  <c r="G89" i="10"/>
  <c r="I89" i="10" s="1"/>
  <c r="J88" i="10"/>
  <c r="G88" i="10"/>
  <c r="I88" i="10" s="1"/>
  <c r="J87" i="10"/>
  <c r="G87" i="10"/>
  <c r="I87" i="10" s="1"/>
  <c r="J86" i="10"/>
  <c r="G86" i="10"/>
  <c r="I86" i="10" s="1"/>
  <c r="J85" i="10"/>
  <c r="G85" i="10"/>
  <c r="I85" i="10" s="1"/>
  <c r="J84" i="10"/>
  <c r="G84" i="10"/>
  <c r="I84" i="10" s="1"/>
  <c r="J83" i="10"/>
  <c r="G83" i="10"/>
  <c r="I83" i="10" s="1"/>
  <c r="J82" i="10"/>
  <c r="G82" i="10"/>
  <c r="I82" i="10" s="1"/>
  <c r="J81" i="10"/>
  <c r="G81" i="10"/>
  <c r="I81" i="10" s="1"/>
  <c r="J80" i="10"/>
  <c r="G80" i="10"/>
  <c r="I80" i="10" s="1"/>
  <c r="J79" i="10"/>
  <c r="G79" i="10"/>
  <c r="I79" i="10" s="1"/>
  <c r="J78" i="10"/>
  <c r="G78" i="10"/>
  <c r="I78" i="10" s="1"/>
  <c r="J77" i="10"/>
  <c r="G77" i="10"/>
  <c r="I77" i="10" s="1"/>
  <c r="J76" i="10"/>
  <c r="G76" i="10"/>
  <c r="I76" i="10" s="1"/>
  <c r="J75" i="10"/>
  <c r="G75" i="10"/>
  <c r="I75" i="10" s="1"/>
  <c r="J74" i="10"/>
  <c r="G74" i="10"/>
  <c r="I74" i="10" s="1"/>
  <c r="J73" i="10"/>
  <c r="G73" i="10"/>
  <c r="I73" i="10" s="1"/>
  <c r="J72" i="10"/>
  <c r="G72" i="10"/>
  <c r="I72" i="10" s="1"/>
  <c r="J71" i="10"/>
  <c r="G71" i="10"/>
  <c r="I71" i="10" s="1"/>
  <c r="J70" i="10"/>
  <c r="G70" i="10"/>
  <c r="I70" i="10" s="1"/>
  <c r="J69" i="10"/>
  <c r="G69" i="10"/>
  <c r="I69" i="10" s="1"/>
  <c r="J68" i="10"/>
  <c r="G68" i="10"/>
  <c r="I68" i="10" s="1"/>
  <c r="J67" i="10"/>
  <c r="G67" i="10"/>
  <c r="I67" i="10" s="1"/>
  <c r="J66" i="10"/>
  <c r="G66" i="10"/>
  <c r="I66" i="10" s="1"/>
  <c r="J65" i="10"/>
  <c r="G65" i="10"/>
  <c r="I65" i="10" s="1"/>
  <c r="J64" i="10"/>
  <c r="G64" i="10"/>
  <c r="I64" i="10" s="1"/>
  <c r="J63" i="10"/>
  <c r="G63" i="10"/>
  <c r="I63" i="10" s="1"/>
  <c r="J62" i="10"/>
  <c r="G62" i="10"/>
  <c r="I62" i="10" s="1"/>
  <c r="J61" i="10"/>
  <c r="G61" i="10"/>
  <c r="I61" i="10" s="1"/>
  <c r="J60" i="10"/>
  <c r="G60" i="10"/>
  <c r="I60" i="10" s="1"/>
  <c r="J59" i="10"/>
  <c r="G59" i="10"/>
  <c r="I59" i="10" s="1"/>
  <c r="J58" i="10"/>
  <c r="G58" i="10"/>
  <c r="I58" i="10" s="1"/>
  <c r="J57" i="10"/>
  <c r="G57" i="10"/>
  <c r="I57" i="10" s="1"/>
  <c r="J56" i="10"/>
  <c r="G56" i="10"/>
  <c r="I56" i="10" s="1"/>
  <c r="J55" i="10"/>
  <c r="G55" i="10"/>
  <c r="I55" i="10" s="1"/>
  <c r="J54" i="10"/>
  <c r="G54" i="10"/>
  <c r="I54" i="10" s="1"/>
  <c r="J53" i="10"/>
  <c r="G53" i="10"/>
  <c r="I53" i="10" s="1"/>
  <c r="J52" i="10"/>
  <c r="G52" i="10"/>
  <c r="I52" i="10" s="1"/>
  <c r="J51" i="10"/>
  <c r="G51" i="10"/>
  <c r="I51" i="10" s="1"/>
  <c r="J50" i="10"/>
  <c r="G50" i="10"/>
  <c r="I50" i="10" s="1"/>
  <c r="J49" i="10"/>
  <c r="G49" i="10"/>
  <c r="I49" i="10" s="1"/>
  <c r="J48" i="10"/>
  <c r="G48" i="10"/>
  <c r="I48" i="10" s="1"/>
  <c r="J47" i="10"/>
  <c r="G47" i="10"/>
  <c r="I47" i="10" s="1"/>
  <c r="J46" i="10"/>
  <c r="G46" i="10"/>
  <c r="I46" i="10" s="1"/>
  <c r="J45" i="10"/>
  <c r="G45" i="10"/>
  <c r="I45" i="10" s="1"/>
  <c r="J44" i="10"/>
  <c r="G44" i="10"/>
  <c r="I44" i="10" s="1"/>
  <c r="J43" i="10"/>
  <c r="G43" i="10"/>
  <c r="I43" i="10" s="1"/>
  <c r="J42" i="10"/>
  <c r="G42" i="10"/>
  <c r="I42" i="10" s="1"/>
  <c r="J41" i="10"/>
  <c r="G41" i="10"/>
  <c r="I41" i="10" s="1"/>
  <c r="J40" i="10"/>
  <c r="G40" i="10"/>
  <c r="I40" i="10" s="1"/>
  <c r="J39" i="10"/>
  <c r="G39" i="10"/>
  <c r="I39" i="10" s="1"/>
  <c r="J38" i="10"/>
  <c r="G38" i="10"/>
  <c r="I38" i="10" s="1"/>
  <c r="J37" i="10"/>
  <c r="G37" i="10"/>
  <c r="I37" i="10" s="1"/>
  <c r="J36" i="10"/>
  <c r="G36" i="10"/>
  <c r="I36" i="10" s="1"/>
  <c r="J35" i="10"/>
  <c r="G35" i="10"/>
  <c r="I35" i="10" s="1"/>
  <c r="J34" i="10"/>
  <c r="G34" i="10"/>
  <c r="I34" i="10" s="1"/>
  <c r="J33" i="10"/>
  <c r="G33" i="10"/>
  <c r="I33" i="10" s="1"/>
  <c r="J32" i="10"/>
  <c r="G32" i="10"/>
  <c r="I32" i="10" s="1"/>
  <c r="J31" i="10"/>
  <c r="G31" i="10"/>
  <c r="I31" i="10" s="1"/>
  <c r="J30" i="10"/>
  <c r="G30" i="10"/>
  <c r="I30" i="10" s="1"/>
  <c r="J29" i="10"/>
  <c r="G29" i="10"/>
  <c r="I29" i="10" s="1"/>
  <c r="J28" i="10"/>
  <c r="G28" i="10"/>
  <c r="I28" i="10" s="1"/>
  <c r="J27" i="10"/>
  <c r="G27" i="10"/>
  <c r="I27" i="10" s="1"/>
  <c r="J26" i="10"/>
  <c r="G26" i="10"/>
  <c r="I26" i="10" s="1"/>
  <c r="J25" i="10"/>
  <c r="G25" i="10"/>
  <c r="I25" i="10" s="1"/>
  <c r="J24" i="10"/>
  <c r="G24" i="10"/>
  <c r="I24" i="10" s="1"/>
  <c r="J23" i="10"/>
  <c r="G23" i="10"/>
  <c r="I23" i="10" s="1"/>
  <c r="J22" i="10"/>
  <c r="G22" i="10"/>
  <c r="I22" i="10" s="1"/>
  <c r="J21" i="10"/>
  <c r="G21" i="10"/>
  <c r="I21" i="10" s="1"/>
  <c r="J20" i="10"/>
  <c r="G20" i="10"/>
  <c r="I20" i="10" s="1"/>
  <c r="J19" i="10"/>
  <c r="G19" i="10"/>
  <c r="I19" i="10" s="1"/>
  <c r="J18" i="10"/>
  <c r="G18" i="10"/>
  <c r="I18" i="10" s="1"/>
  <c r="J17" i="10"/>
  <c r="G17" i="10"/>
  <c r="I17" i="10" s="1"/>
  <c r="J16" i="10"/>
  <c r="G16" i="10"/>
  <c r="I16" i="10" s="1"/>
  <c r="J15" i="10"/>
  <c r="G15" i="10"/>
  <c r="I15" i="10" s="1"/>
  <c r="J14" i="10"/>
  <c r="G14" i="10"/>
  <c r="I14" i="10" s="1"/>
  <c r="J13" i="10"/>
  <c r="G13" i="10"/>
  <c r="I13" i="10" s="1"/>
  <c r="J378" i="10" l="1"/>
  <c r="I378" i="18"/>
  <c r="J378" i="18"/>
  <c r="I378" i="10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10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13" i="1"/>
  <c r="I377" i="1" l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378" i="1" l="1"/>
  <c r="J378" i="1"/>
</calcChain>
</file>

<file path=xl/sharedStrings.xml><?xml version="1.0" encoding="utf-8"?>
<sst xmlns="http://schemas.openxmlformats.org/spreadsheetml/2006/main" count="157" uniqueCount="44">
  <si>
    <t>PODOLOGIE</t>
  </si>
  <si>
    <t>RECAPITULATIF DES TARIFS SEMELLES</t>
  </si>
  <si>
    <t>BILAN</t>
  </si>
  <si>
    <t>CLASSIQUES</t>
  </si>
  <si>
    <t>THERMOS</t>
  </si>
  <si>
    <t>APPAREILLAGE</t>
  </si>
  <si>
    <t>POINTURE</t>
  </si>
  <si>
    <t>PODO</t>
  </si>
  <si>
    <t>&lt;37</t>
  </si>
  <si>
    <t>≥37</t>
  </si>
  <si>
    <t>O.NOCTURNE</t>
  </si>
  <si>
    <t>PETITS APPAREILLAGES</t>
  </si>
  <si>
    <t xml:space="preserve">TOTAL </t>
  </si>
  <si>
    <t>PRIX DU 01/01/18 AU 01/04/18</t>
  </si>
  <si>
    <t>OO</t>
  </si>
  <si>
    <t>PRIX</t>
  </si>
  <si>
    <t>PRIX DU 02/04/18 AU 31/12/18</t>
  </si>
  <si>
    <t>ORTHO</t>
  </si>
  <si>
    <t>Liste des feuilles liées</t>
  </si>
  <si>
    <t>Feuil2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</si>
  <si>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</si>
  <si>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</si>
  <si>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</si>
  <si>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</si>
  <si>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</si>
  <si>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</si>
  <si>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</si>
  <si>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</si>
  <si>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</si>
  <si>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</si>
  <si>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</si>
  <si>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</si>
  <si>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</si>
  <si>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</si>
  <si>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</si>
  <si>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</si>
  <si>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</si>
  <si>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</si>
  <si>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</si>
  <si>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</si>
  <si>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</si>
  <si>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</si>
  <si>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Feuil100</t>
  </si>
  <si>
    <t>Feuil35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</si>
</sst>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4"/>
      <color rgb="FFFF0000"/>
      <name val="Calibri"/>
      <family val="2"/>
    </font>
    <font>
      <b/>
      <sz val="2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wrapText="1" shrinkToFit="1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/>
      <protection locked="0"/>
    </xf>
    <xf numFmtId="0" fontId="9" fillId="2" borderId="13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  <protection locked="0"/>
    </xf>
    <xf numFmtId="14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</xf>
    <xf numFmtId="164" fontId="0" fillId="2" borderId="19" xfId="0" applyNumberFormat="1" applyFill="1" applyBorder="1" applyAlignment="1" applyProtection="1">
      <alignment horizontal="center" vertical="center"/>
    </xf>
    <xf numFmtId="14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24" xfId="0" applyNumberFormat="1" applyFill="1" applyBorder="1" applyProtection="1">
      <protection locked="0"/>
    </xf>
    <xf numFmtId="14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shrinkToFit="1"/>
    </xf>
    <xf numFmtId="0" fontId="1" fillId="3" borderId="1" xfId="0" applyFont="1" applyFill="1" applyBorder="1" applyAlignment="1">
      <alignment horizontal="center" shrinkToFit="1"/>
    </xf>
    <xf numFmtId="14" fontId="0" fillId="2" borderId="14" xfId="0" applyNumberFormat="1" applyFill="1" applyBorder="1"/>
    <xf numFmtId="0" fontId="0" fillId="2" borderId="14" xfId="0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4" fontId="0" fillId="2" borderId="20" xfId="0" applyNumberFormat="1" applyFill="1" applyBorder="1"/>
    <xf numFmtId="0" fontId="0" fillId="2" borderId="20" xfId="0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4" fontId="0" fillId="2" borderId="24" xfId="0" applyNumberFormat="1" applyFill="1" applyBorder="1"/>
    <xf numFmtId="0" fontId="0" fillId="2" borderId="24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/>
    <xf numFmtId="0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center" shrinkToFit="1"/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2" fillId="3" borderId="3" xfId="0" applyFont="1" applyFill="1" applyBorder="1" applyAlignment="1" applyProtection="1">
      <alignment horizontal="center" wrapText="1"/>
      <protection locked="0"/>
    </xf>
    <xf numFmtId="0" fontId="6" fillId="3" borderId="6" xfId="0" applyFont="1" applyFill="1" applyBorder="1" applyAlignment="1" applyProtection="1">
      <alignment horizontal="center" wrapText="1" shrinkToFit="1"/>
      <protection locked="0"/>
    </xf>
    <xf numFmtId="0" fontId="1" fillId="3" borderId="7" xfId="0" applyFont="1" applyFill="1" applyBorder="1" applyAlignment="1" applyProtection="1">
      <alignment horizontal="center" wrapText="1" shrinkToFit="1"/>
      <protection locked="0"/>
    </xf>
    <xf numFmtId="0" fontId="1" fillId="3" borderId="8" xfId="0" applyFont="1" applyFill="1" applyBorder="1" applyAlignment="1" applyProtection="1">
      <alignment horizontal="center" wrapText="1" shrinkToFit="1"/>
      <protection locked="0"/>
    </xf>
    <xf numFmtId="0" fontId="1" fillId="3" borderId="9" xfId="0" applyFont="1" applyFill="1" applyBorder="1" applyAlignment="1" applyProtection="1">
      <alignment horizontal="center" wrapText="1" shrinkToFit="1"/>
      <protection locked="0"/>
    </xf>
    <xf numFmtId="0" fontId="1" fillId="3" borderId="10" xfId="0" applyFont="1" applyFill="1" applyBorder="1" applyAlignment="1" applyProtection="1">
      <alignment horizontal="center" wrapText="1" shrinkToFit="1"/>
      <protection locked="0"/>
    </xf>
    <xf numFmtId="0" fontId="2" fillId="3" borderId="11" xfId="0" applyFont="1" applyFill="1" applyBorder="1" applyAlignment="1" applyProtection="1">
      <alignment horizontal="center" wrapText="1" shrinkToFit="1"/>
      <protection locked="0"/>
    </xf>
    <xf numFmtId="0" fontId="2" fillId="3" borderId="3" xfId="0" applyFont="1" applyFill="1" applyBorder="1" applyAlignment="1" applyProtection="1">
      <alignment horizontal="center" wrapText="1" shrinkToFi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657225</xdr:colOff>
      <xdr:row>4</xdr:row>
      <xdr:rowOff>76200</xdr:rowOff>
    </xdr:from>
    <xdr:to>
      <xdr:col>6</xdr:col>
      <xdr:colOff>171450</xdr:colOff>
      <xdr:row>6</xdr:row>
      <xdr:rowOff>66674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05225" y="838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676275</xdr:colOff>
      <xdr:row>2</xdr:row>
      <xdr:rowOff>114300</xdr:rowOff>
    </xdr:from>
    <xdr:to>
      <xdr:col>4</xdr:col>
      <xdr:colOff>190500</xdr:colOff>
      <xdr:row>4</xdr:row>
      <xdr:rowOff>104774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00275" y="4953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742950</xdr:colOff>
      <xdr:row>3</xdr:row>
      <xdr:rowOff>9525</xdr:rowOff>
    </xdr:from>
    <xdr:to>
      <xdr:col>4</xdr:col>
      <xdr:colOff>257175</xdr:colOff>
      <xdr:row>4</xdr:row>
      <xdr:rowOff>190499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66950" y="5810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685800</xdr:colOff>
      <xdr:row>2</xdr:row>
      <xdr:rowOff>180975</xdr:rowOff>
    </xdr:from>
    <xdr:to>
      <xdr:col>4</xdr:col>
      <xdr:colOff>200025</xdr:colOff>
      <xdr:row>4</xdr:row>
      <xdr:rowOff>171449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09800" y="5619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152400</xdr:colOff>
      <xdr:row>2</xdr:row>
      <xdr:rowOff>161925</xdr:rowOff>
    </xdr:from>
    <xdr:to>
      <xdr:col>4</xdr:col>
      <xdr:colOff>428625</xdr:colOff>
      <xdr:row>4</xdr:row>
      <xdr:rowOff>152399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438400" y="542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657225</xdr:colOff>
      <xdr:row>4</xdr:row>
      <xdr:rowOff>76200</xdr:rowOff>
    </xdr:from>
    <xdr:to>
      <xdr:col>6</xdr:col>
      <xdr:colOff>171450</xdr:colOff>
      <xdr:row>6</xdr:row>
      <xdr:rowOff>66674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05225" y="838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676275</xdr:colOff>
      <xdr:row>2</xdr:row>
      <xdr:rowOff>114300</xdr:rowOff>
    </xdr:from>
    <xdr:to>
      <xdr:col>4</xdr:col>
      <xdr:colOff>190500</xdr:colOff>
      <xdr:row>4</xdr:row>
      <xdr:rowOff>104774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00275" y="4953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1:B26"/>
  <sheetViews>
    <sheetView workbookViewId="0">
      <selection activeCell="A13" sqref="A13"/>
    </sheetView>
  </sheetViews>
  <sheetFormatPr baseColWidth="10" defaultRowHeight="15" x14ac:dyDescent="0.25"/>
  <cols>
    <col min="2" max="2" width="22.7109375" customWidth="1"/>
  </cols>
  <sheetData>
    <row r="1" spans="2:2" x14ac:dyDescent="0.25">
      <c r="B1" s="53" t="s">
        <v>18</v>
      </c>
    </row>
    <row r="2" spans="2:2" x14ac:dyDescent="0.25">
      <c r="B2" s="57" t="s">
        <v>42</v>
      </c>
    </row>
    <row r="3" spans="2:2" x14ac:dyDescent="0.25">
      <c r="B3" s="57" t="s">
        <v>19</v>
      </c>
    </row>
    <row r="4" spans="2:2" x14ac:dyDescent="0.25">
      <c r="B4" s="57" t="s">
        <v>43</v>
      </c>
    </row>
    <row r="5" spans="2:2" x14ac:dyDescent="0.25">
      <c r="B5" s="57" t="s">
        <v>20</v>
      </c>
    </row>
    <row r="6" spans="2:2" x14ac:dyDescent="0.25">
      <c r="B6" s="57" t="s">
        <v>21</v>
      </c>
    </row>
    <row r="7" spans="2:2" x14ac:dyDescent="0.25">
      <c r="B7" s="57" t="s">
        <v>22</v>
      </c>
    </row>
    <row r="8" spans="2:2" x14ac:dyDescent="0.25">
      <c r="B8" s="57" t="s">
        <v>23</v>
      </c>
    </row>
    <row r="9" spans="2:2" x14ac:dyDescent="0.25">
      <c r="B9" s="57" t="s">
        <v>24</v>
      </c>
    </row>
    <row r="10" spans="2:2" x14ac:dyDescent="0.25">
      <c r="B10" s="57" t="s">
        <v>25</v>
      </c>
    </row>
    <row r="11" spans="2:2" x14ac:dyDescent="0.25">
      <c r="B11" s="57" t="s">
        <v>26</v>
      </c>
    </row>
    <row r="12" spans="2:2" x14ac:dyDescent="0.25">
      <c r="B12" s="57" t="s">
        <v>27</v>
      </c>
    </row>
    <row r="13" spans="2:2" x14ac:dyDescent="0.25">
      <c r="B13" s="57" t="s">
        <v>28</v>
      </c>
    </row>
    <row r="14" spans="2:2" x14ac:dyDescent="0.25">
      <c r="B14" s="57" t="s">
        <v>29</v>
      </c>
    </row>
    <row r="15" spans="2:2" x14ac:dyDescent="0.25">
      <c r="B15" s="57" t="s">
        <v>30</v>
      </c>
    </row>
    <row r="16" spans="2:2" x14ac:dyDescent="0.25">
      <c r="B16" s="57" t="s">
        <v>31</v>
      </c>
    </row>
    <row r="17" spans="2:2" x14ac:dyDescent="0.25">
      <c r="B17" s="57" t="s">
        <v>32</v>
      </c>
    </row>
    <row r="18" spans="2:2" x14ac:dyDescent="0.25">
      <c r="B18" s="57" t="s">
        <v>33</v>
      </c>
    </row>
    <row r="19" spans="2:2" x14ac:dyDescent="0.25">
      <c r="B19" s="57" t="s">
        <v>34</v>
      </c>
    </row>
    <row r="20" spans="2:2" x14ac:dyDescent="0.25">
      <c r="B20" s="57" t="s">
        <v>35</v>
      </c>
    </row>
    <row r="21" spans="2:2" x14ac:dyDescent="0.25">
      <c r="B21" s="57" t="s">
        <v>36</v>
      </c>
    </row>
    <row r="22" spans="2:2" x14ac:dyDescent="0.25">
      <c r="B22" s="57" t="s">
        <v>37</v>
      </c>
    </row>
    <row r="23" spans="2:2" x14ac:dyDescent="0.25">
      <c r="B23" s="57" t="s">
        <v>38</v>
      </c>
    </row>
    <row r="24" spans="2:2" x14ac:dyDescent="0.25">
      <c r="B24" s="57" t="s">
        <v>39</v>
      </c>
    </row>
    <row r="25" spans="2:2" x14ac:dyDescent="0.25">
      <c r="B25" s="57" t="s">
        <v>40</v>
      </c>
    </row>
    <row r="26" spans="2:2" x14ac:dyDescent="0.25">
      <c r="B26" s="57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78"/>
  <sheetViews>
    <sheetView tabSelected="1" workbookViewId="0">
      <selection activeCell="E9" sqref="E9"/>
    </sheetView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19" x14ac:dyDescent="0.25">
      <c r="A1" s="1"/>
      <c r="B1" s="1"/>
      <c r="C1" s="1"/>
      <c r="D1" s="1"/>
      <c r="E1" s="60" t="s">
        <v>0</v>
      </c>
      <c r="F1" s="61"/>
      <c r="G1" s="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1"/>
      <c r="B2" s="1"/>
      <c r="C2" s="1"/>
      <c r="D2" s="1"/>
      <c r="E2" s="61"/>
      <c r="F2" s="61"/>
      <c r="G2" s="6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2" t="s">
        <v>1</v>
      </c>
      <c r="P7" s="62"/>
      <c r="Q7" s="62"/>
      <c r="R7" s="62"/>
      <c r="S7" s="1"/>
    </row>
    <row r="8" spans="1:19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63" t="s">
        <v>3</v>
      </c>
      <c r="P9" s="64"/>
      <c r="Q9" s="63" t="s">
        <v>4</v>
      </c>
      <c r="R9" s="64"/>
      <c r="S9" s="4" t="s">
        <v>5</v>
      </c>
    </row>
    <row r="10" spans="1:19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</row>
    <row r="11" spans="1:19" ht="15.75" thickBot="1" x14ac:dyDescent="0.3">
      <c r="A11" s="1"/>
      <c r="B11" s="8" t="s">
        <v>2</v>
      </c>
      <c r="C11" s="65" t="s">
        <v>3</v>
      </c>
      <c r="D11" s="66"/>
      <c r="E11" s="67" t="s">
        <v>4</v>
      </c>
      <c r="F11" s="68"/>
      <c r="G11" s="69" t="s">
        <v>11</v>
      </c>
      <c r="H11" s="70"/>
      <c r="I11" s="69" t="s">
        <v>12</v>
      </c>
      <c r="J11" s="71"/>
      <c r="K11" s="1"/>
      <c r="L11" s="58" t="s">
        <v>13</v>
      </c>
      <c r="M11" s="59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</row>
    <row r="12" spans="1:19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58" t="s">
        <v>16</v>
      </c>
      <c r="M12" s="59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</row>
    <row r="13" spans="1:19" hidden="1" x14ac:dyDescent="0.25">
      <c r="A13" s="18">
        <v>43101</v>
      </c>
      <c r="B13" s="19"/>
      <c r="C13" s="20"/>
      <c r="D13" s="21"/>
      <c r="E13" s="22"/>
      <c r="F13" s="23"/>
      <c r="G13" s="24">
        <f>Feuil2!B10</f>
        <v>0</v>
      </c>
      <c r="H13" s="25"/>
      <c r="I13" s="26">
        <f>B13+C13+D13+E13+F13+G13+H13</f>
        <v>0</v>
      </c>
      <c r="J13" s="27">
        <f>B13*$N$11+C13*$O$11+D13*$P$11+E13*$Q$11+F13*$R$11+H13*$S$11+Feuil2!C10</f>
        <v>0</v>
      </c>
      <c r="K13" s="53"/>
      <c r="L13" s="53"/>
      <c r="M13" s="53"/>
      <c r="N13" s="53"/>
      <c r="O13" s="53"/>
      <c r="P13" s="53"/>
      <c r="Q13" s="53"/>
      <c r="R13" s="53"/>
      <c r="S13" s="53"/>
    </row>
    <row r="14" spans="1:19" hidden="1" x14ac:dyDescent="0.25">
      <c r="A14" s="28">
        <v>43102</v>
      </c>
      <c r="B14" s="29"/>
      <c r="C14" s="30"/>
      <c r="D14" s="31"/>
      <c r="E14" s="32"/>
      <c r="F14" s="33"/>
      <c r="G14" s="24">
        <f>Feuil2!B11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B14*$N$11+C14*$O$11+D14*$P$11+E14*$Q$11+F14*$R$11+H14*$S$11+Feuil2!C11</f>
        <v>0</v>
      </c>
      <c r="K14" s="53"/>
      <c r="L14" s="53"/>
      <c r="M14" s="53"/>
      <c r="N14" s="53"/>
      <c r="O14" s="53"/>
      <c r="P14" s="53"/>
      <c r="Q14" s="53"/>
      <c r="R14" s="53"/>
      <c r="S14" s="53"/>
    </row>
    <row r="15" spans="1:19" hidden="1" x14ac:dyDescent="0.25">
      <c r="A15" s="28">
        <v>43103</v>
      </c>
      <c r="B15" s="29"/>
      <c r="C15" s="30"/>
      <c r="D15" s="31"/>
      <c r="E15" s="32"/>
      <c r="F15" s="33"/>
      <c r="G15" s="24">
        <f>Feuil2!B12</f>
        <v>0</v>
      </c>
      <c r="H15" s="33"/>
      <c r="I15" s="26">
        <f t="shared" si="0"/>
        <v>0</v>
      </c>
      <c r="J15" s="27">
        <f>B15*$N$11+C15*$O$11+D15*$P$11+E15*$Q$11+F15*$R$11+H15*$S$11+Feuil2!C12</f>
        <v>0</v>
      </c>
      <c r="K15" s="53"/>
      <c r="L15" s="53"/>
      <c r="M15" s="53"/>
      <c r="N15" s="53"/>
      <c r="O15" s="53"/>
      <c r="P15" s="53"/>
      <c r="Q15" s="53"/>
      <c r="R15" s="53"/>
      <c r="S15" s="53"/>
    </row>
    <row r="16" spans="1:19" hidden="1" x14ac:dyDescent="0.25">
      <c r="A16" s="28">
        <v>43104</v>
      </c>
      <c r="B16" s="29"/>
      <c r="C16" s="30"/>
      <c r="D16" s="31"/>
      <c r="E16" s="32"/>
      <c r="F16" s="33"/>
      <c r="G16" s="24">
        <f>Feuil2!B13</f>
        <v>0</v>
      </c>
      <c r="H16" s="33"/>
      <c r="I16" s="26">
        <f>B16+C16+D16+E16+F16+G16+H16</f>
        <v>0</v>
      </c>
      <c r="J16" s="27">
        <f>B16*$N$11+C16*$O$11+D16*$P$11+E16*$Q$11+F16*$R$11+H16*$S$11+Feuil2!C13</f>
        <v>0</v>
      </c>
      <c r="K16" s="53"/>
      <c r="L16" s="53"/>
      <c r="M16" s="53"/>
      <c r="N16" s="53"/>
      <c r="O16" s="53"/>
      <c r="P16" s="54"/>
      <c r="Q16" s="55"/>
      <c r="R16" s="55"/>
      <c r="S16" s="53"/>
    </row>
    <row r="17" spans="1:19" hidden="1" x14ac:dyDescent="0.25">
      <c r="A17" s="28">
        <v>43105</v>
      </c>
      <c r="B17" s="29"/>
      <c r="C17" s="30"/>
      <c r="D17" s="31"/>
      <c r="E17" s="32"/>
      <c r="F17" s="33"/>
      <c r="G17" s="24">
        <f>Feuil2!B14</f>
        <v>0</v>
      </c>
      <c r="H17" s="33"/>
      <c r="I17" s="26">
        <f t="shared" si="0"/>
        <v>0</v>
      </c>
      <c r="J17" s="27">
        <f>B17*$N$11+C17*$O$11+D17*$P$11+E17*$Q$11+F17*$R$11+H17*$S$11+Feuil2!C14</f>
        <v>0</v>
      </c>
      <c r="K17" s="53"/>
      <c r="L17" s="53"/>
      <c r="M17" s="53"/>
      <c r="N17" s="53"/>
      <c r="O17" s="53"/>
      <c r="P17" s="54"/>
      <c r="Q17" s="56"/>
      <c r="R17" s="56"/>
      <c r="S17" s="53"/>
    </row>
    <row r="18" spans="1:19" hidden="1" x14ac:dyDescent="0.25">
      <c r="A18" s="28">
        <v>43106</v>
      </c>
      <c r="B18" s="29"/>
      <c r="C18" s="30"/>
      <c r="D18" s="31"/>
      <c r="E18" s="32"/>
      <c r="F18" s="33"/>
      <c r="G18" s="24">
        <f>Feuil2!B15</f>
        <v>0</v>
      </c>
      <c r="H18" s="33"/>
      <c r="I18" s="26">
        <f t="shared" si="0"/>
        <v>0</v>
      </c>
      <c r="J18" s="27">
        <f>B18*$N$11+C18*$O$11+D18*$P$11+E18*$Q$11+F18*$R$11+H18*$S$11+Feuil2!C15</f>
        <v>0</v>
      </c>
      <c r="K18" s="53"/>
      <c r="L18" s="53"/>
      <c r="M18" s="53"/>
      <c r="N18" s="53"/>
      <c r="O18" s="53"/>
      <c r="P18" s="54"/>
      <c r="Q18" s="56"/>
      <c r="R18" s="56"/>
      <c r="S18" s="53"/>
    </row>
    <row r="19" spans="1:19" hidden="1" x14ac:dyDescent="0.25">
      <c r="A19" s="28">
        <v>43107</v>
      </c>
      <c r="B19" s="29"/>
      <c r="C19" s="30"/>
      <c r="D19" s="31"/>
      <c r="E19" s="32"/>
      <c r="F19" s="33"/>
      <c r="G19" s="24">
        <f>Feuil2!B16</f>
        <v>0</v>
      </c>
      <c r="H19" s="33"/>
      <c r="I19" s="26">
        <f t="shared" si="0"/>
        <v>0</v>
      </c>
      <c r="J19" s="27">
        <f>B19*$N$11+C19*$O$11+D19*$P$11+E19*$Q$11+F19*$R$11+H19*$S$11+Feuil2!C16</f>
        <v>0</v>
      </c>
      <c r="K19" s="53"/>
      <c r="L19" s="53"/>
      <c r="M19" s="53"/>
      <c r="N19" s="53"/>
      <c r="O19" s="53"/>
      <c r="P19" s="54"/>
      <c r="Q19" s="56"/>
      <c r="R19" s="56"/>
      <c r="S19" s="53"/>
    </row>
    <row r="20" spans="1:19" hidden="1" x14ac:dyDescent="0.25">
      <c r="A20" s="28">
        <v>43108</v>
      </c>
      <c r="B20" s="29"/>
      <c r="C20" s="30"/>
      <c r="D20" s="31"/>
      <c r="E20" s="32"/>
      <c r="F20" s="33"/>
      <c r="G20" s="24">
        <f>Feuil2!B17</f>
        <v>0</v>
      </c>
      <c r="H20" s="33"/>
      <c r="I20" s="26">
        <f t="shared" si="0"/>
        <v>0</v>
      </c>
      <c r="J20" s="27">
        <f>B20*$N$11+C20*$O$11+D20*$P$11+E20*$Q$11+F20*$R$11+H20*$S$11+Feuil2!C17</f>
        <v>0</v>
      </c>
      <c r="K20" s="53"/>
      <c r="L20" s="53"/>
      <c r="M20" s="53"/>
      <c r="N20" s="53"/>
      <c r="O20" s="53"/>
      <c r="P20" s="54"/>
      <c r="Q20" s="56"/>
      <c r="R20" s="56"/>
      <c r="S20" s="53"/>
    </row>
    <row r="21" spans="1:19" hidden="1" x14ac:dyDescent="0.25">
      <c r="A21" s="28">
        <v>43109</v>
      </c>
      <c r="B21" s="29"/>
      <c r="C21" s="30"/>
      <c r="D21" s="31"/>
      <c r="E21" s="32"/>
      <c r="F21" s="33"/>
      <c r="G21" s="24">
        <f>Feuil2!B18</f>
        <v>0</v>
      </c>
      <c r="H21" s="33"/>
      <c r="I21" s="26">
        <f t="shared" si="0"/>
        <v>0</v>
      </c>
      <c r="J21" s="27">
        <f>B21*$N$11+C21*$O$11+D21*$P$11+E21*$Q$11+F21*$R$11+H21*$S$11+Feuil2!C18</f>
        <v>0</v>
      </c>
      <c r="K21" s="53"/>
      <c r="L21" s="53"/>
      <c r="M21" s="53"/>
      <c r="N21" s="53"/>
      <c r="O21" s="53"/>
      <c r="P21" s="54"/>
      <c r="Q21" s="56"/>
      <c r="R21" s="56"/>
      <c r="S21" s="53"/>
    </row>
    <row r="22" spans="1:19" hidden="1" x14ac:dyDescent="0.25">
      <c r="A22" s="28">
        <v>43110</v>
      </c>
      <c r="B22" s="29"/>
      <c r="C22" s="30"/>
      <c r="D22" s="31"/>
      <c r="E22" s="32"/>
      <c r="F22" s="33"/>
      <c r="G22" s="24">
        <f>Feuil2!B19</f>
        <v>0</v>
      </c>
      <c r="H22" s="33"/>
      <c r="I22" s="26">
        <f t="shared" si="0"/>
        <v>0</v>
      </c>
      <c r="J22" s="27">
        <f>B22*$N$11+C22*$O$11+D22*$P$11+E22*$Q$11+F22*$R$11+H22*$S$11+Feuil2!C19</f>
        <v>0</v>
      </c>
      <c r="K22" s="53"/>
      <c r="L22" s="53"/>
      <c r="M22" s="53"/>
      <c r="N22" s="53"/>
      <c r="O22" s="53"/>
      <c r="P22" s="54"/>
      <c r="Q22" s="56"/>
      <c r="R22" s="56"/>
      <c r="S22" s="53"/>
    </row>
    <row r="23" spans="1:19" hidden="1" x14ac:dyDescent="0.25">
      <c r="A23" s="28">
        <v>43111</v>
      </c>
      <c r="B23" s="29"/>
      <c r="C23" s="30"/>
      <c r="D23" s="31"/>
      <c r="E23" s="32"/>
      <c r="F23" s="33"/>
      <c r="G23" s="24">
        <f>Feuil2!B20</f>
        <v>0</v>
      </c>
      <c r="H23" s="33"/>
      <c r="I23" s="26">
        <f t="shared" si="0"/>
        <v>0</v>
      </c>
      <c r="J23" s="27">
        <f>B23*$N$11+C23*$O$11+D23*$P$11+E23*$Q$11+F23*$R$11+H23*$S$11+Feuil2!C20</f>
        <v>0</v>
      </c>
      <c r="K23" s="53"/>
      <c r="L23" s="53"/>
      <c r="M23" s="53"/>
      <c r="N23" s="53"/>
      <c r="O23" s="53"/>
      <c r="P23" s="54"/>
      <c r="Q23" s="56"/>
      <c r="R23" s="56"/>
      <c r="S23" s="53"/>
    </row>
    <row r="24" spans="1:19" hidden="1" x14ac:dyDescent="0.25">
      <c r="A24" s="28">
        <v>43112</v>
      </c>
      <c r="B24" s="29"/>
      <c r="C24" s="30"/>
      <c r="D24" s="31"/>
      <c r="E24" s="32"/>
      <c r="F24" s="33"/>
      <c r="G24" s="24">
        <f>Feuil2!B21</f>
        <v>0</v>
      </c>
      <c r="H24" s="33"/>
      <c r="I24" s="26">
        <f t="shared" si="0"/>
        <v>0</v>
      </c>
      <c r="J24" s="27">
        <f>B24*$N$11+C24*$O$11+D24*$P$11+E24*$Q$11+F24*$R$11+H24*$S$11+Feuil2!C21</f>
        <v>0</v>
      </c>
      <c r="K24" s="53"/>
      <c r="L24" s="53"/>
      <c r="M24" s="53"/>
      <c r="N24" s="53"/>
      <c r="O24" s="53"/>
      <c r="P24" s="54"/>
      <c r="Q24" s="56"/>
      <c r="R24" s="56"/>
      <c r="S24" s="53"/>
    </row>
    <row r="25" spans="1:19" hidden="1" x14ac:dyDescent="0.25">
      <c r="A25" s="28">
        <v>43113</v>
      </c>
      <c r="B25" s="29"/>
      <c r="C25" s="30"/>
      <c r="D25" s="31"/>
      <c r="E25" s="32"/>
      <c r="F25" s="33"/>
      <c r="G25" s="24">
        <f>Feuil2!B22</f>
        <v>0</v>
      </c>
      <c r="H25" s="33"/>
      <c r="I25" s="26">
        <f t="shared" si="0"/>
        <v>0</v>
      </c>
      <c r="J25" s="27">
        <f>B25*$N$11+C25*$O$11+D25*$P$11+E25*$Q$11+F25*$R$11+H25*$S$11+Feuil2!C22</f>
        <v>0</v>
      </c>
      <c r="K25" s="53"/>
      <c r="L25" s="53"/>
      <c r="M25" s="53"/>
      <c r="N25" s="53"/>
      <c r="O25" s="53"/>
      <c r="P25" s="54"/>
      <c r="Q25" s="56"/>
      <c r="R25" s="56"/>
      <c r="S25" s="53"/>
    </row>
    <row r="26" spans="1:19" hidden="1" x14ac:dyDescent="0.25">
      <c r="A26" s="28">
        <v>43114</v>
      </c>
      <c r="B26" s="29"/>
      <c r="C26" s="30"/>
      <c r="D26" s="31"/>
      <c r="E26" s="32"/>
      <c r="F26" s="33"/>
      <c r="G26" s="24">
        <f>Feuil2!B23</f>
        <v>0</v>
      </c>
      <c r="H26" s="33"/>
      <c r="I26" s="26">
        <f t="shared" si="0"/>
        <v>0</v>
      </c>
      <c r="J26" s="27">
        <f>B26*$N$11+C26*$O$11+D26*$P$11+E26*$Q$11+F26*$R$11+H26*$S$11+Feuil2!C23</f>
        <v>0</v>
      </c>
      <c r="K26" s="53"/>
      <c r="L26" s="53"/>
      <c r="M26" s="53"/>
      <c r="N26" s="53"/>
      <c r="O26" s="53"/>
      <c r="P26" s="54"/>
      <c r="Q26" s="56"/>
      <c r="R26" s="56"/>
      <c r="S26" s="53"/>
    </row>
    <row r="27" spans="1:19" hidden="1" x14ac:dyDescent="0.25">
      <c r="A27" s="28">
        <v>43115</v>
      </c>
      <c r="B27" s="29"/>
      <c r="C27" s="30"/>
      <c r="D27" s="31"/>
      <c r="E27" s="32"/>
      <c r="F27" s="33"/>
      <c r="G27" s="24">
        <f>Feuil2!B24</f>
        <v>0</v>
      </c>
      <c r="H27" s="33"/>
      <c r="I27" s="26">
        <f t="shared" si="0"/>
        <v>0</v>
      </c>
      <c r="J27" s="27">
        <f>B27*$N$11+C27*$O$11+D27*$P$11+E27*$Q$11+F27*$R$11+H27*$S$11+Feuil2!C24</f>
        <v>0</v>
      </c>
      <c r="K27" s="53"/>
      <c r="L27" s="53"/>
      <c r="M27" s="53"/>
      <c r="N27" s="53"/>
      <c r="O27" s="53"/>
      <c r="P27" s="54"/>
      <c r="Q27" s="56"/>
      <c r="R27" s="56"/>
      <c r="S27" s="53"/>
    </row>
    <row r="28" spans="1:19" hidden="1" x14ac:dyDescent="0.25">
      <c r="A28" s="28">
        <v>43116</v>
      </c>
      <c r="B28" s="29"/>
      <c r="C28" s="30"/>
      <c r="D28" s="31"/>
      <c r="E28" s="32"/>
      <c r="F28" s="33"/>
      <c r="G28" s="24">
        <f>Feuil2!B25</f>
        <v>0</v>
      </c>
      <c r="H28" s="33"/>
      <c r="I28" s="26">
        <f t="shared" si="0"/>
        <v>0</v>
      </c>
      <c r="J28" s="27">
        <f>B28*$N$11+C28*$O$11+D28*$P$11+E28*$Q$11+F28*$R$11+H28*$S$11+Feuil2!C25</f>
        <v>0</v>
      </c>
      <c r="K28" s="53"/>
      <c r="L28" s="53"/>
      <c r="M28" s="53"/>
      <c r="N28" s="53"/>
      <c r="O28" s="53"/>
      <c r="P28" s="54"/>
      <c r="Q28" s="56"/>
      <c r="R28" s="56"/>
      <c r="S28" s="53"/>
    </row>
    <row r="29" spans="1:19" hidden="1" x14ac:dyDescent="0.25">
      <c r="A29" s="28">
        <v>43117</v>
      </c>
      <c r="B29" s="29"/>
      <c r="C29" s="30"/>
      <c r="D29" s="31"/>
      <c r="E29" s="32"/>
      <c r="F29" s="33"/>
      <c r="G29" s="24">
        <f>Feuil2!B26</f>
        <v>0</v>
      </c>
      <c r="H29" s="33"/>
      <c r="I29" s="26">
        <f t="shared" si="0"/>
        <v>0</v>
      </c>
      <c r="J29" s="27">
        <f>B29*$N$11+C29*$O$11+D29*$P$11+E29*$Q$11+F29*$R$11+H29*$S$11+Feuil2!C26</f>
        <v>0</v>
      </c>
      <c r="K29" s="53"/>
      <c r="L29" s="53"/>
      <c r="M29" s="53"/>
      <c r="N29" s="53"/>
      <c r="O29" s="53"/>
      <c r="P29" s="53"/>
      <c r="Q29" s="53"/>
      <c r="R29" s="53"/>
      <c r="S29" s="53"/>
    </row>
    <row r="30" spans="1:19" hidden="1" x14ac:dyDescent="0.25">
      <c r="A30" s="28">
        <v>43118</v>
      </c>
      <c r="B30" s="29"/>
      <c r="C30" s="30"/>
      <c r="D30" s="31"/>
      <c r="E30" s="32"/>
      <c r="F30" s="33"/>
      <c r="G30" s="24">
        <f>Feuil2!B27</f>
        <v>0</v>
      </c>
      <c r="H30" s="33"/>
      <c r="I30" s="26">
        <f t="shared" si="0"/>
        <v>0</v>
      </c>
      <c r="J30" s="27">
        <f>B30*$N$11+C30*$O$11+D30*$P$11+E30*$Q$11+F30*$R$11+H30*$S$11+Feuil2!C27</f>
        <v>0</v>
      </c>
      <c r="K30" s="53"/>
      <c r="L30" s="53"/>
      <c r="M30" s="53"/>
      <c r="N30" s="53"/>
      <c r="O30" s="53"/>
      <c r="P30" s="53"/>
      <c r="Q30" s="53"/>
      <c r="R30" s="53"/>
      <c r="S30" s="53"/>
    </row>
    <row r="31" spans="1:19" hidden="1" x14ac:dyDescent="0.25">
      <c r="A31" s="28">
        <v>43119</v>
      </c>
      <c r="B31" s="29"/>
      <c r="C31" s="30"/>
      <c r="D31" s="31"/>
      <c r="E31" s="32"/>
      <c r="F31" s="33"/>
      <c r="G31" s="24">
        <f>Feuil2!B28</f>
        <v>0</v>
      </c>
      <c r="H31" s="33"/>
      <c r="I31" s="26">
        <f t="shared" si="0"/>
        <v>0</v>
      </c>
      <c r="J31" s="27">
        <f>B31*$N$11+C31*$O$11+D31*$P$11+E31*$Q$11+F31*$R$11+H31*$S$11+Feuil2!C28</f>
        <v>0</v>
      </c>
      <c r="K31" s="53"/>
      <c r="L31" s="53"/>
      <c r="M31" s="53"/>
      <c r="N31" s="53"/>
      <c r="O31" s="53"/>
      <c r="P31" s="53"/>
      <c r="Q31" s="53"/>
      <c r="R31" s="53"/>
      <c r="S31" s="53"/>
    </row>
    <row r="32" spans="1:19" hidden="1" x14ac:dyDescent="0.25">
      <c r="A32" s="28">
        <v>43120</v>
      </c>
      <c r="B32" s="29"/>
      <c r="C32" s="30"/>
      <c r="D32" s="31"/>
      <c r="E32" s="32"/>
      <c r="F32" s="33"/>
      <c r="G32" s="24">
        <f>Feuil2!B29</f>
        <v>0</v>
      </c>
      <c r="H32" s="33"/>
      <c r="I32" s="26">
        <f t="shared" si="0"/>
        <v>0</v>
      </c>
      <c r="J32" s="27">
        <f>B32*$N$11+C32*$O$11+D32*$P$11+E32*$Q$11+F32*$R$11+H32*$S$11+Feuil2!C29</f>
        <v>0</v>
      </c>
      <c r="K32" s="53"/>
      <c r="L32" s="53"/>
      <c r="M32" s="53"/>
      <c r="N32" s="53"/>
      <c r="O32" s="53"/>
      <c r="P32" s="53"/>
      <c r="Q32" s="53"/>
      <c r="R32" s="53"/>
      <c r="S32" s="53"/>
    </row>
    <row r="33" spans="1:19" hidden="1" x14ac:dyDescent="0.25">
      <c r="A33" s="28">
        <v>43121</v>
      </c>
      <c r="B33" s="29"/>
      <c r="C33" s="30"/>
      <c r="D33" s="31"/>
      <c r="E33" s="32"/>
      <c r="F33" s="33"/>
      <c r="G33" s="24">
        <f>Feuil2!B30</f>
        <v>0</v>
      </c>
      <c r="H33" s="33"/>
      <c r="I33" s="26">
        <f t="shared" si="0"/>
        <v>0</v>
      </c>
      <c r="J33" s="27">
        <f>B33*$N$11+C33*$O$11+D33*$P$11+E33*$Q$11+F33*$R$11+H33*$S$11+Feuil2!C30</f>
        <v>0</v>
      </c>
      <c r="K33" s="53"/>
      <c r="L33" s="53"/>
      <c r="M33" s="53"/>
      <c r="N33" s="53"/>
      <c r="O33" s="53"/>
      <c r="P33" s="53"/>
      <c r="Q33" s="53"/>
      <c r="R33" s="53"/>
      <c r="S33" s="53"/>
    </row>
    <row r="34" spans="1:19" hidden="1" x14ac:dyDescent="0.25">
      <c r="A34" s="28">
        <v>43122</v>
      </c>
      <c r="B34" s="29"/>
      <c r="C34" s="30"/>
      <c r="D34" s="31"/>
      <c r="E34" s="32"/>
      <c r="F34" s="33"/>
      <c r="G34" s="24">
        <f>Feuil2!B31</f>
        <v>0</v>
      </c>
      <c r="H34" s="33"/>
      <c r="I34" s="26">
        <f t="shared" si="0"/>
        <v>0</v>
      </c>
      <c r="J34" s="27">
        <f>B34*$N$11+C34*$O$11+D34*$P$11+E34*$Q$11+F34*$R$11+H34*$S$11+Feuil2!C31</f>
        <v>0</v>
      </c>
      <c r="K34" s="53"/>
      <c r="L34" s="53"/>
      <c r="M34" s="53"/>
      <c r="N34" s="53"/>
      <c r="O34" s="53"/>
      <c r="P34" s="53"/>
      <c r="Q34" s="53"/>
      <c r="R34" s="53"/>
      <c r="S34" s="53"/>
    </row>
    <row r="35" spans="1:19" hidden="1" x14ac:dyDescent="0.25">
      <c r="A35" s="28">
        <v>43123</v>
      </c>
      <c r="B35" s="29"/>
      <c r="C35" s="30"/>
      <c r="D35" s="31"/>
      <c r="E35" s="32"/>
      <c r="F35" s="33"/>
      <c r="G35" s="24">
        <f>Feuil2!B32</f>
        <v>0</v>
      </c>
      <c r="H35" s="33"/>
      <c r="I35" s="26">
        <f t="shared" si="0"/>
        <v>0</v>
      </c>
      <c r="J35" s="27">
        <f>B35*$N$11+C35*$O$11+D35*$P$11+E35*$Q$11+F35*$R$11+H35*$S$11+Feuil2!C32</f>
        <v>0</v>
      </c>
      <c r="K35" s="53"/>
      <c r="L35" s="53"/>
      <c r="M35" s="53"/>
      <c r="N35" s="53"/>
      <c r="O35" s="53"/>
      <c r="P35" s="53"/>
      <c r="Q35" s="53"/>
      <c r="R35" s="53"/>
      <c r="S35" s="53"/>
    </row>
    <row r="36" spans="1:19" hidden="1" x14ac:dyDescent="0.25">
      <c r="A36" s="28">
        <v>43124</v>
      </c>
      <c r="B36" s="29"/>
      <c r="C36" s="30"/>
      <c r="D36" s="31"/>
      <c r="E36" s="32"/>
      <c r="F36" s="33"/>
      <c r="G36" s="24">
        <f>Feuil2!B33</f>
        <v>0</v>
      </c>
      <c r="H36" s="33"/>
      <c r="I36" s="26">
        <f t="shared" si="0"/>
        <v>0</v>
      </c>
      <c r="J36" s="27">
        <f>B36*$N$11+C36*$O$11+D36*$P$11+E36*$Q$11+F36*$R$11+H36*$S$11+Feuil2!C33</f>
        <v>0</v>
      </c>
      <c r="K36" s="53"/>
      <c r="L36" s="53"/>
      <c r="M36" s="53"/>
      <c r="N36" s="53"/>
      <c r="O36" s="53"/>
      <c r="P36" s="53"/>
      <c r="Q36" s="53"/>
      <c r="R36" s="53"/>
      <c r="S36" s="53"/>
    </row>
    <row r="37" spans="1:19" hidden="1" x14ac:dyDescent="0.25">
      <c r="A37" s="28">
        <v>43125</v>
      </c>
      <c r="B37" s="29"/>
      <c r="C37" s="30"/>
      <c r="D37" s="31"/>
      <c r="E37" s="32"/>
      <c r="F37" s="33"/>
      <c r="G37" s="24">
        <f>Feuil2!B34</f>
        <v>0</v>
      </c>
      <c r="H37" s="33"/>
      <c r="I37" s="26">
        <f t="shared" si="0"/>
        <v>0</v>
      </c>
      <c r="J37" s="27">
        <f>B37*$N$11+C37*$O$11+D37*$P$11+E37*$Q$11+F37*$R$11+H37*$S$11+Feuil2!C34</f>
        <v>0</v>
      </c>
      <c r="K37" s="53"/>
      <c r="L37" s="53"/>
      <c r="M37" s="53"/>
      <c r="N37" s="53"/>
      <c r="O37" s="53"/>
      <c r="P37" s="53"/>
      <c r="Q37" s="53"/>
      <c r="R37" s="53"/>
      <c r="S37" s="53"/>
    </row>
    <row r="38" spans="1:19" hidden="1" x14ac:dyDescent="0.25">
      <c r="A38" s="28">
        <v>43126</v>
      </c>
      <c r="B38" s="29"/>
      <c r="C38" s="30"/>
      <c r="D38" s="31"/>
      <c r="E38" s="32"/>
      <c r="F38" s="33"/>
      <c r="G38" s="24">
        <f>Feuil2!B35</f>
        <v>0</v>
      </c>
      <c r="H38" s="33"/>
      <c r="I38" s="26">
        <f t="shared" si="0"/>
        <v>0</v>
      </c>
      <c r="J38" s="27">
        <f>B38*$N$11+C38*$O$11+D38*$P$11+E38*$Q$11+F38*$R$11+H38*$S$11+Feuil2!C35</f>
        <v>0</v>
      </c>
      <c r="K38" s="53"/>
      <c r="L38" s="53"/>
      <c r="M38" s="53"/>
      <c r="N38" s="53"/>
      <c r="O38" s="53"/>
      <c r="P38" s="53"/>
      <c r="Q38" s="53"/>
      <c r="R38" s="53"/>
      <c r="S38" s="53"/>
    </row>
    <row r="39" spans="1:19" hidden="1" x14ac:dyDescent="0.25">
      <c r="A39" s="28">
        <v>43127</v>
      </c>
      <c r="B39" s="29"/>
      <c r="C39" s="30"/>
      <c r="D39" s="31"/>
      <c r="E39" s="32"/>
      <c r="F39" s="33"/>
      <c r="G39" s="24">
        <f>Feuil2!B36</f>
        <v>0</v>
      </c>
      <c r="H39" s="33"/>
      <c r="I39" s="26">
        <f t="shared" si="0"/>
        <v>0</v>
      </c>
      <c r="J39" s="27">
        <f>B39*$N$11+C39*$O$11+D39*$P$11+E39*$Q$11+F39*$R$11+H39*$S$11+Feuil2!C36</f>
        <v>0</v>
      </c>
      <c r="K39" s="53"/>
      <c r="L39" s="53"/>
      <c r="M39" s="53"/>
      <c r="N39" s="53"/>
      <c r="O39" s="53"/>
      <c r="P39" s="53"/>
      <c r="Q39" s="53"/>
      <c r="R39" s="53"/>
      <c r="S39" s="53"/>
    </row>
    <row r="40" spans="1:19" hidden="1" x14ac:dyDescent="0.25">
      <c r="A40" s="28">
        <v>43128</v>
      </c>
      <c r="B40" s="29"/>
      <c r="C40" s="30"/>
      <c r="D40" s="31"/>
      <c r="E40" s="32"/>
      <c r="F40" s="33"/>
      <c r="G40" s="24">
        <f>Feuil2!B37</f>
        <v>0</v>
      </c>
      <c r="H40" s="33"/>
      <c r="I40" s="26">
        <f t="shared" si="0"/>
        <v>0</v>
      </c>
      <c r="J40" s="27">
        <f>B40*$N$11+C40*$O$11+D40*$P$11+E40*$Q$11+F40*$R$11+H40*$S$11+Feuil2!C37</f>
        <v>0</v>
      </c>
      <c r="K40" s="53"/>
      <c r="L40" s="53"/>
      <c r="M40" s="53"/>
      <c r="N40" s="53"/>
      <c r="O40" s="53"/>
      <c r="P40" s="53"/>
      <c r="Q40" s="53"/>
      <c r="R40" s="53"/>
      <c r="S40" s="53"/>
    </row>
    <row r="41" spans="1:19" hidden="1" x14ac:dyDescent="0.25">
      <c r="A41" s="28">
        <v>43129</v>
      </c>
      <c r="B41" s="29"/>
      <c r="C41" s="30"/>
      <c r="D41" s="31"/>
      <c r="E41" s="32"/>
      <c r="F41" s="33"/>
      <c r="G41" s="24">
        <f>Feuil2!B38</f>
        <v>0</v>
      </c>
      <c r="H41" s="33"/>
      <c r="I41" s="26">
        <f t="shared" si="0"/>
        <v>0</v>
      </c>
      <c r="J41" s="27">
        <f>B41*$N$11+C41*$O$11+D41*$P$11+E41*$Q$11+F41*$R$11+H41*$S$11+Feuil2!C38</f>
        <v>0</v>
      </c>
      <c r="K41" s="53"/>
      <c r="L41" s="53"/>
      <c r="M41" s="53"/>
      <c r="N41" s="53"/>
      <c r="O41" s="53"/>
      <c r="P41" s="53"/>
      <c r="Q41" s="53"/>
      <c r="R41" s="53"/>
      <c r="S41" s="53"/>
    </row>
    <row r="42" spans="1:19" hidden="1" x14ac:dyDescent="0.25">
      <c r="A42" s="28">
        <v>43130</v>
      </c>
      <c r="B42" s="29"/>
      <c r="C42" s="30"/>
      <c r="D42" s="31"/>
      <c r="E42" s="32"/>
      <c r="F42" s="33"/>
      <c r="G42" s="24">
        <f>Feuil2!B39</f>
        <v>0</v>
      </c>
      <c r="H42" s="33"/>
      <c r="I42" s="26">
        <f t="shared" si="0"/>
        <v>0</v>
      </c>
      <c r="J42" s="27">
        <f>B42*$N$11+C42*$O$11+D42*$P$11+E42*$Q$11+F42*$R$11+H42*$S$11+Feuil2!C39</f>
        <v>0</v>
      </c>
      <c r="K42" s="53"/>
      <c r="L42" s="53"/>
      <c r="M42" s="53"/>
      <c r="N42" s="53"/>
      <c r="O42" s="53"/>
      <c r="P42" s="53"/>
      <c r="Q42" s="53"/>
      <c r="R42" s="53"/>
      <c r="S42" s="53"/>
    </row>
    <row r="43" spans="1:19" hidden="1" x14ac:dyDescent="0.25">
      <c r="A43" s="28">
        <v>43131</v>
      </c>
      <c r="B43" s="29"/>
      <c r="C43" s="30"/>
      <c r="D43" s="31"/>
      <c r="E43" s="32"/>
      <c r="F43" s="33"/>
      <c r="G43" s="24">
        <f>Feuil2!B40</f>
        <v>0</v>
      </c>
      <c r="H43" s="33"/>
      <c r="I43" s="26">
        <f t="shared" si="0"/>
        <v>0</v>
      </c>
      <c r="J43" s="27">
        <f>B43*$N$11+C43*$O$11+D43*$P$11+E43*$Q$11+F43*$R$11+H43*$S$11+Feuil2!C40</f>
        <v>0</v>
      </c>
      <c r="K43" s="53"/>
      <c r="L43" s="53"/>
      <c r="M43" s="53"/>
      <c r="N43" s="53"/>
      <c r="O43" s="53"/>
      <c r="P43" s="53"/>
      <c r="Q43" s="53"/>
      <c r="R43" s="53"/>
      <c r="S43" s="53"/>
    </row>
    <row r="44" spans="1:19" hidden="1" x14ac:dyDescent="0.25">
      <c r="A44" s="28">
        <v>43132</v>
      </c>
      <c r="B44" s="29"/>
      <c r="C44" s="30"/>
      <c r="D44" s="31"/>
      <c r="E44" s="32"/>
      <c r="F44" s="33"/>
      <c r="G44" s="24">
        <f>Feuil2!B41</f>
        <v>0</v>
      </c>
      <c r="H44" s="33"/>
      <c r="I44" s="26">
        <f t="shared" si="0"/>
        <v>0</v>
      </c>
      <c r="J44" s="27">
        <f>B44*$N$11+C44*$O$11+D44*$P$11+E44*$Q$11+F44*$R$11+H44*$S$11+Feuil2!C41</f>
        <v>0</v>
      </c>
      <c r="K44" s="53"/>
      <c r="L44" s="53"/>
      <c r="M44" s="53"/>
      <c r="N44" s="53"/>
      <c r="O44" s="53"/>
      <c r="P44" s="53"/>
      <c r="Q44" s="53"/>
      <c r="R44" s="53"/>
      <c r="S44" s="53"/>
    </row>
    <row r="45" spans="1:19" hidden="1" x14ac:dyDescent="0.25">
      <c r="A45" s="28">
        <v>43133</v>
      </c>
      <c r="B45" s="29"/>
      <c r="C45" s="30"/>
      <c r="D45" s="31"/>
      <c r="E45" s="32"/>
      <c r="F45" s="33"/>
      <c r="G45" s="24">
        <f>Feuil2!B42</f>
        <v>0</v>
      </c>
      <c r="H45" s="33"/>
      <c r="I45" s="26">
        <f t="shared" si="0"/>
        <v>0</v>
      </c>
      <c r="J45" s="27">
        <f>B45*$N$11+C45*$O$11+D45*$P$11+E45*$Q$11+F45*$R$11+H45*$S$11+Feuil2!C42</f>
        <v>0</v>
      </c>
      <c r="K45" s="53"/>
      <c r="L45" s="53"/>
      <c r="M45" s="53"/>
      <c r="N45" s="53"/>
      <c r="O45" s="53"/>
      <c r="P45" s="53"/>
      <c r="Q45" s="53"/>
      <c r="R45" s="53"/>
      <c r="S45" s="53"/>
    </row>
    <row r="46" spans="1:19" hidden="1" x14ac:dyDescent="0.25">
      <c r="A46" s="28">
        <v>43134</v>
      </c>
      <c r="B46" s="29"/>
      <c r="C46" s="30"/>
      <c r="D46" s="31"/>
      <c r="E46" s="32"/>
      <c r="F46" s="33"/>
      <c r="G46" s="24">
        <f>Feuil2!B43</f>
        <v>0</v>
      </c>
      <c r="H46" s="33"/>
      <c r="I46" s="26">
        <f t="shared" si="0"/>
        <v>0</v>
      </c>
      <c r="J46" s="27">
        <f>B46*$N$11+C46*$O$11+D46*$P$11+E46*$Q$11+F46*$R$11+H46*$S$11+Feuil2!C43</f>
        <v>0</v>
      </c>
      <c r="K46" s="53"/>
      <c r="L46" s="53"/>
      <c r="M46" s="53"/>
      <c r="N46" s="53"/>
      <c r="O46" s="53"/>
      <c r="P46" s="53"/>
      <c r="Q46" s="53"/>
      <c r="R46" s="53"/>
      <c r="S46" s="53"/>
    </row>
    <row r="47" spans="1:19" hidden="1" x14ac:dyDescent="0.25">
      <c r="A47" s="28">
        <v>43135</v>
      </c>
      <c r="B47" s="29"/>
      <c r="C47" s="30"/>
      <c r="D47" s="31"/>
      <c r="E47" s="32"/>
      <c r="F47" s="33"/>
      <c r="G47" s="24">
        <f>Feuil2!B44</f>
        <v>0</v>
      </c>
      <c r="H47" s="33"/>
      <c r="I47" s="26">
        <f t="shared" si="0"/>
        <v>0</v>
      </c>
      <c r="J47" s="27">
        <f>B47*$N$11+C47*$O$11+D47*$P$11+E47*$Q$11+F47*$R$11+H47*$S$11+Feuil2!C44</f>
        <v>0</v>
      </c>
      <c r="K47" s="53"/>
      <c r="L47" s="53"/>
      <c r="M47" s="53"/>
      <c r="N47" s="53"/>
      <c r="O47" s="53"/>
      <c r="P47" s="53"/>
      <c r="Q47" s="53"/>
      <c r="R47" s="53"/>
      <c r="S47" s="53"/>
    </row>
    <row r="48" spans="1:19" hidden="1" x14ac:dyDescent="0.25">
      <c r="A48" s="28">
        <v>43136</v>
      </c>
      <c r="B48" s="29"/>
      <c r="C48" s="30"/>
      <c r="D48" s="31"/>
      <c r="E48" s="32"/>
      <c r="F48" s="33"/>
      <c r="G48" s="24">
        <f>Feuil2!B45</f>
        <v>0</v>
      </c>
      <c r="H48" s="33"/>
      <c r="I48" s="26">
        <f t="shared" si="0"/>
        <v>0</v>
      </c>
      <c r="J48" s="27">
        <f>B48*$N$11+C48*$O$11+D48*$P$11+E48*$Q$11+F48*$R$11+H48*$S$11+Feuil2!C45</f>
        <v>0</v>
      </c>
      <c r="K48" s="53"/>
      <c r="L48" s="53"/>
      <c r="M48" s="53"/>
      <c r="N48" s="53"/>
      <c r="O48" s="53"/>
      <c r="P48" s="53"/>
      <c r="Q48" s="53"/>
      <c r="R48" s="53"/>
      <c r="S48" s="53"/>
    </row>
    <row r="49" spans="1:19" hidden="1" x14ac:dyDescent="0.25">
      <c r="A49" s="28">
        <v>43137</v>
      </c>
      <c r="B49" s="29"/>
      <c r="C49" s="30"/>
      <c r="D49" s="31"/>
      <c r="E49" s="32"/>
      <c r="F49" s="33"/>
      <c r="G49" s="24">
        <f>Feuil2!B46</f>
        <v>0</v>
      </c>
      <c r="H49" s="33"/>
      <c r="I49" s="26">
        <f t="shared" si="0"/>
        <v>0</v>
      </c>
      <c r="J49" s="27">
        <f>B49*$N$11+C49*$O$11+D49*$P$11+E49*$Q$11+F49*$R$11+H49*$S$11+Feuil2!C46</f>
        <v>0</v>
      </c>
      <c r="K49" s="53"/>
      <c r="L49" s="53"/>
      <c r="M49" s="53"/>
      <c r="N49" s="53"/>
      <c r="O49" s="53"/>
      <c r="P49" s="53"/>
      <c r="Q49" s="53"/>
      <c r="R49" s="53"/>
      <c r="S49" s="53"/>
    </row>
    <row r="50" spans="1:19" hidden="1" x14ac:dyDescent="0.25">
      <c r="A50" s="28">
        <v>43138</v>
      </c>
      <c r="B50" s="29"/>
      <c r="C50" s="30"/>
      <c r="D50" s="31"/>
      <c r="E50" s="32"/>
      <c r="F50" s="33"/>
      <c r="G50" s="24">
        <f>Feuil2!B47</f>
        <v>0</v>
      </c>
      <c r="H50" s="33"/>
      <c r="I50" s="26">
        <f t="shared" si="0"/>
        <v>0</v>
      </c>
      <c r="J50" s="27">
        <f>B50*$N$11+C50*$O$11+D50*$P$11+E50*$Q$11+F50*$R$11+H50*$S$11+Feuil2!C47</f>
        <v>0</v>
      </c>
      <c r="K50" s="53"/>
      <c r="L50" s="53"/>
      <c r="M50" s="53"/>
      <c r="N50" s="53"/>
      <c r="O50" s="53"/>
      <c r="P50" s="53"/>
      <c r="Q50" s="53"/>
      <c r="R50" s="53"/>
      <c r="S50" s="53"/>
    </row>
    <row r="51" spans="1:19" hidden="1" x14ac:dyDescent="0.25">
      <c r="A51" s="28">
        <v>43139</v>
      </c>
      <c r="B51" s="29"/>
      <c r="C51" s="30"/>
      <c r="D51" s="31"/>
      <c r="E51" s="32"/>
      <c r="F51" s="33"/>
      <c r="G51" s="24">
        <f>Feuil2!B48</f>
        <v>0</v>
      </c>
      <c r="H51" s="33"/>
      <c r="I51" s="26">
        <f t="shared" si="0"/>
        <v>0</v>
      </c>
      <c r="J51" s="27">
        <f>B51*$N$11+C51*$O$11+D51*$P$11+E51*$Q$11+F51*$R$11+H51*$S$11+Feuil2!C48</f>
        <v>0</v>
      </c>
      <c r="K51" s="53"/>
      <c r="L51" s="53"/>
      <c r="M51" s="53"/>
      <c r="N51" s="53"/>
      <c r="O51" s="53"/>
      <c r="P51" s="53"/>
      <c r="Q51" s="53"/>
      <c r="R51" s="53"/>
      <c r="S51" s="53"/>
    </row>
    <row r="52" spans="1:19" hidden="1" x14ac:dyDescent="0.25">
      <c r="A52" s="28">
        <v>43140</v>
      </c>
      <c r="B52" s="29"/>
      <c r="C52" s="30"/>
      <c r="D52" s="31"/>
      <c r="E52" s="32"/>
      <c r="F52" s="33"/>
      <c r="G52" s="24">
        <f>Feuil2!B49</f>
        <v>0</v>
      </c>
      <c r="H52" s="33"/>
      <c r="I52" s="26">
        <f t="shared" si="0"/>
        <v>0</v>
      </c>
      <c r="J52" s="27">
        <f>B52*$N$11+C52*$O$11+D52*$P$11+E52*$Q$11+F52*$R$11+H52*$S$11+Feuil2!C49</f>
        <v>0</v>
      </c>
      <c r="K52" s="53"/>
      <c r="L52" s="53"/>
      <c r="M52" s="53"/>
      <c r="N52" s="53"/>
      <c r="O52" s="53"/>
      <c r="P52" s="53"/>
      <c r="Q52" s="53"/>
      <c r="R52" s="53"/>
      <c r="S52" s="53"/>
    </row>
    <row r="53" spans="1:19" hidden="1" x14ac:dyDescent="0.25">
      <c r="A53" s="28">
        <v>43141</v>
      </c>
      <c r="B53" s="29"/>
      <c r="C53" s="30"/>
      <c r="D53" s="31"/>
      <c r="E53" s="32"/>
      <c r="F53" s="33"/>
      <c r="G53" s="24">
        <f>Feuil2!B50</f>
        <v>0</v>
      </c>
      <c r="H53" s="33"/>
      <c r="I53" s="26">
        <f t="shared" si="0"/>
        <v>0</v>
      </c>
      <c r="J53" s="27">
        <f>B53*$N$11+C53*$O$11+D53*$P$11+E53*$Q$11+F53*$R$11+H53*$S$11+Feuil2!C50</f>
        <v>0</v>
      </c>
      <c r="K53" s="53"/>
      <c r="L53" s="53"/>
      <c r="M53" s="53"/>
      <c r="N53" s="53"/>
      <c r="O53" s="53"/>
      <c r="P53" s="53"/>
      <c r="Q53" s="53"/>
      <c r="R53" s="53"/>
      <c r="S53" s="53"/>
    </row>
    <row r="54" spans="1:19" hidden="1" x14ac:dyDescent="0.25">
      <c r="A54" s="28">
        <v>43142</v>
      </c>
      <c r="B54" s="29"/>
      <c r="C54" s="30"/>
      <c r="D54" s="31"/>
      <c r="E54" s="32"/>
      <c r="F54" s="33"/>
      <c r="G54" s="24">
        <f>Feuil2!B51</f>
        <v>0</v>
      </c>
      <c r="H54" s="33"/>
      <c r="I54" s="26">
        <f t="shared" si="0"/>
        <v>0</v>
      </c>
      <c r="J54" s="27">
        <f>B54*$N$11+C54*$O$11+D54*$P$11+E54*$Q$11+F54*$R$11+H54*$S$11+Feuil2!C51</f>
        <v>0</v>
      </c>
      <c r="K54" s="53"/>
      <c r="L54" s="53"/>
      <c r="M54" s="53"/>
      <c r="N54" s="53"/>
      <c r="O54" s="53"/>
      <c r="P54" s="53"/>
      <c r="Q54" s="53"/>
      <c r="R54" s="53"/>
      <c r="S54" s="53"/>
    </row>
    <row r="55" spans="1:19" hidden="1" x14ac:dyDescent="0.25">
      <c r="A55" s="28">
        <v>43143</v>
      </c>
      <c r="B55" s="29"/>
      <c r="C55" s="30"/>
      <c r="D55" s="31"/>
      <c r="E55" s="32"/>
      <c r="F55" s="33"/>
      <c r="G55" s="24">
        <f>Feuil2!B52</f>
        <v>0</v>
      </c>
      <c r="H55" s="33"/>
      <c r="I55" s="26">
        <f t="shared" si="0"/>
        <v>0</v>
      </c>
      <c r="J55" s="27">
        <f>B55*$N$11+C55*$O$11+D55*$P$11+E55*$Q$11+F55*$R$11+H55*$S$11+Feuil2!C52</f>
        <v>0</v>
      </c>
      <c r="K55" s="53"/>
      <c r="L55" s="53"/>
      <c r="M55" s="53"/>
      <c r="N55" s="53"/>
      <c r="O55" s="53"/>
      <c r="P55" s="53"/>
      <c r="Q55" s="53"/>
      <c r="R55" s="53"/>
      <c r="S55" s="53"/>
    </row>
    <row r="56" spans="1:19" hidden="1" x14ac:dyDescent="0.25">
      <c r="A56" s="28">
        <v>43144</v>
      </c>
      <c r="B56" s="29"/>
      <c r="C56" s="30"/>
      <c r="D56" s="31"/>
      <c r="E56" s="32"/>
      <c r="F56" s="33"/>
      <c r="G56" s="24">
        <f>Feuil2!B53</f>
        <v>0</v>
      </c>
      <c r="H56" s="33"/>
      <c r="I56" s="26">
        <f t="shared" si="0"/>
        <v>0</v>
      </c>
      <c r="J56" s="27">
        <f>B56*$N$11+C56*$O$11+D56*$P$11+E56*$Q$11+F56*$R$11+H56*$S$11+Feuil2!C53</f>
        <v>0</v>
      </c>
      <c r="K56" s="53"/>
      <c r="L56" s="53"/>
      <c r="M56" s="53"/>
      <c r="N56" s="53"/>
      <c r="O56" s="53"/>
      <c r="P56" s="53"/>
      <c r="Q56" s="53"/>
      <c r="R56" s="53"/>
      <c r="S56" s="53"/>
    </row>
    <row r="57" spans="1:19" hidden="1" x14ac:dyDescent="0.25">
      <c r="A57" s="28">
        <v>43145</v>
      </c>
      <c r="B57" s="29"/>
      <c r="C57" s="30"/>
      <c r="D57" s="31"/>
      <c r="E57" s="32"/>
      <c r="F57" s="33"/>
      <c r="G57" s="24">
        <f>Feuil2!B54</f>
        <v>0</v>
      </c>
      <c r="H57" s="33"/>
      <c r="I57" s="26">
        <f t="shared" si="0"/>
        <v>0</v>
      </c>
      <c r="J57" s="27">
        <f>B57*$N$11+C57*$O$11+D57*$P$11+E57*$Q$11+F57*$R$11+H57*$S$11+Feuil2!C54</f>
        <v>0</v>
      </c>
      <c r="K57" s="53"/>
      <c r="L57" s="53"/>
      <c r="M57" s="53"/>
      <c r="N57" s="53"/>
      <c r="O57" s="53"/>
      <c r="P57" s="53"/>
      <c r="Q57" s="53"/>
      <c r="R57" s="53"/>
      <c r="S57" s="53"/>
    </row>
    <row r="58" spans="1:19" hidden="1" x14ac:dyDescent="0.25">
      <c r="A58" s="28">
        <v>43146</v>
      </c>
      <c r="B58" s="29"/>
      <c r="C58" s="30"/>
      <c r="D58" s="31"/>
      <c r="E58" s="32"/>
      <c r="F58" s="33"/>
      <c r="G58" s="24">
        <f>Feuil2!B55</f>
        <v>0</v>
      </c>
      <c r="H58" s="33"/>
      <c r="I58" s="26">
        <f t="shared" si="0"/>
        <v>0</v>
      </c>
      <c r="J58" s="27">
        <f>B58*$N$11+C58*$O$11+D58*$P$11+E58*$Q$11+F58*$R$11+H58*$S$11+Feuil2!C55</f>
        <v>0</v>
      </c>
      <c r="K58" s="53"/>
      <c r="L58" s="53"/>
      <c r="M58" s="53"/>
      <c r="N58" s="53"/>
      <c r="O58" s="53"/>
      <c r="P58" s="53"/>
      <c r="Q58" s="53"/>
      <c r="R58" s="53"/>
      <c r="S58" s="53"/>
    </row>
    <row r="59" spans="1:19" hidden="1" x14ac:dyDescent="0.25">
      <c r="A59" s="28">
        <v>43147</v>
      </c>
      <c r="B59" s="29"/>
      <c r="C59" s="30"/>
      <c r="D59" s="31"/>
      <c r="E59" s="32"/>
      <c r="F59" s="33"/>
      <c r="G59" s="24">
        <f>Feuil2!B56</f>
        <v>0</v>
      </c>
      <c r="H59" s="33"/>
      <c r="I59" s="26">
        <f t="shared" si="0"/>
        <v>0</v>
      </c>
      <c r="J59" s="27">
        <f>B59*$N$11+C59*$O$11+D59*$P$11+E59*$Q$11+F59*$R$11+H59*$S$11+Feuil2!C56</f>
        <v>0</v>
      </c>
      <c r="K59" s="53"/>
      <c r="L59" s="53"/>
      <c r="M59" s="53"/>
      <c r="N59" s="53"/>
      <c r="O59" s="53"/>
      <c r="P59" s="53"/>
      <c r="Q59" s="53"/>
      <c r="R59" s="53"/>
      <c r="S59" s="53"/>
    </row>
    <row r="60" spans="1:19" hidden="1" x14ac:dyDescent="0.25">
      <c r="A60" s="28">
        <v>43148</v>
      </c>
      <c r="B60" s="29"/>
      <c r="C60" s="30"/>
      <c r="D60" s="31"/>
      <c r="E60" s="32"/>
      <c r="F60" s="33"/>
      <c r="G60" s="24">
        <f>Feuil2!B57</f>
        <v>0</v>
      </c>
      <c r="H60" s="33"/>
      <c r="I60" s="26">
        <f t="shared" si="0"/>
        <v>0</v>
      </c>
      <c r="J60" s="27">
        <f>B60*$N$11+C60*$O$11+D60*$P$11+E60*$Q$11+F60*$R$11+H60*$S$11+Feuil2!C57</f>
        <v>0</v>
      </c>
      <c r="K60" s="53"/>
      <c r="L60" s="53"/>
      <c r="M60" s="53"/>
      <c r="N60" s="53"/>
      <c r="O60" s="53"/>
      <c r="P60" s="53"/>
      <c r="Q60" s="53"/>
      <c r="R60" s="53"/>
      <c r="S60" s="53"/>
    </row>
    <row r="61" spans="1:19" hidden="1" x14ac:dyDescent="0.25">
      <c r="A61" s="28">
        <v>43149</v>
      </c>
      <c r="B61" s="29"/>
      <c r="C61" s="30"/>
      <c r="D61" s="31"/>
      <c r="E61" s="32"/>
      <c r="F61" s="33"/>
      <c r="G61" s="24">
        <f>Feuil2!B58</f>
        <v>0</v>
      </c>
      <c r="H61" s="33"/>
      <c r="I61" s="26">
        <f t="shared" si="0"/>
        <v>0</v>
      </c>
      <c r="J61" s="27">
        <f>B61*$N$11+C61*$O$11+D61*$P$11+E61*$Q$11+F61*$R$11+H61*$S$11+Feuil2!C58</f>
        <v>0</v>
      </c>
      <c r="K61" s="53"/>
      <c r="L61" s="53"/>
      <c r="M61" s="53"/>
      <c r="N61" s="53"/>
      <c r="O61" s="53"/>
      <c r="P61" s="53"/>
      <c r="Q61" s="53"/>
      <c r="R61" s="53"/>
      <c r="S61" s="53"/>
    </row>
    <row r="62" spans="1:19" hidden="1" x14ac:dyDescent="0.25">
      <c r="A62" s="28">
        <v>43150</v>
      </c>
      <c r="B62" s="29"/>
      <c r="C62" s="30"/>
      <c r="D62" s="31"/>
      <c r="E62" s="32"/>
      <c r="F62" s="33"/>
      <c r="G62" s="24">
        <f>Feuil2!B59</f>
        <v>0</v>
      </c>
      <c r="H62" s="33"/>
      <c r="I62" s="26">
        <f t="shared" si="0"/>
        <v>0</v>
      </c>
      <c r="J62" s="27">
        <f>B62*$N$11+C62*$O$11+D62*$P$11+E62*$Q$11+F62*$R$11+H62*$S$11+Feuil2!C59</f>
        <v>0</v>
      </c>
      <c r="K62" s="53"/>
      <c r="L62" s="53"/>
      <c r="M62" s="53"/>
      <c r="N62" s="53"/>
      <c r="O62" s="53"/>
      <c r="P62" s="53"/>
      <c r="Q62" s="53"/>
      <c r="R62" s="53"/>
      <c r="S62" s="53"/>
    </row>
    <row r="63" spans="1:19" hidden="1" x14ac:dyDescent="0.25">
      <c r="A63" s="28">
        <v>43151</v>
      </c>
      <c r="B63" s="29"/>
      <c r="C63" s="30"/>
      <c r="D63" s="31"/>
      <c r="E63" s="32"/>
      <c r="F63" s="33"/>
      <c r="G63" s="24">
        <f>Feuil2!B60</f>
        <v>0</v>
      </c>
      <c r="H63" s="33"/>
      <c r="I63" s="26">
        <f t="shared" si="0"/>
        <v>0</v>
      </c>
      <c r="J63" s="27">
        <f>B63*$N$11+C63*$O$11+D63*$P$11+E63*$Q$11+F63*$R$11+H63*$S$11+Feuil2!C60</f>
        <v>0</v>
      </c>
      <c r="K63" s="53"/>
      <c r="L63" s="53"/>
      <c r="M63" s="53"/>
      <c r="N63" s="53"/>
      <c r="O63" s="53"/>
      <c r="P63" s="53"/>
      <c r="Q63" s="53"/>
      <c r="R63" s="53"/>
      <c r="S63" s="53"/>
    </row>
    <row r="64" spans="1:19" hidden="1" x14ac:dyDescent="0.25">
      <c r="A64" s="28">
        <v>43152</v>
      </c>
      <c r="B64" s="29"/>
      <c r="C64" s="30"/>
      <c r="D64" s="31"/>
      <c r="E64" s="32"/>
      <c r="F64" s="33"/>
      <c r="G64" s="24">
        <f>Feuil2!B61</f>
        <v>0</v>
      </c>
      <c r="H64" s="33"/>
      <c r="I64" s="26">
        <f t="shared" si="0"/>
        <v>0</v>
      </c>
      <c r="J64" s="27">
        <f>B64*$N$11+C64*$O$11+D64*$P$11+E64*$Q$11+F64*$R$11+H64*$S$11+Feuil2!C61</f>
        <v>0</v>
      </c>
      <c r="K64" s="53"/>
      <c r="L64" s="53"/>
      <c r="M64" s="53"/>
      <c r="N64" s="53"/>
      <c r="O64" s="53"/>
      <c r="P64" s="53"/>
      <c r="Q64" s="53"/>
      <c r="R64" s="53"/>
      <c r="S64" s="53"/>
    </row>
    <row r="65" spans="1:19" hidden="1" x14ac:dyDescent="0.25">
      <c r="A65" s="28">
        <v>43153</v>
      </c>
      <c r="B65" s="29"/>
      <c r="C65" s="30"/>
      <c r="D65" s="31"/>
      <c r="E65" s="32"/>
      <c r="F65" s="33"/>
      <c r="G65" s="24">
        <f>Feuil2!B62</f>
        <v>0</v>
      </c>
      <c r="H65" s="33"/>
      <c r="I65" s="26">
        <f t="shared" si="0"/>
        <v>0</v>
      </c>
      <c r="J65" s="27">
        <f>B65*$N$11+C65*$O$11+D65*$P$11+E65*$Q$11+F65*$R$11+H65*$S$11+Feuil2!C62</f>
        <v>0</v>
      </c>
      <c r="K65" s="53"/>
      <c r="L65" s="53"/>
      <c r="M65" s="53"/>
      <c r="N65" s="53"/>
      <c r="O65" s="53"/>
      <c r="P65" s="53"/>
      <c r="Q65" s="53"/>
      <c r="R65" s="53"/>
      <c r="S65" s="53"/>
    </row>
    <row r="66" spans="1:19" hidden="1" x14ac:dyDescent="0.25">
      <c r="A66" s="28">
        <v>43154</v>
      </c>
      <c r="B66" s="29"/>
      <c r="C66" s="30"/>
      <c r="D66" s="31"/>
      <c r="E66" s="32"/>
      <c r="F66" s="33"/>
      <c r="G66" s="24">
        <f>Feuil2!B63</f>
        <v>0</v>
      </c>
      <c r="H66" s="33"/>
      <c r="I66" s="26">
        <f t="shared" si="0"/>
        <v>0</v>
      </c>
      <c r="J66" s="27">
        <f>B66*$N$11+C66*$O$11+D66*$P$11+E66*$Q$11+F66*$R$11+H66*$S$11+Feuil2!C63</f>
        <v>0</v>
      </c>
      <c r="K66" s="53"/>
      <c r="L66" s="53"/>
      <c r="M66" s="53"/>
      <c r="N66" s="53"/>
      <c r="O66" s="53"/>
      <c r="P66" s="53"/>
      <c r="Q66" s="53"/>
      <c r="R66" s="53"/>
      <c r="S66" s="53"/>
    </row>
    <row r="67" spans="1:19" hidden="1" x14ac:dyDescent="0.25">
      <c r="A67" s="28">
        <v>43155</v>
      </c>
      <c r="B67" s="29"/>
      <c r="C67" s="30"/>
      <c r="D67" s="31"/>
      <c r="E67" s="32"/>
      <c r="F67" s="33"/>
      <c r="G67" s="24">
        <f>Feuil2!B64</f>
        <v>0</v>
      </c>
      <c r="H67" s="33"/>
      <c r="I67" s="26">
        <f t="shared" si="0"/>
        <v>0</v>
      </c>
      <c r="J67" s="27">
        <f>B67*$N$11+C67*$O$11+D67*$P$11+E67*$Q$11+F67*$R$11+H67*$S$11+Feuil2!C64</f>
        <v>0</v>
      </c>
      <c r="K67" s="53"/>
      <c r="L67" s="53"/>
      <c r="M67" s="53"/>
      <c r="N67" s="53"/>
      <c r="O67" s="53"/>
      <c r="P67" s="53"/>
      <c r="Q67" s="53"/>
      <c r="R67" s="53"/>
      <c r="S67" s="53"/>
    </row>
    <row r="68" spans="1:19" hidden="1" x14ac:dyDescent="0.25">
      <c r="A68" s="28">
        <v>43156</v>
      </c>
      <c r="B68" s="29"/>
      <c r="C68" s="30"/>
      <c r="D68" s="31"/>
      <c r="E68" s="32"/>
      <c r="F68" s="33"/>
      <c r="G68" s="24">
        <f>Feuil2!B65</f>
        <v>0</v>
      </c>
      <c r="H68" s="33"/>
      <c r="I68" s="26">
        <f t="shared" si="0"/>
        <v>0</v>
      </c>
      <c r="J68" s="27">
        <f>B68*$N$11+C68*$O$11+D68*$P$11+E68*$Q$11+F68*$R$11+H68*$S$11+Feuil2!C65</f>
        <v>0</v>
      </c>
      <c r="K68" s="53"/>
      <c r="L68" s="53"/>
      <c r="M68" s="53"/>
      <c r="N68" s="53"/>
      <c r="O68" s="53"/>
      <c r="P68" s="53"/>
      <c r="Q68" s="53"/>
      <c r="R68" s="53"/>
      <c r="S68" s="53"/>
    </row>
    <row r="69" spans="1:19" hidden="1" x14ac:dyDescent="0.25">
      <c r="A69" s="28">
        <v>43157</v>
      </c>
      <c r="B69" s="29"/>
      <c r="C69" s="30"/>
      <c r="D69" s="31"/>
      <c r="E69" s="32"/>
      <c r="F69" s="33"/>
      <c r="G69" s="24">
        <f>Feuil2!B66</f>
        <v>0</v>
      </c>
      <c r="H69" s="33"/>
      <c r="I69" s="26">
        <f t="shared" si="0"/>
        <v>0</v>
      </c>
      <c r="J69" s="27">
        <f>B69*$N$11+C69*$O$11+D69*$P$11+E69*$Q$11+F69*$R$11+H69*$S$11+Feuil2!C66</f>
        <v>0</v>
      </c>
      <c r="K69" s="53"/>
      <c r="L69" s="53"/>
      <c r="M69" s="53"/>
      <c r="N69" s="53"/>
      <c r="O69" s="53"/>
      <c r="P69" s="53"/>
      <c r="Q69" s="53"/>
      <c r="R69" s="53"/>
      <c r="S69" s="53"/>
    </row>
    <row r="70" spans="1:19" hidden="1" x14ac:dyDescent="0.25">
      <c r="A70" s="28">
        <v>43158</v>
      </c>
      <c r="B70" s="29"/>
      <c r="C70" s="30"/>
      <c r="D70" s="31"/>
      <c r="E70" s="32"/>
      <c r="F70" s="33"/>
      <c r="G70" s="24">
        <f>Feuil2!B67</f>
        <v>0</v>
      </c>
      <c r="H70" s="33"/>
      <c r="I70" s="26">
        <f t="shared" si="0"/>
        <v>0</v>
      </c>
      <c r="J70" s="27">
        <f>B70*$N$11+C70*$O$11+D70*$P$11+E70*$Q$11+F70*$R$11+H70*$S$11+Feuil2!C67</f>
        <v>0</v>
      </c>
      <c r="K70" s="53"/>
      <c r="L70" s="53"/>
      <c r="M70" s="53"/>
      <c r="N70" s="53"/>
      <c r="O70" s="53"/>
      <c r="P70" s="53"/>
      <c r="Q70" s="53"/>
      <c r="R70" s="53"/>
      <c r="S70" s="53"/>
    </row>
    <row r="71" spans="1:19" hidden="1" x14ac:dyDescent="0.25">
      <c r="A71" s="28">
        <v>43159</v>
      </c>
      <c r="B71" s="29"/>
      <c r="C71" s="30"/>
      <c r="D71" s="31"/>
      <c r="E71" s="32"/>
      <c r="F71" s="33"/>
      <c r="G71" s="24">
        <f>Feuil2!B68</f>
        <v>0</v>
      </c>
      <c r="H71" s="33"/>
      <c r="I71" s="26">
        <f t="shared" si="0"/>
        <v>0</v>
      </c>
      <c r="J71" s="27">
        <f>B71*$N$11+C71*$O$11+D71*$P$11+E71*$Q$11+F71*$R$11+H71*$S$11+Feuil2!C68</f>
        <v>0</v>
      </c>
      <c r="K71" s="53"/>
      <c r="L71" s="53"/>
      <c r="M71" s="53"/>
      <c r="N71" s="53"/>
      <c r="O71" s="53"/>
      <c r="P71" s="53"/>
      <c r="Q71" s="53"/>
      <c r="R71" s="53"/>
      <c r="S71" s="53"/>
    </row>
    <row r="72" spans="1:19" hidden="1" x14ac:dyDescent="0.25">
      <c r="A72" s="28">
        <v>43160</v>
      </c>
      <c r="B72" s="29"/>
      <c r="C72" s="30"/>
      <c r="D72" s="31"/>
      <c r="E72" s="32"/>
      <c r="F72" s="33"/>
      <c r="G72" s="24">
        <f>Feuil2!B69</f>
        <v>0</v>
      </c>
      <c r="H72" s="33"/>
      <c r="I72" s="26">
        <f t="shared" si="0"/>
        <v>0</v>
      </c>
      <c r="J72" s="27">
        <f>B72*$N$11+C72*$O$11+D72*$P$11+E72*$Q$11+F72*$R$11+H72*$S$11+Feuil2!C69</f>
        <v>0</v>
      </c>
      <c r="K72" s="53"/>
      <c r="L72" s="53"/>
      <c r="M72" s="53"/>
      <c r="N72" s="53"/>
      <c r="O72" s="53"/>
      <c r="P72" s="53"/>
      <c r="Q72" s="53"/>
      <c r="R72" s="53"/>
      <c r="S72" s="53"/>
    </row>
    <row r="73" spans="1:19" hidden="1" x14ac:dyDescent="0.25">
      <c r="A73" s="28">
        <v>43161</v>
      </c>
      <c r="B73" s="29"/>
      <c r="C73" s="30"/>
      <c r="D73" s="31"/>
      <c r="E73" s="32"/>
      <c r="F73" s="33"/>
      <c r="G73" s="24">
        <f>Feuil2!B70</f>
        <v>0</v>
      </c>
      <c r="H73" s="33"/>
      <c r="I73" s="26">
        <f t="shared" si="0"/>
        <v>0</v>
      </c>
      <c r="J73" s="27">
        <f>B73*$N$11+C73*$O$11+D73*$P$11+E73*$Q$11+F73*$R$11+H73*$S$11+Feuil2!C70</f>
        <v>0</v>
      </c>
      <c r="K73" s="53"/>
      <c r="L73" s="53"/>
      <c r="M73" s="53"/>
      <c r="N73" s="53"/>
      <c r="O73" s="53"/>
      <c r="P73" s="53"/>
      <c r="Q73" s="53"/>
      <c r="R73" s="53"/>
      <c r="S73" s="53"/>
    </row>
    <row r="74" spans="1:19" hidden="1" x14ac:dyDescent="0.25">
      <c r="A74" s="28">
        <v>43162</v>
      </c>
      <c r="B74" s="29"/>
      <c r="C74" s="30"/>
      <c r="D74" s="31"/>
      <c r="E74" s="32"/>
      <c r="F74" s="33"/>
      <c r="G74" s="24">
        <f>Feuil2!B71</f>
        <v>0</v>
      </c>
      <c r="H74" s="33"/>
      <c r="I74" s="26">
        <f t="shared" si="0"/>
        <v>0</v>
      </c>
      <c r="J74" s="27">
        <f>B74*$N$11+C74*$O$11+D74*$P$11+E74*$Q$11+F74*$R$11+H74*$S$11+Feuil2!C71</f>
        <v>0</v>
      </c>
      <c r="K74" s="53"/>
      <c r="L74" s="53"/>
      <c r="M74" s="53"/>
      <c r="N74" s="53"/>
      <c r="O74" s="53"/>
      <c r="P74" s="53"/>
      <c r="Q74" s="53"/>
      <c r="R74" s="53"/>
      <c r="S74" s="53"/>
    </row>
    <row r="75" spans="1:19" hidden="1" x14ac:dyDescent="0.25">
      <c r="A75" s="28">
        <v>43163</v>
      </c>
      <c r="B75" s="29"/>
      <c r="C75" s="30"/>
      <c r="D75" s="31"/>
      <c r="E75" s="32"/>
      <c r="F75" s="33"/>
      <c r="G75" s="24">
        <f>Feuil2!B72</f>
        <v>0</v>
      </c>
      <c r="H75" s="33"/>
      <c r="I75" s="26">
        <f t="shared" si="0"/>
        <v>0</v>
      </c>
      <c r="J75" s="27">
        <f>B75*$N$11+C75*$O$11+D75*$P$11+E75*$Q$11+F75*$R$11+H75*$S$11+Feuil2!C72</f>
        <v>0</v>
      </c>
      <c r="K75" s="53"/>
      <c r="L75" s="53"/>
      <c r="M75" s="53"/>
      <c r="N75" s="53"/>
      <c r="O75" s="53"/>
      <c r="P75" s="53"/>
      <c r="Q75" s="53"/>
      <c r="R75" s="53"/>
      <c r="S75" s="53"/>
    </row>
    <row r="76" spans="1:19" hidden="1" x14ac:dyDescent="0.25">
      <c r="A76" s="28">
        <v>43164</v>
      </c>
      <c r="B76" s="29"/>
      <c r="C76" s="30"/>
      <c r="D76" s="31"/>
      <c r="E76" s="32"/>
      <c r="F76" s="33"/>
      <c r="G76" s="24">
        <f>Feuil2!B73</f>
        <v>0</v>
      </c>
      <c r="H76" s="33"/>
      <c r="I76" s="26">
        <f t="shared" si="0"/>
        <v>0</v>
      </c>
      <c r="J76" s="27">
        <f>B76*$N$11+C76*$O$11+D76*$P$11+E76*$Q$11+F76*$R$11+H76*$S$11+Feuil2!C73</f>
        <v>0</v>
      </c>
      <c r="K76" s="53"/>
      <c r="L76" s="53"/>
      <c r="M76" s="53"/>
      <c r="N76" s="53"/>
      <c r="O76" s="53"/>
      <c r="P76" s="53"/>
      <c r="Q76" s="53"/>
      <c r="R76" s="53"/>
      <c r="S76" s="53"/>
    </row>
    <row r="77" spans="1:19" hidden="1" x14ac:dyDescent="0.25">
      <c r="A77" s="28">
        <v>43165</v>
      </c>
      <c r="B77" s="29"/>
      <c r="C77" s="30"/>
      <c r="D77" s="31"/>
      <c r="E77" s="32"/>
      <c r="F77" s="33"/>
      <c r="G77" s="24">
        <f>Feuil2!B74</f>
        <v>0</v>
      </c>
      <c r="H77" s="33"/>
      <c r="I77" s="26">
        <f t="shared" si="0"/>
        <v>0</v>
      </c>
      <c r="J77" s="27">
        <f>B77*$N$11+C77*$O$11+D77*$P$11+E77*$Q$11+F77*$R$11+H77*$S$11+Feuil2!C74</f>
        <v>0</v>
      </c>
      <c r="K77" s="53"/>
      <c r="L77" s="53"/>
      <c r="M77" s="53"/>
      <c r="N77" s="53"/>
      <c r="O77" s="53"/>
      <c r="P77" s="53"/>
      <c r="Q77" s="53"/>
      <c r="R77" s="53"/>
      <c r="S77" s="53"/>
    </row>
    <row r="78" spans="1:19" hidden="1" x14ac:dyDescent="0.25">
      <c r="A78" s="28">
        <v>43166</v>
      </c>
      <c r="B78" s="29"/>
      <c r="C78" s="30"/>
      <c r="D78" s="31"/>
      <c r="E78" s="32"/>
      <c r="F78" s="33"/>
      <c r="G78" s="24">
        <f>Feuil2!B75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B78*$N$11+C78*$O$11+D78*$P$11+E78*$Q$11+F78*$R$11+H78*$S$11+Feuil2!C75</f>
        <v>0</v>
      </c>
      <c r="K78" s="53"/>
      <c r="L78" s="53"/>
      <c r="M78" s="53"/>
      <c r="N78" s="53"/>
      <c r="O78" s="53"/>
      <c r="P78" s="53"/>
      <c r="Q78" s="53"/>
      <c r="R78" s="53"/>
      <c r="S78" s="53"/>
    </row>
    <row r="79" spans="1:19" hidden="1" x14ac:dyDescent="0.25">
      <c r="A79" s="28">
        <v>43167</v>
      </c>
      <c r="B79" s="29"/>
      <c r="C79" s="30"/>
      <c r="D79" s="31"/>
      <c r="E79" s="32"/>
      <c r="F79" s="33"/>
      <c r="G79" s="24">
        <f>Feuil2!B76</f>
        <v>0</v>
      </c>
      <c r="H79" s="33"/>
      <c r="I79" s="26">
        <f t="shared" si="1"/>
        <v>0</v>
      </c>
      <c r="J79" s="27">
        <f>B79*$N$11+C79*$O$11+D79*$P$11+E79*$Q$11+F79*$R$11+H79*$S$11+Feuil2!C76</f>
        <v>0</v>
      </c>
      <c r="K79" s="53"/>
      <c r="L79" s="53"/>
      <c r="M79" s="53"/>
      <c r="N79" s="53"/>
      <c r="O79" s="53"/>
      <c r="P79" s="53"/>
      <c r="Q79" s="53"/>
      <c r="R79" s="53"/>
      <c r="S79" s="53"/>
    </row>
    <row r="80" spans="1:19" hidden="1" x14ac:dyDescent="0.25">
      <c r="A80" s="28">
        <v>43168</v>
      </c>
      <c r="B80" s="29"/>
      <c r="C80" s="30"/>
      <c r="D80" s="31"/>
      <c r="E80" s="32"/>
      <c r="F80" s="33"/>
      <c r="G80" s="24">
        <f>Feuil2!B77</f>
        <v>0</v>
      </c>
      <c r="H80" s="33"/>
      <c r="I80" s="26">
        <f t="shared" si="1"/>
        <v>0</v>
      </c>
      <c r="J80" s="27">
        <f>B80*$N$11+C80*$O$11+D80*$P$11+E80*$Q$11+F80*$R$11+H80*$S$11+Feuil2!C77</f>
        <v>0</v>
      </c>
      <c r="K80" s="53"/>
      <c r="L80" s="53"/>
      <c r="M80" s="53"/>
      <c r="N80" s="53"/>
      <c r="O80" s="53"/>
      <c r="P80" s="53"/>
      <c r="Q80" s="53"/>
      <c r="R80" s="53"/>
      <c r="S80" s="53"/>
    </row>
    <row r="81" spans="1:19" hidden="1" x14ac:dyDescent="0.25">
      <c r="A81" s="28">
        <v>43169</v>
      </c>
      <c r="B81" s="29"/>
      <c r="C81" s="30"/>
      <c r="D81" s="31"/>
      <c r="E81" s="32"/>
      <c r="F81" s="33"/>
      <c r="G81" s="24">
        <f>Feuil2!B78</f>
        <v>0</v>
      </c>
      <c r="H81" s="33"/>
      <c r="I81" s="26">
        <f t="shared" si="1"/>
        <v>0</v>
      </c>
      <c r="J81" s="27">
        <f>B81*$N$11+C81*$O$11+D81*$P$11+E81*$Q$11+F81*$R$11+H81*$S$11+Feuil2!C78</f>
        <v>0</v>
      </c>
      <c r="K81" s="53"/>
      <c r="L81" s="53"/>
      <c r="M81" s="53"/>
      <c r="N81" s="53"/>
      <c r="O81" s="53"/>
      <c r="P81" s="53"/>
      <c r="Q81" s="53"/>
      <c r="R81" s="53"/>
      <c r="S81" s="53"/>
    </row>
    <row r="82" spans="1:19" hidden="1" x14ac:dyDescent="0.25">
      <c r="A82" s="28">
        <v>43170</v>
      </c>
      <c r="B82" s="29"/>
      <c r="C82" s="30"/>
      <c r="D82" s="31"/>
      <c r="E82" s="32"/>
      <c r="F82" s="33"/>
      <c r="G82" s="24">
        <f>Feuil2!B79</f>
        <v>0</v>
      </c>
      <c r="H82" s="33"/>
      <c r="I82" s="26">
        <f t="shared" si="1"/>
        <v>0</v>
      </c>
      <c r="J82" s="27">
        <f>B82*$N$11+C82*$O$11+D82*$P$11+E82*$Q$11+F82*$R$11+H82*$S$11+Feuil2!C79</f>
        <v>0</v>
      </c>
      <c r="K82" s="53"/>
      <c r="L82" s="53"/>
      <c r="M82" s="53"/>
      <c r="N82" s="53"/>
      <c r="O82" s="53"/>
      <c r="P82" s="53"/>
      <c r="Q82" s="53"/>
      <c r="R82" s="53"/>
      <c r="S82" s="53"/>
    </row>
    <row r="83" spans="1:19" hidden="1" x14ac:dyDescent="0.25">
      <c r="A83" s="28">
        <v>43171</v>
      </c>
      <c r="B83" s="29"/>
      <c r="C83" s="30"/>
      <c r="D83" s="31"/>
      <c r="E83" s="32"/>
      <c r="F83" s="33"/>
      <c r="G83" s="24">
        <f>Feuil2!B80</f>
        <v>0</v>
      </c>
      <c r="H83" s="33"/>
      <c r="I83" s="26">
        <f t="shared" si="1"/>
        <v>0</v>
      </c>
      <c r="J83" s="27">
        <f>B83*$N$11+C83*$O$11+D83*$P$11+E83*$Q$11+F83*$R$11+H83*$S$11+Feuil2!C80</f>
        <v>0</v>
      </c>
      <c r="K83" s="53"/>
      <c r="L83" s="53"/>
      <c r="M83" s="53"/>
      <c r="N83" s="53"/>
      <c r="O83" s="53"/>
      <c r="P83" s="53"/>
      <c r="Q83" s="53"/>
      <c r="R83" s="53"/>
      <c r="S83" s="53"/>
    </row>
    <row r="84" spans="1:19" hidden="1" x14ac:dyDescent="0.25">
      <c r="A84" s="28">
        <v>43172</v>
      </c>
      <c r="B84" s="29"/>
      <c r="C84" s="30"/>
      <c r="D84" s="31"/>
      <c r="E84" s="32"/>
      <c r="F84" s="33"/>
      <c r="G84" s="24">
        <f>Feuil2!B81</f>
        <v>0</v>
      </c>
      <c r="H84" s="33"/>
      <c r="I84" s="26">
        <f t="shared" si="1"/>
        <v>0</v>
      </c>
      <c r="J84" s="27">
        <f>B84*$N$11+C84*$O$11+D84*$P$11+E84*$Q$11+F84*$R$11+H84*$S$11+Feuil2!C81</f>
        <v>0</v>
      </c>
      <c r="K84" s="53"/>
      <c r="L84" s="53"/>
      <c r="M84" s="53"/>
      <c r="N84" s="53"/>
      <c r="O84" s="53"/>
      <c r="P84" s="53"/>
      <c r="Q84" s="53"/>
      <c r="R84" s="53"/>
      <c r="S84" s="53"/>
    </row>
    <row r="85" spans="1:19" hidden="1" x14ac:dyDescent="0.25">
      <c r="A85" s="28">
        <v>43173</v>
      </c>
      <c r="B85" s="29"/>
      <c r="C85" s="30"/>
      <c r="D85" s="31"/>
      <c r="E85" s="32"/>
      <c r="F85" s="33"/>
      <c r="G85" s="24">
        <f>Feuil2!B82</f>
        <v>0</v>
      </c>
      <c r="H85" s="33"/>
      <c r="I85" s="26">
        <f t="shared" si="1"/>
        <v>0</v>
      </c>
      <c r="J85" s="27">
        <f>B85*$N$11+C85*$O$11+D85*$P$11+E85*$Q$11+F85*$R$11+H85*$S$11+Feuil2!C82</f>
        <v>0</v>
      </c>
      <c r="K85" s="53"/>
      <c r="L85" s="53"/>
      <c r="M85" s="53"/>
      <c r="N85" s="53"/>
      <c r="O85" s="53"/>
      <c r="P85" s="53"/>
      <c r="Q85" s="53"/>
      <c r="R85" s="53"/>
      <c r="S85" s="53"/>
    </row>
    <row r="86" spans="1:19" hidden="1" x14ac:dyDescent="0.25">
      <c r="A86" s="28">
        <v>43174</v>
      </c>
      <c r="B86" s="29"/>
      <c r="C86" s="30"/>
      <c r="D86" s="31"/>
      <c r="E86" s="32"/>
      <c r="F86" s="33"/>
      <c r="G86" s="24">
        <f>Feuil2!B83</f>
        <v>0</v>
      </c>
      <c r="H86" s="33"/>
      <c r="I86" s="26">
        <f t="shared" si="1"/>
        <v>0</v>
      </c>
      <c r="J86" s="27">
        <f>B86*$N$11+C86*$O$11+D86*$P$11+E86*$Q$11+F86*$R$11+H86*$S$11+Feuil2!C83</f>
        <v>0</v>
      </c>
      <c r="K86" s="53"/>
      <c r="L86" s="53"/>
      <c r="M86" s="53"/>
      <c r="N86" s="53"/>
      <c r="O86" s="53"/>
      <c r="P86" s="53"/>
      <c r="Q86" s="53"/>
      <c r="R86" s="53"/>
      <c r="S86" s="53"/>
    </row>
    <row r="87" spans="1:19" hidden="1" x14ac:dyDescent="0.25">
      <c r="A87" s="28">
        <v>43175</v>
      </c>
      <c r="B87" s="29"/>
      <c r="C87" s="30"/>
      <c r="D87" s="31"/>
      <c r="E87" s="32"/>
      <c r="F87" s="33"/>
      <c r="G87" s="24">
        <f>Feuil2!B84</f>
        <v>0</v>
      </c>
      <c r="H87" s="33"/>
      <c r="I87" s="26">
        <f t="shared" si="1"/>
        <v>0</v>
      </c>
      <c r="J87" s="27">
        <f>B87*$N$11+C87*$O$11+D87*$P$11+E87*$Q$11+F87*$R$11+H87*$S$11+Feuil2!C84</f>
        <v>0</v>
      </c>
      <c r="K87" s="53"/>
      <c r="L87" s="53"/>
      <c r="M87" s="53"/>
      <c r="N87" s="53"/>
      <c r="O87" s="53"/>
      <c r="P87" s="53"/>
      <c r="Q87" s="53"/>
      <c r="R87" s="53"/>
      <c r="S87" s="53"/>
    </row>
    <row r="88" spans="1:19" hidden="1" x14ac:dyDescent="0.25">
      <c r="A88" s="28">
        <v>43176</v>
      </c>
      <c r="B88" s="29"/>
      <c r="C88" s="30"/>
      <c r="D88" s="31"/>
      <c r="E88" s="32"/>
      <c r="F88" s="33"/>
      <c r="G88" s="24">
        <f>Feuil2!B85</f>
        <v>0</v>
      </c>
      <c r="H88" s="33"/>
      <c r="I88" s="26">
        <f t="shared" si="1"/>
        <v>0</v>
      </c>
      <c r="J88" s="27">
        <f>B88*$N$11+C88*$O$11+D88*$P$11+E88*$Q$11+F88*$R$11+H88*$S$11+Feuil2!C85</f>
        <v>0</v>
      </c>
      <c r="K88" s="53"/>
      <c r="L88" s="53"/>
      <c r="M88" s="53"/>
      <c r="N88" s="53"/>
      <c r="O88" s="53"/>
      <c r="P88" s="53"/>
      <c r="Q88" s="53"/>
      <c r="R88" s="53"/>
      <c r="S88" s="53"/>
    </row>
    <row r="89" spans="1:19" hidden="1" x14ac:dyDescent="0.25">
      <c r="A89" s="28">
        <v>43177</v>
      </c>
      <c r="B89" s="29"/>
      <c r="C89" s="30"/>
      <c r="D89" s="31"/>
      <c r="E89" s="32"/>
      <c r="F89" s="33"/>
      <c r="G89" s="24">
        <f>Feuil2!B86</f>
        <v>0</v>
      </c>
      <c r="H89" s="33"/>
      <c r="I89" s="26">
        <f t="shared" si="1"/>
        <v>0</v>
      </c>
      <c r="J89" s="27">
        <f>B89*$N$11+C89*$O$11+D89*$P$11+E89*$Q$11+F89*$R$11+H89*$S$11+Feuil2!C86</f>
        <v>0</v>
      </c>
      <c r="K89" s="53"/>
      <c r="L89" s="53"/>
      <c r="M89" s="53"/>
      <c r="N89" s="53"/>
      <c r="O89" s="53"/>
      <c r="P89" s="53"/>
      <c r="Q89" s="53"/>
      <c r="R89" s="53"/>
      <c r="S89" s="53"/>
    </row>
    <row r="90" spans="1:19" hidden="1" x14ac:dyDescent="0.25">
      <c r="A90" s="28">
        <v>43178</v>
      </c>
      <c r="B90" s="29"/>
      <c r="C90" s="30"/>
      <c r="D90" s="31"/>
      <c r="E90" s="32"/>
      <c r="F90" s="33"/>
      <c r="G90" s="24">
        <f>Feuil2!B87</f>
        <v>0</v>
      </c>
      <c r="H90" s="33"/>
      <c r="I90" s="26">
        <f t="shared" si="1"/>
        <v>0</v>
      </c>
      <c r="J90" s="27">
        <f>B90*$N$11+C90*$O$11+D90*$P$11+E90*$Q$11+F90*$R$11+H90*$S$11+Feuil2!C87</f>
        <v>0</v>
      </c>
      <c r="K90" s="53"/>
      <c r="L90" s="53"/>
      <c r="M90" s="53"/>
      <c r="N90" s="53"/>
      <c r="O90" s="53"/>
      <c r="P90" s="53"/>
      <c r="Q90" s="53"/>
      <c r="R90" s="53"/>
      <c r="S90" s="53"/>
    </row>
    <row r="91" spans="1:19" hidden="1" x14ac:dyDescent="0.25">
      <c r="A91" s="28">
        <v>43179</v>
      </c>
      <c r="B91" s="29"/>
      <c r="C91" s="30"/>
      <c r="D91" s="31"/>
      <c r="E91" s="32"/>
      <c r="F91" s="33"/>
      <c r="G91" s="24">
        <f>Feuil2!B88</f>
        <v>0</v>
      </c>
      <c r="H91" s="33"/>
      <c r="I91" s="26">
        <f t="shared" si="1"/>
        <v>0</v>
      </c>
      <c r="J91" s="27">
        <f>B91*$N$11+C91*$O$11+D91*$P$11+E91*$Q$11+F91*$R$11+H91*$S$11+Feuil2!C88</f>
        <v>0</v>
      </c>
      <c r="K91" s="53"/>
      <c r="L91" s="53"/>
      <c r="M91" s="53"/>
      <c r="N91" s="53"/>
      <c r="O91" s="53"/>
      <c r="P91" s="53"/>
      <c r="Q91" s="53"/>
      <c r="R91" s="53"/>
      <c r="S91" s="53"/>
    </row>
    <row r="92" spans="1:19" hidden="1" x14ac:dyDescent="0.25">
      <c r="A92" s="28">
        <v>43180</v>
      </c>
      <c r="B92" s="29"/>
      <c r="C92" s="30"/>
      <c r="D92" s="31"/>
      <c r="E92" s="32"/>
      <c r="F92" s="33"/>
      <c r="G92" s="24">
        <f>Feuil2!B89</f>
        <v>0</v>
      </c>
      <c r="H92" s="33"/>
      <c r="I92" s="26">
        <f t="shared" si="1"/>
        <v>0</v>
      </c>
      <c r="J92" s="27">
        <f>B92*$N$11+C92*$O$11+D92*$P$11+E92*$Q$11+F92*$R$11+H92*$S$11+Feuil2!C89</f>
        <v>0</v>
      </c>
      <c r="K92" s="53"/>
      <c r="L92" s="53"/>
      <c r="M92" s="53"/>
      <c r="N92" s="53"/>
      <c r="O92" s="53"/>
      <c r="P92" s="53"/>
      <c r="Q92" s="53"/>
      <c r="R92" s="53"/>
      <c r="S92" s="53"/>
    </row>
    <row r="93" spans="1:19" hidden="1" x14ac:dyDescent="0.25">
      <c r="A93" s="28">
        <v>43181</v>
      </c>
      <c r="B93" s="29"/>
      <c r="C93" s="30"/>
      <c r="D93" s="31"/>
      <c r="E93" s="32"/>
      <c r="F93" s="33"/>
      <c r="G93" s="24">
        <f>Feuil2!B90</f>
        <v>0</v>
      </c>
      <c r="H93" s="33"/>
      <c r="I93" s="26">
        <f t="shared" si="1"/>
        <v>0</v>
      </c>
      <c r="J93" s="27">
        <f>B93*$N$11+C93*$O$11+D93*$P$11+E93*$Q$11+F93*$R$11+H93*$S$11+Feuil2!C90</f>
        <v>0</v>
      </c>
      <c r="K93" s="53"/>
      <c r="L93" s="53"/>
      <c r="M93" s="53"/>
      <c r="N93" s="53"/>
      <c r="O93" s="53"/>
      <c r="P93" s="53"/>
      <c r="Q93" s="53"/>
      <c r="R93" s="53"/>
      <c r="S93" s="53"/>
    </row>
    <row r="94" spans="1:19" hidden="1" x14ac:dyDescent="0.25">
      <c r="A94" s="28">
        <v>43182</v>
      </c>
      <c r="B94" s="29"/>
      <c r="C94" s="30"/>
      <c r="D94" s="31"/>
      <c r="E94" s="32"/>
      <c r="F94" s="33"/>
      <c r="G94" s="24">
        <f>Feuil2!B91</f>
        <v>0</v>
      </c>
      <c r="H94" s="33"/>
      <c r="I94" s="26">
        <f t="shared" si="1"/>
        <v>0</v>
      </c>
      <c r="J94" s="27">
        <f>B94*$N$11+C94*$O$11+D94*$P$11+E94*$Q$11+F94*$R$11+H94*$S$11+Feuil2!C91</f>
        <v>0</v>
      </c>
      <c r="K94" s="53"/>
      <c r="L94" s="53"/>
      <c r="M94" s="53"/>
      <c r="N94" s="53"/>
      <c r="O94" s="53"/>
      <c r="P94" s="53"/>
      <c r="Q94" s="53"/>
      <c r="R94" s="53"/>
      <c r="S94" s="53"/>
    </row>
    <row r="95" spans="1:19" hidden="1" x14ac:dyDescent="0.25">
      <c r="A95" s="28">
        <v>43183</v>
      </c>
      <c r="B95" s="29"/>
      <c r="C95" s="30"/>
      <c r="D95" s="31"/>
      <c r="E95" s="32"/>
      <c r="F95" s="33"/>
      <c r="G95" s="24">
        <f>Feuil2!B92</f>
        <v>0</v>
      </c>
      <c r="H95" s="33"/>
      <c r="I95" s="26">
        <f t="shared" si="1"/>
        <v>0</v>
      </c>
      <c r="J95" s="27">
        <f>B95*$N$11+C95*$O$11+D95*$P$11+E95*$Q$11+F95*$R$11+H95*$S$11+Feuil2!C92</f>
        <v>0</v>
      </c>
      <c r="K95" s="53"/>
      <c r="L95" s="53"/>
      <c r="M95" s="53"/>
      <c r="N95" s="53"/>
      <c r="O95" s="53"/>
      <c r="P95" s="53"/>
      <c r="Q95" s="53"/>
      <c r="R95" s="53"/>
      <c r="S95" s="53"/>
    </row>
    <row r="96" spans="1:19" hidden="1" x14ac:dyDescent="0.25">
      <c r="A96" s="28">
        <v>43184</v>
      </c>
      <c r="B96" s="29"/>
      <c r="C96" s="30"/>
      <c r="D96" s="31"/>
      <c r="E96" s="32"/>
      <c r="F96" s="33"/>
      <c r="G96" s="24">
        <f>Feuil2!B93</f>
        <v>0</v>
      </c>
      <c r="H96" s="33"/>
      <c r="I96" s="26">
        <f t="shared" si="1"/>
        <v>0</v>
      </c>
      <c r="J96" s="27">
        <f>B96*$N$11+C96*$O$11+D96*$P$11+E96*$Q$11+F96*$R$11+H96*$S$11+Feuil2!C93</f>
        <v>0</v>
      </c>
      <c r="K96" s="53"/>
      <c r="L96" s="53"/>
      <c r="M96" s="53"/>
      <c r="N96" s="53"/>
      <c r="O96" s="53"/>
      <c r="P96" s="53"/>
      <c r="Q96" s="53"/>
      <c r="R96" s="53"/>
      <c r="S96" s="53"/>
    </row>
    <row r="97" spans="1:19" hidden="1" x14ac:dyDescent="0.25">
      <c r="A97" s="28">
        <v>43185</v>
      </c>
      <c r="B97" s="29"/>
      <c r="C97" s="30"/>
      <c r="D97" s="31"/>
      <c r="E97" s="32"/>
      <c r="F97" s="33"/>
      <c r="G97" s="24">
        <f>Feuil2!B94</f>
        <v>0</v>
      </c>
      <c r="H97" s="33"/>
      <c r="I97" s="26">
        <f t="shared" si="1"/>
        <v>0</v>
      </c>
      <c r="J97" s="27">
        <f>B97*$N$11+C97*$O$11+D97*$P$11+E97*$Q$11+F97*$R$11+H97*$S$11+Feuil2!C94</f>
        <v>0</v>
      </c>
      <c r="K97" s="53"/>
      <c r="L97" s="53"/>
      <c r="M97" s="53"/>
      <c r="N97" s="53"/>
      <c r="O97" s="53"/>
      <c r="P97" s="53"/>
      <c r="Q97" s="53"/>
      <c r="R97" s="53"/>
      <c r="S97" s="53"/>
    </row>
    <row r="98" spans="1:19" hidden="1" x14ac:dyDescent="0.25">
      <c r="A98" s="28">
        <v>43186</v>
      </c>
      <c r="B98" s="29"/>
      <c r="C98" s="30"/>
      <c r="D98" s="31"/>
      <c r="E98" s="32"/>
      <c r="F98" s="33"/>
      <c r="G98" s="24">
        <f>Feuil2!B95</f>
        <v>0</v>
      </c>
      <c r="H98" s="33"/>
      <c r="I98" s="26">
        <f t="shared" si="1"/>
        <v>0</v>
      </c>
      <c r="J98" s="27">
        <f>B98*$N$11+C98*$O$11+D98*$P$11+E98*$Q$11+F98*$R$11+H98*$S$11+Feuil2!C95</f>
        <v>0</v>
      </c>
      <c r="K98" s="53"/>
      <c r="L98" s="53"/>
      <c r="M98" s="53"/>
      <c r="N98" s="53"/>
      <c r="O98" s="53"/>
      <c r="P98" s="53"/>
      <c r="Q98" s="53"/>
      <c r="R98" s="53"/>
      <c r="S98" s="53"/>
    </row>
    <row r="99" spans="1:19" hidden="1" x14ac:dyDescent="0.25">
      <c r="A99" s="28">
        <v>43187</v>
      </c>
      <c r="B99" s="29"/>
      <c r="C99" s="30"/>
      <c r="D99" s="31"/>
      <c r="E99" s="32"/>
      <c r="F99" s="33"/>
      <c r="G99" s="24">
        <f>Feuil2!B96</f>
        <v>0</v>
      </c>
      <c r="H99" s="33"/>
      <c r="I99" s="26">
        <f t="shared" si="1"/>
        <v>0</v>
      </c>
      <c r="J99" s="27">
        <f>B99*$N$11+C99*$O$11+D99*$P$11+E99*$Q$11+F99*$R$11+H99*$S$11+Feuil2!C96</f>
        <v>0</v>
      </c>
      <c r="K99" s="53"/>
      <c r="L99" s="53"/>
      <c r="M99" s="53"/>
      <c r="N99" s="53"/>
      <c r="O99" s="53"/>
      <c r="P99" s="53"/>
      <c r="Q99" s="53"/>
      <c r="R99" s="53"/>
      <c r="S99" s="53"/>
    </row>
    <row r="100" spans="1:19" hidden="1" x14ac:dyDescent="0.25">
      <c r="A100" s="28">
        <v>43188</v>
      </c>
      <c r="B100" s="29"/>
      <c r="C100" s="30"/>
      <c r="D100" s="31"/>
      <c r="E100" s="32"/>
      <c r="F100" s="33"/>
      <c r="G100" s="24">
        <f>Feuil2!B97</f>
        <v>0</v>
      </c>
      <c r="H100" s="33"/>
      <c r="I100" s="26">
        <f t="shared" si="1"/>
        <v>0</v>
      </c>
      <c r="J100" s="27">
        <f>B100*$N$11+C100*$O$11+D100*$P$11+E100*$Q$11+F100*$R$11+H100*$S$11+Feuil2!C97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</row>
    <row r="101" spans="1:19" hidden="1" x14ac:dyDescent="0.25">
      <c r="A101" s="28">
        <v>43189</v>
      </c>
      <c r="B101" s="29"/>
      <c r="C101" s="30"/>
      <c r="D101" s="31"/>
      <c r="E101" s="32"/>
      <c r="F101" s="33"/>
      <c r="G101" s="24">
        <f>Feuil2!B98</f>
        <v>0</v>
      </c>
      <c r="H101" s="33"/>
      <c r="I101" s="26">
        <f t="shared" si="1"/>
        <v>0</v>
      </c>
      <c r="J101" s="27">
        <f>B101*$N$11+C101*$O$11+D101*$P$11+E101*$Q$11+F101*$R$11+H101*$S$11+Feuil2!C98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</row>
    <row r="102" spans="1:19" hidden="1" x14ac:dyDescent="0.25">
      <c r="A102" s="28">
        <v>43190</v>
      </c>
      <c r="B102" s="29"/>
      <c r="C102" s="30"/>
      <c r="D102" s="31"/>
      <c r="E102" s="32"/>
      <c r="F102" s="33"/>
      <c r="G102" s="24">
        <f>Feuil2!B99</f>
        <v>0</v>
      </c>
      <c r="H102" s="33"/>
      <c r="I102" s="26">
        <f t="shared" si="1"/>
        <v>0</v>
      </c>
      <c r="J102" s="27">
        <f>B102*$N$11+C102*$O$11+D102*$P$11+E102*$Q$11+F102*$R$11+H102*$S$11+Feuil2!C99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</row>
    <row r="103" spans="1:19" hidden="1" x14ac:dyDescent="0.25">
      <c r="A103" s="28">
        <v>43191</v>
      </c>
      <c r="B103" s="29"/>
      <c r="C103" s="30"/>
      <c r="D103" s="31"/>
      <c r="E103" s="32"/>
      <c r="F103" s="33"/>
      <c r="G103" s="24">
        <f>Feuil2!B100</f>
        <v>0</v>
      </c>
      <c r="H103" s="33"/>
      <c r="I103" s="26">
        <f t="shared" si="1"/>
        <v>0</v>
      </c>
      <c r="J103" s="27">
        <f>B103*$N$11+C103*$O$11+D103*$P$11+E103*$Q$11+F103*$R$11+H103*$S$11+Feuil2!C100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</row>
    <row r="104" spans="1:19" hidden="1" x14ac:dyDescent="0.25">
      <c r="A104" s="28">
        <v>43192</v>
      </c>
      <c r="B104" s="29"/>
      <c r="C104" s="30"/>
      <c r="D104" s="31"/>
      <c r="E104" s="32"/>
      <c r="F104" s="33"/>
      <c r="G104" s="24">
        <f>Feuil2!B101</f>
        <v>0</v>
      </c>
      <c r="H104" s="33"/>
      <c r="I104" s="26">
        <f t="shared" si="1"/>
        <v>0</v>
      </c>
      <c r="J104" s="27">
        <f>B104*$N$12+C104*$O$12+D104*$P$12+E104*$Q$12+F104*$R$12+H104*$S$12+Feuil2!C101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</row>
    <row r="105" spans="1:19" hidden="1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Feuil2!B102</f>
        <v>0</v>
      </c>
      <c r="H105" s="33"/>
      <c r="I105" s="26">
        <f t="shared" si="1"/>
        <v>1</v>
      </c>
      <c r="J105" s="27">
        <f>B105*$N$12+C105*$O$12+D105*$P$12+E105*$Q$12+F105*$R$12+H105*$S$12+Feuil2!C102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</row>
    <row r="106" spans="1:19" hidden="1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Feuil2!B103</f>
        <v>0</v>
      </c>
      <c r="H106" s="33"/>
      <c r="I106" s="26">
        <f t="shared" si="1"/>
        <v>8</v>
      </c>
      <c r="J106" s="27">
        <f>B106*$N$12+C106*$O$12+D106*$P$12+E106*$Q$12+F106*$R$12+H106*$S$12+Feuil2!C103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</row>
    <row r="107" spans="1:19" hidden="1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Feuil2!B104</f>
        <v>0</v>
      </c>
      <c r="H107" s="33"/>
      <c r="I107" s="26">
        <f t="shared" si="1"/>
        <v>3</v>
      </c>
      <c r="J107" s="27">
        <f>B107*$N$12+C107*$O$12+D107*$P$12+E107*$Q$12+F107*$R$12+H107*$S$12+Feuil2!C104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</row>
    <row r="108" spans="1:19" hidden="1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Feuil2!B105</f>
        <v>0</v>
      </c>
      <c r="H108" s="33"/>
      <c r="I108" s="26">
        <f t="shared" si="1"/>
        <v>3</v>
      </c>
      <c r="J108" s="27">
        <f>B108*$N$12+C108*$O$12+D108*$P$12+E108*$Q$12+F108*$R$12+H108*$S$12+Feuil2!C105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</row>
    <row r="109" spans="1:19" hidden="1" x14ac:dyDescent="0.25">
      <c r="A109" s="28">
        <v>43197</v>
      </c>
      <c r="B109" s="29"/>
      <c r="C109" s="30"/>
      <c r="D109" s="31"/>
      <c r="E109" s="32"/>
      <c r="F109" s="33"/>
      <c r="G109" s="24">
        <f>Feuil2!B106</f>
        <v>0</v>
      </c>
      <c r="H109" s="33"/>
      <c r="I109" s="26">
        <f t="shared" si="1"/>
        <v>0</v>
      </c>
      <c r="J109" s="27">
        <f>B109*$N$12+C109*$O$12+D109*$P$12+E109*$Q$12+F109*$R$12+H109*$S$12+Feuil2!C106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</row>
    <row r="110" spans="1:19" hidden="1" x14ac:dyDescent="0.25">
      <c r="A110" s="28">
        <v>43198</v>
      </c>
      <c r="B110" s="29"/>
      <c r="C110" s="30"/>
      <c r="D110" s="31"/>
      <c r="E110" s="32"/>
      <c r="F110" s="33"/>
      <c r="G110" s="24">
        <f>Feuil2!B107</f>
        <v>0</v>
      </c>
      <c r="H110" s="33"/>
      <c r="I110" s="26">
        <f t="shared" si="1"/>
        <v>0</v>
      </c>
      <c r="J110" s="27">
        <f>B110*$N$12+C110*$O$12+D110*$P$12+E110*$Q$12+F110*$R$12+H110*$S$12+Feuil2!C107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</row>
    <row r="111" spans="1:19" hidden="1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Feuil2!B108</f>
        <v>0</v>
      </c>
      <c r="H111" s="33"/>
      <c r="I111" s="26">
        <f t="shared" si="1"/>
        <v>3</v>
      </c>
      <c r="J111" s="27">
        <f>B111*$N$12+C111*$O$12+D111*$P$12+E111*$Q$12+F111*$R$12+H111*$S$12+Feuil2!C108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</row>
    <row r="112" spans="1:19" hidden="1" x14ac:dyDescent="0.25">
      <c r="A112" s="28">
        <v>43200</v>
      </c>
      <c r="B112" s="29"/>
      <c r="C112" s="30"/>
      <c r="D112" s="31"/>
      <c r="E112" s="32"/>
      <c r="F112" s="33"/>
      <c r="G112" s="24">
        <f>Feuil2!B109</f>
        <v>0</v>
      </c>
      <c r="H112" s="33"/>
      <c r="I112" s="26">
        <f t="shared" si="1"/>
        <v>0</v>
      </c>
      <c r="J112" s="27">
        <f>B112*$N$12+C112*$O$12+D112*$P$12+E112*$Q$12+F112*$R$12+H112*$S$12+Feuil2!C109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</row>
    <row r="113" spans="1:19" hidden="1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Feuil2!B110</f>
        <v>0</v>
      </c>
      <c r="H113" s="33"/>
      <c r="I113" s="26">
        <f t="shared" si="1"/>
        <v>1</v>
      </c>
      <c r="J113" s="27">
        <f>B113*$N$12+C113*$O$12+D113*$P$12+E113*$Q$12+F113*$R$12+H113*$S$12+Feuil2!C110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</row>
    <row r="114" spans="1:19" hidden="1" x14ac:dyDescent="0.25">
      <c r="A114" s="28">
        <v>43202</v>
      </c>
      <c r="B114" s="29"/>
      <c r="C114" s="30"/>
      <c r="D114" s="31"/>
      <c r="E114" s="32"/>
      <c r="F114" s="33"/>
      <c r="G114" s="24">
        <f>Feuil2!B111</f>
        <v>0</v>
      </c>
      <c r="H114" s="33"/>
      <c r="I114" s="26">
        <f t="shared" si="1"/>
        <v>0</v>
      </c>
      <c r="J114" s="27">
        <f>B114*$N$12+C114*$O$12+D114*$P$12+E114*$Q$12+F114*$R$12+H114*$S$12+Feuil2!C111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</row>
    <row r="115" spans="1:19" hidden="1" x14ac:dyDescent="0.25">
      <c r="A115" s="28">
        <v>43203</v>
      </c>
      <c r="B115" s="29"/>
      <c r="C115" s="30"/>
      <c r="D115" s="31"/>
      <c r="E115" s="32"/>
      <c r="F115" s="33"/>
      <c r="G115" s="24">
        <f>Feuil2!B112</f>
        <v>0</v>
      </c>
      <c r="H115" s="33"/>
      <c r="I115" s="26">
        <f t="shared" si="1"/>
        <v>0</v>
      </c>
      <c r="J115" s="27">
        <f>B115*$N$12+C115*$O$12+D115*$P$12+E115*$Q$12+F115*$R$12+H115*$S$12+Feuil2!C112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</row>
    <row r="116" spans="1:19" hidden="1" x14ac:dyDescent="0.25">
      <c r="A116" s="28">
        <v>43204</v>
      </c>
      <c r="B116" s="29"/>
      <c r="C116" s="30"/>
      <c r="D116" s="31"/>
      <c r="E116" s="32"/>
      <c r="F116" s="33"/>
      <c r="G116" s="24">
        <f>Feuil2!B113</f>
        <v>0</v>
      </c>
      <c r="H116" s="33"/>
      <c r="I116" s="26">
        <f t="shared" si="1"/>
        <v>0</v>
      </c>
      <c r="J116" s="27">
        <f>B116*$N$12+C116*$O$12+D116*$P$12+E116*$Q$12+F116*$R$12+H116*$S$12+Feuil2!C113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</row>
    <row r="117" spans="1:19" hidden="1" x14ac:dyDescent="0.25">
      <c r="A117" s="28">
        <v>43205</v>
      </c>
      <c r="B117" s="29"/>
      <c r="C117" s="30"/>
      <c r="D117" s="31"/>
      <c r="E117" s="32"/>
      <c r="F117" s="33"/>
      <c r="G117" s="24">
        <f>Feuil2!B114</f>
        <v>0</v>
      </c>
      <c r="H117" s="33"/>
      <c r="I117" s="26">
        <f t="shared" si="1"/>
        <v>0</v>
      </c>
      <c r="J117" s="27">
        <f>B117*$N$12+C117*$O$12+D117*$P$12+E117*$Q$12+F117*$R$12+H117*$S$12+Feuil2!C114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</row>
    <row r="118" spans="1:19" hidden="1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Feuil2!B115</f>
        <v>0</v>
      </c>
      <c r="H118" s="33"/>
      <c r="I118" s="26">
        <f t="shared" si="1"/>
        <v>4</v>
      </c>
      <c r="J118" s="27">
        <f>B118*$N$12+C118*$O$12+D118*$P$12+E118*$Q$12+F118*$R$12+H118*$S$12+Feuil2!C115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</row>
    <row r="119" spans="1:19" hidden="1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Feuil2!B116</f>
        <v>0</v>
      </c>
      <c r="H119" s="33"/>
      <c r="I119" s="26">
        <f t="shared" si="1"/>
        <v>2</v>
      </c>
      <c r="J119" s="27">
        <f>B119*$N$12+C119*$O$12+D119*$P$12+E119*$Q$12+F119*$R$12+H119*$S$12+Feuil2!C116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</row>
    <row r="120" spans="1:19" hidden="1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Feuil2!B117</f>
        <v>0</v>
      </c>
      <c r="H120" s="33"/>
      <c r="I120" s="26">
        <f t="shared" si="1"/>
        <v>2</v>
      </c>
      <c r="J120" s="27">
        <f>B120*$N$12+C120*$O$12+D120*$P$12+E120*$Q$12+F120*$R$12+H120*$S$12+Feuil2!C117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</row>
    <row r="121" spans="1:19" hidden="1" x14ac:dyDescent="0.25">
      <c r="A121" s="28">
        <v>43209</v>
      </c>
      <c r="B121" s="29"/>
      <c r="C121" s="30"/>
      <c r="D121" s="31"/>
      <c r="E121" s="32"/>
      <c r="F121" s="33"/>
      <c r="G121" s="24">
        <f>Feuil2!B118</f>
        <v>0</v>
      </c>
      <c r="H121" s="33"/>
      <c r="I121" s="26">
        <f t="shared" si="1"/>
        <v>0</v>
      </c>
      <c r="J121" s="27">
        <f>B121*$N$12+C121*$O$12+D121*$P$12+E121*$Q$12+F121*$R$12+H121*$S$12+Feuil2!C118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</row>
    <row r="122" spans="1:19" hidden="1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Feuil2!B119</f>
        <v>0</v>
      </c>
      <c r="H122" s="33"/>
      <c r="I122" s="26">
        <f t="shared" si="1"/>
        <v>1</v>
      </c>
      <c r="J122" s="27">
        <f>B122*$N$12+C122*$O$12+D122*$P$12+E122*$Q$12+F122*$R$12+H122*$S$12+Feuil2!C119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</row>
    <row r="123" spans="1:19" hidden="1" x14ac:dyDescent="0.25">
      <c r="A123" s="28">
        <v>43211</v>
      </c>
      <c r="B123" s="29"/>
      <c r="C123" s="30"/>
      <c r="D123" s="31"/>
      <c r="E123" s="32"/>
      <c r="F123" s="33"/>
      <c r="G123" s="24">
        <f>Feuil2!B120</f>
        <v>0</v>
      </c>
      <c r="H123" s="33"/>
      <c r="I123" s="26">
        <f t="shared" si="1"/>
        <v>0</v>
      </c>
      <c r="J123" s="27">
        <f>B123*$N$12+C123*$O$12+D123*$P$12+E123*$Q$12+F123*$R$12+H123*$S$12+Feuil2!C120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</row>
    <row r="124" spans="1:19" hidden="1" x14ac:dyDescent="0.25">
      <c r="A124" s="28">
        <v>43212</v>
      </c>
      <c r="B124" s="29"/>
      <c r="C124" s="30"/>
      <c r="D124" s="31"/>
      <c r="E124" s="32"/>
      <c r="F124" s="33"/>
      <c r="G124" s="24">
        <f>Feuil2!B121</f>
        <v>0</v>
      </c>
      <c r="H124" s="33"/>
      <c r="I124" s="26">
        <f t="shared" si="1"/>
        <v>0</v>
      </c>
      <c r="J124" s="27">
        <f>B124*$N$12+C124*$O$12+D124*$P$12+E124*$Q$12+F124*$R$12+H124*$S$12+Feuil2!C121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</row>
    <row r="125" spans="1:19" hidden="1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Feuil2!B122</f>
        <v>0</v>
      </c>
      <c r="H125" s="33"/>
      <c r="I125" s="26">
        <f t="shared" si="1"/>
        <v>2</v>
      </c>
      <c r="J125" s="27">
        <f>B125*$N$12+C125*$O$12+D125*$P$12+E125*$Q$12+F125*$R$12+H125*$S$12+Feuil2!C122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</row>
    <row r="126" spans="1:19" hidden="1" x14ac:dyDescent="0.25">
      <c r="A126" s="28">
        <v>43214</v>
      </c>
      <c r="B126" s="29"/>
      <c r="C126" s="30"/>
      <c r="D126" s="31"/>
      <c r="E126" s="32"/>
      <c r="F126" s="33"/>
      <c r="G126" s="24">
        <f>Feuil2!B123</f>
        <v>0</v>
      </c>
      <c r="H126" s="33"/>
      <c r="I126" s="26">
        <f t="shared" si="1"/>
        <v>0</v>
      </c>
      <c r="J126" s="27">
        <f>B126*$N$12+C126*$O$12+D126*$P$12+E126*$Q$12+F126*$R$12+H126*$S$12+Feuil2!C123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</row>
    <row r="127" spans="1:19" hidden="1" x14ac:dyDescent="0.25">
      <c r="A127" s="28">
        <v>43215</v>
      </c>
      <c r="B127" s="29"/>
      <c r="C127" s="30"/>
      <c r="D127" s="31"/>
      <c r="E127" s="32"/>
      <c r="F127" s="33"/>
      <c r="G127" s="24">
        <f>Feuil2!B124</f>
        <v>0</v>
      </c>
      <c r="H127" s="33"/>
      <c r="I127" s="26">
        <f t="shared" si="1"/>
        <v>0</v>
      </c>
      <c r="J127" s="27">
        <f>B127*$N$12+C127*$O$12+D127*$P$12+E127*$Q$12+F127*$R$12+H127*$S$12+Feuil2!C124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</row>
    <row r="128" spans="1:19" hidden="1" x14ac:dyDescent="0.25">
      <c r="A128" s="28">
        <v>43216</v>
      </c>
      <c r="B128" s="29"/>
      <c r="C128" s="30"/>
      <c r="D128" s="31"/>
      <c r="E128" s="32"/>
      <c r="F128" s="33"/>
      <c r="G128" s="24">
        <f>Feuil2!B125</f>
        <v>0</v>
      </c>
      <c r="H128" s="33"/>
      <c r="I128" s="26">
        <f t="shared" si="1"/>
        <v>0</v>
      </c>
      <c r="J128" s="27">
        <f>B128*$N$12+C128*$O$12+D128*$P$12+E128*$Q$12+F128*$R$12+H128*$S$12+Feuil2!C125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</row>
    <row r="129" spans="1:19" hidden="1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Feuil2!B126</f>
        <v>0</v>
      </c>
      <c r="H129" s="33"/>
      <c r="I129" s="26">
        <f t="shared" si="1"/>
        <v>2</v>
      </c>
      <c r="J129" s="27">
        <f>B129*$N$12+C129*$O$12+D129*$P$12+E129*$Q$12+F129*$R$12+H129*$S$12+Feuil2!C126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</row>
    <row r="130" spans="1:19" hidden="1" x14ac:dyDescent="0.25">
      <c r="A130" s="28">
        <v>43218</v>
      </c>
      <c r="B130" s="29"/>
      <c r="C130" s="30"/>
      <c r="D130" s="31"/>
      <c r="E130" s="32"/>
      <c r="F130" s="33"/>
      <c r="G130" s="24">
        <f>Feuil2!B127</f>
        <v>0</v>
      </c>
      <c r="H130" s="33"/>
      <c r="I130" s="26">
        <f t="shared" si="1"/>
        <v>0</v>
      </c>
      <c r="J130" s="27">
        <f>B130*$N$12+C130*$O$12+D130*$P$12+E130*$Q$12+F130*$R$12+H130*$S$12+Feuil2!C127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</row>
    <row r="131" spans="1:19" hidden="1" x14ac:dyDescent="0.25">
      <c r="A131" s="28">
        <v>43219</v>
      </c>
      <c r="B131" s="29"/>
      <c r="C131" s="30"/>
      <c r="D131" s="31"/>
      <c r="E131" s="32"/>
      <c r="F131" s="33"/>
      <c r="G131" s="24">
        <f>Feuil2!B128</f>
        <v>0</v>
      </c>
      <c r="H131" s="33"/>
      <c r="I131" s="26">
        <f t="shared" si="1"/>
        <v>0</v>
      </c>
      <c r="J131" s="27">
        <f>B131*$N$12+C131*$O$12+D131*$P$12+E131*$Q$12+F131*$R$12+H131*$S$12+Feuil2!C128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</row>
    <row r="132" spans="1:19" hidden="1" x14ac:dyDescent="0.25">
      <c r="A132" s="28">
        <v>43220</v>
      </c>
      <c r="B132" s="29">
        <v>1</v>
      </c>
      <c r="C132" s="30"/>
      <c r="D132" s="31"/>
      <c r="E132" s="32"/>
      <c r="F132" s="33"/>
      <c r="G132" s="24">
        <f>Feuil2!B129</f>
        <v>0</v>
      </c>
      <c r="H132" s="33"/>
      <c r="I132" s="26">
        <f t="shared" si="1"/>
        <v>1</v>
      </c>
      <c r="J132" s="27">
        <f>B132*$N$12+C132*$O$12+D132*$P$12+E132*$Q$12+F132*$R$12+H132*$S$12+Feuil2!C129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</row>
    <row r="133" spans="1:19" hidden="1" x14ac:dyDescent="0.25">
      <c r="A133" s="28">
        <v>43221</v>
      </c>
      <c r="B133" s="29"/>
      <c r="C133" s="30"/>
      <c r="D133" s="31"/>
      <c r="E133" s="32"/>
      <c r="F133" s="33"/>
      <c r="G133" s="24">
        <f>Feuil2!B130</f>
        <v>0</v>
      </c>
      <c r="H133" s="33"/>
      <c r="I133" s="26">
        <f t="shared" si="1"/>
        <v>0</v>
      </c>
      <c r="J133" s="27">
        <f>B133*$N$12+C133*$O$12+D133*$P$12+E133*$Q$12+F133*$R$12+H133*$S$12+Feuil2!C130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</row>
    <row r="134" spans="1:19" hidden="1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Feuil2!B131</f>
        <v>0</v>
      </c>
      <c r="H134" s="33"/>
      <c r="I134" s="26">
        <f t="shared" si="1"/>
        <v>1</v>
      </c>
      <c r="J134" s="27">
        <f>B134*$N$12+C134*$O$12+D134*$P$12+E134*$Q$12+F134*$R$12+H134*$S$12+Feuil2!C131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</row>
    <row r="135" spans="1:19" hidden="1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Feuil2!B132</f>
        <v>0</v>
      </c>
      <c r="H135" s="33"/>
      <c r="I135" s="26">
        <f t="shared" si="1"/>
        <v>1</v>
      </c>
      <c r="J135" s="27">
        <f>B135*$N$12+C135*$O$12+D135*$P$12+E135*$Q$12+F135*$R$12+H135*$S$12+Feuil2!C132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</row>
    <row r="136" spans="1:19" hidden="1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Feuil2!B133</f>
        <v>0</v>
      </c>
      <c r="H136" s="33"/>
      <c r="I136" s="26">
        <f t="shared" si="1"/>
        <v>2</v>
      </c>
      <c r="J136" s="27">
        <f>B136*$N$12+C136*$O$12+D136*$P$12+E136*$Q$12+F136*$R$12+H136*$S$12+Feuil2!C133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</row>
    <row r="137" spans="1:19" hidden="1" x14ac:dyDescent="0.25">
      <c r="A137" s="28">
        <v>43225</v>
      </c>
      <c r="B137" s="29"/>
      <c r="C137" s="30"/>
      <c r="D137" s="31"/>
      <c r="E137" s="32"/>
      <c r="F137" s="33"/>
      <c r="G137" s="24">
        <f>Feuil2!B134</f>
        <v>0</v>
      </c>
      <c r="H137" s="33"/>
      <c r="I137" s="26">
        <f t="shared" si="1"/>
        <v>0</v>
      </c>
      <c r="J137" s="27">
        <f>B137*$N$12+C137*$O$12+D137*$P$12+E137*$Q$12+F137*$R$12+H137*$S$12+Feuil2!C134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</row>
    <row r="138" spans="1:19" hidden="1" x14ac:dyDescent="0.25">
      <c r="A138" s="28">
        <v>43226</v>
      </c>
      <c r="B138" s="29"/>
      <c r="C138" s="30"/>
      <c r="D138" s="31"/>
      <c r="E138" s="32"/>
      <c r="F138" s="33"/>
      <c r="G138" s="24">
        <f>Feuil2!B135</f>
        <v>0</v>
      </c>
      <c r="H138" s="33"/>
      <c r="I138" s="26">
        <f t="shared" si="1"/>
        <v>0</v>
      </c>
      <c r="J138" s="27">
        <f>B138*$N$12+C138*$O$12+D138*$P$12+E138*$Q$12+F138*$R$12+H138*$S$12+Feuil2!C135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</row>
    <row r="139" spans="1:19" hidden="1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Feuil2!B136</f>
        <v>0</v>
      </c>
      <c r="H139" s="33"/>
      <c r="I139" s="26">
        <f t="shared" si="1"/>
        <v>2</v>
      </c>
      <c r="J139" s="27">
        <f>B139*$N$12+C139*$O$12+D139*$P$12+E139*$Q$12+F139*$R$12+H139*$S$12+Feuil2!C136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</row>
    <row r="140" spans="1:19" hidden="1" x14ac:dyDescent="0.25">
      <c r="A140" s="28">
        <v>43228</v>
      </c>
      <c r="B140" s="29"/>
      <c r="C140" s="30"/>
      <c r="D140" s="31"/>
      <c r="E140" s="32"/>
      <c r="F140" s="33"/>
      <c r="G140" s="24">
        <f>Feuil2!B137</f>
        <v>0</v>
      </c>
      <c r="H140" s="33"/>
      <c r="I140" s="26">
        <f t="shared" si="1"/>
        <v>0</v>
      </c>
      <c r="J140" s="27">
        <f>B140*$N$12+C140*$O$12+D140*$P$12+E140*$Q$12+F140*$R$12+H140*$S$12+Feuil2!C137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</row>
    <row r="141" spans="1:19" hidden="1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Feuil2!B138</f>
        <v>0</v>
      </c>
      <c r="H141" s="33"/>
      <c r="I141" s="26">
        <f t="shared" si="1"/>
        <v>2</v>
      </c>
      <c r="J141" s="27">
        <f>B141*$N$12+C141*$O$12+D141*$P$12+E141*$Q$12+F141*$R$12+H141*$S$12+Feuil2!C138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</row>
    <row r="142" spans="1:19" hidden="1" x14ac:dyDescent="0.25">
      <c r="A142" s="28">
        <v>43230</v>
      </c>
      <c r="B142" s="29"/>
      <c r="C142" s="30"/>
      <c r="D142" s="31"/>
      <c r="E142" s="32"/>
      <c r="F142" s="33"/>
      <c r="G142" s="24">
        <f>Feuil2!B139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B142*$N$12+C142*$O$12+D142*$P$12+E142*$Q$12+F142*$R$12+H142*$S$12+Feuil2!C139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</row>
    <row r="143" spans="1:19" hidden="1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Feuil2!B140</f>
        <v>0</v>
      </c>
      <c r="H143" s="33"/>
      <c r="I143" s="26">
        <f t="shared" si="2"/>
        <v>3</v>
      </c>
      <c r="J143" s="27">
        <f>B143*$N$12+C143*$O$12+D143*$P$12+E143*$Q$12+F143*$R$12+H143*$S$12+Feuil2!C140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</row>
    <row r="144" spans="1:19" hidden="1" x14ac:dyDescent="0.25">
      <c r="A144" s="28">
        <v>43232</v>
      </c>
      <c r="B144" s="29"/>
      <c r="C144" s="30"/>
      <c r="D144" s="31"/>
      <c r="E144" s="32"/>
      <c r="F144" s="33"/>
      <c r="G144" s="24">
        <f>Feuil2!B141</f>
        <v>0</v>
      </c>
      <c r="H144" s="33"/>
      <c r="I144" s="26">
        <f t="shared" si="2"/>
        <v>0</v>
      </c>
      <c r="J144" s="27">
        <f>B144*$N$12+C144*$O$12+D144*$P$12+E144*$Q$12+F144*$R$12+H144*$S$12+Feuil2!C141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</row>
    <row r="145" spans="1:19" hidden="1" x14ac:dyDescent="0.25">
      <c r="A145" s="28">
        <v>43233</v>
      </c>
      <c r="B145" s="29"/>
      <c r="C145" s="30"/>
      <c r="D145" s="31"/>
      <c r="E145" s="32"/>
      <c r="F145" s="33"/>
      <c r="G145" s="24">
        <f>Feuil2!B142</f>
        <v>0</v>
      </c>
      <c r="H145" s="33"/>
      <c r="I145" s="26">
        <f t="shared" si="2"/>
        <v>0</v>
      </c>
      <c r="J145" s="27">
        <f>B145*$N$12+C145*$O$12+D145*$P$12+E145*$Q$12+F145*$R$12+H145*$S$12+Feuil2!C142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</row>
    <row r="146" spans="1:19" hidden="1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Feuil2!B143</f>
        <v>0</v>
      </c>
      <c r="H146" s="33"/>
      <c r="I146" s="26">
        <f t="shared" si="2"/>
        <v>2</v>
      </c>
      <c r="J146" s="27">
        <f>B146*$N$12+C146*$O$12+D146*$P$12+E146*$Q$12+F146*$R$12+H146*$S$12+Feuil2!C143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</row>
    <row r="147" spans="1:19" hidden="1" x14ac:dyDescent="0.25">
      <c r="A147" s="28">
        <v>43235</v>
      </c>
      <c r="B147" s="29"/>
      <c r="C147" s="30"/>
      <c r="D147" s="31"/>
      <c r="E147" s="32"/>
      <c r="F147" s="33"/>
      <c r="G147" s="24">
        <f>Feuil2!B144</f>
        <v>0</v>
      </c>
      <c r="H147" s="33"/>
      <c r="I147" s="26">
        <f t="shared" si="2"/>
        <v>0</v>
      </c>
      <c r="J147" s="27">
        <f>B147*$N$12+C147*$O$12+D147*$P$12+E147*$Q$12+F147*$R$12+H147*$S$12+Feuil2!C144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</row>
    <row r="148" spans="1:19" hidden="1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Feuil2!B145</f>
        <v>0</v>
      </c>
      <c r="H148" s="33"/>
      <c r="I148" s="26">
        <f t="shared" si="2"/>
        <v>1</v>
      </c>
      <c r="J148" s="27">
        <f>B148*$N$12+C148*$O$12+D148*$P$12+E148*$Q$12+F148*$R$12+H148*$S$12+Feuil2!C145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</row>
    <row r="149" spans="1:19" hidden="1" x14ac:dyDescent="0.25">
      <c r="A149" s="28">
        <v>43237</v>
      </c>
      <c r="B149" s="29"/>
      <c r="C149" s="30"/>
      <c r="D149" s="31"/>
      <c r="E149" s="32"/>
      <c r="F149" s="33"/>
      <c r="G149" s="24">
        <f>Feuil2!B146</f>
        <v>0</v>
      </c>
      <c r="H149" s="33"/>
      <c r="I149" s="26">
        <f t="shared" si="2"/>
        <v>0</v>
      </c>
      <c r="J149" s="27">
        <f>B149*$N$12+C149*$O$12+D149*$P$12+E149*$Q$12+F149*$R$12+H149*$S$12+Feuil2!C146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</row>
    <row r="150" spans="1:19" hidden="1" x14ac:dyDescent="0.25">
      <c r="A150" s="28">
        <v>43238</v>
      </c>
      <c r="B150" s="29"/>
      <c r="C150" s="30"/>
      <c r="D150" s="31"/>
      <c r="E150" s="32"/>
      <c r="F150" s="33"/>
      <c r="G150" s="24">
        <f>Feuil2!B147</f>
        <v>0</v>
      </c>
      <c r="H150" s="33"/>
      <c r="I150" s="26">
        <f t="shared" si="2"/>
        <v>0</v>
      </c>
      <c r="J150" s="27">
        <f>B150*$N$12+C150*$O$12+D150*$P$12+E150*$Q$12+F150*$R$12+H150*$S$12+Feuil2!C147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</row>
    <row r="151" spans="1:19" hidden="1" x14ac:dyDescent="0.25">
      <c r="A151" s="28">
        <v>43239</v>
      </c>
      <c r="B151" s="29"/>
      <c r="C151" s="30"/>
      <c r="D151" s="31"/>
      <c r="E151" s="32"/>
      <c r="F151" s="33"/>
      <c r="G151" s="24">
        <f>Feuil2!B148</f>
        <v>0</v>
      </c>
      <c r="H151" s="33"/>
      <c r="I151" s="26">
        <f t="shared" si="2"/>
        <v>0</v>
      </c>
      <c r="J151" s="27">
        <f>B151*$N$12+C151*$O$12+D151*$P$12+E151*$Q$12+F151*$R$12+H151*$S$12+Feuil2!C148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</row>
    <row r="152" spans="1:19" hidden="1" x14ac:dyDescent="0.25">
      <c r="A152" s="28">
        <v>43240</v>
      </c>
      <c r="B152" s="29"/>
      <c r="C152" s="30"/>
      <c r="D152" s="31"/>
      <c r="E152" s="32"/>
      <c r="F152" s="33"/>
      <c r="G152" s="24">
        <f>Feuil2!B149</f>
        <v>0</v>
      </c>
      <c r="H152" s="33"/>
      <c r="I152" s="26">
        <f t="shared" si="2"/>
        <v>0</v>
      </c>
      <c r="J152" s="27">
        <f>B152*$N$12+C152*$O$12+D152*$P$12+E152*$Q$12+F152*$R$12+H152*$S$12+Feuil2!C149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</row>
    <row r="153" spans="1:19" hidden="1" x14ac:dyDescent="0.25">
      <c r="A153" s="28">
        <v>43241</v>
      </c>
      <c r="B153" s="29"/>
      <c r="C153" s="30"/>
      <c r="D153" s="31"/>
      <c r="E153" s="32"/>
      <c r="F153" s="33"/>
      <c r="G153" s="24">
        <f>Feuil2!B150</f>
        <v>0</v>
      </c>
      <c r="H153" s="33"/>
      <c r="I153" s="26">
        <f t="shared" si="2"/>
        <v>0</v>
      </c>
      <c r="J153" s="27">
        <f>B153*$N$12+C153*$O$12+D153*$P$12+E153*$Q$12+F153*$R$12+H153*$S$12+Feuil2!C150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</row>
    <row r="154" spans="1:19" hidden="1" x14ac:dyDescent="0.25">
      <c r="A154" s="28">
        <v>43242</v>
      </c>
      <c r="B154" s="29"/>
      <c r="C154" s="30"/>
      <c r="D154" s="31"/>
      <c r="E154" s="32"/>
      <c r="F154" s="33"/>
      <c r="G154" s="24">
        <f>Feuil2!B151</f>
        <v>0</v>
      </c>
      <c r="H154" s="33"/>
      <c r="I154" s="26">
        <f t="shared" si="2"/>
        <v>0</v>
      </c>
      <c r="J154" s="27">
        <f>B154*$N$12+C154*$O$12+D154*$P$12+E154*$Q$12+F154*$R$12+H154*$S$12+Feuil2!C151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</row>
    <row r="155" spans="1:19" hidden="1" x14ac:dyDescent="0.25">
      <c r="A155" s="28">
        <v>43243</v>
      </c>
      <c r="B155" s="29"/>
      <c r="C155" s="30"/>
      <c r="D155" s="31"/>
      <c r="E155" s="32"/>
      <c r="F155" s="33"/>
      <c r="G155" s="24">
        <f>Feuil2!B152</f>
        <v>0</v>
      </c>
      <c r="H155" s="33"/>
      <c r="I155" s="26">
        <f t="shared" si="2"/>
        <v>0</v>
      </c>
      <c r="J155" s="27">
        <f>B155*$N$12+C155*$O$12+D155*$P$12+E155*$Q$12+F155*$R$12+H155*$S$12+Feuil2!C152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</row>
    <row r="156" spans="1:19" hidden="1" x14ac:dyDescent="0.25">
      <c r="A156" s="28">
        <v>43244</v>
      </c>
      <c r="B156" s="29"/>
      <c r="C156" s="30"/>
      <c r="D156" s="31"/>
      <c r="E156" s="32"/>
      <c r="F156" s="33"/>
      <c r="G156" s="24">
        <f>Feuil2!B153</f>
        <v>0</v>
      </c>
      <c r="H156" s="33"/>
      <c r="I156" s="26">
        <f t="shared" si="2"/>
        <v>0</v>
      </c>
      <c r="J156" s="27">
        <f>B156*$N$12+C156*$O$12+D156*$P$12+E156*$Q$12+F156*$R$12+H156*$S$12+Feuil2!C153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</row>
    <row r="157" spans="1:19" hidden="1" x14ac:dyDescent="0.25">
      <c r="A157" s="28">
        <v>43245</v>
      </c>
      <c r="B157" s="29"/>
      <c r="C157" s="30"/>
      <c r="D157" s="31"/>
      <c r="E157" s="32"/>
      <c r="F157" s="33"/>
      <c r="G157" s="24">
        <f>Feuil2!B154</f>
        <v>0</v>
      </c>
      <c r="H157" s="33"/>
      <c r="I157" s="26">
        <f t="shared" si="2"/>
        <v>0</v>
      </c>
      <c r="J157" s="27">
        <f>B157*$N$12+C157*$O$12+D157*$P$12+E157*$Q$12+F157*$R$12+H157*$S$12+Feuil2!C154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</row>
    <row r="158" spans="1:19" hidden="1" x14ac:dyDescent="0.25">
      <c r="A158" s="28">
        <v>43246</v>
      </c>
      <c r="B158" s="29"/>
      <c r="C158" s="30"/>
      <c r="D158" s="31"/>
      <c r="E158" s="32"/>
      <c r="F158" s="33"/>
      <c r="G158" s="24">
        <f>Feuil2!B155</f>
        <v>0</v>
      </c>
      <c r="H158" s="33"/>
      <c r="I158" s="26">
        <f t="shared" si="2"/>
        <v>0</v>
      </c>
      <c r="J158" s="27">
        <f>B158*$N$12+C158*$O$12+D158*$P$12+E158*$Q$12+F158*$R$12+H158*$S$12+Feuil2!C155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</row>
    <row r="159" spans="1:19" hidden="1" x14ac:dyDescent="0.25">
      <c r="A159" s="28">
        <v>43247</v>
      </c>
      <c r="B159" s="29"/>
      <c r="C159" s="30"/>
      <c r="D159" s="31"/>
      <c r="E159" s="32"/>
      <c r="F159" s="33"/>
      <c r="G159" s="24">
        <f>Feuil2!B156</f>
        <v>0</v>
      </c>
      <c r="H159" s="33"/>
      <c r="I159" s="26">
        <f t="shared" si="2"/>
        <v>0</v>
      </c>
      <c r="J159" s="27">
        <f>B159*$N$12+C159*$O$12+D159*$P$12+E159*$Q$12+F159*$R$12+H159*$S$12+Feuil2!C156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</row>
    <row r="160" spans="1:19" hidden="1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Feuil2!B157</f>
        <v>0</v>
      </c>
      <c r="H160" s="33"/>
      <c r="I160" s="26">
        <f t="shared" si="2"/>
        <v>2</v>
      </c>
      <c r="J160" s="27">
        <f>B160*$N$12+C160*$O$12+D160*$P$12+E160*$Q$12+F160*$R$12+H160*$S$12+Feuil2!C157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</row>
    <row r="161" spans="1:19" hidden="1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Feuil2!B158</f>
        <v>0</v>
      </c>
      <c r="H161" s="33"/>
      <c r="I161" s="26">
        <f t="shared" si="2"/>
        <v>2</v>
      </c>
      <c r="J161" s="27">
        <f>B161*$N$12+C161*$O$12+D161*$P$12+E161*$Q$12+F161*$R$12+H161*$S$12+Feuil2!C158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</row>
    <row r="162" spans="1:19" hidden="1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Feuil2!B159</f>
        <v>0</v>
      </c>
      <c r="H162" s="33"/>
      <c r="I162" s="26">
        <f t="shared" si="2"/>
        <v>11</v>
      </c>
      <c r="J162" s="27">
        <f>B162*$N$12+C162*$O$12+D162*$P$12+E162*$Q$12+F162*$R$12+H162*$S$12+Feuil2!C159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</row>
    <row r="163" spans="1:19" hidden="1" x14ac:dyDescent="0.25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Feuil2!B160</f>
        <v>0</v>
      </c>
      <c r="H163" s="33"/>
      <c r="I163" s="26">
        <f t="shared" si="2"/>
        <v>10</v>
      </c>
      <c r="J163" s="27">
        <f>B163*$N$12+C163*$O$12+D163*$P$12+E163*$Q$12+F163*$R$12+H163*$S$12+Feuil2!C160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</row>
    <row r="164" spans="1:19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Feuil2!B161</f>
        <v>0</v>
      </c>
      <c r="H164" s="33"/>
      <c r="I164" s="26">
        <f t="shared" si="2"/>
        <v>5</v>
      </c>
      <c r="J164" s="27">
        <f>B164*$N$12+C164*$O$12+D164*$P$12+E164*$Q$12+F164*$R$12+H164*$S$12+Feuil2!C161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</row>
    <row r="165" spans="1:19" x14ac:dyDescent="0.25">
      <c r="A165" s="28">
        <v>43253</v>
      </c>
      <c r="B165" s="29"/>
      <c r="C165" s="30"/>
      <c r="D165" s="31"/>
      <c r="E165" s="32"/>
      <c r="F165" s="33"/>
      <c r="G165" s="24">
        <f>Feuil2!B162</f>
        <v>0</v>
      </c>
      <c r="H165" s="33"/>
      <c r="I165" s="26">
        <f t="shared" si="2"/>
        <v>0</v>
      </c>
      <c r="J165" s="27">
        <f>B165*$N$12+C165*$O$12+D165*$P$12+E165*$Q$12+F165*$R$12+H165*$S$12+Feuil2!C162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</row>
    <row r="166" spans="1:19" x14ac:dyDescent="0.25">
      <c r="A166" s="28">
        <v>43254</v>
      </c>
      <c r="B166" s="29"/>
      <c r="C166" s="30"/>
      <c r="D166" s="31"/>
      <c r="E166" s="32"/>
      <c r="F166" s="33"/>
      <c r="G166" s="24">
        <f>Feuil2!B163</f>
        <v>0</v>
      </c>
      <c r="H166" s="33"/>
      <c r="I166" s="26">
        <f t="shared" si="2"/>
        <v>0</v>
      </c>
      <c r="J166" s="27">
        <f>B166*$N$12+C166*$O$12+D166*$P$12+E166*$Q$12+F166*$R$12+H166*$S$12+Feuil2!C163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</row>
    <row r="167" spans="1:19" x14ac:dyDescent="0.25">
      <c r="A167" s="28">
        <v>43255</v>
      </c>
      <c r="B167" s="29"/>
      <c r="C167" s="30"/>
      <c r="D167" s="31"/>
      <c r="E167" s="32"/>
      <c r="F167" s="33"/>
      <c r="G167" s="24">
        <f>Feuil2!B164</f>
        <v>0</v>
      </c>
      <c r="H167" s="33"/>
      <c r="I167" s="26">
        <f t="shared" si="2"/>
        <v>0</v>
      </c>
      <c r="J167" s="27">
        <f>B167*$N$12+C167*$O$12+D167*$P$12+E167*$Q$12+F167*$R$12+H167*$S$12+Feuil2!C164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</row>
    <row r="168" spans="1:19" x14ac:dyDescent="0.25">
      <c r="A168" s="28">
        <v>43256</v>
      </c>
      <c r="B168" s="29"/>
      <c r="C168" s="30"/>
      <c r="D168" s="31"/>
      <c r="E168" s="32"/>
      <c r="F168" s="33"/>
      <c r="G168" s="24">
        <f>Feuil2!B165</f>
        <v>0</v>
      </c>
      <c r="H168" s="33"/>
      <c r="I168" s="26">
        <f t="shared" si="2"/>
        <v>0</v>
      </c>
      <c r="J168" s="27">
        <f>B168*$N$12+C168*$O$12+D168*$P$12+E168*$Q$12+F168*$R$12+H168*$S$12+Feuil2!C165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</row>
    <row r="169" spans="1:19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Feuil2!B166</f>
        <v>1</v>
      </c>
      <c r="H169" s="33"/>
      <c r="I169" s="26">
        <f t="shared" si="2"/>
        <v>4</v>
      </c>
      <c r="J169" s="27">
        <f>B169*$N$12+C169*$O$12+D169*$P$12+E169*$Q$12+F169*$R$12+H169*$S$12+Feuil2!C166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</row>
    <row r="170" spans="1:19" x14ac:dyDescent="0.25">
      <c r="A170" s="28">
        <v>43258</v>
      </c>
      <c r="B170" s="29"/>
      <c r="C170" s="30"/>
      <c r="D170" s="31"/>
      <c r="E170" s="32"/>
      <c r="F170" s="33"/>
      <c r="G170" s="24">
        <f>Feuil2!B167</f>
        <v>0</v>
      </c>
      <c r="H170" s="33"/>
      <c r="I170" s="26">
        <f t="shared" si="2"/>
        <v>0</v>
      </c>
      <c r="J170" s="27">
        <f>B170*$N$12+C170*$O$12+D170*$P$12+E170*$Q$12+F170*$R$12+H170*$S$12+Feuil2!C167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</row>
    <row r="171" spans="1:19" x14ac:dyDescent="0.25">
      <c r="A171" s="28">
        <v>43259</v>
      </c>
      <c r="B171" s="29"/>
      <c r="C171" s="30"/>
      <c r="D171" s="31"/>
      <c r="E171" s="32"/>
      <c r="F171" s="33"/>
      <c r="G171" s="24">
        <f>Feuil2!B168</f>
        <v>0</v>
      </c>
      <c r="H171" s="33"/>
      <c r="I171" s="26">
        <f t="shared" si="2"/>
        <v>0</v>
      </c>
      <c r="J171" s="27">
        <f>B171*$N$12+C171*$O$12+D171*$P$12+E171*$Q$12+F171*$R$12+H171*$S$12+Feuil2!C168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</row>
    <row r="172" spans="1:19" x14ac:dyDescent="0.25">
      <c r="A172" s="28">
        <v>43260</v>
      </c>
      <c r="B172" s="29"/>
      <c r="C172" s="30"/>
      <c r="D172" s="31"/>
      <c r="E172" s="32"/>
      <c r="F172" s="33"/>
      <c r="G172" s="24">
        <f>Feuil2!B169</f>
        <v>0</v>
      </c>
      <c r="H172" s="33"/>
      <c r="I172" s="26">
        <f t="shared" si="2"/>
        <v>0</v>
      </c>
      <c r="J172" s="27">
        <f>B172*$N$12+C172*$O$12+D172*$P$12+E172*$Q$12+F172*$R$12+H172*$S$12+Feuil2!C169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</row>
    <row r="173" spans="1:19" x14ac:dyDescent="0.25">
      <c r="A173" s="28">
        <v>43261</v>
      </c>
      <c r="B173" s="29"/>
      <c r="C173" s="30"/>
      <c r="D173" s="31"/>
      <c r="E173" s="32"/>
      <c r="F173" s="33"/>
      <c r="G173" s="24">
        <f>Feuil2!B170</f>
        <v>0</v>
      </c>
      <c r="H173" s="33"/>
      <c r="I173" s="26">
        <f t="shared" si="2"/>
        <v>0</v>
      </c>
      <c r="J173" s="27">
        <f>B173*$N$12+C173*$O$12+D173*$P$12+E173*$Q$12+F173*$R$12+H173*$S$12+Feuil2!C170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</row>
    <row r="174" spans="1:19" x14ac:dyDescent="0.25">
      <c r="A174" s="28">
        <v>43262</v>
      </c>
      <c r="B174" s="29"/>
      <c r="C174" s="30"/>
      <c r="D174" s="31"/>
      <c r="E174" s="32"/>
      <c r="F174" s="33"/>
      <c r="G174" s="24">
        <f>Feuil2!B171</f>
        <v>0</v>
      </c>
      <c r="H174" s="33"/>
      <c r="I174" s="26">
        <f t="shared" si="2"/>
        <v>0</v>
      </c>
      <c r="J174" s="27">
        <f>B174*$N$12+C174*$O$12+D174*$P$12+E174*$Q$12+F174*$R$12+H174*$S$12+Feuil2!C171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</row>
    <row r="175" spans="1:19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Feuil2!B172</f>
        <v>2</v>
      </c>
      <c r="H175" s="33"/>
      <c r="I175" s="26">
        <f t="shared" si="2"/>
        <v>5</v>
      </c>
      <c r="J175" s="27">
        <f>B175*$N$12+C175*$O$12+D175*$P$12+E175*$Q$12+F175*$R$12+H175*$S$12+Feuil2!C172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</row>
    <row r="176" spans="1:19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Feuil2!B173</f>
        <v>0</v>
      </c>
      <c r="H176" s="33"/>
      <c r="I176" s="26">
        <f t="shared" si="2"/>
        <v>3</v>
      </c>
      <c r="J176" s="27">
        <f>B176*$N$12+C176*$O$12+D176*$P$12+E176*$Q$12+F176*$R$12+H176*$S$12+Feuil2!C173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</row>
    <row r="177" spans="1:19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Feuil2!B174</f>
        <v>0</v>
      </c>
      <c r="H177" s="33"/>
      <c r="I177" s="26">
        <f t="shared" si="2"/>
        <v>2</v>
      </c>
      <c r="J177" s="27">
        <f>B177*$N$12+C177*$O$12+D177*$P$12+E177*$Q$12+F177*$R$12+H177*$S$12+Feuil2!C174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</row>
    <row r="178" spans="1:19" x14ac:dyDescent="0.25">
      <c r="A178" s="28">
        <v>43266</v>
      </c>
      <c r="B178" s="29"/>
      <c r="C178" s="30"/>
      <c r="D178" s="31"/>
      <c r="E178" s="32"/>
      <c r="F178" s="33"/>
      <c r="G178" s="24">
        <f>Feuil2!B175</f>
        <v>0</v>
      </c>
      <c r="H178" s="33"/>
      <c r="I178" s="26">
        <f t="shared" si="2"/>
        <v>0</v>
      </c>
      <c r="J178" s="27">
        <f>B178*$N$12+C178*$O$12+D178*$P$12+E178*$Q$12+F178*$R$12+H178*$S$12+Feuil2!C175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</row>
    <row r="179" spans="1:19" x14ac:dyDescent="0.25">
      <c r="A179" s="28">
        <v>43267</v>
      </c>
      <c r="B179" s="29"/>
      <c r="C179" s="30"/>
      <c r="D179" s="31"/>
      <c r="E179" s="32"/>
      <c r="F179" s="33"/>
      <c r="G179" s="24">
        <f>Feuil2!B176</f>
        <v>0</v>
      </c>
      <c r="H179" s="33"/>
      <c r="I179" s="26">
        <f t="shared" si="2"/>
        <v>0</v>
      </c>
      <c r="J179" s="27">
        <f>B179*$N$12+C179*$O$12+D179*$P$12+E179*$Q$12+F179*$R$12+H179*$S$12+Feuil2!C176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</row>
    <row r="180" spans="1:19" x14ac:dyDescent="0.25">
      <c r="A180" s="28">
        <v>43268</v>
      </c>
      <c r="B180" s="29"/>
      <c r="C180" s="30"/>
      <c r="D180" s="31"/>
      <c r="E180" s="32"/>
      <c r="F180" s="33"/>
      <c r="G180" s="24">
        <f>Feuil2!B177</f>
        <v>0</v>
      </c>
      <c r="H180" s="33"/>
      <c r="I180" s="26">
        <f t="shared" si="2"/>
        <v>0</v>
      </c>
      <c r="J180" s="27">
        <f>B180*$N$12+C180*$O$12+D180*$P$12+E180*$Q$12+F180*$R$12+H180*$S$12+Feuil2!C177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</row>
    <row r="181" spans="1:19" x14ac:dyDescent="0.25">
      <c r="A181" s="28">
        <v>43269</v>
      </c>
      <c r="B181" s="29"/>
      <c r="C181" s="30"/>
      <c r="D181" s="31"/>
      <c r="E181" s="32"/>
      <c r="F181" s="33"/>
      <c r="G181" s="24">
        <f>Feuil2!B178</f>
        <v>0</v>
      </c>
      <c r="H181" s="33"/>
      <c r="I181" s="26">
        <f t="shared" si="2"/>
        <v>0</v>
      </c>
      <c r="J181" s="27">
        <f>B181*$N$12+C181*$O$12+D181*$P$12+E181*$Q$12+F181*$R$12+H181*$S$12+Feuil2!C178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</row>
    <row r="182" spans="1:19" x14ac:dyDescent="0.25">
      <c r="A182" s="28">
        <v>43270</v>
      </c>
      <c r="B182" s="29"/>
      <c r="C182" s="30"/>
      <c r="D182" s="31"/>
      <c r="E182" s="32"/>
      <c r="F182" s="33"/>
      <c r="G182" s="24">
        <f>Feuil2!B179</f>
        <v>0</v>
      </c>
      <c r="H182" s="33"/>
      <c r="I182" s="26">
        <f t="shared" si="2"/>
        <v>0</v>
      </c>
      <c r="J182" s="27">
        <f>B182*$N$12+C182*$O$12+D182*$P$12+E182*$Q$12+F182*$R$12+H182*$S$12+Feuil2!C179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</row>
    <row r="183" spans="1:19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Feuil2!B180</f>
        <v>0</v>
      </c>
      <c r="H183" s="33"/>
      <c r="I183" s="26">
        <f t="shared" si="2"/>
        <v>3</v>
      </c>
      <c r="J183" s="27">
        <f>B183*$N$12+C183*$O$12+D183*$P$12+E183*$Q$12+F183*$R$12+H183*$S$12+Feuil2!C180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</row>
    <row r="184" spans="1:19" x14ac:dyDescent="0.25">
      <c r="A184" s="28">
        <v>43272</v>
      </c>
      <c r="B184" s="29"/>
      <c r="C184" s="30"/>
      <c r="D184" s="31"/>
      <c r="E184" s="32"/>
      <c r="F184" s="33"/>
      <c r="G184" s="24">
        <f>Feuil2!B181</f>
        <v>0</v>
      </c>
      <c r="H184" s="33"/>
      <c r="I184" s="26">
        <f t="shared" si="2"/>
        <v>0</v>
      </c>
      <c r="J184" s="27">
        <f>B184*$N$12+C184*$O$12+D184*$P$12+E184*$Q$12+F184*$R$12+H184*$S$12+Feuil2!C181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</row>
    <row r="185" spans="1:19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Feuil2!B182</f>
        <v>0</v>
      </c>
      <c r="H185" s="33"/>
      <c r="I185" s="26">
        <f t="shared" si="2"/>
        <v>1</v>
      </c>
      <c r="J185" s="27">
        <f>B185*$N$12+C185*$O$12+D185*$P$12+E185*$Q$12+F185*$R$12+H185*$S$12+Feuil2!C182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</row>
    <row r="186" spans="1:19" x14ac:dyDescent="0.25">
      <c r="A186" s="28">
        <v>43274</v>
      </c>
      <c r="B186" s="29"/>
      <c r="C186" s="30"/>
      <c r="D186" s="31"/>
      <c r="E186" s="32"/>
      <c r="F186" s="33"/>
      <c r="G186" s="24">
        <f>Feuil2!B183</f>
        <v>0</v>
      </c>
      <c r="H186" s="33"/>
      <c r="I186" s="26">
        <f t="shared" si="2"/>
        <v>0</v>
      </c>
      <c r="J186" s="27">
        <f>B186*$N$12+C186*$O$12+D186*$P$12+E186*$Q$12+F186*$R$12+H186*$S$12+Feuil2!C183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</row>
    <row r="187" spans="1:19" x14ac:dyDescent="0.25">
      <c r="A187" s="28">
        <v>43275</v>
      </c>
      <c r="B187" s="29"/>
      <c r="C187" s="30"/>
      <c r="D187" s="31"/>
      <c r="E187" s="32"/>
      <c r="F187" s="33"/>
      <c r="G187" s="24">
        <f>Feuil2!B184</f>
        <v>0</v>
      </c>
      <c r="H187" s="33"/>
      <c r="I187" s="26">
        <f t="shared" si="2"/>
        <v>0</v>
      </c>
      <c r="J187" s="27">
        <f>B187*$N$12+C187*$O$12+D187*$P$12+E187*$Q$12+F187*$R$12+H187*$S$12+Feuil2!C184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</row>
    <row r="188" spans="1:19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Feuil2!B185</f>
        <v>0</v>
      </c>
      <c r="H188" s="33"/>
      <c r="I188" s="26">
        <f t="shared" si="2"/>
        <v>4</v>
      </c>
      <c r="J188" s="27">
        <f>B188*$N$12+C188*$O$12+D188*$P$12+E188*$Q$12+F188*$R$12+H188*$S$12+Feuil2!C185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</row>
    <row r="189" spans="1:19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Feuil2!B186</f>
        <v>0</v>
      </c>
      <c r="H189" s="33"/>
      <c r="I189" s="26">
        <f t="shared" si="2"/>
        <v>2</v>
      </c>
      <c r="J189" s="27">
        <f>B189*$N$12+C189*$O$12+D189*$P$12+E189*$Q$12+F189*$R$12+H189*$S$12+Feuil2!C186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</row>
    <row r="190" spans="1:19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Feuil2!B187</f>
        <v>0</v>
      </c>
      <c r="H190" s="33"/>
      <c r="I190" s="26">
        <f t="shared" si="2"/>
        <v>6</v>
      </c>
      <c r="J190" s="27">
        <f>B190*$N$12+C190*$O$12+D190*$P$12+E190*$Q$12+F190*$R$12+H190*$S$12+Feuil2!C187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</row>
    <row r="191" spans="1:19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Feuil2!B188</f>
        <v>0</v>
      </c>
      <c r="H191" s="33"/>
      <c r="I191" s="26">
        <f t="shared" si="2"/>
        <v>7</v>
      </c>
      <c r="J191" s="27">
        <f>B191*$N$12+C191*$O$12+D191*$P$12+E191*$Q$12+F191*$R$12+H191*$S$12+Feuil2!C188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</row>
    <row r="192" spans="1:19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Feuil2!B189</f>
        <v>0</v>
      </c>
      <c r="H192" s="33"/>
      <c r="I192" s="26">
        <f t="shared" si="2"/>
        <v>2</v>
      </c>
      <c r="J192" s="27">
        <f>B192*$N$12+C192*$O$12+D192*$P$12+E192*$Q$12+F192*$R$12+H192*$S$12+Feuil2!C189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</row>
    <row r="193" spans="1:19" ht="15.75" thickBot="1" x14ac:dyDescent="0.3">
      <c r="A193" s="28">
        <v>43281</v>
      </c>
      <c r="B193" s="29"/>
      <c r="C193" s="30"/>
      <c r="D193" s="31"/>
      <c r="E193" s="32"/>
      <c r="F193" s="33"/>
      <c r="G193" s="24">
        <f>Feuil2!B190</f>
        <v>0</v>
      </c>
      <c r="H193" s="33"/>
      <c r="I193" s="26">
        <f t="shared" si="2"/>
        <v>0</v>
      </c>
      <c r="J193" s="27">
        <f>B193*$N$12+C193*$O$12+D193*$P$12+E193*$Q$12+F193*$R$12+H193*$S$12+Feuil2!C190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</row>
    <row r="194" spans="1:19" hidden="1" x14ac:dyDescent="0.25">
      <c r="A194" s="28">
        <v>43282</v>
      </c>
      <c r="B194" s="29"/>
      <c r="C194" s="30"/>
      <c r="D194" s="31"/>
      <c r="E194" s="32"/>
      <c r="F194" s="33"/>
      <c r="G194" s="24">
        <f>Feuil2!B191</f>
        <v>0</v>
      </c>
      <c r="H194" s="33"/>
      <c r="I194" s="26">
        <f t="shared" si="2"/>
        <v>0</v>
      </c>
      <c r="J194" s="27">
        <f>B194*$N$12+C194*$O$12+D194*$P$12+E194*$Q$12+F194*$R$12+H194*$S$12+Feuil2!C191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</row>
    <row r="195" spans="1:19" hidden="1" x14ac:dyDescent="0.25">
      <c r="A195" s="28">
        <v>43283</v>
      </c>
      <c r="B195" s="29"/>
      <c r="C195" s="30"/>
      <c r="D195" s="31"/>
      <c r="E195" s="32"/>
      <c r="F195" s="33"/>
      <c r="G195" s="24">
        <f>Feuil2!B192</f>
        <v>0</v>
      </c>
      <c r="H195" s="33"/>
      <c r="I195" s="26">
        <f t="shared" si="2"/>
        <v>0</v>
      </c>
      <c r="J195" s="27">
        <f>B195*$N$12+C195*$O$12+D195*$P$12+E195*$Q$12+F195*$R$12+H195*$S$12+Feuil2!C192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</row>
    <row r="196" spans="1:19" hidden="1" x14ac:dyDescent="0.25">
      <c r="A196" s="28">
        <v>43284</v>
      </c>
      <c r="B196" s="29"/>
      <c r="C196" s="30"/>
      <c r="D196" s="31"/>
      <c r="E196" s="32"/>
      <c r="F196" s="33"/>
      <c r="G196" s="24">
        <f>Feuil2!B193</f>
        <v>0</v>
      </c>
      <c r="H196" s="33"/>
      <c r="I196" s="26">
        <f t="shared" si="2"/>
        <v>0</v>
      </c>
      <c r="J196" s="27">
        <f>B196*$N$12+C196*$O$12+D196*$P$12+E196*$Q$12+F196*$R$12+H196*$S$12+Feuil2!C193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</row>
    <row r="197" spans="1:19" hidden="1" x14ac:dyDescent="0.25">
      <c r="A197" s="28">
        <v>43285</v>
      </c>
      <c r="B197" s="29"/>
      <c r="C197" s="30"/>
      <c r="D197" s="31"/>
      <c r="E197" s="32"/>
      <c r="F197" s="33"/>
      <c r="G197" s="24">
        <f>Feuil2!B194</f>
        <v>0</v>
      </c>
      <c r="H197" s="33"/>
      <c r="I197" s="26">
        <f t="shared" si="2"/>
        <v>0</v>
      </c>
      <c r="J197" s="27">
        <f>B197*$N$12+C197*$O$12+D197*$P$12+E197*$Q$12+F197*$R$12+H197*$S$12+Feuil2!C194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</row>
    <row r="198" spans="1:19" hidden="1" x14ac:dyDescent="0.25">
      <c r="A198" s="28">
        <v>43286</v>
      </c>
      <c r="B198" s="29"/>
      <c r="C198" s="30"/>
      <c r="D198" s="31"/>
      <c r="E198" s="32"/>
      <c r="F198" s="33"/>
      <c r="G198" s="24">
        <f>Feuil2!B195</f>
        <v>0</v>
      </c>
      <c r="H198" s="33"/>
      <c r="I198" s="26">
        <f t="shared" si="2"/>
        <v>0</v>
      </c>
      <c r="J198" s="27">
        <f>B198*$N$12+C198*$O$12+D198*$P$12+E198*$Q$12+F198*$R$12+H198*$S$12+Feuil2!C195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</row>
    <row r="199" spans="1:19" hidden="1" x14ac:dyDescent="0.25">
      <c r="A199" s="28">
        <v>43287</v>
      </c>
      <c r="B199" s="29"/>
      <c r="C199" s="30"/>
      <c r="D199" s="31"/>
      <c r="E199" s="32"/>
      <c r="F199" s="33"/>
      <c r="G199" s="24">
        <f>Feuil2!B196</f>
        <v>0</v>
      </c>
      <c r="H199" s="33"/>
      <c r="I199" s="26">
        <f t="shared" si="2"/>
        <v>0</v>
      </c>
      <c r="J199" s="27">
        <f>B199*$N$12+C199*$O$12+D199*$P$12+E199*$Q$12+F199*$R$12+H199*$S$12+Feuil2!C196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</row>
    <row r="200" spans="1:19" hidden="1" x14ac:dyDescent="0.25">
      <c r="A200" s="28">
        <v>43288</v>
      </c>
      <c r="B200" s="29"/>
      <c r="C200" s="30"/>
      <c r="D200" s="31"/>
      <c r="E200" s="32"/>
      <c r="F200" s="33"/>
      <c r="G200" s="24">
        <f>Feuil2!B197</f>
        <v>0</v>
      </c>
      <c r="H200" s="33"/>
      <c r="I200" s="26">
        <f t="shared" si="2"/>
        <v>0</v>
      </c>
      <c r="J200" s="27">
        <f>B200*$N$12+C200*$O$12+D200*$P$12+E200*$Q$12+F200*$R$12+H200*$S$12+Feuil2!C197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</row>
    <row r="201" spans="1:19" hidden="1" x14ac:dyDescent="0.25">
      <c r="A201" s="28">
        <v>43289</v>
      </c>
      <c r="B201" s="29"/>
      <c r="C201" s="30"/>
      <c r="D201" s="31"/>
      <c r="E201" s="32"/>
      <c r="F201" s="33"/>
      <c r="G201" s="24">
        <f>Feuil2!B198</f>
        <v>0</v>
      </c>
      <c r="H201" s="33"/>
      <c r="I201" s="26">
        <f t="shared" si="2"/>
        <v>0</v>
      </c>
      <c r="J201" s="27">
        <f>B201*$N$12+C201*$O$12+D201*$P$12+E201*$Q$12+F201*$R$12+H201*$S$12+Feuil2!C198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</row>
    <row r="202" spans="1:19" hidden="1" x14ac:dyDescent="0.25">
      <c r="A202" s="28">
        <v>43290</v>
      </c>
      <c r="B202" s="29"/>
      <c r="C202" s="30"/>
      <c r="D202" s="31"/>
      <c r="E202" s="32"/>
      <c r="F202" s="33"/>
      <c r="G202" s="24">
        <f>Feuil2!B199</f>
        <v>0</v>
      </c>
      <c r="H202" s="33"/>
      <c r="I202" s="26">
        <f t="shared" si="2"/>
        <v>0</v>
      </c>
      <c r="J202" s="27">
        <f>B202*$N$12+C202*$O$12+D202*$P$12+E202*$Q$12+F202*$R$12+H202*$S$12+Feuil2!C199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</row>
    <row r="203" spans="1:19" hidden="1" x14ac:dyDescent="0.25">
      <c r="A203" s="28">
        <v>43291</v>
      </c>
      <c r="B203" s="29"/>
      <c r="C203" s="30"/>
      <c r="D203" s="31"/>
      <c r="E203" s="32"/>
      <c r="F203" s="33"/>
      <c r="G203" s="24">
        <f>Feuil2!B200</f>
        <v>0</v>
      </c>
      <c r="H203" s="33"/>
      <c r="I203" s="26">
        <f t="shared" si="2"/>
        <v>0</v>
      </c>
      <c r="J203" s="27">
        <f>B203*$N$12+C203*$O$12+D203*$P$12+E203*$Q$12+F203*$R$12+H203*$S$12+Feuil2!C200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</row>
    <row r="204" spans="1:19" hidden="1" x14ac:dyDescent="0.25">
      <c r="A204" s="28">
        <v>43292</v>
      </c>
      <c r="B204" s="29"/>
      <c r="C204" s="30"/>
      <c r="D204" s="31"/>
      <c r="E204" s="32"/>
      <c r="F204" s="33"/>
      <c r="G204" s="24">
        <f>Feuil2!B201</f>
        <v>0</v>
      </c>
      <c r="H204" s="33"/>
      <c r="I204" s="26">
        <f t="shared" si="2"/>
        <v>0</v>
      </c>
      <c r="J204" s="27">
        <f>B204*$N$12+C204*$O$12+D204*$P$12+E204*$Q$12+F204*$R$12+H204*$S$12+Feuil2!C201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</row>
    <row r="205" spans="1:19" hidden="1" x14ac:dyDescent="0.25">
      <c r="A205" s="28">
        <v>43293</v>
      </c>
      <c r="B205" s="29"/>
      <c r="C205" s="30"/>
      <c r="D205" s="31"/>
      <c r="E205" s="32"/>
      <c r="F205" s="33"/>
      <c r="G205" s="24">
        <f>Feuil2!B202</f>
        <v>0</v>
      </c>
      <c r="H205" s="33"/>
      <c r="I205" s="26">
        <f t="shared" si="2"/>
        <v>0</v>
      </c>
      <c r="J205" s="27">
        <f>B205*$N$12+C205*$O$12+D205*$P$12+E205*$Q$12+F205*$R$12+H205*$S$12+Feuil2!C202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</row>
    <row r="206" spans="1:19" hidden="1" x14ac:dyDescent="0.25">
      <c r="A206" s="28">
        <v>43294</v>
      </c>
      <c r="B206" s="29"/>
      <c r="C206" s="30"/>
      <c r="D206" s="31"/>
      <c r="E206" s="32"/>
      <c r="F206" s="33"/>
      <c r="G206" s="24">
        <f>Feuil2!B203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B206*$N$12+C206*$O$12+D206*$P$12+E206*$Q$12+F206*$R$12+H206*$S$12+Feuil2!C203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</row>
    <row r="207" spans="1:19" hidden="1" x14ac:dyDescent="0.25">
      <c r="A207" s="28">
        <v>43295</v>
      </c>
      <c r="B207" s="29"/>
      <c r="C207" s="30"/>
      <c r="D207" s="31"/>
      <c r="E207" s="32"/>
      <c r="F207" s="33"/>
      <c r="G207" s="24">
        <f>Feuil2!B204</f>
        <v>0</v>
      </c>
      <c r="H207" s="33"/>
      <c r="I207" s="26">
        <f t="shared" si="3"/>
        <v>0</v>
      </c>
      <c r="J207" s="27">
        <f>B207*$N$12+C207*$O$12+D207*$P$12+E207*$Q$12+F207*$R$12+H207*$S$12+Feuil2!C204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</row>
    <row r="208" spans="1:19" hidden="1" x14ac:dyDescent="0.25">
      <c r="A208" s="28">
        <v>43296</v>
      </c>
      <c r="B208" s="29"/>
      <c r="C208" s="30"/>
      <c r="D208" s="31"/>
      <c r="E208" s="32"/>
      <c r="F208" s="33"/>
      <c r="G208" s="24">
        <f>Feuil2!B205</f>
        <v>0</v>
      </c>
      <c r="H208" s="33"/>
      <c r="I208" s="26">
        <f t="shared" si="3"/>
        <v>0</v>
      </c>
      <c r="J208" s="27">
        <f>B208*$N$12+C208*$O$12+D208*$P$12+E208*$Q$12+F208*$R$12+H208*$S$12+Feuil2!C205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</row>
    <row r="209" spans="1:19" hidden="1" x14ac:dyDescent="0.25">
      <c r="A209" s="28">
        <v>43297</v>
      </c>
      <c r="B209" s="29"/>
      <c r="C209" s="30"/>
      <c r="D209" s="31"/>
      <c r="E209" s="32"/>
      <c r="F209" s="33"/>
      <c r="G209" s="24">
        <f>Feuil2!B206</f>
        <v>0</v>
      </c>
      <c r="H209" s="33"/>
      <c r="I209" s="26">
        <f t="shared" si="3"/>
        <v>0</v>
      </c>
      <c r="J209" s="27">
        <f>B209*$N$12+C209*$O$12+D209*$P$12+E209*$Q$12+F209*$R$12+H209*$S$12+Feuil2!C206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</row>
    <row r="210" spans="1:19" hidden="1" x14ac:dyDescent="0.25">
      <c r="A210" s="28">
        <v>43298</v>
      </c>
      <c r="B210" s="29"/>
      <c r="C210" s="30"/>
      <c r="D210" s="31"/>
      <c r="E210" s="32"/>
      <c r="F210" s="33"/>
      <c r="G210" s="24">
        <f>Feuil2!B207</f>
        <v>0</v>
      </c>
      <c r="H210" s="33"/>
      <c r="I210" s="26">
        <f t="shared" si="3"/>
        <v>0</v>
      </c>
      <c r="J210" s="27">
        <f>B210*$N$12+C210*$O$12+D210*$P$12+E210*$Q$12+F210*$R$12+H210*$S$12+Feuil2!C207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</row>
    <row r="211" spans="1:19" hidden="1" x14ac:dyDescent="0.25">
      <c r="A211" s="28">
        <v>43299</v>
      </c>
      <c r="B211" s="29"/>
      <c r="C211" s="30"/>
      <c r="D211" s="31"/>
      <c r="E211" s="32"/>
      <c r="F211" s="33"/>
      <c r="G211" s="24">
        <f>Feuil2!B208</f>
        <v>0</v>
      </c>
      <c r="H211" s="33"/>
      <c r="I211" s="26">
        <f t="shared" si="3"/>
        <v>0</v>
      </c>
      <c r="J211" s="27">
        <f>B211*$N$12+C211*$O$12+D211*$P$12+E211*$Q$12+F211*$R$12+H211*$S$12+Feuil2!C208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</row>
    <row r="212" spans="1:19" hidden="1" x14ac:dyDescent="0.25">
      <c r="A212" s="28">
        <v>43300</v>
      </c>
      <c r="B212" s="29"/>
      <c r="C212" s="30"/>
      <c r="D212" s="31"/>
      <c r="E212" s="32"/>
      <c r="F212" s="33"/>
      <c r="G212" s="24">
        <f>Feuil2!B209</f>
        <v>0</v>
      </c>
      <c r="H212" s="33"/>
      <c r="I212" s="26">
        <f t="shared" si="3"/>
        <v>0</v>
      </c>
      <c r="J212" s="27">
        <f>B212*$N$12+C212*$O$12+D212*$P$12+E212*$Q$12+F212*$R$12+H212*$S$12+Feuil2!C209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</row>
    <row r="213" spans="1:19" hidden="1" x14ac:dyDescent="0.25">
      <c r="A213" s="28">
        <v>43301</v>
      </c>
      <c r="B213" s="29"/>
      <c r="C213" s="30"/>
      <c r="D213" s="31"/>
      <c r="E213" s="32"/>
      <c r="F213" s="33"/>
      <c r="G213" s="24">
        <f>Feuil2!B210</f>
        <v>0</v>
      </c>
      <c r="H213" s="33"/>
      <c r="I213" s="26">
        <f t="shared" si="3"/>
        <v>0</v>
      </c>
      <c r="J213" s="27">
        <f>B213*$N$12+C213*$O$12+D213*$P$12+E213*$Q$12+F213*$R$12+H213*$S$12+Feuil2!C210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</row>
    <row r="214" spans="1:19" hidden="1" x14ac:dyDescent="0.25">
      <c r="A214" s="28">
        <v>43302</v>
      </c>
      <c r="B214" s="29"/>
      <c r="C214" s="30"/>
      <c r="D214" s="31"/>
      <c r="E214" s="32"/>
      <c r="F214" s="33"/>
      <c r="G214" s="24">
        <f>Feuil2!B211</f>
        <v>0</v>
      </c>
      <c r="H214" s="33"/>
      <c r="I214" s="26">
        <f t="shared" si="3"/>
        <v>0</v>
      </c>
      <c r="J214" s="27">
        <f>B214*$N$12+C214*$O$12+D214*$P$12+E214*$Q$12+F214*$R$12+H214*$S$12+Feuil2!C211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</row>
    <row r="215" spans="1:19" hidden="1" x14ac:dyDescent="0.25">
      <c r="A215" s="28">
        <v>43303</v>
      </c>
      <c r="B215" s="29"/>
      <c r="C215" s="30"/>
      <c r="D215" s="31"/>
      <c r="E215" s="32"/>
      <c r="F215" s="33"/>
      <c r="G215" s="24">
        <f>Feuil2!B212</f>
        <v>0</v>
      </c>
      <c r="H215" s="33"/>
      <c r="I215" s="26">
        <f t="shared" si="3"/>
        <v>0</v>
      </c>
      <c r="J215" s="27">
        <f>B215*$N$12+C215*$O$12+D215*$P$12+E215*$Q$12+F215*$R$12+H215*$S$12+Feuil2!C212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</row>
    <row r="216" spans="1:19" hidden="1" x14ac:dyDescent="0.25">
      <c r="A216" s="28">
        <v>43304</v>
      </c>
      <c r="B216" s="29"/>
      <c r="C216" s="30"/>
      <c r="D216" s="31"/>
      <c r="E216" s="32"/>
      <c r="F216" s="33"/>
      <c r="G216" s="24">
        <f>Feuil2!B213</f>
        <v>0</v>
      </c>
      <c r="H216" s="33"/>
      <c r="I216" s="26">
        <f t="shared" si="3"/>
        <v>0</v>
      </c>
      <c r="J216" s="27">
        <f>B216*$N$12+C216*$O$12+D216*$P$12+E216*$Q$12+F216*$R$12+H216*$S$12+Feuil2!C213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</row>
    <row r="217" spans="1:19" hidden="1" x14ac:dyDescent="0.25">
      <c r="A217" s="28">
        <v>43305</v>
      </c>
      <c r="B217" s="29"/>
      <c r="C217" s="30"/>
      <c r="D217" s="31"/>
      <c r="E217" s="32"/>
      <c r="F217" s="33"/>
      <c r="G217" s="24">
        <f>Feuil2!B214</f>
        <v>0</v>
      </c>
      <c r="H217" s="33"/>
      <c r="I217" s="26">
        <f t="shared" si="3"/>
        <v>0</v>
      </c>
      <c r="J217" s="27">
        <f>B217*$N$12+C217*$O$12+D217*$P$12+E217*$Q$12+F217*$R$12+H217*$S$12+Feuil2!C214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</row>
    <row r="218" spans="1:19" hidden="1" x14ac:dyDescent="0.25">
      <c r="A218" s="28">
        <v>43306</v>
      </c>
      <c r="B218" s="29"/>
      <c r="C218" s="30"/>
      <c r="D218" s="31"/>
      <c r="E218" s="32"/>
      <c r="F218" s="33"/>
      <c r="G218" s="24">
        <f>Feuil2!B215</f>
        <v>0</v>
      </c>
      <c r="H218" s="33"/>
      <c r="I218" s="26">
        <f t="shared" si="3"/>
        <v>0</v>
      </c>
      <c r="J218" s="27">
        <f>B218*$N$12+C218*$O$12+D218*$P$12+E218*$Q$12+F218*$R$12+H218*$S$12+Feuil2!C215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</row>
    <row r="219" spans="1:19" hidden="1" x14ac:dyDescent="0.25">
      <c r="A219" s="28">
        <v>43307</v>
      </c>
      <c r="B219" s="29"/>
      <c r="C219" s="30"/>
      <c r="D219" s="31"/>
      <c r="E219" s="32"/>
      <c r="F219" s="33"/>
      <c r="G219" s="24">
        <f>Feuil2!B216</f>
        <v>0</v>
      </c>
      <c r="H219" s="33"/>
      <c r="I219" s="26">
        <f t="shared" si="3"/>
        <v>0</v>
      </c>
      <c r="J219" s="27">
        <f>B219*$N$12+C219*$O$12+D219*$P$12+E219*$Q$12+F219*$R$12+H219*$S$12+Feuil2!C216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</row>
    <row r="220" spans="1:19" hidden="1" x14ac:dyDescent="0.25">
      <c r="A220" s="28">
        <v>43308</v>
      </c>
      <c r="B220" s="29"/>
      <c r="C220" s="30"/>
      <c r="D220" s="31"/>
      <c r="E220" s="32"/>
      <c r="F220" s="33"/>
      <c r="G220" s="24">
        <f>Feuil2!B217</f>
        <v>0</v>
      </c>
      <c r="H220" s="33"/>
      <c r="I220" s="26">
        <f t="shared" si="3"/>
        <v>0</v>
      </c>
      <c r="J220" s="27">
        <f>B220*$N$12+C220*$O$12+D220*$P$12+E220*$Q$12+F220*$R$12+H220*$S$12+Feuil2!C217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</row>
    <row r="221" spans="1:19" hidden="1" x14ac:dyDescent="0.25">
      <c r="A221" s="28">
        <v>43309</v>
      </c>
      <c r="B221" s="29"/>
      <c r="C221" s="30"/>
      <c r="D221" s="31"/>
      <c r="E221" s="32"/>
      <c r="F221" s="33"/>
      <c r="G221" s="24">
        <f>Feuil2!B218</f>
        <v>0</v>
      </c>
      <c r="H221" s="33"/>
      <c r="I221" s="26">
        <f t="shared" si="3"/>
        <v>0</v>
      </c>
      <c r="J221" s="27">
        <f>B221*$N$12+C221*$O$12+D221*$P$12+E221*$Q$12+F221*$R$12+H221*$S$12+Feuil2!C218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</row>
    <row r="222" spans="1:19" hidden="1" x14ac:dyDescent="0.25">
      <c r="A222" s="28">
        <v>43310</v>
      </c>
      <c r="B222" s="29"/>
      <c r="C222" s="30"/>
      <c r="D222" s="31"/>
      <c r="E222" s="32"/>
      <c r="F222" s="33"/>
      <c r="G222" s="24">
        <f>Feuil2!B219</f>
        <v>0</v>
      </c>
      <c r="H222" s="33"/>
      <c r="I222" s="26">
        <f t="shared" si="3"/>
        <v>0</v>
      </c>
      <c r="J222" s="27">
        <f>B222*$N$12+C222*$O$12+D222*$P$12+E222*$Q$12+F222*$R$12+H222*$S$12+Feuil2!C219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</row>
    <row r="223" spans="1:19" hidden="1" x14ac:dyDescent="0.25">
      <c r="A223" s="28">
        <v>43311</v>
      </c>
      <c r="B223" s="29"/>
      <c r="C223" s="30"/>
      <c r="D223" s="31"/>
      <c r="E223" s="32"/>
      <c r="F223" s="33"/>
      <c r="G223" s="24">
        <f>Feuil2!B220</f>
        <v>0</v>
      </c>
      <c r="H223" s="33"/>
      <c r="I223" s="26">
        <f t="shared" si="3"/>
        <v>0</v>
      </c>
      <c r="J223" s="27">
        <f>B223*$N$12+C223*$O$12+D223*$P$12+E223*$Q$12+F223*$R$12+H223*$S$12+Feuil2!C220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</row>
    <row r="224" spans="1:19" hidden="1" x14ac:dyDescent="0.25">
      <c r="A224" s="28">
        <v>43312</v>
      </c>
      <c r="B224" s="29"/>
      <c r="C224" s="30"/>
      <c r="D224" s="31"/>
      <c r="E224" s="32"/>
      <c r="F224" s="33"/>
      <c r="G224" s="24">
        <f>Feuil2!B221</f>
        <v>0</v>
      </c>
      <c r="H224" s="33"/>
      <c r="I224" s="26">
        <f t="shared" si="3"/>
        <v>0</v>
      </c>
      <c r="J224" s="27">
        <f>B224*$N$12+C224*$O$12+D224*$P$12+E224*$Q$12+F224*$R$12+H224*$S$12+Feuil2!C221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</row>
    <row r="225" spans="1:19" hidden="1" x14ac:dyDescent="0.25">
      <c r="A225" s="28">
        <v>43313</v>
      </c>
      <c r="B225" s="29"/>
      <c r="C225" s="30"/>
      <c r="D225" s="31"/>
      <c r="E225" s="32"/>
      <c r="F225" s="33"/>
      <c r="G225" s="24">
        <f>Feuil2!B222</f>
        <v>0</v>
      </c>
      <c r="H225" s="33"/>
      <c r="I225" s="26">
        <f t="shared" si="3"/>
        <v>0</v>
      </c>
      <c r="J225" s="27">
        <f>B225*$N$12+C225*$O$12+D225*$P$12+E225*$Q$12+F225*$R$12+H225*$S$12+Feuil2!C222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</row>
    <row r="226" spans="1:19" hidden="1" x14ac:dyDescent="0.25">
      <c r="A226" s="28">
        <v>43314</v>
      </c>
      <c r="B226" s="29"/>
      <c r="C226" s="30"/>
      <c r="D226" s="31"/>
      <c r="E226" s="32"/>
      <c r="F226" s="33"/>
      <c r="G226" s="24">
        <f>Feuil2!B223</f>
        <v>0</v>
      </c>
      <c r="H226" s="33"/>
      <c r="I226" s="26">
        <f t="shared" si="3"/>
        <v>0</v>
      </c>
      <c r="J226" s="27">
        <f>B226*$N$12+C226*$O$12+D226*$P$12+E226*$Q$12+F226*$R$12+H226*$S$12+Feuil2!C223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</row>
    <row r="227" spans="1:19" hidden="1" x14ac:dyDescent="0.25">
      <c r="A227" s="28">
        <v>43315</v>
      </c>
      <c r="B227" s="29"/>
      <c r="C227" s="30"/>
      <c r="D227" s="31"/>
      <c r="E227" s="32"/>
      <c r="F227" s="33"/>
      <c r="G227" s="24">
        <f>Feuil2!B224</f>
        <v>0</v>
      </c>
      <c r="H227" s="33"/>
      <c r="I227" s="26">
        <f t="shared" si="3"/>
        <v>0</v>
      </c>
      <c r="J227" s="27">
        <f>B227*$N$12+C227*$O$12+D227*$P$12+E227*$Q$12+F227*$R$12+H227*$S$12+Feuil2!C224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</row>
    <row r="228" spans="1:19" hidden="1" x14ac:dyDescent="0.25">
      <c r="A228" s="28">
        <v>43316</v>
      </c>
      <c r="B228" s="29"/>
      <c r="C228" s="30"/>
      <c r="D228" s="31"/>
      <c r="E228" s="32"/>
      <c r="F228" s="33"/>
      <c r="G228" s="24">
        <f>Feuil2!B225</f>
        <v>0</v>
      </c>
      <c r="H228" s="33"/>
      <c r="I228" s="26">
        <f t="shared" si="3"/>
        <v>0</v>
      </c>
      <c r="J228" s="27">
        <f>B228*$N$12+C228*$O$12+D228*$P$12+E228*$Q$12+F228*$R$12+H228*$S$12+Feuil2!C225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</row>
    <row r="229" spans="1:19" hidden="1" x14ac:dyDescent="0.25">
      <c r="A229" s="28">
        <v>43317</v>
      </c>
      <c r="B229" s="29"/>
      <c r="C229" s="30"/>
      <c r="D229" s="31"/>
      <c r="E229" s="32"/>
      <c r="F229" s="33"/>
      <c r="G229" s="24">
        <f>Feuil2!B226</f>
        <v>0</v>
      </c>
      <c r="H229" s="33"/>
      <c r="I229" s="26">
        <f t="shared" si="3"/>
        <v>0</v>
      </c>
      <c r="J229" s="27">
        <f>B229*$N$12+C229*$O$12+D229*$P$12+E229*$Q$12+F229*$R$12+H229*$S$12+Feuil2!C226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</row>
    <row r="230" spans="1:19" hidden="1" x14ac:dyDescent="0.25">
      <c r="A230" s="28">
        <v>43318</v>
      </c>
      <c r="B230" s="29"/>
      <c r="C230" s="30"/>
      <c r="D230" s="31"/>
      <c r="E230" s="32"/>
      <c r="F230" s="33"/>
      <c r="G230" s="24">
        <f>Feuil2!B227</f>
        <v>0</v>
      </c>
      <c r="H230" s="33"/>
      <c r="I230" s="26">
        <f t="shared" si="3"/>
        <v>0</v>
      </c>
      <c r="J230" s="27">
        <f>B230*$N$12+C230*$O$12+D230*$P$12+E230*$Q$12+F230*$R$12+H230*$S$12+Feuil2!C227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</row>
    <row r="231" spans="1:19" hidden="1" x14ac:dyDescent="0.25">
      <c r="A231" s="28">
        <v>43319</v>
      </c>
      <c r="B231" s="29"/>
      <c r="C231" s="30"/>
      <c r="D231" s="31"/>
      <c r="E231" s="32"/>
      <c r="F231" s="33"/>
      <c r="G231" s="24">
        <f>Feuil2!B228</f>
        <v>0</v>
      </c>
      <c r="H231" s="33"/>
      <c r="I231" s="26">
        <f t="shared" si="3"/>
        <v>0</v>
      </c>
      <c r="J231" s="27">
        <f>B231*$N$12+C231*$O$12+D231*$P$12+E231*$Q$12+F231*$R$12+H231*$S$12+Feuil2!C228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</row>
    <row r="232" spans="1:19" hidden="1" x14ac:dyDescent="0.25">
      <c r="A232" s="28">
        <v>43320</v>
      </c>
      <c r="B232" s="29"/>
      <c r="C232" s="30"/>
      <c r="D232" s="31"/>
      <c r="E232" s="32"/>
      <c r="F232" s="33"/>
      <c r="G232" s="24">
        <f>Feuil2!B229</f>
        <v>0</v>
      </c>
      <c r="H232" s="33"/>
      <c r="I232" s="26">
        <f t="shared" si="3"/>
        <v>0</v>
      </c>
      <c r="J232" s="27">
        <f>B232*$N$12+C232*$O$12+D232*$P$12+E232*$Q$12+F232*$R$12+H232*$S$12+Feuil2!C229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</row>
    <row r="233" spans="1:19" hidden="1" x14ac:dyDescent="0.25">
      <c r="A233" s="28">
        <v>43321</v>
      </c>
      <c r="B233" s="29"/>
      <c r="C233" s="30"/>
      <c r="D233" s="31"/>
      <c r="E233" s="32"/>
      <c r="F233" s="33"/>
      <c r="G233" s="24">
        <f>Feuil2!B230</f>
        <v>0</v>
      </c>
      <c r="H233" s="33"/>
      <c r="I233" s="26">
        <f t="shared" si="3"/>
        <v>0</v>
      </c>
      <c r="J233" s="27">
        <f>B233*$N$12+C233*$O$12+D233*$P$12+E233*$Q$12+F233*$R$12+H233*$S$12+Feuil2!C230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</row>
    <row r="234" spans="1:19" hidden="1" x14ac:dyDescent="0.25">
      <c r="A234" s="28">
        <v>43322</v>
      </c>
      <c r="B234" s="29"/>
      <c r="C234" s="30"/>
      <c r="D234" s="31"/>
      <c r="E234" s="32"/>
      <c r="F234" s="33"/>
      <c r="G234" s="24">
        <f>Feuil2!B231</f>
        <v>0</v>
      </c>
      <c r="H234" s="33"/>
      <c r="I234" s="26">
        <f t="shared" si="3"/>
        <v>0</v>
      </c>
      <c r="J234" s="27">
        <f>B234*$N$12+C234*$O$12+D234*$P$12+E234*$Q$12+F234*$R$12+H234*$S$12+Feuil2!C231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</row>
    <row r="235" spans="1:19" hidden="1" x14ac:dyDescent="0.25">
      <c r="A235" s="28">
        <v>43323</v>
      </c>
      <c r="B235" s="29"/>
      <c r="C235" s="30"/>
      <c r="D235" s="31"/>
      <c r="E235" s="32"/>
      <c r="F235" s="33"/>
      <c r="G235" s="24">
        <f>Feuil2!B232</f>
        <v>0</v>
      </c>
      <c r="H235" s="33"/>
      <c r="I235" s="26">
        <f t="shared" si="3"/>
        <v>0</v>
      </c>
      <c r="J235" s="27">
        <f>B235*$N$12+C235*$O$12+D235*$P$12+E235*$Q$12+F235*$R$12+H235*$S$12+Feuil2!C232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</row>
    <row r="236" spans="1:19" hidden="1" x14ac:dyDescent="0.25">
      <c r="A236" s="28">
        <v>43324</v>
      </c>
      <c r="B236" s="29"/>
      <c r="C236" s="30"/>
      <c r="D236" s="31"/>
      <c r="E236" s="32"/>
      <c r="F236" s="33"/>
      <c r="G236" s="24">
        <f>Feuil2!B233</f>
        <v>0</v>
      </c>
      <c r="H236" s="33"/>
      <c r="I236" s="26">
        <f t="shared" si="3"/>
        <v>0</v>
      </c>
      <c r="J236" s="27">
        <f>B236*$N$12+C236*$O$12+D236*$P$12+E236*$Q$12+F236*$R$12+H236*$S$12+Feuil2!C233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</row>
    <row r="237" spans="1:19" hidden="1" x14ac:dyDescent="0.25">
      <c r="A237" s="28">
        <v>43325</v>
      </c>
      <c r="B237" s="29"/>
      <c r="C237" s="30"/>
      <c r="D237" s="31"/>
      <c r="E237" s="32"/>
      <c r="F237" s="33"/>
      <c r="G237" s="24">
        <f>Feuil2!B234</f>
        <v>0</v>
      </c>
      <c r="H237" s="33"/>
      <c r="I237" s="26">
        <f t="shared" si="3"/>
        <v>0</v>
      </c>
      <c r="J237" s="27">
        <f>B237*$N$12+C237*$O$12+D237*$P$12+E237*$Q$12+F237*$R$12+H237*$S$12+Feuil2!C234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</row>
    <row r="238" spans="1:19" hidden="1" x14ac:dyDescent="0.25">
      <c r="A238" s="28">
        <v>43326</v>
      </c>
      <c r="B238" s="29"/>
      <c r="C238" s="30"/>
      <c r="D238" s="31"/>
      <c r="E238" s="32"/>
      <c r="F238" s="33"/>
      <c r="G238" s="24">
        <f>Feuil2!B235</f>
        <v>0</v>
      </c>
      <c r="H238" s="33"/>
      <c r="I238" s="26">
        <f t="shared" si="3"/>
        <v>0</v>
      </c>
      <c r="J238" s="27">
        <f>B238*$N$12+C238*$O$12+D238*$P$12+E238*$Q$12+F238*$R$12+H238*$S$12+Feuil2!C235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</row>
    <row r="239" spans="1:19" hidden="1" x14ac:dyDescent="0.25">
      <c r="A239" s="28">
        <v>43327</v>
      </c>
      <c r="B239" s="29"/>
      <c r="C239" s="30"/>
      <c r="D239" s="31"/>
      <c r="E239" s="32"/>
      <c r="F239" s="33"/>
      <c r="G239" s="24">
        <f>Feuil2!B236</f>
        <v>0</v>
      </c>
      <c r="H239" s="33"/>
      <c r="I239" s="26">
        <f t="shared" si="3"/>
        <v>0</v>
      </c>
      <c r="J239" s="27">
        <f>B239*$N$12+C239*$O$12+D239*$P$12+E239*$Q$12+F239*$R$12+H239*$S$12+Feuil2!C236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</row>
    <row r="240" spans="1:19" hidden="1" x14ac:dyDescent="0.25">
      <c r="A240" s="28">
        <v>43328</v>
      </c>
      <c r="B240" s="29"/>
      <c r="C240" s="30"/>
      <c r="D240" s="31"/>
      <c r="E240" s="32"/>
      <c r="F240" s="33"/>
      <c r="G240" s="24">
        <f>Feuil2!B237</f>
        <v>0</v>
      </c>
      <c r="H240" s="33"/>
      <c r="I240" s="26">
        <f t="shared" si="3"/>
        <v>0</v>
      </c>
      <c r="J240" s="27">
        <f>B240*$N$12+C240*$O$12+D240*$P$12+E240*$Q$12+F240*$R$12+H240*$S$12+Feuil2!C237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</row>
    <row r="241" spans="1:19" hidden="1" x14ac:dyDescent="0.25">
      <c r="A241" s="28">
        <v>43329</v>
      </c>
      <c r="B241" s="29"/>
      <c r="C241" s="30"/>
      <c r="D241" s="31"/>
      <c r="E241" s="32"/>
      <c r="F241" s="33"/>
      <c r="G241" s="24">
        <f>Feuil2!B238</f>
        <v>0</v>
      </c>
      <c r="H241" s="33"/>
      <c r="I241" s="26">
        <f t="shared" si="3"/>
        <v>0</v>
      </c>
      <c r="J241" s="27">
        <f>B241*$N$12+C241*$O$12+D241*$P$12+E241*$Q$12+F241*$R$12+H241*$S$12+Feuil2!C238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</row>
    <row r="242" spans="1:19" hidden="1" x14ac:dyDescent="0.25">
      <c r="A242" s="28">
        <v>43330</v>
      </c>
      <c r="B242" s="29"/>
      <c r="C242" s="30"/>
      <c r="D242" s="31"/>
      <c r="E242" s="32"/>
      <c r="F242" s="33"/>
      <c r="G242" s="24">
        <f>Feuil2!B239</f>
        <v>0</v>
      </c>
      <c r="H242" s="33"/>
      <c r="I242" s="26">
        <f t="shared" si="3"/>
        <v>0</v>
      </c>
      <c r="J242" s="27">
        <f>B242*$N$12+C242*$O$12+D242*$P$12+E242*$Q$12+F242*$R$12+H242*$S$12+Feuil2!C239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</row>
    <row r="243" spans="1:19" hidden="1" x14ac:dyDescent="0.25">
      <c r="A243" s="28">
        <v>43331</v>
      </c>
      <c r="B243" s="29"/>
      <c r="C243" s="30"/>
      <c r="D243" s="31"/>
      <c r="E243" s="32"/>
      <c r="F243" s="33"/>
      <c r="G243" s="24">
        <f>Feuil2!B240</f>
        <v>0</v>
      </c>
      <c r="H243" s="33"/>
      <c r="I243" s="26">
        <f t="shared" si="3"/>
        <v>0</v>
      </c>
      <c r="J243" s="27">
        <f>B243*$N$12+C243*$O$12+D243*$P$12+E243*$Q$12+F243*$R$12+H243*$S$12+Feuil2!C240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</row>
    <row r="244" spans="1:19" hidden="1" x14ac:dyDescent="0.25">
      <c r="A244" s="28">
        <v>43332</v>
      </c>
      <c r="B244" s="29"/>
      <c r="C244" s="30"/>
      <c r="D244" s="31"/>
      <c r="E244" s="32"/>
      <c r="F244" s="33"/>
      <c r="G244" s="24">
        <f>Feuil2!B241</f>
        <v>0</v>
      </c>
      <c r="H244" s="33"/>
      <c r="I244" s="26">
        <f t="shared" si="3"/>
        <v>0</v>
      </c>
      <c r="J244" s="27">
        <f>B244*$N$12+C244*$O$12+D244*$P$12+E244*$Q$12+F244*$R$12+H244*$S$12+Feuil2!C241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</row>
    <row r="245" spans="1:19" hidden="1" x14ac:dyDescent="0.25">
      <c r="A245" s="28">
        <v>43333</v>
      </c>
      <c r="B245" s="29"/>
      <c r="C245" s="30"/>
      <c r="D245" s="31"/>
      <c r="E245" s="32"/>
      <c r="F245" s="33"/>
      <c r="G245" s="24">
        <f>Feuil2!B242</f>
        <v>0</v>
      </c>
      <c r="H245" s="33"/>
      <c r="I245" s="26">
        <f t="shared" si="3"/>
        <v>0</v>
      </c>
      <c r="J245" s="27">
        <f>B245*$N$12+C245*$O$12+D245*$P$12+E245*$Q$12+F245*$R$12+H245*$S$12+Feuil2!C242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</row>
    <row r="246" spans="1:19" hidden="1" x14ac:dyDescent="0.25">
      <c r="A246" s="28">
        <v>43334</v>
      </c>
      <c r="B246" s="29"/>
      <c r="C246" s="30"/>
      <c r="D246" s="31"/>
      <c r="E246" s="32"/>
      <c r="F246" s="33"/>
      <c r="G246" s="24">
        <f>Feuil2!B243</f>
        <v>0</v>
      </c>
      <c r="H246" s="33"/>
      <c r="I246" s="26">
        <f t="shared" si="3"/>
        <v>0</v>
      </c>
      <c r="J246" s="27">
        <f>B246*$N$12+C246*$O$12+D246*$P$12+E246*$Q$12+F246*$R$12+H246*$S$12+Feuil2!C243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</row>
    <row r="247" spans="1:19" hidden="1" x14ac:dyDescent="0.25">
      <c r="A247" s="28">
        <v>43335</v>
      </c>
      <c r="B247" s="29"/>
      <c r="C247" s="30"/>
      <c r="D247" s="31"/>
      <c r="E247" s="32"/>
      <c r="F247" s="33"/>
      <c r="G247" s="24">
        <f>Feuil2!B244</f>
        <v>0</v>
      </c>
      <c r="H247" s="33"/>
      <c r="I247" s="26">
        <f t="shared" si="3"/>
        <v>0</v>
      </c>
      <c r="J247" s="27">
        <f>B247*$N$12+C247*$O$12+D247*$P$12+E247*$Q$12+F247*$R$12+H247*$S$12+Feuil2!C244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</row>
    <row r="248" spans="1:19" hidden="1" x14ac:dyDescent="0.25">
      <c r="A248" s="28">
        <v>43336</v>
      </c>
      <c r="B248" s="29"/>
      <c r="C248" s="30"/>
      <c r="D248" s="31"/>
      <c r="E248" s="32"/>
      <c r="F248" s="33"/>
      <c r="G248" s="24">
        <f>Feuil2!B245</f>
        <v>0</v>
      </c>
      <c r="H248" s="33"/>
      <c r="I248" s="26">
        <f t="shared" si="3"/>
        <v>0</v>
      </c>
      <c r="J248" s="27">
        <f>B248*$N$12+C248*$O$12+D248*$P$12+E248*$Q$12+F248*$R$12+H248*$S$12+Feuil2!C245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</row>
    <row r="249" spans="1:19" hidden="1" x14ac:dyDescent="0.25">
      <c r="A249" s="28">
        <v>43337</v>
      </c>
      <c r="B249" s="29"/>
      <c r="C249" s="30"/>
      <c r="D249" s="31"/>
      <c r="E249" s="32"/>
      <c r="F249" s="33"/>
      <c r="G249" s="24">
        <f>Feuil2!B246</f>
        <v>0</v>
      </c>
      <c r="H249" s="33"/>
      <c r="I249" s="26">
        <f t="shared" si="3"/>
        <v>0</v>
      </c>
      <c r="J249" s="27">
        <f>B249*$N$12+C249*$O$12+D249*$P$12+E249*$Q$12+F249*$R$12+H249*$S$12+Feuil2!C246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</row>
    <row r="250" spans="1:19" hidden="1" x14ac:dyDescent="0.25">
      <c r="A250" s="28">
        <v>43338</v>
      </c>
      <c r="B250" s="29"/>
      <c r="C250" s="30"/>
      <c r="D250" s="31"/>
      <c r="E250" s="32"/>
      <c r="F250" s="33"/>
      <c r="G250" s="24">
        <f>Feuil2!B247</f>
        <v>0</v>
      </c>
      <c r="H250" s="33"/>
      <c r="I250" s="26">
        <f t="shared" si="3"/>
        <v>0</v>
      </c>
      <c r="J250" s="27">
        <f>B250*$N$12+C250*$O$12+D250*$P$12+E250*$Q$12+F250*$R$12+H250*$S$12+Feuil2!C247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</row>
    <row r="251" spans="1:19" hidden="1" x14ac:dyDescent="0.25">
      <c r="A251" s="28">
        <v>43339</v>
      </c>
      <c r="B251" s="29"/>
      <c r="C251" s="30"/>
      <c r="D251" s="31"/>
      <c r="E251" s="32"/>
      <c r="F251" s="33"/>
      <c r="G251" s="24">
        <f>Feuil2!B248</f>
        <v>0</v>
      </c>
      <c r="H251" s="33"/>
      <c r="I251" s="26">
        <f t="shared" si="3"/>
        <v>0</v>
      </c>
      <c r="J251" s="27">
        <f>B251*$N$12+C251*$O$12+D251*$P$12+E251*$Q$12+F251*$R$12+H251*$S$12+Feuil2!C248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</row>
    <row r="252" spans="1:19" hidden="1" x14ac:dyDescent="0.25">
      <c r="A252" s="28">
        <v>43340</v>
      </c>
      <c r="B252" s="29"/>
      <c r="C252" s="30"/>
      <c r="D252" s="31"/>
      <c r="E252" s="32"/>
      <c r="F252" s="33"/>
      <c r="G252" s="24">
        <f>Feuil2!B249</f>
        <v>0</v>
      </c>
      <c r="H252" s="33"/>
      <c r="I252" s="26">
        <f t="shared" si="3"/>
        <v>0</v>
      </c>
      <c r="J252" s="27">
        <f>B252*$N$12+C252*$O$12+D252*$P$12+E252*$Q$12+F252*$R$12+H252*$S$12+Feuil2!C249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</row>
    <row r="253" spans="1:19" hidden="1" x14ac:dyDescent="0.25">
      <c r="A253" s="28">
        <v>43341</v>
      </c>
      <c r="B253" s="29"/>
      <c r="C253" s="30"/>
      <c r="D253" s="31"/>
      <c r="E253" s="32"/>
      <c r="F253" s="33"/>
      <c r="G253" s="24">
        <f>Feuil2!B250</f>
        <v>0</v>
      </c>
      <c r="H253" s="33"/>
      <c r="I253" s="26">
        <f t="shared" si="3"/>
        <v>0</v>
      </c>
      <c r="J253" s="27">
        <f>B253*$N$12+C253*$O$12+D253*$P$12+E253*$Q$12+F253*$R$12+H253*$S$12+Feuil2!C250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</row>
    <row r="254" spans="1:19" hidden="1" x14ac:dyDescent="0.25">
      <c r="A254" s="28">
        <v>43342</v>
      </c>
      <c r="B254" s="29"/>
      <c r="C254" s="30"/>
      <c r="D254" s="31"/>
      <c r="E254" s="32"/>
      <c r="F254" s="33"/>
      <c r="G254" s="24">
        <f>Feuil2!B251</f>
        <v>0</v>
      </c>
      <c r="H254" s="33"/>
      <c r="I254" s="26">
        <f t="shared" si="3"/>
        <v>0</v>
      </c>
      <c r="J254" s="27">
        <f>B254*$N$12+C254*$O$12+D254*$P$12+E254*$Q$12+F254*$R$12+H254*$S$12+Feuil2!C251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</row>
    <row r="255" spans="1:19" hidden="1" x14ac:dyDescent="0.25">
      <c r="A255" s="28">
        <v>43343</v>
      </c>
      <c r="B255" s="29"/>
      <c r="C255" s="30"/>
      <c r="D255" s="31"/>
      <c r="E255" s="32"/>
      <c r="F255" s="33"/>
      <c r="G255" s="24">
        <f>Feuil2!B252</f>
        <v>0</v>
      </c>
      <c r="H255" s="33"/>
      <c r="I255" s="26">
        <f t="shared" si="3"/>
        <v>0</v>
      </c>
      <c r="J255" s="27">
        <f>B255*$N$12+C255*$O$12+D255*$P$12+E255*$Q$12+F255*$R$12+H255*$S$12+Feuil2!C252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</row>
    <row r="256" spans="1:19" hidden="1" x14ac:dyDescent="0.25">
      <c r="A256" s="28">
        <v>43344</v>
      </c>
      <c r="B256" s="29"/>
      <c r="C256" s="30"/>
      <c r="D256" s="31"/>
      <c r="E256" s="32"/>
      <c r="F256" s="33"/>
      <c r="G256" s="24">
        <f>Feuil2!B253</f>
        <v>0</v>
      </c>
      <c r="H256" s="33"/>
      <c r="I256" s="26">
        <f t="shared" si="3"/>
        <v>0</v>
      </c>
      <c r="J256" s="27">
        <f>B256*$N$12+C256*$O$12+D256*$P$12+E256*$Q$12+F256*$R$12+H256*$S$12+Feuil2!C253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</row>
    <row r="257" spans="1:19" hidden="1" x14ac:dyDescent="0.25">
      <c r="A257" s="28">
        <v>43345</v>
      </c>
      <c r="B257" s="29"/>
      <c r="C257" s="30"/>
      <c r="D257" s="31"/>
      <c r="E257" s="32"/>
      <c r="F257" s="33"/>
      <c r="G257" s="24">
        <f>Feuil2!B254</f>
        <v>0</v>
      </c>
      <c r="H257" s="33"/>
      <c r="I257" s="26">
        <f t="shared" si="3"/>
        <v>0</v>
      </c>
      <c r="J257" s="27">
        <f>B257*$N$12+C257*$O$12+D257*$P$12+E257*$Q$12+F257*$R$12+H257*$S$12+Feuil2!C254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</row>
    <row r="258" spans="1:19" hidden="1" x14ac:dyDescent="0.25">
      <c r="A258" s="28">
        <v>43346</v>
      </c>
      <c r="B258" s="29"/>
      <c r="C258" s="30"/>
      <c r="D258" s="31"/>
      <c r="E258" s="32"/>
      <c r="F258" s="33"/>
      <c r="G258" s="24">
        <f>Feuil2!B255</f>
        <v>0</v>
      </c>
      <c r="H258" s="33"/>
      <c r="I258" s="26">
        <f t="shared" si="3"/>
        <v>0</v>
      </c>
      <c r="J258" s="27">
        <f>B258*$N$12+C258*$O$12+D258*$P$12+E258*$Q$12+F258*$R$12+H258*$S$12+Feuil2!C255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</row>
    <row r="259" spans="1:19" hidden="1" x14ac:dyDescent="0.25">
      <c r="A259" s="28">
        <v>43347</v>
      </c>
      <c r="B259" s="29"/>
      <c r="C259" s="30"/>
      <c r="D259" s="31"/>
      <c r="E259" s="32"/>
      <c r="F259" s="33"/>
      <c r="G259" s="24">
        <f>Feuil2!B256</f>
        <v>0</v>
      </c>
      <c r="H259" s="33"/>
      <c r="I259" s="26">
        <f t="shared" si="3"/>
        <v>0</v>
      </c>
      <c r="J259" s="27">
        <f>B259*$N$12+C259*$O$12+D259*$P$12+E259*$Q$12+F259*$R$12+H259*$S$12+Feuil2!C256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</row>
    <row r="260" spans="1:19" hidden="1" x14ac:dyDescent="0.25">
      <c r="A260" s="28">
        <v>43348</v>
      </c>
      <c r="B260" s="29"/>
      <c r="C260" s="30"/>
      <c r="D260" s="31"/>
      <c r="E260" s="32"/>
      <c r="F260" s="33"/>
      <c r="G260" s="24">
        <f>Feuil2!B257</f>
        <v>0</v>
      </c>
      <c r="H260" s="33"/>
      <c r="I260" s="26">
        <f t="shared" si="3"/>
        <v>0</v>
      </c>
      <c r="J260" s="27">
        <f>B260*$N$12+C260*$O$12+D260*$P$12+E260*$Q$12+F260*$R$12+H260*$S$12+Feuil2!C257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</row>
    <row r="261" spans="1:19" hidden="1" x14ac:dyDescent="0.25">
      <c r="A261" s="28">
        <v>43349</v>
      </c>
      <c r="B261" s="29"/>
      <c r="C261" s="30"/>
      <c r="D261" s="31"/>
      <c r="E261" s="32"/>
      <c r="F261" s="33"/>
      <c r="G261" s="24">
        <f>Feuil2!B258</f>
        <v>0</v>
      </c>
      <c r="H261" s="33"/>
      <c r="I261" s="26">
        <f t="shared" si="3"/>
        <v>0</v>
      </c>
      <c r="J261" s="27">
        <f>B261*$N$12+C261*$O$12+D261*$P$12+E261*$Q$12+F261*$R$12+H261*$S$12+Feuil2!C258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</row>
    <row r="262" spans="1:19" hidden="1" x14ac:dyDescent="0.25">
      <c r="A262" s="28">
        <v>43350</v>
      </c>
      <c r="B262" s="29"/>
      <c r="C262" s="30"/>
      <c r="D262" s="31"/>
      <c r="E262" s="32"/>
      <c r="F262" s="33"/>
      <c r="G262" s="24">
        <f>Feuil2!B259</f>
        <v>0</v>
      </c>
      <c r="H262" s="33"/>
      <c r="I262" s="26">
        <f t="shared" si="3"/>
        <v>0</v>
      </c>
      <c r="J262" s="27">
        <f>B262*$N$12+C262*$O$12+D262*$P$12+E262*$Q$12+F262*$R$12+H262*$S$12+Feuil2!C259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</row>
    <row r="263" spans="1:19" hidden="1" x14ac:dyDescent="0.25">
      <c r="A263" s="28">
        <v>43351</v>
      </c>
      <c r="B263" s="29"/>
      <c r="C263" s="30"/>
      <c r="D263" s="31"/>
      <c r="E263" s="32"/>
      <c r="F263" s="33"/>
      <c r="G263" s="24">
        <f>Feuil2!B260</f>
        <v>0</v>
      </c>
      <c r="H263" s="33"/>
      <c r="I263" s="26">
        <f t="shared" si="3"/>
        <v>0</v>
      </c>
      <c r="J263" s="27">
        <f>B263*$N$12+C263*$O$12+D263*$P$12+E263*$Q$12+F263*$R$12+H263*$S$12+Feuil2!C260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</row>
    <row r="264" spans="1:19" hidden="1" x14ac:dyDescent="0.25">
      <c r="A264" s="28">
        <v>43352</v>
      </c>
      <c r="B264" s="29"/>
      <c r="C264" s="30"/>
      <c r="D264" s="31"/>
      <c r="E264" s="32"/>
      <c r="F264" s="33"/>
      <c r="G264" s="24">
        <f>Feuil2!B261</f>
        <v>0</v>
      </c>
      <c r="H264" s="33"/>
      <c r="I264" s="26">
        <f t="shared" si="3"/>
        <v>0</v>
      </c>
      <c r="J264" s="27">
        <f>B264*$N$12+C264*$O$12+D264*$P$12+E264*$Q$12+F264*$R$12+H264*$S$12+Feuil2!C261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</row>
    <row r="265" spans="1:19" hidden="1" x14ac:dyDescent="0.25">
      <c r="A265" s="28">
        <v>43353</v>
      </c>
      <c r="B265" s="29"/>
      <c r="C265" s="30"/>
      <c r="D265" s="31"/>
      <c r="E265" s="32"/>
      <c r="F265" s="33"/>
      <c r="G265" s="24">
        <f>Feuil2!B262</f>
        <v>0</v>
      </c>
      <c r="H265" s="33"/>
      <c r="I265" s="26">
        <f t="shared" si="3"/>
        <v>0</v>
      </c>
      <c r="J265" s="27">
        <f>B265*$N$12+C265*$O$12+D265*$P$12+E265*$Q$12+F265*$R$12+H265*$S$12+Feuil2!C262</f>
        <v>0</v>
      </c>
      <c r="K265" s="1"/>
      <c r="L265" s="1"/>
      <c r="M265" s="1"/>
      <c r="N265" s="1"/>
      <c r="O265" s="1"/>
      <c r="P265" s="1"/>
      <c r="Q265" s="1"/>
      <c r="R265" s="1"/>
      <c r="S265" s="1"/>
    </row>
    <row r="266" spans="1:19" hidden="1" x14ac:dyDescent="0.25">
      <c r="A266" s="28">
        <v>43354</v>
      </c>
      <c r="B266" s="29"/>
      <c r="C266" s="30"/>
      <c r="D266" s="31"/>
      <c r="E266" s="32"/>
      <c r="F266" s="33"/>
      <c r="G266" s="24">
        <f>Feuil2!B263</f>
        <v>0</v>
      </c>
      <c r="H266" s="33"/>
      <c r="I266" s="26">
        <f t="shared" si="3"/>
        <v>0</v>
      </c>
      <c r="J266" s="27">
        <f>B266*$N$12+C266*$O$12+D266*$P$12+E266*$Q$12+F266*$R$12+H266*$S$12+Feuil2!C263</f>
        <v>0</v>
      </c>
      <c r="K266" s="1"/>
      <c r="L266" s="1"/>
      <c r="M266" s="1"/>
      <c r="N266" s="1"/>
      <c r="O266" s="1"/>
      <c r="P266" s="1"/>
      <c r="Q266" s="1"/>
      <c r="R266" s="1"/>
      <c r="S266" s="1"/>
    </row>
    <row r="267" spans="1:19" hidden="1" x14ac:dyDescent="0.25">
      <c r="A267" s="28">
        <v>43355</v>
      </c>
      <c r="B267" s="29"/>
      <c r="C267" s="30"/>
      <c r="D267" s="31"/>
      <c r="E267" s="32"/>
      <c r="F267" s="33"/>
      <c r="G267" s="24">
        <f>Feuil2!B264</f>
        <v>0</v>
      </c>
      <c r="H267" s="33"/>
      <c r="I267" s="26">
        <f t="shared" si="3"/>
        <v>0</v>
      </c>
      <c r="J267" s="27">
        <f>B267*$N$12+C267*$O$12+D267*$P$12+E267*$Q$12+F267*$R$12+H267*$S$12+Feuil2!C264</f>
        <v>0</v>
      </c>
      <c r="K267" s="1"/>
      <c r="L267" s="1"/>
      <c r="M267" s="1"/>
      <c r="N267" s="1"/>
      <c r="O267" s="1"/>
      <c r="P267" s="1"/>
      <c r="Q267" s="1"/>
      <c r="R267" s="1"/>
      <c r="S267" s="1"/>
    </row>
    <row r="268" spans="1:19" hidden="1" x14ac:dyDescent="0.25">
      <c r="A268" s="28">
        <v>43356</v>
      </c>
      <c r="B268" s="29"/>
      <c r="C268" s="30"/>
      <c r="D268" s="31"/>
      <c r="E268" s="32"/>
      <c r="F268" s="33"/>
      <c r="G268" s="24">
        <f>Feuil2!B265</f>
        <v>0</v>
      </c>
      <c r="H268" s="33"/>
      <c r="I268" s="26">
        <f t="shared" si="3"/>
        <v>0</v>
      </c>
      <c r="J268" s="27">
        <f>B268*$N$12+C268*$O$12+D268*$P$12+E268*$Q$12+F268*$R$12+H268*$S$12+Feuil2!C265</f>
        <v>0</v>
      </c>
      <c r="K268" s="1"/>
      <c r="L268" s="1"/>
      <c r="M268" s="1"/>
      <c r="N268" s="1"/>
      <c r="O268" s="1"/>
      <c r="P268" s="1"/>
      <c r="Q268" s="1"/>
      <c r="R268" s="1"/>
      <c r="S268" s="1"/>
    </row>
    <row r="269" spans="1:19" hidden="1" x14ac:dyDescent="0.25">
      <c r="A269" s="28">
        <v>43357</v>
      </c>
      <c r="B269" s="29"/>
      <c r="C269" s="30"/>
      <c r="D269" s="31"/>
      <c r="E269" s="32"/>
      <c r="F269" s="33"/>
      <c r="G269" s="24">
        <f>Feuil2!B266</f>
        <v>0</v>
      </c>
      <c r="H269" s="33"/>
      <c r="I269" s="26">
        <f t="shared" si="3"/>
        <v>0</v>
      </c>
      <c r="J269" s="27">
        <f>B269*$N$12+C269*$O$12+D269*$P$12+E269*$Q$12+F269*$R$12+H269*$S$12+Feuil2!C266</f>
        <v>0</v>
      </c>
      <c r="K269" s="1"/>
      <c r="L269" s="1"/>
      <c r="M269" s="1"/>
      <c r="N269" s="1"/>
      <c r="O269" s="1"/>
      <c r="P269" s="1"/>
      <c r="Q269" s="1"/>
      <c r="R269" s="1"/>
      <c r="S269" s="1"/>
    </row>
    <row r="270" spans="1:19" hidden="1" x14ac:dyDescent="0.25">
      <c r="A270" s="28">
        <v>43358</v>
      </c>
      <c r="B270" s="29"/>
      <c r="C270" s="30"/>
      <c r="D270" s="31"/>
      <c r="E270" s="32"/>
      <c r="F270" s="33"/>
      <c r="G270" s="24">
        <f>Feuil2!B267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B270*$N$12+C270*$O$12+D270*$P$12+E270*$Q$12+F270*$R$12+H270*$S$12+Feuil2!C267</f>
        <v>0</v>
      </c>
      <c r="K270" s="1"/>
      <c r="L270" s="1"/>
      <c r="M270" s="1"/>
      <c r="N270" s="1"/>
      <c r="O270" s="1"/>
      <c r="P270" s="1"/>
      <c r="Q270" s="1"/>
      <c r="R270" s="1"/>
      <c r="S270" s="1"/>
    </row>
    <row r="271" spans="1:19" hidden="1" x14ac:dyDescent="0.25">
      <c r="A271" s="28">
        <v>43359</v>
      </c>
      <c r="B271" s="29"/>
      <c r="C271" s="30"/>
      <c r="D271" s="31"/>
      <c r="E271" s="32"/>
      <c r="F271" s="33"/>
      <c r="G271" s="24">
        <f>Feuil2!B268</f>
        <v>0</v>
      </c>
      <c r="H271" s="33"/>
      <c r="I271" s="26">
        <f t="shared" si="4"/>
        <v>0</v>
      </c>
      <c r="J271" s="27">
        <f>B271*$N$12+C271*$O$12+D271*$P$12+E271*$Q$12+F271*$R$12+H271*$S$12+Feuil2!C268</f>
        <v>0</v>
      </c>
      <c r="K271" s="1"/>
      <c r="L271" s="1"/>
      <c r="M271" s="1"/>
      <c r="N271" s="1"/>
      <c r="O271" s="1"/>
      <c r="P271" s="1"/>
      <c r="Q271" s="1"/>
      <c r="R271" s="1"/>
      <c r="S271" s="1"/>
    </row>
    <row r="272" spans="1:19" hidden="1" x14ac:dyDescent="0.25">
      <c r="A272" s="28">
        <v>43360</v>
      </c>
      <c r="B272" s="29"/>
      <c r="C272" s="30"/>
      <c r="D272" s="31"/>
      <c r="E272" s="32"/>
      <c r="F272" s="33"/>
      <c r="G272" s="24">
        <f>Feuil2!B269</f>
        <v>0</v>
      </c>
      <c r="H272" s="33"/>
      <c r="I272" s="26">
        <f t="shared" si="4"/>
        <v>0</v>
      </c>
      <c r="J272" s="27">
        <f>B272*$N$12+C272*$O$12+D272*$P$12+E272*$Q$12+F272*$R$12+H272*$S$12+Feuil2!C269</f>
        <v>0</v>
      </c>
      <c r="K272" s="1"/>
      <c r="L272" s="1"/>
      <c r="M272" s="1"/>
      <c r="N272" s="1"/>
      <c r="O272" s="1"/>
      <c r="P272" s="1"/>
      <c r="Q272" s="1"/>
      <c r="R272" s="1"/>
      <c r="S272" s="1"/>
    </row>
    <row r="273" spans="1:19" hidden="1" x14ac:dyDescent="0.25">
      <c r="A273" s="28">
        <v>43361</v>
      </c>
      <c r="B273" s="29"/>
      <c r="C273" s="30"/>
      <c r="D273" s="31"/>
      <c r="E273" s="32"/>
      <c r="F273" s="33"/>
      <c r="G273" s="24">
        <f>Feuil2!B270</f>
        <v>0</v>
      </c>
      <c r="H273" s="33"/>
      <c r="I273" s="26">
        <f t="shared" si="4"/>
        <v>0</v>
      </c>
      <c r="J273" s="27">
        <f>B273*$N$12+C273*$O$12+D273*$P$12+E273*$Q$12+F273*$R$12+H273*$S$12+Feuil2!C270</f>
        <v>0</v>
      </c>
      <c r="K273" s="1"/>
      <c r="L273" s="1"/>
      <c r="M273" s="1"/>
      <c r="N273" s="1"/>
      <c r="O273" s="1"/>
      <c r="P273" s="1"/>
      <c r="Q273" s="1"/>
      <c r="R273" s="1"/>
      <c r="S273" s="1"/>
    </row>
    <row r="274" spans="1:19" hidden="1" x14ac:dyDescent="0.25">
      <c r="A274" s="28">
        <v>43362</v>
      </c>
      <c r="B274" s="29"/>
      <c r="C274" s="30"/>
      <c r="D274" s="31"/>
      <c r="E274" s="32"/>
      <c r="F274" s="33"/>
      <c r="G274" s="24">
        <f>Feuil2!B271</f>
        <v>0</v>
      </c>
      <c r="H274" s="33"/>
      <c r="I274" s="26">
        <f t="shared" si="4"/>
        <v>0</v>
      </c>
      <c r="J274" s="27">
        <f>B274*$N$12+C274*$O$12+D274*$P$12+E274*$Q$12+F274*$R$12+H274*$S$12+Feuil2!C271</f>
        <v>0</v>
      </c>
      <c r="K274" s="1"/>
      <c r="L274" s="1"/>
      <c r="M274" s="1"/>
      <c r="N274" s="1"/>
      <c r="O274" s="1"/>
      <c r="P274" s="1"/>
      <c r="Q274" s="1"/>
      <c r="R274" s="1"/>
      <c r="S274" s="1"/>
    </row>
    <row r="275" spans="1:19" hidden="1" x14ac:dyDescent="0.25">
      <c r="A275" s="28">
        <v>43363</v>
      </c>
      <c r="B275" s="29"/>
      <c r="C275" s="30"/>
      <c r="D275" s="31"/>
      <c r="E275" s="32"/>
      <c r="F275" s="33"/>
      <c r="G275" s="24">
        <f>Feuil2!B272</f>
        <v>0</v>
      </c>
      <c r="H275" s="33"/>
      <c r="I275" s="26">
        <f t="shared" si="4"/>
        <v>0</v>
      </c>
      <c r="J275" s="27">
        <f>B275*$N$12+C275*$O$12+D275*$P$12+E275*$Q$12+F275*$R$12+H275*$S$12+Feuil2!C272</f>
        <v>0</v>
      </c>
      <c r="K275" s="1"/>
      <c r="L275" s="1"/>
      <c r="M275" s="1"/>
      <c r="N275" s="1"/>
      <c r="O275" s="1"/>
      <c r="P275" s="1"/>
      <c r="Q275" s="1"/>
      <c r="R275" s="1"/>
      <c r="S275" s="1"/>
    </row>
    <row r="276" spans="1:19" hidden="1" x14ac:dyDescent="0.25">
      <c r="A276" s="28">
        <v>43364</v>
      </c>
      <c r="B276" s="29"/>
      <c r="C276" s="30"/>
      <c r="D276" s="31"/>
      <c r="E276" s="32"/>
      <c r="F276" s="33"/>
      <c r="G276" s="24">
        <f>Feuil2!B273</f>
        <v>0</v>
      </c>
      <c r="H276" s="33"/>
      <c r="I276" s="26">
        <f t="shared" si="4"/>
        <v>0</v>
      </c>
      <c r="J276" s="27">
        <f>B276*$N$12+C276*$O$12+D276*$P$12+E276*$Q$12+F276*$R$12+H276*$S$12+Feuil2!C273</f>
        <v>0</v>
      </c>
      <c r="K276" s="1"/>
      <c r="L276" s="1"/>
      <c r="M276" s="1"/>
      <c r="N276" s="1"/>
      <c r="O276" s="1"/>
      <c r="P276" s="1"/>
      <c r="Q276" s="1"/>
      <c r="R276" s="1"/>
      <c r="S276" s="1"/>
    </row>
    <row r="277" spans="1:19" hidden="1" x14ac:dyDescent="0.25">
      <c r="A277" s="28">
        <v>43365</v>
      </c>
      <c r="B277" s="29"/>
      <c r="C277" s="30"/>
      <c r="D277" s="31"/>
      <c r="E277" s="32"/>
      <c r="F277" s="33"/>
      <c r="G277" s="24">
        <f>Feuil2!B274</f>
        <v>0</v>
      </c>
      <c r="H277" s="33"/>
      <c r="I277" s="26">
        <f t="shared" si="4"/>
        <v>0</v>
      </c>
      <c r="J277" s="27">
        <f>B277*$N$12+C277*$O$12+D277*$P$12+E277*$Q$12+F277*$R$12+H277*$S$12+Feuil2!C274</f>
        <v>0</v>
      </c>
      <c r="K277" s="1"/>
      <c r="L277" s="1"/>
      <c r="M277" s="1"/>
      <c r="N277" s="1"/>
      <c r="O277" s="1"/>
      <c r="P277" s="1"/>
      <c r="Q277" s="1"/>
      <c r="R277" s="1"/>
      <c r="S277" s="1"/>
    </row>
    <row r="278" spans="1:19" hidden="1" x14ac:dyDescent="0.25">
      <c r="A278" s="28">
        <v>43366</v>
      </c>
      <c r="B278" s="29"/>
      <c r="C278" s="30"/>
      <c r="D278" s="31"/>
      <c r="E278" s="32"/>
      <c r="F278" s="33"/>
      <c r="G278" s="24">
        <f>Feuil2!B275</f>
        <v>0</v>
      </c>
      <c r="H278" s="33"/>
      <c r="I278" s="26">
        <f t="shared" si="4"/>
        <v>0</v>
      </c>
      <c r="J278" s="27">
        <f>B278*$N$12+C278*$O$12+D278*$P$12+E278*$Q$12+F278*$R$12+H278*$S$12+Feuil2!C275</f>
        <v>0</v>
      </c>
      <c r="K278" s="1"/>
      <c r="L278" s="1"/>
      <c r="M278" s="1"/>
      <c r="N278" s="1"/>
      <c r="O278" s="1"/>
      <c r="P278" s="1"/>
      <c r="Q278" s="1"/>
      <c r="R278" s="1"/>
      <c r="S278" s="1"/>
    </row>
    <row r="279" spans="1:19" hidden="1" x14ac:dyDescent="0.25">
      <c r="A279" s="28">
        <v>43367</v>
      </c>
      <c r="B279" s="29"/>
      <c r="C279" s="30"/>
      <c r="D279" s="31"/>
      <c r="E279" s="32"/>
      <c r="F279" s="33"/>
      <c r="G279" s="24">
        <f>Feuil2!B276</f>
        <v>0</v>
      </c>
      <c r="H279" s="33"/>
      <c r="I279" s="26">
        <f t="shared" si="4"/>
        <v>0</v>
      </c>
      <c r="J279" s="27">
        <f>B279*$N$12+C279*$O$12+D279*$P$12+E279*$Q$12+F279*$R$12+H279*$S$12+Feuil2!C276</f>
        <v>0</v>
      </c>
      <c r="K279" s="1"/>
      <c r="L279" s="1"/>
      <c r="M279" s="1"/>
      <c r="N279" s="1"/>
      <c r="O279" s="1"/>
      <c r="P279" s="1"/>
      <c r="Q279" s="1"/>
      <c r="R279" s="1"/>
      <c r="S279" s="1"/>
    </row>
    <row r="280" spans="1:19" hidden="1" x14ac:dyDescent="0.25">
      <c r="A280" s="28">
        <v>43368</v>
      </c>
      <c r="B280" s="29"/>
      <c r="C280" s="30"/>
      <c r="D280" s="31"/>
      <c r="E280" s="32"/>
      <c r="F280" s="33"/>
      <c r="G280" s="24">
        <f>Feuil2!B277</f>
        <v>0</v>
      </c>
      <c r="H280" s="33"/>
      <c r="I280" s="26">
        <f t="shared" si="4"/>
        <v>0</v>
      </c>
      <c r="J280" s="27">
        <f>B280*$N$12+C280*$O$12+D280*$P$12+E280*$Q$12+F280*$R$12+H280*$S$12+Feuil2!C277</f>
        <v>0</v>
      </c>
      <c r="K280" s="1"/>
      <c r="L280" s="1"/>
      <c r="M280" s="1"/>
      <c r="N280" s="1"/>
      <c r="O280" s="1"/>
      <c r="P280" s="1"/>
      <c r="Q280" s="1"/>
      <c r="R280" s="1"/>
      <c r="S280" s="1"/>
    </row>
    <row r="281" spans="1:19" hidden="1" x14ac:dyDescent="0.25">
      <c r="A281" s="28">
        <v>43369</v>
      </c>
      <c r="B281" s="29"/>
      <c r="C281" s="30"/>
      <c r="D281" s="31"/>
      <c r="E281" s="32"/>
      <c r="F281" s="33"/>
      <c r="G281" s="24">
        <f>Feuil2!B278</f>
        <v>0</v>
      </c>
      <c r="H281" s="33"/>
      <c r="I281" s="26">
        <f t="shared" si="4"/>
        <v>0</v>
      </c>
      <c r="J281" s="27">
        <f>B281*$N$12+C281*$O$12+D281*$P$12+E281*$Q$12+F281*$R$12+H281*$S$12+Feuil2!C278</f>
        <v>0</v>
      </c>
      <c r="K281" s="1"/>
      <c r="L281" s="1"/>
      <c r="M281" s="1"/>
      <c r="N281" s="1"/>
      <c r="O281" s="1"/>
      <c r="P281" s="1"/>
      <c r="Q281" s="1"/>
      <c r="R281" s="1"/>
      <c r="S281" s="1"/>
    </row>
    <row r="282" spans="1:19" hidden="1" x14ac:dyDescent="0.25">
      <c r="A282" s="28">
        <v>43370</v>
      </c>
      <c r="B282" s="29"/>
      <c r="C282" s="30"/>
      <c r="D282" s="31"/>
      <c r="E282" s="32"/>
      <c r="F282" s="33"/>
      <c r="G282" s="24">
        <f>Feuil2!B279</f>
        <v>0</v>
      </c>
      <c r="H282" s="33"/>
      <c r="I282" s="26">
        <f t="shared" si="4"/>
        <v>0</v>
      </c>
      <c r="J282" s="27">
        <f>B282*$N$12+C282*$O$12+D282*$P$12+E282*$Q$12+F282*$R$12+H282*$S$12+Feuil2!C279</f>
        <v>0</v>
      </c>
      <c r="K282" s="1"/>
      <c r="L282" s="1"/>
      <c r="M282" s="1"/>
      <c r="N282" s="1"/>
      <c r="O282" s="1"/>
      <c r="P282" s="1"/>
      <c r="Q282" s="1"/>
      <c r="R282" s="1"/>
      <c r="S282" s="1"/>
    </row>
    <row r="283" spans="1:19" hidden="1" x14ac:dyDescent="0.25">
      <c r="A283" s="28">
        <v>43371</v>
      </c>
      <c r="B283" s="29"/>
      <c r="C283" s="30"/>
      <c r="D283" s="31"/>
      <c r="E283" s="32"/>
      <c r="F283" s="33"/>
      <c r="G283" s="24">
        <f>Feuil2!B280</f>
        <v>0</v>
      </c>
      <c r="H283" s="33"/>
      <c r="I283" s="26">
        <f t="shared" si="4"/>
        <v>0</v>
      </c>
      <c r="J283" s="27">
        <f>B283*$N$12+C283*$O$12+D283*$P$12+E283*$Q$12+F283*$R$12+H283*$S$12+Feuil2!C280</f>
        <v>0</v>
      </c>
      <c r="K283" s="1"/>
      <c r="L283" s="1"/>
      <c r="M283" s="1"/>
      <c r="N283" s="1"/>
      <c r="O283" s="1"/>
      <c r="P283" s="1"/>
      <c r="Q283" s="1"/>
      <c r="R283" s="1"/>
      <c r="S283" s="1"/>
    </row>
    <row r="284" spans="1:19" hidden="1" x14ac:dyDescent="0.25">
      <c r="A284" s="28">
        <v>43372</v>
      </c>
      <c r="B284" s="29"/>
      <c r="C284" s="30"/>
      <c r="D284" s="31"/>
      <c r="E284" s="32"/>
      <c r="F284" s="33"/>
      <c r="G284" s="24">
        <f>Feuil2!B281</f>
        <v>0</v>
      </c>
      <c r="H284" s="33"/>
      <c r="I284" s="26">
        <f t="shared" si="4"/>
        <v>0</v>
      </c>
      <c r="J284" s="27">
        <f>B284*$N$12+C284*$O$12+D284*$P$12+E284*$Q$12+F284*$R$12+H284*$S$12+Feuil2!C281</f>
        <v>0</v>
      </c>
      <c r="K284" s="1"/>
      <c r="L284" s="1"/>
      <c r="M284" s="1"/>
      <c r="N284" s="1"/>
      <c r="O284" s="1"/>
      <c r="P284" s="1"/>
      <c r="Q284" s="1"/>
      <c r="R284" s="1"/>
      <c r="S284" s="1"/>
    </row>
    <row r="285" spans="1:19" hidden="1" x14ac:dyDescent="0.25">
      <c r="A285" s="28">
        <v>43373</v>
      </c>
      <c r="B285" s="29"/>
      <c r="C285" s="30"/>
      <c r="D285" s="31"/>
      <c r="E285" s="32"/>
      <c r="F285" s="33"/>
      <c r="G285" s="24">
        <f>Feuil2!B282</f>
        <v>0</v>
      </c>
      <c r="H285" s="33"/>
      <c r="I285" s="26">
        <f t="shared" si="4"/>
        <v>0</v>
      </c>
      <c r="J285" s="27">
        <f>B285*$N$12+C285*$O$12+D285*$P$12+E285*$Q$12+F285*$R$12+H285*$S$12+Feuil2!C282</f>
        <v>0</v>
      </c>
      <c r="K285" s="1"/>
      <c r="L285" s="1"/>
      <c r="M285" s="1"/>
      <c r="N285" s="1"/>
      <c r="O285" s="1"/>
      <c r="P285" s="1"/>
      <c r="Q285" s="1"/>
      <c r="R285" s="1"/>
      <c r="S285" s="1"/>
    </row>
    <row r="286" spans="1:19" hidden="1" x14ac:dyDescent="0.25">
      <c r="A286" s="28">
        <v>43374</v>
      </c>
      <c r="B286" s="29"/>
      <c r="C286" s="30"/>
      <c r="D286" s="31"/>
      <c r="E286" s="32"/>
      <c r="F286" s="33"/>
      <c r="G286" s="24">
        <f>Feuil2!B283</f>
        <v>0</v>
      </c>
      <c r="H286" s="33"/>
      <c r="I286" s="26">
        <f t="shared" si="4"/>
        <v>0</v>
      </c>
      <c r="J286" s="27">
        <f>B286*$N$12+C286*$O$12+D286*$P$12+E286*$Q$12+F286*$R$12+H286*$S$12+Feuil2!C283</f>
        <v>0</v>
      </c>
      <c r="K286" s="1"/>
      <c r="L286" s="1"/>
      <c r="M286" s="1"/>
      <c r="N286" s="1"/>
      <c r="O286" s="1"/>
      <c r="P286" s="1"/>
      <c r="Q286" s="1"/>
      <c r="R286" s="1"/>
      <c r="S286" s="1"/>
    </row>
    <row r="287" spans="1:19" hidden="1" x14ac:dyDescent="0.25">
      <c r="A287" s="28">
        <v>43375</v>
      </c>
      <c r="B287" s="29"/>
      <c r="C287" s="30"/>
      <c r="D287" s="31"/>
      <c r="E287" s="32"/>
      <c r="F287" s="33"/>
      <c r="G287" s="24">
        <f>Feuil2!B284</f>
        <v>0</v>
      </c>
      <c r="H287" s="33"/>
      <c r="I287" s="26">
        <f t="shared" si="4"/>
        <v>0</v>
      </c>
      <c r="J287" s="27">
        <f>B287*$N$12+C287*$O$12+D287*$P$12+E287*$Q$12+F287*$R$12+H287*$S$12+Feuil2!C284</f>
        <v>0</v>
      </c>
      <c r="K287" s="1"/>
      <c r="L287" s="1"/>
      <c r="M287" s="1"/>
      <c r="N287" s="1"/>
      <c r="O287" s="1"/>
      <c r="P287" s="1"/>
      <c r="Q287" s="1"/>
      <c r="R287" s="1"/>
      <c r="S287" s="1"/>
    </row>
    <row r="288" spans="1:19" hidden="1" x14ac:dyDescent="0.25">
      <c r="A288" s="28">
        <v>43376</v>
      </c>
      <c r="B288" s="29"/>
      <c r="C288" s="30"/>
      <c r="D288" s="31"/>
      <c r="E288" s="32"/>
      <c r="F288" s="33"/>
      <c r="G288" s="24">
        <f>Feuil2!B285</f>
        <v>0</v>
      </c>
      <c r="H288" s="33"/>
      <c r="I288" s="26">
        <f t="shared" si="4"/>
        <v>0</v>
      </c>
      <c r="J288" s="27">
        <f>B288*$N$12+C288*$O$12+D288*$P$12+E288*$Q$12+F288*$R$12+H288*$S$12+Feuil2!C285</f>
        <v>0</v>
      </c>
      <c r="K288" s="1"/>
      <c r="L288" s="1"/>
      <c r="M288" s="1"/>
      <c r="N288" s="1"/>
      <c r="O288" s="1"/>
      <c r="P288" s="1"/>
      <c r="Q288" s="1"/>
      <c r="R288" s="1"/>
      <c r="S288" s="1"/>
    </row>
    <row r="289" spans="1:19" hidden="1" x14ac:dyDescent="0.25">
      <c r="A289" s="28">
        <v>43377</v>
      </c>
      <c r="B289" s="29"/>
      <c r="C289" s="30"/>
      <c r="D289" s="31"/>
      <c r="E289" s="32"/>
      <c r="F289" s="33"/>
      <c r="G289" s="24">
        <f>Feuil2!B286</f>
        <v>0</v>
      </c>
      <c r="H289" s="33"/>
      <c r="I289" s="26">
        <f t="shared" si="4"/>
        <v>0</v>
      </c>
      <c r="J289" s="27">
        <f>B289*$N$12+C289*$O$12+D289*$P$12+E289*$Q$12+F289*$R$12+H289*$S$12+Feuil2!C286</f>
        <v>0</v>
      </c>
      <c r="K289" s="1"/>
      <c r="L289" s="1"/>
      <c r="M289" s="1"/>
      <c r="N289" s="1"/>
      <c r="O289" s="1"/>
      <c r="P289" s="1"/>
      <c r="Q289" s="1"/>
      <c r="R289" s="1"/>
      <c r="S289" s="1"/>
    </row>
    <row r="290" spans="1:19" hidden="1" x14ac:dyDescent="0.25">
      <c r="A290" s="28">
        <v>43378</v>
      </c>
      <c r="B290" s="29"/>
      <c r="C290" s="30"/>
      <c r="D290" s="31"/>
      <c r="E290" s="32"/>
      <c r="F290" s="33"/>
      <c r="G290" s="24">
        <f>Feuil2!B287</f>
        <v>0</v>
      </c>
      <c r="H290" s="33"/>
      <c r="I290" s="26">
        <f t="shared" si="4"/>
        <v>0</v>
      </c>
      <c r="J290" s="27">
        <f>B290*$N$12+C290*$O$12+D290*$P$12+E290*$Q$12+F290*$R$12+H290*$S$12+Feuil2!C287</f>
        <v>0</v>
      </c>
      <c r="K290" s="1"/>
      <c r="L290" s="1"/>
      <c r="M290" s="1"/>
      <c r="N290" s="1"/>
      <c r="O290" s="1"/>
      <c r="P290" s="1"/>
      <c r="Q290" s="1"/>
      <c r="R290" s="1"/>
      <c r="S290" s="1"/>
    </row>
    <row r="291" spans="1:19" hidden="1" x14ac:dyDescent="0.25">
      <c r="A291" s="28">
        <v>43379</v>
      </c>
      <c r="B291" s="29"/>
      <c r="C291" s="30"/>
      <c r="D291" s="31"/>
      <c r="E291" s="32"/>
      <c r="F291" s="33"/>
      <c r="G291" s="24">
        <f>Feuil2!B288</f>
        <v>0</v>
      </c>
      <c r="H291" s="33"/>
      <c r="I291" s="26">
        <f t="shared" si="4"/>
        <v>0</v>
      </c>
      <c r="J291" s="27">
        <f>B291*$N$12+C291*$O$12+D291*$P$12+E291*$Q$12+F291*$R$12+H291*$S$12+Feuil2!C288</f>
        <v>0</v>
      </c>
      <c r="K291" s="1"/>
      <c r="L291" s="1"/>
      <c r="M291" s="1"/>
      <c r="N291" s="1"/>
      <c r="O291" s="1"/>
      <c r="P291" s="1"/>
      <c r="Q291" s="1"/>
      <c r="R291" s="1"/>
      <c r="S291" s="1"/>
    </row>
    <row r="292" spans="1:19" hidden="1" x14ac:dyDescent="0.25">
      <c r="A292" s="28">
        <v>43380</v>
      </c>
      <c r="B292" s="29"/>
      <c r="C292" s="30"/>
      <c r="D292" s="31"/>
      <c r="E292" s="32"/>
      <c r="F292" s="33"/>
      <c r="G292" s="24">
        <f>Feuil2!B289</f>
        <v>0</v>
      </c>
      <c r="H292" s="33"/>
      <c r="I292" s="26">
        <f t="shared" si="4"/>
        <v>0</v>
      </c>
      <c r="J292" s="27">
        <f>B292*$N$12+C292*$O$12+D292*$P$12+E292*$Q$12+F292*$R$12+H292*$S$12+Feuil2!C289</f>
        <v>0</v>
      </c>
      <c r="K292" s="1"/>
      <c r="L292" s="1"/>
      <c r="M292" s="1"/>
      <c r="N292" s="1"/>
      <c r="O292" s="1"/>
      <c r="P292" s="1"/>
      <c r="Q292" s="1"/>
      <c r="R292" s="1"/>
      <c r="S292" s="1"/>
    </row>
    <row r="293" spans="1:19" hidden="1" x14ac:dyDescent="0.25">
      <c r="A293" s="28">
        <v>43381</v>
      </c>
      <c r="B293" s="29"/>
      <c r="C293" s="30"/>
      <c r="D293" s="31"/>
      <c r="E293" s="32"/>
      <c r="F293" s="33"/>
      <c r="G293" s="24">
        <f>Feuil2!B290</f>
        <v>0</v>
      </c>
      <c r="H293" s="33"/>
      <c r="I293" s="26">
        <f t="shared" si="4"/>
        <v>0</v>
      </c>
      <c r="J293" s="27">
        <f>B293*$N$12+C293*$O$12+D293*$P$12+E293*$Q$12+F293*$R$12+H293*$S$12+Feuil2!C290</f>
        <v>0</v>
      </c>
      <c r="K293" s="1"/>
      <c r="L293" s="1"/>
      <c r="M293" s="1"/>
      <c r="N293" s="1"/>
      <c r="O293" s="1"/>
      <c r="P293" s="1"/>
      <c r="Q293" s="1"/>
      <c r="R293" s="1"/>
      <c r="S293" s="1"/>
    </row>
    <row r="294" spans="1:19" hidden="1" x14ac:dyDescent="0.25">
      <c r="A294" s="28">
        <v>43382</v>
      </c>
      <c r="B294" s="29"/>
      <c r="C294" s="30"/>
      <c r="D294" s="31"/>
      <c r="E294" s="32"/>
      <c r="F294" s="33"/>
      <c r="G294" s="24">
        <f>Feuil2!B291</f>
        <v>0</v>
      </c>
      <c r="H294" s="33"/>
      <c r="I294" s="26">
        <f t="shared" si="4"/>
        <v>0</v>
      </c>
      <c r="J294" s="27">
        <f>B294*$N$12+C294*$O$12+D294*$P$12+E294*$Q$12+F294*$R$12+H294*$S$12+Feuil2!C291</f>
        <v>0</v>
      </c>
      <c r="K294" s="1"/>
      <c r="L294" s="1"/>
      <c r="M294" s="1"/>
      <c r="N294" s="1"/>
      <c r="O294" s="1"/>
      <c r="P294" s="1"/>
      <c r="Q294" s="1"/>
      <c r="R294" s="1"/>
      <c r="S294" s="1"/>
    </row>
    <row r="295" spans="1:19" hidden="1" x14ac:dyDescent="0.25">
      <c r="A295" s="28">
        <v>43383</v>
      </c>
      <c r="B295" s="29"/>
      <c r="C295" s="30"/>
      <c r="D295" s="31"/>
      <c r="E295" s="32"/>
      <c r="F295" s="33"/>
      <c r="G295" s="24">
        <f>Feuil2!B292</f>
        <v>0</v>
      </c>
      <c r="H295" s="33"/>
      <c r="I295" s="26">
        <f t="shared" si="4"/>
        <v>0</v>
      </c>
      <c r="J295" s="27">
        <f>B295*$N$12+C295*$O$12+D295*$P$12+E295*$Q$12+F295*$R$12+H295*$S$12+Feuil2!C292</f>
        <v>0</v>
      </c>
      <c r="K295" s="1"/>
      <c r="L295" s="1"/>
      <c r="M295" s="1"/>
      <c r="N295" s="1"/>
      <c r="O295" s="1"/>
      <c r="P295" s="1"/>
      <c r="Q295" s="1"/>
      <c r="R295" s="1"/>
      <c r="S295" s="1"/>
    </row>
    <row r="296" spans="1:19" hidden="1" x14ac:dyDescent="0.25">
      <c r="A296" s="28">
        <v>43384</v>
      </c>
      <c r="B296" s="29"/>
      <c r="C296" s="30"/>
      <c r="D296" s="31"/>
      <c r="E296" s="32"/>
      <c r="F296" s="33"/>
      <c r="G296" s="24">
        <f>Feuil2!B293</f>
        <v>0</v>
      </c>
      <c r="H296" s="33"/>
      <c r="I296" s="26">
        <f t="shared" si="4"/>
        <v>0</v>
      </c>
      <c r="J296" s="27">
        <f>B296*$N$12+C296*$O$12+D296*$P$12+E296*$Q$12+F296*$R$12+H296*$S$12+Feuil2!C293</f>
        <v>0</v>
      </c>
      <c r="K296" s="1"/>
      <c r="L296" s="1"/>
      <c r="M296" s="1"/>
      <c r="N296" s="1"/>
      <c r="O296" s="1"/>
      <c r="P296" s="1"/>
      <c r="Q296" s="1"/>
      <c r="R296" s="1"/>
      <c r="S296" s="1"/>
    </row>
    <row r="297" spans="1:19" hidden="1" x14ac:dyDescent="0.25">
      <c r="A297" s="28">
        <v>43385</v>
      </c>
      <c r="B297" s="29"/>
      <c r="C297" s="30"/>
      <c r="D297" s="31"/>
      <c r="E297" s="32"/>
      <c r="F297" s="33"/>
      <c r="G297" s="24">
        <f>Feuil2!B294</f>
        <v>0</v>
      </c>
      <c r="H297" s="33"/>
      <c r="I297" s="26">
        <f t="shared" si="4"/>
        <v>0</v>
      </c>
      <c r="J297" s="27">
        <f>B297*$N$12+C297*$O$12+D297*$P$12+E297*$Q$12+F297*$R$12+H297*$S$12+Feuil2!C294</f>
        <v>0</v>
      </c>
      <c r="K297" s="1"/>
      <c r="L297" s="1"/>
      <c r="M297" s="1"/>
      <c r="N297" s="1"/>
      <c r="O297" s="1"/>
      <c r="P297" s="1"/>
      <c r="Q297" s="1"/>
      <c r="R297" s="1"/>
      <c r="S297" s="1"/>
    </row>
    <row r="298" spans="1:19" hidden="1" x14ac:dyDescent="0.25">
      <c r="A298" s="28">
        <v>43386</v>
      </c>
      <c r="B298" s="29"/>
      <c r="C298" s="30"/>
      <c r="D298" s="31"/>
      <c r="E298" s="32"/>
      <c r="F298" s="33"/>
      <c r="G298" s="24">
        <f>Feuil2!B295</f>
        <v>0</v>
      </c>
      <c r="H298" s="33"/>
      <c r="I298" s="26">
        <f t="shared" si="4"/>
        <v>0</v>
      </c>
      <c r="J298" s="27">
        <f>B298*$N$12+C298*$O$12+D298*$P$12+E298*$Q$12+F298*$R$12+H298*$S$12+Feuil2!C295</f>
        <v>0</v>
      </c>
      <c r="K298" s="1"/>
      <c r="L298" s="1"/>
      <c r="M298" s="1"/>
      <c r="N298" s="1"/>
      <c r="O298" s="1"/>
      <c r="P298" s="1"/>
      <c r="Q298" s="1"/>
      <c r="R298" s="1"/>
      <c r="S298" s="1"/>
    </row>
    <row r="299" spans="1:19" hidden="1" x14ac:dyDescent="0.25">
      <c r="A299" s="28">
        <v>43387</v>
      </c>
      <c r="B299" s="29"/>
      <c r="C299" s="30"/>
      <c r="D299" s="31"/>
      <c r="E299" s="32"/>
      <c r="F299" s="33"/>
      <c r="G299" s="24">
        <f>Feuil2!B296</f>
        <v>0</v>
      </c>
      <c r="H299" s="33"/>
      <c r="I299" s="26">
        <f t="shared" si="4"/>
        <v>0</v>
      </c>
      <c r="J299" s="27">
        <f>B299*$N$12+C299*$O$12+D299*$P$12+E299*$Q$12+F299*$R$12+H299*$S$12+Feuil2!C296</f>
        <v>0</v>
      </c>
      <c r="K299" s="1"/>
      <c r="L299" s="1"/>
      <c r="M299" s="1"/>
      <c r="N299" s="1"/>
      <c r="O299" s="1"/>
      <c r="P299" s="1"/>
      <c r="Q299" s="1"/>
      <c r="R299" s="1"/>
      <c r="S299" s="1"/>
    </row>
    <row r="300" spans="1:19" hidden="1" x14ac:dyDescent="0.25">
      <c r="A300" s="28">
        <v>43388</v>
      </c>
      <c r="B300" s="29"/>
      <c r="C300" s="30"/>
      <c r="D300" s="31"/>
      <c r="E300" s="32"/>
      <c r="F300" s="33"/>
      <c r="G300" s="24">
        <f>Feuil2!B297</f>
        <v>0</v>
      </c>
      <c r="H300" s="33"/>
      <c r="I300" s="26">
        <f t="shared" si="4"/>
        <v>0</v>
      </c>
      <c r="J300" s="27">
        <f>B300*$N$12+C300*$O$12+D300*$P$12+E300*$Q$12+F300*$R$12+H300*$S$12+Feuil2!C297</f>
        <v>0</v>
      </c>
      <c r="K300" s="1"/>
      <c r="L300" s="1"/>
      <c r="M300" s="1"/>
      <c r="N300" s="1"/>
      <c r="O300" s="1"/>
      <c r="P300" s="1"/>
      <c r="Q300" s="1"/>
      <c r="R300" s="1"/>
      <c r="S300" s="1"/>
    </row>
    <row r="301" spans="1:19" hidden="1" x14ac:dyDescent="0.25">
      <c r="A301" s="28">
        <v>43389</v>
      </c>
      <c r="B301" s="29"/>
      <c r="C301" s="30"/>
      <c r="D301" s="31"/>
      <c r="E301" s="32"/>
      <c r="F301" s="33"/>
      <c r="G301" s="24">
        <f>Feuil2!B298</f>
        <v>0</v>
      </c>
      <c r="H301" s="33"/>
      <c r="I301" s="26">
        <f t="shared" si="4"/>
        <v>0</v>
      </c>
      <c r="J301" s="27">
        <f>B301*$N$12+C301*$O$12+D301*$P$12+E301*$Q$12+F301*$R$12+H301*$S$12+Feuil2!C298</f>
        <v>0</v>
      </c>
      <c r="K301" s="1"/>
      <c r="L301" s="1"/>
      <c r="M301" s="1"/>
      <c r="N301" s="1"/>
      <c r="O301" s="1"/>
      <c r="P301" s="1"/>
      <c r="Q301" s="1"/>
      <c r="R301" s="1"/>
      <c r="S301" s="1"/>
    </row>
    <row r="302" spans="1:19" hidden="1" x14ac:dyDescent="0.25">
      <c r="A302" s="28">
        <v>43390</v>
      </c>
      <c r="B302" s="29"/>
      <c r="C302" s="30"/>
      <c r="D302" s="31"/>
      <c r="E302" s="32"/>
      <c r="F302" s="33"/>
      <c r="G302" s="24">
        <f>Feuil2!B299</f>
        <v>0</v>
      </c>
      <c r="H302" s="33"/>
      <c r="I302" s="26">
        <f t="shared" si="4"/>
        <v>0</v>
      </c>
      <c r="J302" s="27">
        <f>B302*$N$12+C302*$O$12+D302*$P$12+E302*$Q$12+F302*$R$12+H302*$S$12+Feuil2!C299</f>
        <v>0</v>
      </c>
      <c r="K302" s="1"/>
      <c r="L302" s="1"/>
      <c r="M302" s="1"/>
      <c r="N302" s="1"/>
      <c r="O302" s="1"/>
      <c r="P302" s="1"/>
      <c r="Q302" s="1"/>
      <c r="R302" s="1"/>
      <c r="S302" s="1"/>
    </row>
    <row r="303" spans="1:19" hidden="1" x14ac:dyDescent="0.25">
      <c r="A303" s="28">
        <v>43391</v>
      </c>
      <c r="B303" s="29"/>
      <c r="C303" s="30"/>
      <c r="D303" s="31"/>
      <c r="E303" s="32"/>
      <c r="F303" s="33"/>
      <c r="G303" s="24">
        <f>Feuil2!B300</f>
        <v>0</v>
      </c>
      <c r="H303" s="33"/>
      <c r="I303" s="26">
        <f t="shared" si="4"/>
        <v>0</v>
      </c>
      <c r="J303" s="27">
        <f>B303*$N$12+C303*$O$12+D303*$P$12+E303*$Q$12+F303*$R$12+H303*$S$12+Feuil2!C300</f>
        <v>0</v>
      </c>
      <c r="K303" s="1"/>
      <c r="L303" s="1"/>
      <c r="M303" s="1"/>
      <c r="N303" s="1"/>
      <c r="O303" s="1"/>
      <c r="P303" s="1"/>
      <c r="Q303" s="1"/>
      <c r="R303" s="1"/>
      <c r="S303" s="1"/>
    </row>
    <row r="304" spans="1:19" hidden="1" x14ac:dyDescent="0.25">
      <c r="A304" s="28">
        <v>43392</v>
      </c>
      <c r="B304" s="29"/>
      <c r="C304" s="30"/>
      <c r="D304" s="31"/>
      <c r="E304" s="32"/>
      <c r="F304" s="33"/>
      <c r="G304" s="24">
        <f>Feuil2!B301</f>
        <v>0</v>
      </c>
      <c r="H304" s="33"/>
      <c r="I304" s="26">
        <f t="shared" si="4"/>
        <v>0</v>
      </c>
      <c r="J304" s="27">
        <f>B304*$N$12+C304*$O$12+D304*$P$12+E304*$Q$12+F304*$R$12+H304*$S$12+Feuil2!C301</f>
        <v>0</v>
      </c>
      <c r="K304" s="1"/>
      <c r="L304" s="1"/>
      <c r="M304" s="1"/>
      <c r="N304" s="1"/>
      <c r="O304" s="1"/>
      <c r="P304" s="1"/>
      <c r="Q304" s="1"/>
      <c r="R304" s="1"/>
      <c r="S304" s="1"/>
    </row>
    <row r="305" spans="1:19" hidden="1" x14ac:dyDescent="0.25">
      <c r="A305" s="28">
        <v>43393</v>
      </c>
      <c r="B305" s="29"/>
      <c r="C305" s="30"/>
      <c r="D305" s="31"/>
      <c r="E305" s="32"/>
      <c r="F305" s="33"/>
      <c r="G305" s="24">
        <f>Feuil2!B302</f>
        <v>0</v>
      </c>
      <c r="H305" s="33"/>
      <c r="I305" s="26">
        <f t="shared" si="4"/>
        <v>0</v>
      </c>
      <c r="J305" s="27">
        <f>B305*$N$12+C305*$O$12+D305*$P$12+E305*$Q$12+F305*$R$12+H305*$S$12+Feuil2!C302</f>
        <v>0</v>
      </c>
      <c r="K305" s="1"/>
      <c r="L305" s="1"/>
      <c r="M305" s="1"/>
      <c r="N305" s="1"/>
      <c r="O305" s="1"/>
      <c r="P305" s="1"/>
      <c r="Q305" s="1"/>
      <c r="R305" s="1"/>
      <c r="S305" s="1"/>
    </row>
    <row r="306" spans="1:19" hidden="1" x14ac:dyDescent="0.25">
      <c r="A306" s="28">
        <v>43394</v>
      </c>
      <c r="B306" s="29"/>
      <c r="C306" s="30"/>
      <c r="D306" s="31"/>
      <c r="E306" s="32"/>
      <c r="F306" s="33"/>
      <c r="G306" s="24">
        <f>Feuil2!B303</f>
        <v>0</v>
      </c>
      <c r="H306" s="33"/>
      <c r="I306" s="26">
        <f t="shared" si="4"/>
        <v>0</v>
      </c>
      <c r="J306" s="27">
        <f>B306*$N$12+C306*$O$12+D306*$P$12+E306*$Q$12+F306*$R$12+H306*$S$12+Feuil2!C303</f>
        <v>0</v>
      </c>
      <c r="K306" s="1"/>
      <c r="L306" s="1"/>
      <c r="M306" s="1"/>
      <c r="N306" s="1"/>
      <c r="O306" s="1"/>
      <c r="P306" s="1"/>
      <c r="Q306" s="1"/>
      <c r="R306" s="1"/>
      <c r="S306" s="1"/>
    </row>
    <row r="307" spans="1:19" hidden="1" x14ac:dyDescent="0.25">
      <c r="A307" s="28">
        <v>43395</v>
      </c>
      <c r="B307" s="29"/>
      <c r="C307" s="30"/>
      <c r="D307" s="31"/>
      <c r="E307" s="32"/>
      <c r="F307" s="33"/>
      <c r="G307" s="24">
        <f>Feuil2!B304</f>
        <v>0</v>
      </c>
      <c r="H307" s="33"/>
      <c r="I307" s="26">
        <f t="shared" si="4"/>
        <v>0</v>
      </c>
      <c r="J307" s="27">
        <f>B307*$N$12+C307*$O$12+D307*$P$12+E307*$Q$12+F307*$R$12+H307*$S$12+Feuil2!C304</f>
        <v>0</v>
      </c>
      <c r="K307" s="1"/>
      <c r="L307" s="1"/>
      <c r="M307" s="1"/>
      <c r="N307" s="1"/>
      <c r="O307" s="1"/>
      <c r="P307" s="1"/>
      <c r="Q307" s="1"/>
      <c r="R307" s="1"/>
      <c r="S307" s="1"/>
    </row>
    <row r="308" spans="1:19" hidden="1" x14ac:dyDescent="0.25">
      <c r="A308" s="28">
        <v>43396</v>
      </c>
      <c r="B308" s="29"/>
      <c r="C308" s="30"/>
      <c r="D308" s="31"/>
      <c r="E308" s="32"/>
      <c r="F308" s="33"/>
      <c r="G308" s="24">
        <f>Feuil2!B305</f>
        <v>0</v>
      </c>
      <c r="H308" s="33"/>
      <c r="I308" s="26">
        <f t="shared" si="4"/>
        <v>0</v>
      </c>
      <c r="J308" s="27">
        <f>B308*$N$12+C308*$O$12+D308*$P$12+E308*$Q$12+F308*$R$12+H308*$S$12+Feuil2!C305</f>
        <v>0</v>
      </c>
      <c r="K308" s="1"/>
      <c r="L308" s="1"/>
      <c r="M308" s="1"/>
      <c r="N308" s="1"/>
      <c r="O308" s="1"/>
      <c r="P308" s="1"/>
      <c r="Q308" s="1"/>
      <c r="R308" s="1"/>
      <c r="S308" s="1"/>
    </row>
    <row r="309" spans="1:19" hidden="1" x14ac:dyDescent="0.25">
      <c r="A309" s="28">
        <v>43397</v>
      </c>
      <c r="B309" s="29"/>
      <c r="C309" s="30"/>
      <c r="D309" s="31"/>
      <c r="E309" s="32"/>
      <c r="F309" s="33"/>
      <c r="G309" s="24">
        <f>Feuil2!B306</f>
        <v>0</v>
      </c>
      <c r="H309" s="33"/>
      <c r="I309" s="26">
        <f t="shared" si="4"/>
        <v>0</v>
      </c>
      <c r="J309" s="27">
        <f>B309*$N$12+C309*$O$12+D309*$P$12+E309*$Q$12+F309*$R$12+H309*$S$12+Feuil2!C306</f>
        <v>0</v>
      </c>
      <c r="K309" s="1"/>
      <c r="L309" s="1"/>
      <c r="M309" s="1"/>
      <c r="N309" s="1"/>
      <c r="O309" s="1"/>
      <c r="P309" s="1"/>
      <c r="Q309" s="1"/>
      <c r="R309" s="1"/>
      <c r="S309" s="1"/>
    </row>
    <row r="310" spans="1:19" hidden="1" x14ac:dyDescent="0.25">
      <c r="A310" s="28">
        <v>43398</v>
      </c>
      <c r="B310" s="29"/>
      <c r="C310" s="30"/>
      <c r="D310" s="31"/>
      <c r="E310" s="32"/>
      <c r="F310" s="33"/>
      <c r="G310" s="24">
        <f>Feuil2!B307</f>
        <v>0</v>
      </c>
      <c r="H310" s="33"/>
      <c r="I310" s="26">
        <f t="shared" si="4"/>
        <v>0</v>
      </c>
      <c r="J310" s="27">
        <f>B310*$N$12+C310*$O$12+D310*$P$12+E310*$Q$12+F310*$R$12+H310*$S$12+Feuil2!C307</f>
        <v>0</v>
      </c>
      <c r="K310" s="1"/>
      <c r="L310" s="1"/>
      <c r="M310" s="1"/>
      <c r="N310" s="1"/>
      <c r="O310" s="1"/>
      <c r="P310" s="1"/>
      <c r="Q310" s="1"/>
      <c r="R310" s="1"/>
      <c r="S310" s="1"/>
    </row>
    <row r="311" spans="1:19" hidden="1" x14ac:dyDescent="0.25">
      <c r="A311" s="28">
        <v>43399</v>
      </c>
      <c r="B311" s="29"/>
      <c r="C311" s="30"/>
      <c r="D311" s="31"/>
      <c r="E311" s="32"/>
      <c r="F311" s="33"/>
      <c r="G311" s="24">
        <f>Feuil2!B308</f>
        <v>0</v>
      </c>
      <c r="H311" s="33"/>
      <c r="I311" s="26">
        <f t="shared" si="4"/>
        <v>0</v>
      </c>
      <c r="J311" s="27">
        <f>B311*$N$12+C311*$O$12+D311*$P$12+E311*$Q$12+F311*$R$12+H311*$S$12+Feuil2!C308</f>
        <v>0</v>
      </c>
      <c r="K311" s="1"/>
      <c r="L311" s="1"/>
      <c r="M311" s="1"/>
      <c r="N311" s="1"/>
      <c r="O311" s="1"/>
      <c r="P311" s="1"/>
      <c r="Q311" s="1"/>
      <c r="R311" s="1"/>
      <c r="S311" s="1"/>
    </row>
    <row r="312" spans="1:19" hidden="1" x14ac:dyDescent="0.25">
      <c r="A312" s="28">
        <v>43400</v>
      </c>
      <c r="B312" s="29"/>
      <c r="C312" s="30"/>
      <c r="D312" s="31"/>
      <c r="E312" s="32"/>
      <c r="F312" s="33"/>
      <c r="G312" s="24">
        <f>Feuil2!B309</f>
        <v>0</v>
      </c>
      <c r="H312" s="33"/>
      <c r="I312" s="26">
        <f t="shared" si="4"/>
        <v>0</v>
      </c>
      <c r="J312" s="27">
        <f>B312*$N$12+C312*$O$12+D312*$P$12+E312*$Q$12+F312*$R$12+H312*$S$12+Feuil2!C309</f>
        <v>0</v>
      </c>
      <c r="K312" s="1"/>
      <c r="L312" s="1"/>
      <c r="M312" s="1"/>
      <c r="N312" s="1"/>
      <c r="O312" s="1"/>
      <c r="P312" s="1"/>
      <c r="Q312" s="1"/>
      <c r="R312" s="1"/>
      <c r="S312" s="1"/>
    </row>
    <row r="313" spans="1:19" hidden="1" x14ac:dyDescent="0.25">
      <c r="A313" s="28">
        <v>43401</v>
      </c>
      <c r="B313" s="29"/>
      <c r="C313" s="30"/>
      <c r="D313" s="31"/>
      <c r="E313" s="32"/>
      <c r="F313" s="33"/>
      <c r="G313" s="24">
        <f>Feuil2!B310</f>
        <v>0</v>
      </c>
      <c r="H313" s="33"/>
      <c r="I313" s="26">
        <f t="shared" si="4"/>
        <v>0</v>
      </c>
      <c r="J313" s="27">
        <f>B313*$N$12+C313*$O$12+D313*$P$12+E313*$Q$12+F313*$R$12+H313*$S$12+Feuil2!C310</f>
        <v>0</v>
      </c>
      <c r="K313" s="1"/>
      <c r="L313" s="1"/>
      <c r="M313" s="1"/>
      <c r="N313" s="1"/>
      <c r="O313" s="1"/>
      <c r="P313" s="1"/>
      <c r="Q313" s="1"/>
      <c r="R313" s="1"/>
      <c r="S313" s="1"/>
    </row>
    <row r="314" spans="1:19" hidden="1" x14ac:dyDescent="0.25">
      <c r="A314" s="28">
        <v>43402</v>
      </c>
      <c r="B314" s="29"/>
      <c r="C314" s="30"/>
      <c r="D314" s="31"/>
      <c r="E314" s="32"/>
      <c r="F314" s="33"/>
      <c r="G314" s="24">
        <f>Feuil2!B311</f>
        <v>0</v>
      </c>
      <c r="H314" s="33"/>
      <c r="I314" s="26">
        <f t="shared" si="4"/>
        <v>0</v>
      </c>
      <c r="J314" s="27">
        <f>B314*$N$12+C314*$O$12+D314*$P$12+E314*$Q$12+F314*$R$12+H314*$S$12+Feuil2!C311</f>
        <v>0</v>
      </c>
      <c r="K314" s="1"/>
      <c r="L314" s="1"/>
      <c r="M314" s="1"/>
      <c r="N314" s="1"/>
      <c r="O314" s="1"/>
      <c r="P314" s="1"/>
      <c r="Q314" s="1"/>
      <c r="R314" s="1"/>
      <c r="S314" s="1"/>
    </row>
    <row r="315" spans="1:19" hidden="1" x14ac:dyDescent="0.25">
      <c r="A315" s="28">
        <v>43403</v>
      </c>
      <c r="B315" s="29"/>
      <c r="C315" s="30"/>
      <c r="D315" s="31"/>
      <c r="E315" s="32"/>
      <c r="F315" s="33"/>
      <c r="G315" s="24">
        <f>Feuil2!B312</f>
        <v>0</v>
      </c>
      <c r="H315" s="33"/>
      <c r="I315" s="26">
        <f t="shared" si="4"/>
        <v>0</v>
      </c>
      <c r="J315" s="27">
        <f>B315*$N$12+C315*$O$12+D315*$P$12+E315*$Q$12+F315*$R$12+H315*$S$12+Feuil2!C312</f>
        <v>0</v>
      </c>
      <c r="K315" s="1"/>
      <c r="L315" s="1"/>
      <c r="M315" s="1"/>
      <c r="N315" s="1"/>
      <c r="O315" s="1"/>
      <c r="P315" s="1"/>
      <c r="Q315" s="1"/>
      <c r="R315" s="1"/>
      <c r="S315" s="1"/>
    </row>
    <row r="316" spans="1:19" hidden="1" x14ac:dyDescent="0.25">
      <c r="A316" s="28">
        <v>43404</v>
      </c>
      <c r="B316" s="29"/>
      <c r="C316" s="30"/>
      <c r="D316" s="31"/>
      <c r="E316" s="32"/>
      <c r="F316" s="33"/>
      <c r="G316" s="24">
        <f>Feuil2!B313</f>
        <v>0</v>
      </c>
      <c r="H316" s="33"/>
      <c r="I316" s="26">
        <f t="shared" si="4"/>
        <v>0</v>
      </c>
      <c r="J316" s="27">
        <f>B316*$N$12+C316*$O$12+D316*$P$12+E316*$Q$12+F316*$R$12+H316*$S$12+Feuil2!C313</f>
        <v>0</v>
      </c>
      <c r="K316" s="1"/>
      <c r="L316" s="1"/>
      <c r="M316" s="1"/>
      <c r="N316" s="1"/>
      <c r="O316" s="1"/>
      <c r="P316" s="1"/>
      <c r="Q316" s="1"/>
      <c r="R316" s="1"/>
      <c r="S316" s="1"/>
    </row>
    <row r="317" spans="1:19" hidden="1" x14ac:dyDescent="0.25">
      <c r="A317" s="28">
        <v>43405</v>
      </c>
      <c r="B317" s="29"/>
      <c r="C317" s="30"/>
      <c r="D317" s="31"/>
      <c r="E317" s="32"/>
      <c r="F317" s="33"/>
      <c r="G317" s="24">
        <f>Feuil2!B314</f>
        <v>0</v>
      </c>
      <c r="H317" s="33"/>
      <c r="I317" s="26">
        <f t="shared" si="4"/>
        <v>0</v>
      </c>
      <c r="J317" s="27">
        <f>B317*$N$12+C317*$O$12+D317*$P$12+E317*$Q$12+F317*$R$12+H317*$S$12+Feuil2!C314</f>
        <v>0</v>
      </c>
      <c r="K317" s="1"/>
      <c r="L317" s="1"/>
      <c r="M317" s="1"/>
      <c r="N317" s="1"/>
      <c r="O317" s="1"/>
      <c r="P317" s="1"/>
      <c r="Q317" s="1"/>
      <c r="R317" s="1"/>
      <c r="S317" s="1"/>
    </row>
    <row r="318" spans="1:19" hidden="1" x14ac:dyDescent="0.25">
      <c r="A318" s="28">
        <v>43406</v>
      </c>
      <c r="B318" s="29"/>
      <c r="C318" s="30"/>
      <c r="D318" s="31"/>
      <c r="E318" s="32"/>
      <c r="F318" s="33"/>
      <c r="G318" s="24">
        <f>Feuil2!B315</f>
        <v>0</v>
      </c>
      <c r="H318" s="33"/>
      <c r="I318" s="26">
        <f t="shared" si="4"/>
        <v>0</v>
      </c>
      <c r="J318" s="27">
        <f>B318*$N$12+C318*$O$12+D318*$P$12+E318*$Q$12+F318*$R$12+H318*$S$12+Feuil2!C315</f>
        <v>0</v>
      </c>
      <c r="K318" s="1"/>
      <c r="L318" s="1"/>
      <c r="M318" s="1"/>
      <c r="N318" s="1"/>
      <c r="O318" s="1"/>
      <c r="P318" s="1"/>
      <c r="Q318" s="1"/>
      <c r="R318" s="1"/>
      <c r="S318" s="1"/>
    </row>
    <row r="319" spans="1:19" hidden="1" x14ac:dyDescent="0.25">
      <c r="A319" s="28">
        <v>43407</v>
      </c>
      <c r="B319" s="29"/>
      <c r="C319" s="30"/>
      <c r="D319" s="31"/>
      <c r="E319" s="32"/>
      <c r="F319" s="33"/>
      <c r="G319" s="24">
        <f>Feuil2!B316</f>
        <v>0</v>
      </c>
      <c r="H319" s="33"/>
      <c r="I319" s="26">
        <f t="shared" si="4"/>
        <v>0</v>
      </c>
      <c r="J319" s="27">
        <f>B319*$N$12+C319*$O$12+D319*$P$12+E319*$Q$12+F319*$R$12+H319*$S$12+Feuil2!C316</f>
        <v>0</v>
      </c>
      <c r="K319" s="1"/>
      <c r="L319" s="1"/>
      <c r="M319" s="1"/>
      <c r="N319" s="1"/>
      <c r="O319" s="1"/>
      <c r="P319" s="1"/>
      <c r="Q319" s="1"/>
      <c r="R319" s="1"/>
      <c r="S319" s="1"/>
    </row>
    <row r="320" spans="1:19" hidden="1" x14ac:dyDescent="0.25">
      <c r="A320" s="28">
        <v>43408</v>
      </c>
      <c r="B320" s="29"/>
      <c r="C320" s="30"/>
      <c r="D320" s="31"/>
      <c r="E320" s="32"/>
      <c r="F320" s="33"/>
      <c r="G320" s="24">
        <f>Feuil2!B317</f>
        <v>0</v>
      </c>
      <c r="H320" s="33"/>
      <c r="I320" s="26">
        <f t="shared" si="4"/>
        <v>0</v>
      </c>
      <c r="J320" s="27">
        <f>B320*$N$12+C320*$O$12+D320*$P$12+E320*$Q$12+F320*$R$12+H320*$S$12+Feuil2!C317</f>
        <v>0</v>
      </c>
      <c r="K320" s="1"/>
      <c r="L320" s="1"/>
      <c r="M320" s="1"/>
      <c r="N320" s="1"/>
      <c r="O320" s="1"/>
      <c r="P320" s="1"/>
      <c r="Q320" s="1"/>
      <c r="R320" s="1"/>
      <c r="S320" s="1"/>
    </row>
    <row r="321" spans="1:19" hidden="1" x14ac:dyDescent="0.25">
      <c r="A321" s="28">
        <v>43409</v>
      </c>
      <c r="B321" s="29"/>
      <c r="C321" s="30"/>
      <c r="D321" s="31"/>
      <c r="E321" s="32"/>
      <c r="F321" s="33"/>
      <c r="G321" s="24">
        <f>Feuil2!B318</f>
        <v>0</v>
      </c>
      <c r="H321" s="33"/>
      <c r="I321" s="26">
        <f t="shared" si="4"/>
        <v>0</v>
      </c>
      <c r="J321" s="27">
        <f>B321*$N$12+C321*$O$12+D321*$P$12+E321*$Q$12+F321*$R$12+H321*$S$12+Feuil2!C318</f>
        <v>0</v>
      </c>
      <c r="K321" s="1"/>
      <c r="L321" s="1"/>
      <c r="M321" s="1"/>
      <c r="N321" s="1"/>
      <c r="O321" s="1"/>
      <c r="P321" s="1"/>
      <c r="Q321" s="1"/>
      <c r="R321" s="1"/>
      <c r="S321" s="1"/>
    </row>
    <row r="322" spans="1:19" hidden="1" x14ac:dyDescent="0.25">
      <c r="A322" s="28">
        <v>43410</v>
      </c>
      <c r="B322" s="29"/>
      <c r="C322" s="30"/>
      <c r="D322" s="31"/>
      <c r="E322" s="32"/>
      <c r="F322" s="33"/>
      <c r="G322" s="24">
        <f>Feuil2!B319</f>
        <v>0</v>
      </c>
      <c r="H322" s="33"/>
      <c r="I322" s="26">
        <f t="shared" si="4"/>
        <v>0</v>
      </c>
      <c r="J322" s="27">
        <f>B322*$N$12+C322*$O$12+D322*$P$12+E322*$Q$12+F322*$R$12+H322*$S$12+Feuil2!C319</f>
        <v>0</v>
      </c>
      <c r="K322" s="1"/>
      <c r="L322" s="1"/>
      <c r="M322" s="1"/>
      <c r="N322" s="1"/>
      <c r="O322" s="1"/>
      <c r="P322" s="1"/>
      <c r="Q322" s="1"/>
      <c r="R322" s="1"/>
      <c r="S322" s="1"/>
    </row>
    <row r="323" spans="1:19" hidden="1" x14ac:dyDescent="0.25">
      <c r="A323" s="28">
        <v>43411</v>
      </c>
      <c r="B323" s="29"/>
      <c r="C323" s="30"/>
      <c r="D323" s="31"/>
      <c r="E323" s="32"/>
      <c r="F323" s="33"/>
      <c r="G323" s="24">
        <f>Feuil2!B320</f>
        <v>0</v>
      </c>
      <c r="H323" s="33"/>
      <c r="I323" s="26">
        <f t="shared" si="4"/>
        <v>0</v>
      </c>
      <c r="J323" s="27">
        <f>B323*$N$12+C323*$O$12+D323*$P$12+E323*$Q$12+F323*$R$12+H323*$S$12+Feuil2!C320</f>
        <v>0</v>
      </c>
      <c r="K323" s="1"/>
      <c r="L323" s="1"/>
      <c r="M323" s="1"/>
      <c r="N323" s="1"/>
      <c r="O323" s="1"/>
      <c r="P323" s="1"/>
      <c r="Q323" s="1"/>
      <c r="R323" s="1"/>
      <c r="S323" s="1"/>
    </row>
    <row r="324" spans="1:19" hidden="1" x14ac:dyDescent="0.25">
      <c r="A324" s="28">
        <v>43412</v>
      </c>
      <c r="B324" s="29"/>
      <c r="C324" s="30"/>
      <c r="D324" s="31"/>
      <c r="E324" s="32"/>
      <c r="F324" s="33"/>
      <c r="G324" s="24">
        <f>Feuil2!B321</f>
        <v>0</v>
      </c>
      <c r="H324" s="33"/>
      <c r="I324" s="26">
        <f t="shared" si="4"/>
        <v>0</v>
      </c>
      <c r="J324" s="27">
        <f>B324*$N$12+C324*$O$12+D324*$P$12+E324*$Q$12+F324*$R$12+H324*$S$12+Feuil2!C321</f>
        <v>0</v>
      </c>
      <c r="K324" s="1"/>
      <c r="L324" s="1"/>
      <c r="M324" s="1"/>
      <c r="N324" s="1"/>
      <c r="O324" s="1"/>
      <c r="P324" s="1"/>
      <c r="Q324" s="1"/>
      <c r="R324" s="1"/>
      <c r="S324" s="1"/>
    </row>
    <row r="325" spans="1:19" hidden="1" x14ac:dyDescent="0.25">
      <c r="A325" s="28">
        <v>43413</v>
      </c>
      <c r="B325" s="29"/>
      <c r="C325" s="30"/>
      <c r="D325" s="31"/>
      <c r="E325" s="32"/>
      <c r="F325" s="33"/>
      <c r="G325" s="24">
        <f>Feuil2!B322</f>
        <v>0</v>
      </c>
      <c r="H325" s="33"/>
      <c r="I325" s="26">
        <f t="shared" si="4"/>
        <v>0</v>
      </c>
      <c r="J325" s="27">
        <f>B325*$N$12+C325*$O$12+D325*$P$12+E325*$Q$12+F325*$R$12+H325*$S$12+Feuil2!C322</f>
        <v>0</v>
      </c>
      <c r="K325" s="1"/>
      <c r="L325" s="1"/>
      <c r="M325" s="1"/>
      <c r="N325" s="1"/>
      <c r="O325" s="1"/>
      <c r="P325" s="1"/>
      <c r="Q325" s="1"/>
      <c r="R325" s="1"/>
      <c r="S325" s="1"/>
    </row>
    <row r="326" spans="1:19" hidden="1" x14ac:dyDescent="0.25">
      <c r="A326" s="28">
        <v>43414</v>
      </c>
      <c r="B326" s="29"/>
      <c r="C326" s="30"/>
      <c r="D326" s="31"/>
      <c r="E326" s="32"/>
      <c r="F326" s="33"/>
      <c r="G326" s="24">
        <f>Feuil2!B323</f>
        <v>0</v>
      </c>
      <c r="H326" s="33"/>
      <c r="I326" s="26">
        <f t="shared" si="4"/>
        <v>0</v>
      </c>
      <c r="J326" s="27">
        <f>B326*$N$12+C326*$O$12+D326*$P$12+E326*$Q$12+F326*$R$12+H326*$S$12+Feuil2!C323</f>
        <v>0</v>
      </c>
      <c r="K326" s="1"/>
      <c r="L326" s="1"/>
      <c r="M326" s="1"/>
      <c r="N326" s="1"/>
      <c r="O326" s="1"/>
      <c r="P326" s="1"/>
      <c r="Q326" s="1"/>
      <c r="R326" s="1"/>
      <c r="S326" s="1"/>
    </row>
    <row r="327" spans="1:19" hidden="1" x14ac:dyDescent="0.25">
      <c r="A327" s="28">
        <v>43415</v>
      </c>
      <c r="B327" s="29"/>
      <c r="C327" s="30"/>
      <c r="D327" s="31"/>
      <c r="E327" s="32"/>
      <c r="F327" s="33"/>
      <c r="G327" s="24">
        <f>Feuil2!B324</f>
        <v>0</v>
      </c>
      <c r="H327" s="33"/>
      <c r="I327" s="26">
        <f t="shared" si="4"/>
        <v>0</v>
      </c>
      <c r="J327" s="27">
        <f>B327*$N$12+C327*$O$12+D327*$P$12+E327*$Q$12+F327*$R$12+H327*$S$12+Feuil2!C324</f>
        <v>0</v>
      </c>
      <c r="K327" s="1"/>
      <c r="L327" s="1"/>
      <c r="M327" s="1"/>
      <c r="N327" s="1"/>
      <c r="O327" s="1"/>
      <c r="P327" s="1"/>
      <c r="Q327" s="1"/>
      <c r="R327" s="1"/>
      <c r="S327" s="1"/>
    </row>
    <row r="328" spans="1:19" hidden="1" x14ac:dyDescent="0.25">
      <c r="A328" s="28">
        <v>43416</v>
      </c>
      <c r="B328" s="29"/>
      <c r="C328" s="30"/>
      <c r="D328" s="31"/>
      <c r="E328" s="32"/>
      <c r="F328" s="33"/>
      <c r="G328" s="24">
        <f>Feuil2!B325</f>
        <v>0</v>
      </c>
      <c r="H328" s="33"/>
      <c r="I328" s="26">
        <f t="shared" si="4"/>
        <v>0</v>
      </c>
      <c r="J328" s="27">
        <f>B328*$N$12+C328*$O$12+D328*$P$12+E328*$Q$12+F328*$R$12+H328*$S$12+Feuil2!C325</f>
        <v>0</v>
      </c>
      <c r="K328" s="1"/>
      <c r="L328" s="1"/>
      <c r="M328" s="1"/>
      <c r="N328" s="1"/>
      <c r="O328" s="1"/>
      <c r="P328" s="1"/>
      <c r="Q328" s="1"/>
      <c r="R328" s="1"/>
      <c r="S328" s="1"/>
    </row>
    <row r="329" spans="1:19" hidden="1" x14ac:dyDescent="0.25">
      <c r="A329" s="28">
        <v>43417</v>
      </c>
      <c r="B329" s="29"/>
      <c r="C329" s="30"/>
      <c r="D329" s="31"/>
      <c r="E329" s="32"/>
      <c r="F329" s="33"/>
      <c r="G329" s="24">
        <f>Feuil2!B326</f>
        <v>0</v>
      </c>
      <c r="H329" s="33"/>
      <c r="I329" s="26">
        <f t="shared" si="4"/>
        <v>0</v>
      </c>
      <c r="J329" s="27">
        <f>B329*$N$12+C329*$O$12+D329*$P$12+E329*$Q$12+F329*$R$12+H329*$S$12+Feuil2!C326</f>
        <v>0</v>
      </c>
      <c r="K329" s="1"/>
      <c r="L329" s="1"/>
      <c r="M329" s="1"/>
      <c r="N329" s="1"/>
      <c r="O329" s="1"/>
      <c r="P329" s="1"/>
      <c r="Q329" s="1"/>
      <c r="R329" s="1"/>
      <c r="S329" s="1"/>
    </row>
    <row r="330" spans="1:19" hidden="1" x14ac:dyDescent="0.25">
      <c r="A330" s="28">
        <v>43418</v>
      </c>
      <c r="B330" s="29"/>
      <c r="C330" s="30"/>
      <c r="D330" s="31"/>
      <c r="E330" s="32"/>
      <c r="F330" s="33"/>
      <c r="G330" s="24">
        <f>Feuil2!B327</f>
        <v>0</v>
      </c>
      <c r="H330" s="33"/>
      <c r="I330" s="26">
        <f t="shared" si="4"/>
        <v>0</v>
      </c>
      <c r="J330" s="27">
        <f>B330*$N$12+C330*$O$12+D330*$P$12+E330*$Q$12+F330*$R$12+H330*$S$12+Feuil2!C327</f>
        <v>0</v>
      </c>
      <c r="K330" s="1"/>
      <c r="L330" s="1"/>
      <c r="M330" s="1"/>
      <c r="N330" s="1"/>
      <c r="O330" s="1"/>
      <c r="P330" s="1"/>
      <c r="Q330" s="1"/>
      <c r="R330" s="1"/>
      <c r="S330" s="1"/>
    </row>
    <row r="331" spans="1:19" hidden="1" x14ac:dyDescent="0.25">
      <c r="A331" s="28">
        <v>43419</v>
      </c>
      <c r="B331" s="29"/>
      <c r="C331" s="30"/>
      <c r="D331" s="31"/>
      <c r="E331" s="32"/>
      <c r="F331" s="33"/>
      <c r="G331" s="24">
        <f>Feuil2!B328</f>
        <v>0</v>
      </c>
      <c r="H331" s="33"/>
      <c r="I331" s="26">
        <f t="shared" si="4"/>
        <v>0</v>
      </c>
      <c r="J331" s="27">
        <f>B331*$N$12+C331*$O$12+D331*$P$12+E331*$Q$12+F331*$R$12+H331*$S$12+Feuil2!C328</f>
        <v>0</v>
      </c>
      <c r="K331" s="1"/>
      <c r="L331" s="1"/>
      <c r="M331" s="1"/>
      <c r="N331" s="1"/>
      <c r="O331" s="1"/>
      <c r="P331" s="1"/>
      <c r="Q331" s="1"/>
      <c r="R331" s="1"/>
      <c r="S331" s="1"/>
    </row>
    <row r="332" spans="1:19" hidden="1" x14ac:dyDescent="0.25">
      <c r="A332" s="28">
        <v>43420</v>
      </c>
      <c r="B332" s="29"/>
      <c r="C332" s="30"/>
      <c r="D332" s="31"/>
      <c r="E332" s="32"/>
      <c r="F332" s="33"/>
      <c r="G332" s="24">
        <f>Feuil2!B329</f>
        <v>0</v>
      </c>
      <c r="H332" s="33"/>
      <c r="I332" s="26">
        <f t="shared" si="4"/>
        <v>0</v>
      </c>
      <c r="J332" s="27">
        <f>B332*$N$12+C332*$O$12+D332*$P$12+E332*$Q$12+F332*$R$12+H332*$S$12+Feuil2!C329</f>
        <v>0</v>
      </c>
      <c r="K332" s="1"/>
      <c r="L332" s="1"/>
      <c r="M332" s="1"/>
      <c r="N332" s="1"/>
      <c r="O332" s="1"/>
      <c r="P332" s="1"/>
      <c r="Q332" s="1"/>
      <c r="R332" s="1"/>
      <c r="S332" s="1"/>
    </row>
    <row r="333" spans="1:19" hidden="1" x14ac:dyDescent="0.25">
      <c r="A333" s="28">
        <v>43421</v>
      </c>
      <c r="B333" s="29"/>
      <c r="C333" s="30"/>
      <c r="D333" s="31"/>
      <c r="E333" s="32"/>
      <c r="F333" s="33"/>
      <c r="G333" s="24">
        <f>Feuil2!B330</f>
        <v>0</v>
      </c>
      <c r="H333" s="33"/>
      <c r="I333" s="26">
        <f t="shared" si="4"/>
        <v>0</v>
      </c>
      <c r="J333" s="27">
        <f>B333*$N$12+C333*$O$12+D333*$P$12+E333*$Q$12+F333*$R$12+H333*$S$12+Feuil2!C330</f>
        <v>0</v>
      </c>
      <c r="K333" s="1"/>
      <c r="L333" s="1"/>
      <c r="M333" s="1"/>
      <c r="N333" s="1"/>
      <c r="O333" s="1"/>
      <c r="P333" s="1"/>
      <c r="Q333" s="1"/>
      <c r="R333" s="1"/>
      <c r="S333" s="1"/>
    </row>
    <row r="334" spans="1:19" hidden="1" x14ac:dyDescent="0.25">
      <c r="A334" s="28">
        <v>43422</v>
      </c>
      <c r="B334" s="29"/>
      <c r="C334" s="30"/>
      <c r="D334" s="31"/>
      <c r="E334" s="32"/>
      <c r="F334" s="33"/>
      <c r="G334" s="24">
        <f>Feuil2!B331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B334*$N$12+C334*$O$12+D334*$P$12+E334*$Q$12+F334*$R$12+H334*$S$12+Feuil2!C331</f>
        <v>0</v>
      </c>
      <c r="K334" s="1"/>
      <c r="L334" s="1"/>
      <c r="M334" s="1"/>
      <c r="N334" s="1"/>
      <c r="O334" s="1"/>
      <c r="P334" s="1"/>
      <c r="Q334" s="1"/>
      <c r="R334" s="1"/>
      <c r="S334" s="1"/>
    </row>
    <row r="335" spans="1:19" hidden="1" x14ac:dyDescent="0.25">
      <c r="A335" s="28">
        <v>43423</v>
      </c>
      <c r="B335" s="29"/>
      <c r="C335" s="30"/>
      <c r="D335" s="31"/>
      <c r="E335" s="32"/>
      <c r="F335" s="33"/>
      <c r="G335" s="24">
        <f>Feuil2!B332</f>
        <v>0</v>
      </c>
      <c r="H335" s="33"/>
      <c r="I335" s="26">
        <f t="shared" si="5"/>
        <v>0</v>
      </c>
      <c r="J335" s="27">
        <f>B335*$N$12+C335*$O$12+D335*$P$12+E335*$Q$12+F335*$R$12+H335*$S$12+Feuil2!C332</f>
        <v>0</v>
      </c>
      <c r="K335" s="1"/>
      <c r="L335" s="1"/>
      <c r="M335" s="1"/>
      <c r="N335" s="1"/>
      <c r="O335" s="1"/>
      <c r="P335" s="1"/>
      <c r="Q335" s="1"/>
      <c r="R335" s="1"/>
      <c r="S335" s="1"/>
    </row>
    <row r="336" spans="1:19" hidden="1" x14ac:dyDescent="0.25">
      <c r="A336" s="28">
        <v>43424</v>
      </c>
      <c r="B336" s="29"/>
      <c r="C336" s="30"/>
      <c r="D336" s="31"/>
      <c r="E336" s="32"/>
      <c r="F336" s="33"/>
      <c r="G336" s="24">
        <f>Feuil2!B333</f>
        <v>0</v>
      </c>
      <c r="H336" s="33"/>
      <c r="I336" s="26">
        <f t="shared" si="5"/>
        <v>0</v>
      </c>
      <c r="J336" s="27">
        <f>B336*$N$12+C336*$O$12+D336*$P$12+E336*$Q$12+F336*$R$12+H336*$S$12+Feuil2!C333</f>
        <v>0</v>
      </c>
      <c r="K336" s="1"/>
      <c r="L336" s="1"/>
      <c r="M336" s="1"/>
      <c r="N336" s="1"/>
      <c r="O336" s="1"/>
      <c r="P336" s="1"/>
      <c r="Q336" s="1"/>
      <c r="R336" s="1"/>
      <c r="S336" s="1"/>
    </row>
    <row r="337" spans="1:19" hidden="1" x14ac:dyDescent="0.25">
      <c r="A337" s="28">
        <v>43425</v>
      </c>
      <c r="B337" s="29"/>
      <c r="C337" s="30"/>
      <c r="D337" s="31"/>
      <c r="E337" s="32"/>
      <c r="F337" s="33"/>
      <c r="G337" s="24">
        <f>Feuil2!B334</f>
        <v>0</v>
      </c>
      <c r="H337" s="33"/>
      <c r="I337" s="26">
        <f t="shared" si="5"/>
        <v>0</v>
      </c>
      <c r="J337" s="27">
        <f>B337*$N$12+C337*$O$12+D337*$P$12+E337*$Q$12+F337*$R$12+H337*$S$12+Feuil2!C334</f>
        <v>0</v>
      </c>
      <c r="K337" s="1"/>
      <c r="L337" s="1"/>
      <c r="M337" s="1"/>
      <c r="N337" s="1"/>
      <c r="O337" s="1"/>
      <c r="P337" s="1"/>
      <c r="Q337" s="1"/>
      <c r="R337" s="1"/>
      <c r="S337" s="1"/>
    </row>
    <row r="338" spans="1:19" hidden="1" x14ac:dyDescent="0.25">
      <c r="A338" s="28">
        <v>43426</v>
      </c>
      <c r="B338" s="29"/>
      <c r="C338" s="30"/>
      <c r="D338" s="31"/>
      <c r="E338" s="32"/>
      <c r="F338" s="33"/>
      <c r="G338" s="24">
        <f>Feuil2!B335</f>
        <v>0</v>
      </c>
      <c r="H338" s="33"/>
      <c r="I338" s="26">
        <f t="shared" si="5"/>
        <v>0</v>
      </c>
      <c r="J338" s="27">
        <f>B338*$N$12+C338*$O$12+D338*$P$12+E338*$Q$12+F338*$R$12+H338*$S$12+Feuil2!C335</f>
        <v>0</v>
      </c>
      <c r="K338" s="1"/>
      <c r="L338" s="1"/>
      <c r="M338" s="1"/>
      <c r="N338" s="1"/>
      <c r="O338" s="1"/>
      <c r="P338" s="1"/>
      <c r="Q338" s="1"/>
      <c r="R338" s="1"/>
      <c r="S338" s="1"/>
    </row>
    <row r="339" spans="1:19" hidden="1" x14ac:dyDescent="0.25">
      <c r="A339" s="28">
        <v>43427</v>
      </c>
      <c r="B339" s="29"/>
      <c r="C339" s="30"/>
      <c r="D339" s="31"/>
      <c r="E339" s="32"/>
      <c r="F339" s="33"/>
      <c r="G339" s="24">
        <f>Feuil2!B336</f>
        <v>0</v>
      </c>
      <c r="H339" s="33"/>
      <c r="I339" s="26">
        <f t="shared" si="5"/>
        <v>0</v>
      </c>
      <c r="J339" s="27">
        <f>B339*$N$12+C339*$O$12+D339*$P$12+E339*$Q$12+F339*$R$12+H339*$S$12+Feuil2!C336</f>
        <v>0</v>
      </c>
      <c r="K339" s="1"/>
      <c r="L339" s="1"/>
      <c r="M339" s="1"/>
      <c r="N339" s="1"/>
      <c r="O339" s="1"/>
      <c r="P339" s="1"/>
      <c r="Q339" s="1"/>
      <c r="R339" s="1"/>
      <c r="S339" s="1"/>
    </row>
    <row r="340" spans="1:19" hidden="1" x14ac:dyDescent="0.25">
      <c r="A340" s="28">
        <v>43428</v>
      </c>
      <c r="B340" s="29"/>
      <c r="C340" s="30"/>
      <c r="D340" s="31"/>
      <c r="E340" s="32"/>
      <c r="F340" s="33"/>
      <c r="G340" s="24">
        <f>Feuil2!B337</f>
        <v>0</v>
      </c>
      <c r="H340" s="33"/>
      <c r="I340" s="26">
        <f t="shared" si="5"/>
        <v>0</v>
      </c>
      <c r="J340" s="27">
        <f>B340*$N$12+C340*$O$12+D340*$P$12+E340*$Q$12+F340*$R$12+H340*$S$12+Feuil2!C337</f>
        <v>0</v>
      </c>
      <c r="K340" s="1"/>
      <c r="L340" s="1"/>
      <c r="M340" s="1"/>
      <c r="N340" s="1"/>
      <c r="O340" s="1"/>
      <c r="P340" s="1"/>
      <c r="Q340" s="1"/>
      <c r="R340" s="1"/>
      <c r="S340" s="1"/>
    </row>
    <row r="341" spans="1:19" hidden="1" x14ac:dyDescent="0.25">
      <c r="A341" s="28">
        <v>43429</v>
      </c>
      <c r="B341" s="29"/>
      <c r="C341" s="30"/>
      <c r="D341" s="31"/>
      <c r="E341" s="32"/>
      <c r="F341" s="33"/>
      <c r="G341" s="24">
        <f>Feuil2!B338</f>
        <v>0</v>
      </c>
      <c r="H341" s="33"/>
      <c r="I341" s="26">
        <f t="shared" si="5"/>
        <v>0</v>
      </c>
      <c r="J341" s="27">
        <f>B341*$N$12+C341*$O$12+D341*$P$12+E341*$Q$12+F341*$R$12+H341*$S$12+Feuil2!C338</f>
        <v>0</v>
      </c>
      <c r="K341" s="1"/>
      <c r="L341" s="1"/>
      <c r="M341" s="1"/>
      <c r="N341" s="1"/>
      <c r="O341" s="1"/>
      <c r="P341" s="1"/>
      <c r="Q341" s="1"/>
      <c r="R341" s="1"/>
      <c r="S341" s="1"/>
    </row>
    <row r="342" spans="1:19" hidden="1" x14ac:dyDescent="0.25">
      <c r="A342" s="28">
        <v>43430</v>
      </c>
      <c r="B342" s="29"/>
      <c r="C342" s="30"/>
      <c r="D342" s="31"/>
      <c r="E342" s="32"/>
      <c r="F342" s="33"/>
      <c r="G342" s="24">
        <f>Feuil2!B339</f>
        <v>0</v>
      </c>
      <c r="H342" s="33"/>
      <c r="I342" s="26">
        <f t="shared" si="5"/>
        <v>0</v>
      </c>
      <c r="J342" s="27">
        <f>B342*$N$12+C342*$O$12+D342*$P$12+E342*$Q$12+F342*$R$12+H342*$S$12+Feuil2!C339</f>
        <v>0</v>
      </c>
      <c r="K342" s="1"/>
      <c r="L342" s="1"/>
      <c r="M342" s="1"/>
      <c r="N342" s="1"/>
      <c r="O342" s="1"/>
      <c r="P342" s="1"/>
      <c r="Q342" s="1"/>
      <c r="R342" s="1"/>
      <c r="S342" s="1"/>
    </row>
    <row r="343" spans="1:19" hidden="1" x14ac:dyDescent="0.25">
      <c r="A343" s="28">
        <v>43431</v>
      </c>
      <c r="B343" s="29"/>
      <c r="C343" s="30"/>
      <c r="D343" s="31"/>
      <c r="E343" s="32"/>
      <c r="F343" s="33"/>
      <c r="G343" s="24">
        <f>Feuil2!B340</f>
        <v>0</v>
      </c>
      <c r="H343" s="33"/>
      <c r="I343" s="26">
        <f t="shared" si="5"/>
        <v>0</v>
      </c>
      <c r="J343" s="27">
        <f>B343*$N$12+C343*$O$12+D343*$P$12+E343*$Q$12+F343*$R$12+H343*$S$12+Feuil2!C340</f>
        <v>0</v>
      </c>
      <c r="K343" s="1"/>
      <c r="L343" s="1"/>
      <c r="M343" s="1"/>
      <c r="N343" s="1"/>
      <c r="O343" s="1"/>
      <c r="P343" s="1"/>
      <c r="Q343" s="1"/>
      <c r="R343" s="1"/>
      <c r="S343" s="1"/>
    </row>
    <row r="344" spans="1:19" hidden="1" x14ac:dyDescent="0.25">
      <c r="A344" s="28">
        <v>43432</v>
      </c>
      <c r="B344" s="29"/>
      <c r="C344" s="30"/>
      <c r="D344" s="31"/>
      <c r="E344" s="32"/>
      <c r="F344" s="33"/>
      <c r="G344" s="24">
        <f>Feuil2!B341</f>
        <v>0</v>
      </c>
      <c r="H344" s="33"/>
      <c r="I344" s="26">
        <f t="shared" si="5"/>
        <v>0</v>
      </c>
      <c r="J344" s="27">
        <f>B344*$N$12+C344*$O$12+D344*$P$12+E344*$Q$12+F344*$R$12+H344*$S$12+Feuil2!C341</f>
        <v>0</v>
      </c>
      <c r="K344" s="1"/>
      <c r="L344" s="1"/>
      <c r="M344" s="1"/>
      <c r="N344" s="1"/>
      <c r="O344" s="1"/>
      <c r="P344" s="1"/>
      <c r="Q344" s="1"/>
      <c r="R344" s="1"/>
      <c r="S344" s="1"/>
    </row>
    <row r="345" spans="1:19" hidden="1" x14ac:dyDescent="0.25">
      <c r="A345" s="28">
        <v>43433</v>
      </c>
      <c r="B345" s="29"/>
      <c r="C345" s="30"/>
      <c r="D345" s="31"/>
      <c r="E345" s="32"/>
      <c r="F345" s="33"/>
      <c r="G345" s="24">
        <f>Feuil2!B342</f>
        <v>0</v>
      </c>
      <c r="H345" s="33"/>
      <c r="I345" s="26">
        <f t="shared" si="5"/>
        <v>0</v>
      </c>
      <c r="J345" s="27">
        <f>B345*$N$12+C345*$O$12+D345*$P$12+E345*$Q$12+F345*$R$12+H345*$S$12+Feuil2!C342</f>
        <v>0</v>
      </c>
      <c r="K345" s="1"/>
      <c r="L345" s="1"/>
      <c r="M345" s="1"/>
      <c r="N345" s="1"/>
      <c r="O345" s="1"/>
      <c r="P345" s="1"/>
      <c r="Q345" s="1"/>
      <c r="R345" s="1"/>
      <c r="S345" s="1"/>
    </row>
    <row r="346" spans="1:19" hidden="1" x14ac:dyDescent="0.25">
      <c r="A346" s="28">
        <v>43434</v>
      </c>
      <c r="B346" s="29"/>
      <c r="C346" s="30"/>
      <c r="D346" s="31"/>
      <c r="E346" s="32"/>
      <c r="F346" s="33"/>
      <c r="G346" s="24">
        <f>Feuil2!B343</f>
        <v>0</v>
      </c>
      <c r="H346" s="33"/>
      <c r="I346" s="26">
        <f t="shared" si="5"/>
        <v>0</v>
      </c>
      <c r="J346" s="27">
        <f>B346*$N$12+C346*$O$12+D346*$P$12+E346*$Q$12+F346*$R$12+H346*$S$12+Feuil2!C343</f>
        <v>0</v>
      </c>
      <c r="K346" s="1"/>
      <c r="L346" s="1"/>
      <c r="M346" s="1"/>
      <c r="N346" s="1"/>
      <c r="O346" s="1"/>
      <c r="P346" s="1"/>
      <c r="Q346" s="1"/>
      <c r="R346" s="1"/>
      <c r="S346" s="1"/>
    </row>
    <row r="347" spans="1:19" hidden="1" x14ac:dyDescent="0.25">
      <c r="A347" s="28">
        <v>43435</v>
      </c>
      <c r="B347" s="29"/>
      <c r="C347" s="30"/>
      <c r="D347" s="31"/>
      <c r="E347" s="32"/>
      <c r="F347" s="33"/>
      <c r="G347" s="24">
        <f>Feuil2!B344</f>
        <v>0</v>
      </c>
      <c r="H347" s="33"/>
      <c r="I347" s="26">
        <f t="shared" si="5"/>
        <v>0</v>
      </c>
      <c r="J347" s="27">
        <f>B347*$N$12+C347*$O$12+D347*$P$12+E347*$Q$12+F347*$R$12+H347*$S$12+Feuil2!C344</f>
        <v>0</v>
      </c>
      <c r="K347" s="1"/>
      <c r="L347" s="1"/>
      <c r="M347" s="1"/>
      <c r="N347" s="1"/>
      <c r="O347" s="1"/>
      <c r="P347" s="1"/>
      <c r="Q347" s="1"/>
      <c r="R347" s="1"/>
      <c r="S347" s="1"/>
    </row>
    <row r="348" spans="1:19" hidden="1" x14ac:dyDescent="0.25">
      <c r="A348" s="28">
        <v>43436</v>
      </c>
      <c r="B348" s="29"/>
      <c r="C348" s="30"/>
      <c r="D348" s="31"/>
      <c r="E348" s="32"/>
      <c r="F348" s="33"/>
      <c r="G348" s="24">
        <f>Feuil2!B345</f>
        <v>0</v>
      </c>
      <c r="H348" s="33"/>
      <c r="I348" s="26">
        <f t="shared" si="5"/>
        <v>0</v>
      </c>
      <c r="J348" s="27">
        <f>B348*$N$12+C348*$O$12+D348*$P$12+E348*$Q$12+F348*$R$12+H348*$S$12+Feuil2!C345</f>
        <v>0</v>
      </c>
      <c r="K348" s="1"/>
      <c r="L348" s="1"/>
      <c r="M348" s="1"/>
      <c r="N348" s="1"/>
      <c r="O348" s="1"/>
      <c r="P348" s="1"/>
      <c r="Q348" s="1"/>
      <c r="R348" s="1"/>
      <c r="S348" s="1"/>
    </row>
    <row r="349" spans="1:19" hidden="1" x14ac:dyDescent="0.25">
      <c r="A349" s="28">
        <v>43437</v>
      </c>
      <c r="B349" s="29"/>
      <c r="C349" s="30"/>
      <c r="D349" s="31"/>
      <c r="E349" s="32"/>
      <c r="F349" s="33"/>
      <c r="G349" s="24">
        <f>Feuil2!B346</f>
        <v>0</v>
      </c>
      <c r="H349" s="33"/>
      <c r="I349" s="26">
        <f t="shared" si="5"/>
        <v>0</v>
      </c>
      <c r="J349" s="27">
        <f>B349*$N$12+C349*$O$12+D349*$P$12+E349*$Q$12+F349*$R$12+H349*$S$12+Feuil2!C346</f>
        <v>0</v>
      </c>
      <c r="K349" s="1"/>
      <c r="L349" s="1"/>
      <c r="M349" s="1"/>
      <c r="N349" s="1"/>
      <c r="O349" s="1"/>
      <c r="P349" s="1"/>
      <c r="Q349" s="1"/>
      <c r="R349" s="1"/>
      <c r="S349" s="1"/>
    </row>
    <row r="350" spans="1:19" hidden="1" x14ac:dyDescent="0.25">
      <c r="A350" s="28">
        <v>43438</v>
      </c>
      <c r="B350" s="29"/>
      <c r="C350" s="30"/>
      <c r="D350" s="31"/>
      <c r="E350" s="32"/>
      <c r="F350" s="33"/>
      <c r="G350" s="24">
        <f>Feuil2!B347</f>
        <v>0</v>
      </c>
      <c r="H350" s="33"/>
      <c r="I350" s="26">
        <f t="shared" si="5"/>
        <v>0</v>
      </c>
      <c r="J350" s="27">
        <f>B350*$N$12+C350*$O$12+D350*$P$12+E350*$Q$12+F350*$R$12+H350*$S$12+Feuil2!C347</f>
        <v>0</v>
      </c>
      <c r="K350" s="1"/>
      <c r="L350" s="1"/>
      <c r="M350" s="1"/>
      <c r="N350" s="1"/>
      <c r="O350" s="1"/>
      <c r="P350" s="1"/>
      <c r="Q350" s="1"/>
      <c r="R350" s="1"/>
      <c r="S350" s="1"/>
    </row>
    <row r="351" spans="1:19" hidden="1" x14ac:dyDescent="0.25">
      <c r="A351" s="28">
        <v>43439</v>
      </c>
      <c r="B351" s="29"/>
      <c r="C351" s="30"/>
      <c r="D351" s="31"/>
      <c r="E351" s="32"/>
      <c r="F351" s="33"/>
      <c r="G351" s="24">
        <f>Feuil2!B348</f>
        <v>0</v>
      </c>
      <c r="H351" s="33"/>
      <c r="I351" s="26">
        <f t="shared" si="5"/>
        <v>0</v>
      </c>
      <c r="J351" s="27">
        <f>B351*$N$12+C351*$O$12+D351*$P$12+E351*$Q$12+F351*$R$12+H351*$S$12+Feuil2!C348</f>
        <v>0</v>
      </c>
      <c r="K351" s="1"/>
      <c r="L351" s="1"/>
      <c r="M351" s="1"/>
      <c r="N351" s="1"/>
      <c r="O351" s="1"/>
      <c r="P351" s="1"/>
      <c r="Q351" s="1"/>
      <c r="R351" s="1"/>
      <c r="S351" s="1"/>
    </row>
    <row r="352" spans="1:19" hidden="1" x14ac:dyDescent="0.25">
      <c r="A352" s="28">
        <v>43440</v>
      </c>
      <c r="B352" s="29"/>
      <c r="C352" s="30"/>
      <c r="D352" s="31"/>
      <c r="E352" s="32"/>
      <c r="F352" s="33"/>
      <c r="G352" s="24">
        <f>Feuil2!B349</f>
        <v>0</v>
      </c>
      <c r="H352" s="33"/>
      <c r="I352" s="26">
        <f t="shared" si="5"/>
        <v>0</v>
      </c>
      <c r="J352" s="27">
        <f>B352*$N$12+C352*$O$12+D352*$P$12+E352*$Q$12+F352*$R$12+H352*$S$12+Feuil2!C349</f>
        <v>0</v>
      </c>
      <c r="K352" s="1"/>
      <c r="L352" s="1"/>
      <c r="M352" s="1"/>
      <c r="N352" s="1"/>
      <c r="O352" s="1"/>
      <c r="P352" s="1"/>
      <c r="Q352" s="1"/>
      <c r="R352" s="1"/>
      <c r="S352" s="1"/>
    </row>
    <row r="353" spans="1:19" hidden="1" x14ac:dyDescent="0.25">
      <c r="A353" s="28">
        <v>43441</v>
      </c>
      <c r="B353" s="29"/>
      <c r="C353" s="30"/>
      <c r="D353" s="31"/>
      <c r="E353" s="32"/>
      <c r="F353" s="33"/>
      <c r="G353" s="24">
        <f>Feuil2!B350</f>
        <v>0</v>
      </c>
      <c r="H353" s="33"/>
      <c r="I353" s="26">
        <f t="shared" si="5"/>
        <v>0</v>
      </c>
      <c r="J353" s="27">
        <f>B353*$N$12+C353*$O$12+D353*$P$12+E353*$Q$12+F353*$R$12+H353*$S$12+Feuil2!C350</f>
        <v>0</v>
      </c>
      <c r="K353" s="1"/>
      <c r="L353" s="1"/>
      <c r="M353" s="1"/>
      <c r="N353" s="1"/>
      <c r="O353" s="1"/>
      <c r="P353" s="1"/>
      <c r="Q353" s="1"/>
      <c r="R353" s="1"/>
      <c r="S353" s="1"/>
    </row>
    <row r="354" spans="1:19" hidden="1" x14ac:dyDescent="0.25">
      <c r="A354" s="28">
        <v>43442</v>
      </c>
      <c r="B354" s="29"/>
      <c r="C354" s="30"/>
      <c r="D354" s="31"/>
      <c r="E354" s="32"/>
      <c r="F354" s="33"/>
      <c r="G354" s="24">
        <f>Feuil2!B351</f>
        <v>0</v>
      </c>
      <c r="H354" s="33"/>
      <c r="I354" s="26">
        <f t="shared" si="5"/>
        <v>0</v>
      </c>
      <c r="J354" s="27">
        <f>B354*$N$12+C354*$O$12+D354*$P$12+E354*$Q$12+F354*$R$12+H354*$S$12+Feuil2!C351</f>
        <v>0</v>
      </c>
      <c r="K354" s="1"/>
      <c r="L354" s="1"/>
      <c r="M354" s="1"/>
      <c r="N354" s="1"/>
      <c r="O354" s="1"/>
      <c r="P354" s="1"/>
      <c r="Q354" s="1"/>
      <c r="R354" s="1"/>
      <c r="S354" s="1"/>
    </row>
    <row r="355" spans="1:19" hidden="1" x14ac:dyDescent="0.25">
      <c r="A355" s="28">
        <v>43443</v>
      </c>
      <c r="B355" s="29"/>
      <c r="C355" s="30"/>
      <c r="D355" s="31"/>
      <c r="E355" s="32"/>
      <c r="F355" s="33"/>
      <c r="G355" s="24">
        <f>Feuil2!B352</f>
        <v>0</v>
      </c>
      <c r="H355" s="33"/>
      <c r="I355" s="26">
        <f t="shared" si="5"/>
        <v>0</v>
      </c>
      <c r="J355" s="27">
        <f>B355*$N$12+C355*$O$12+D355*$P$12+E355*$Q$12+F355*$R$12+H355*$S$12+Feuil2!C352</f>
        <v>0</v>
      </c>
      <c r="K355" s="1"/>
      <c r="L355" s="1"/>
      <c r="M355" s="1"/>
      <c r="N355" s="1"/>
      <c r="O355" s="1"/>
      <c r="P355" s="1"/>
      <c r="Q355" s="1"/>
      <c r="R355" s="1"/>
      <c r="S355" s="1"/>
    </row>
    <row r="356" spans="1:19" hidden="1" x14ac:dyDescent="0.25">
      <c r="A356" s="28">
        <v>43444</v>
      </c>
      <c r="B356" s="29"/>
      <c r="C356" s="30"/>
      <c r="D356" s="31"/>
      <c r="E356" s="32"/>
      <c r="F356" s="33"/>
      <c r="G356" s="24">
        <f>Feuil2!B353</f>
        <v>0</v>
      </c>
      <c r="H356" s="33"/>
      <c r="I356" s="26">
        <f t="shared" si="5"/>
        <v>0</v>
      </c>
      <c r="J356" s="27">
        <f>B356*$N$12+C356*$O$12+D356*$P$12+E356*$Q$12+F356*$R$12+H356*$S$12+Feuil2!C353</f>
        <v>0</v>
      </c>
      <c r="K356" s="1"/>
      <c r="L356" s="1"/>
      <c r="M356" s="1"/>
      <c r="N356" s="1"/>
      <c r="O356" s="1"/>
      <c r="P356" s="1"/>
      <c r="Q356" s="1"/>
      <c r="R356" s="1"/>
      <c r="S356" s="1"/>
    </row>
    <row r="357" spans="1:19" hidden="1" x14ac:dyDescent="0.25">
      <c r="A357" s="28">
        <v>43445</v>
      </c>
      <c r="B357" s="29"/>
      <c r="C357" s="30"/>
      <c r="D357" s="31"/>
      <c r="E357" s="32"/>
      <c r="F357" s="33"/>
      <c r="G357" s="24">
        <f>Feuil2!B354</f>
        <v>0</v>
      </c>
      <c r="H357" s="33"/>
      <c r="I357" s="26">
        <f t="shared" si="5"/>
        <v>0</v>
      </c>
      <c r="J357" s="27">
        <f>B357*$N$12+C357*$O$12+D357*$P$12+E357*$Q$12+F357*$R$12+H357*$S$12+Feuil2!C354</f>
        <v>0</v>
      </c>
      <c r="K357" s="1"/>
      <c r="L357" s="1"/>
      <c r="M357" s="1"/>
      <c r="N357" s="1"/>
      <c r="O357" s="1"/>
      <c r="P357" s="1"/>
      <c r="Q357" s="1"/>
      <c r="R357" s="1"/>
      <c r="S357" s="1"/>
    </row>
    <row r="358" spans="1:19" hidden="1" x14ac:dyDescent="0.25">
      <c r="A358" s="28">
        <v>43446</v>
      </c>
      <c r="B358" s="29"/>
      <c r="C358" s="30"/>
      <c r="D358" s="31"/>
      <c r="E358" s="32"/>
      <c r="F358" s="33"/>
      <c r="G358" s="24">
        <f>Feuil2!B355</f>
        <v>0</v>
      </c>
      <c r="H358" s="33"/>
      <c r="I358" s="26">
        <f t="shared" si="5"/>
        <v>0</v>
      </c>
      <c r="J358" s="27">
        <f>B358*$N$12+C358*$O$12+D358*$P$12+E358*$Q$12+F358*$R$12+H358*$S$12+Feuil2!C355</f>
        <v>0</v>
      </c>
      <c r="K358" s="1"/>
      <c r="L358" s="1"/>
      <c r="M358" s="1"/>
      <c r="N358" s="1"/>
      <c r="O358" s="1"/>
      <c r="P358" s="1"/>
      <c r="Q358" s="1"/>
      <c r="R358" s="1"/>
      <c r="S358" s="1"/>
    </row>
    <row r="359" spans="1:19" hidden="1" x14ac:dyDescent="0.25">
      <c r="A359" s="28">
        <v>43447</v>
      </c>
      <c r="B359" s="29"/>
      <c r="C359" s="30"/>
      <c r="D359" s="31"/>
      <c r="E359" s="32"/>
      <c r="F359" s="33"/>
      <c r="G359" s="24">
        <f>Feuil2!B356</f>
        <v>0</v>
      </c>
      <c r="H359" s="33"/>
      <c r="I359" s="26">
        <f t="shared" si="5"/>
        <v>0</v>
      </c>
      <c r="J359" s="27">
        <f>B359*$N$12+C359*$O$12+D359*$P$12+E359*$Q$12+F359*$R$12+H359*$S$12+Feuil2!C356</f>
        <v>0</v>
      </c>
      <c r="K359" s="1"/>
      <c r="L359" s="1"/>
      <c r="M359" s="1"/>
      <c r="N359" s="1"/>
      <c r="O359" s="1"/>
      <c r="P359" s="1"/>
      <c r="Q359" s="1"/>
      <c r="R359" s="1"/>
      <c r="S359" s="1"/>
    </row>
    <row r="360" spans="1:19" hidden="1" x14ac:dyDescent="0.25">
      <c r="A360" s="28">
        <v>43448</v>
      </c>
      <c r="B360" s="29"/>
      <c r="C360" s="30"/>
      <c r="D360" s="31"/>
      <c r="E360" s="32"/>
      <c r="F360" s="33"/>
      <c r="G360" s="24">
        <f>Feuil2!B357</f>
        <v>0</v>
      </c>
      <c r="H360" s="33"/>
      <c r="I360" s="26">
        <f t="shared" si="5"/>
        <v>0</v>
      </c>
      <c r="J360" s="27">
        <f>B360*$N$12+C360*$O$12+D360*$P$12+E360*$Q$12+F360*$R$12+H360*$S$12+Feuil2!C357</f>
        <v>0</v>
      </c>
      <c r="K360" s="1"/>
      <c r="L360" s="1"/>
      <c r="M360" s="1"/>
      <c r="N360" s="1"/>
      <c r="O360" s="1"/>
      <c r="P360" s="1"/>
      <c r="Q360" s="1"/>
      <c r="R360" s="1"/>
      <c r="S360" s="1"/>
    </row>
    <row r="361" spans="1:19" hidden="1" x14ac:dyDescent="0.25">
      <c r="A361" s="28">
        <v>43449</v>
      </c>
      <c r="B361" s="29"/>
      <c r="C361" s="30"/>
      <c r="D361" s="31"/>
      <c r="E361" s="32"/>
      <c r="F361" s="33"/>
      <c r="G361" s="24">
        <f>Feuil2!B358</f>
        <v>0</v>
      </c>
      <c r="H361" s="33"/>
      <c r="I361" s="26">
        <f t="shared" si="5"/>
        <v>0</v>
      </c>
      <c r="J361" s="27">
        <f>B361*$N$12+C361*$O$12+D361*$P$12+E361*$Q$12+F361*$R$12+H361*$S$12+Feuil2!C358</f>
        <v>0</v>
      </c>
      <c r="K361" s="1"/>
      <c r="L361" s="1"/>
      <c r="M361" s="1"/>
      <c r="N361" s="1"/>
      <c r="O361" s="1"/>
      <c r="P361" s="1"/>
      <c r="Q361" s="1"/>
      <c r="R361" s="1"/>
      <c r="S361" s="1"/>
    </row>
    <row r="362" spans="1:19" hidden="1" x14ac:dyDescent="0.25">
      <c r="A362" s="28">
        <v>43450</v>
      </c>
      <c r="B362" s="29"/>
      <c r="C362" s="30"/>
      <c r="D362" s="31"/>
      <c r="E362" s="32"/>
      <c r="F362" s="33"/>
      <c r="G362" s="24">
        <f>Feuil2!B359</f>
        <v>0</v>
      </c>
      <c r="H362" s="33"/>
      <c r="I362" s="26">
        <f t="shared" si="5"/>
        <v>0</v>
      </c>
      <c r="J362" s="27">
        <f>B362*$N$12+C362*$O$12+D362*$P$12+E362*$Q$12+F362*$R$12+H362*$S$12+Feuil2!C359</f>
        <v>0</v>
      </c>
      <c r="K362" s="1"/>
      <c r="L362" s="1"/>
      <c r="M362" s="1"/>
      <c r="N362" s="1"/>
      <c r="O362" s="1"/>
      <c r="P362" s="1"/>
      <c r="Q362" s="1"/>
      <c r="R362" s="1"/>
      <c r="S362" s="1"/>
    </row>
    <row r="363" spans="1:19" hidden="1" x14ac:dyDescent="0.25">
      <c r="A363" s="28">
        <v>43451</v>
      </c>
      <c r="B363" s="29"/>
      <c r="C363" s="30"/>
      <c r="D363" s="31"/>
      <c r="E363" s="32"/>
      <c r="F363" s="33"/>
      <c r="G363" s="24">
        <f>Feuil2!B360</f>
        <v>0</v>
      </c>
      <c r="H363" s="33"/>
      <c r="I363" s="26">
        <f t="shared" si="5"/>
        <v>0</v>
      </c>
      <c r="J363" s="27">
        <f>B363*$N$12+C363*$O$12+D363*$P$12+E363*$Q$12+F363*$R$12+H363*$S$12+Feuil2!C360</f>
        <v>0</v>
      </c>
      <c r="K363" s="1"/>
      <c r="L363" s="1"/>
      <c r="M363" s="1"/>
      <c r="N363" s="1"/>
      <c r="O363" s="1"/>
      <c r="P363" s="1"/>
      <c r="Q363" s="1"/>
      <c r="R363" s="1"/>
      <c r="S363" s="1"/>
    </row>
    <row r="364" spans="1:19" hidden="1" x14ac:dyDescent="0.25">
      <c r="A364" s="28">
        <v>43452</v>
      </c>
      <c r="B364" s="29"/>
      <c r="C364" s="30"/>
      <c r="D364" s="31"/>
      <c r="E364" s="32"/>
      <c r="F364" s="33"/>
      <c r="G364" s="24">
        <f>Feuil2!B361</f>
        <v>0</v>
      </c>
      <c r="H364" s="33"/>
      <c r="I364" s="26">
        <f t="shared" si="5"/>
        <v>0</v>
      </c>
      <c r="J364" s="27">
        <f>B364*$N$12+C364*$O$12+D364*$P$12+E364*$Q$12+F364*$R$12+H364*$S$12+Feuil2!C361</f>
        <v>0</v>
      </c>
      <c r="K364" s="1"/>
      <c r="L364" s="1"/>
      <c r="M364" s="1"/>
      <c r="N364" s="1"/>
      <c r="O364" s="1"/>
      <c r="P364" s="1"/>
      <c r="Q364" s="1"/>
      <c r="R364" s="1"/>
      <c r="S364" s="1"/>
    </row>
    <row r="365" spans="1:19" hidden="1" x14ac:dyDescent="0.25">
      <c r="A365" s="28">
        <v>43453</v>
      </c>
      <c r="B365" s="29"/>
      <c r="C365" s="30"/>
      <c r="D365" s="31"/>
      <c r="E365" s="32"/>
      <c r="F365" s="33"/>
      <c r="G365" s="24">
        <f>Feuil2!B362</f>
        <v>0</v>
      </c>
      <c r="H365" s="33"/>
      <c r="I365" s="26">
        <f t="shared" si="5"/>
        <v>0</v>
      </c>
      <c r="J365" s="27">
        <f>B365*$N$12+C365*$O$12+D365*$P$12+E365*$Q$12+F365*$R$12+H365*$S$12+Feuil2!C362</f>
        <v>0</v>
      </c>
      <c r="K365" s="1"/>
      <c r="L365" s="1"/>
      <c r="M365" s="1"/>
      <c r="N365" s="1"/>
      <c r="O365" s="1"/>
      <c r="P365" s="1"/>
      <c r="Q365" s="1"/>
      <c r="R365" s="1"/>
      <c r="S365" s="1"/>
    </row>
    <row r="366" spans="1:19" hidden="1" x14ac:dyDescent="0.25">
      <c r="A366" s="28">
        <v>43454</v>
      </c>
      <c r="B366" s="29"/>
      <c r="C366" s="30"/>
      <c r="D366" s="31"/>
      <c r="E366" s="32"/>
      <c r="F366" s="33"/>
      <c r="G366" s="24">
        <f>Feuil2!B363</f>
        <v>0</v>
      </c>
      <c r="H366" s="33"/>
      <c r="I366" s="26">
        <f t="shared" si="5"/>
        <v>0</v>
      </c>
      <c r="J366" s="27">
        <f>B366*$N$12+C366*$O$12+D366*$P$12+E366*$Q$12+F366*$R$12+H366*$S$12+Feuil2!C363</f>
        <v>0</v>
      </c>
      <c r="K366" s="1"/>
      <c r="L366" s="1"/>
      <c r="M366" s="1"/>
      <c r="N366" s="1"/>
      <c r="O366" s="1"/>
      <c r="P366" s="1"/>
      <c r="Q366" s="1"/>
      <c r="R366" s="1"/>
      <c r="S366" s="1"/>
    </row>
    <row r="367" spans="1:19" hidden="1" x14ac:dyDescent="0.25">
      <c r="A367" s="28">
        <v>43455</v>
      </c>
      <c r="B367" s="29"/>
      <c r="C367" s="30"/>
      <c r="D367" s="31"/>
      <c r="E367" s="32"/>
      <c r="F367" s="33"/>
      <c r="G367" s="24">
        <f>Feuil2!B364</f>
        <v>0</v>
      </c>
      <c r="H367" s="33"/>
      <c r="I367" s="26">
        <f t="shared" si="5"/>
        <v>0</v>
      </c>
      <c r="J367" s="27">
        <f>B367*$N$12+C367*$O$12+D367*$P$12+E367*$Q$12+F367*$R$12+H367*$S$12+Feuil2!C364</f>
        <v>0</v>
      </c>
      <c r="K367" s="1"/>
      <c r="L367" s="1"/>
      <c r="M367" s="1"/>
      <c r="N367" s="1"/>
      <c r="O367" s="1"/>
      <c r="P367" s="1"/>
      <c r="Q367" s="1"/>
      <c r="R367" s="1"/>
      <c r="S367" s="1"/>
    </row>
    <row r="368" spans="1:19" hidden="1" x14ac:dyDescent="0.25">
      <c r="A368" s="28">
        <v>43456</v>
      </c>
      <c r="B368" s="29"/>
      <c r="C368" s="30"/>
      <c r="D368" s="31"/>
      <c r="E368" s="32"/>
      <c r="F368" s="33"/>
      <c r="G368" s="24">
        <f>Feuil2!B365</f>
        <v>0</v>
      </c>
      <c r="H368" s="33"/>
      <c r="I368" s="26">
        <f t="shared" si="5"/>
        <v>0</v>
      </c>
      <c r="J368" s="27">
        <f>B368*$N$12+C368*$O$12+D368*$P$12+E368*$Q$12+F368*$R$12+H368*$S$12+Feuil2!C365</f>
        <v>0</v>
      </c>
      <c r="K368" s="1"/>
      <c r="L368" s="1"/>
      <c r="M368" s="1"/>
      <c r="N368" s="1"/>
      <c r="O368" s="1"/>
      <c r="P368" s="1"/>
      <c r="Q368" s="1"/>
      <c r="R368" s="1"/>
      <c r="S368" s="1"/>
    </row>
    <row r="369" spans="1:19" hidden="1" x14ac:dyDescent="0.25">
      <c r="A369" s="28">
        <v>43457</v>
      </c>
      <c r="B369" s="29"/>
      <c r="C369" s="30"/>
      <c r="D369" s="31"/>
      <c r="E369" s="32"/>
      <c r="F369" s="33"/>
      <c r="G369" s="24">
        <f>Feuil2!B366</f>
        <v>0</v>
      </c>
      <c r="H369" s="33"/>
      <c r="I369" s="26">
        <f t="shared" si="5"/>
        <v>0</v>
      </c>
      <c r="J369" s="27">
        <f>B369*$N$12+C369*$O$12+D369*$P$12+E369*$Q$12+F369*$R$12+H369*$S$12+Feuil2!C366</f>
        <v>0</v>
      </c>
      <c r="K369" s="1"/>
      <c r="L369" s="1"/>
      <c r="M369" s="1"/>
      <c r="N369" s="1"/>
      <c r="O369" s="1"/>
      <c r="P369" s="1"/>
      <c r="Q369" s="1"/>
      <c r="R369" s="1"/>
      <c r="S369" s="1"/>
    </row>
    <row r="370" spans="1:19" hidden="1" x14ac:dyDescent="0.25">
      <c r="A370" s="28">
        <v>43458</v>
      </c>
      <c r="B370" s="29"/>
      <c r="C370" s="30"/>
      <c r="D370" s="31"/>
      <c r="E370" s="32"/>
      <c r="F370" s="33"/>
      <c r="G370" s="24">
        <f>Feuil2!B367</f>
        <v>0</v>
      </c>
      <c r="H370" s="33"/>
      <c r="I370" s="26">
        <f t="shared" si="5"/>
        <v>0</v>
      </c>
      <c r="J370" s="27">
        <f>B370*$N$12+C370*$O$12+D370*$P$12+E370*$Q$12+F370*$R$12+H370*$S$12+Feuil2!C367</f>
        <v>0</v>
      </c>
      <c r="K370" s="1"/>
      <c r="L370" s="1"/>
      <c r="M370" s="1"/>
      <c r="N370" s="1"/>
      <c r="O370" s="1"/>
      <c r="P370" s="1"/>
      <c r="Q370" s="1"/>
      <c r="R370" s="1"/>
      <c r="S370" s="1"/>
    </row>
    <row r="371" spans="1:19" hidden="1" x14ac:dyDescent="0.25">
      <c r="A371" s="28">
        <v>43459</v>
      </c>
      <c r="B371" s="29"/>
      <c r="C371" s="30"/>
      <c r="D371" s="31"/>
      <c r="E371" s="32"/>
      <c r="F371" s="33"/>
      <c r="G371" s="24">
        <f>Feuil2!B368</f>
        <v>0</v>
      </c>
      <c r="H371" s="33"/>
      <c r="I371" s="26">
        <f t="shared" si="5"/>
        <v>0</v>
      </c>
      <c r="J371" s="27">
        <f>B371*$N$12+C371*$O$12+D371*$P$12+E371*$Q$12+F371*$R$12+H371*$S$12+Feuil2!C368</f>
        <v>0</v>
      </c>
      <c r="K371" s="1"/>
      <c r="L371" s="1"/>
      <c r="M371" s="1"/>
      <c r="N371" s="1"/>
      <c r="O371" s="1"/>
      <c r="P371" s="1"/>
      <c r="Q371" s="1"/>
      <c r="R371" s="1"/>
      <c r="S371" s="1"/>
    </row>
    <row r="372" spans="1:19" hidden="1" x14ac:dyDescent="0.25">
      <c r="A372" s="28">
        <v>43460</v>
      </c>
      <c r="B372" s="29"/>
      <c r="C372" s="30"/>
      <c r="D372" s="31"/>
      <c r="E372" s="32"/>
      <c r="F372" s="33"/>
      <c r="G372" s="24">
        <f>Feuil2!B369</f>
        <v>0</v>
      </c>
      <c r="H372" s="33"/>
      <c r="I372" s="26">
        <f t="shared" si="5"/>
        <v>0</v>
      </c>
      <c r="J372" s="27">
        <f>B372*$N$12+C372*$O$12+D372*$P$12+E372*$Q$12+F372*$R$12+H372*$S$12+Feuil2!C369</f>
        <v>0</v>
      </c>
      <c r="K372" s="1"/>
      <c r="L372" s="1"/>
      <c r="M372" s="1"/>
      <c r="N372" s="1"/>
      <c r="O372" s="1"/>
      <c r="P372" s="1"/>
      <c r="Q372" s="1"/>
      <c r="R372" s="1"/>
      <c r="S372" s="1"/>
    </row>
    <row r="373" spans="1:19" hidden="1" x14ac:dyDescent="0.25">
      <c r="A373" s="28">
        <v>43461</v>
      </c>
      <c r="B373" s="29"/>
      <c r="C373" s="30"/>
      <c r="D373" s="31"/>
      <c r="E373" s="32"/>
      <c r="F373" s="33"/>
      <c r="G373" s="24">
        <f>Feuil2!B370</f>
        <v>0</v>
      </c>
      <c r="H373" s="33"/>
      <c r="I373" s="26">
        <f t="shared" si="5"/>
        <v>0</v>
      </c>
      <c r="J373" s="27">
        <f>B373*$N$12+C373*$O$12+D373*$P$12+E373*$Q$12+F373*$R$12+H373*$S$12+Feuil2!C370</f>
        <v>0</v>
      </c>
      <c r="K373" s="1"/>
      <c r="L373" s="1"/>
      <c r="M373" s="1"/>
      <c r="N373" s="1"/>
      <c r="O373" s="1"/>
      <c r="P373" s="1"/>
      <c r="Q373" s="1"/>
      <c r="R373" s="1"/>
      <c r="S373" s="1"/>
    </row>
    <row r="374" spans="1:19" hidden="1" x14ac:dyDescent="0.25">
      <c r="A374" s="28">
        <v>43462</v>
      </c>
      <c r="B374" s="29"/>
      <c r="C374" s="30"/>
      <c r="D374" s="31"/>
      <c r="E374" s="32"/>
      <c r="F374" s="33"/>
      <c r="G374" s="24">
        <f>Feuil2!B371</f>
        <v>0</v>
      </c>
      <c r="H374" s="33"/>
      <c r="I374" s="26">
        <f t="shared" si="5"/>
        <v>0</v>
      </c>
      <c r="J374" s="27">
        <f>B374*$N$12+C374*$O$12+D374*$P$12+E374*$Q$12+F374*$R$12+H374*$S$12+Feuil2!C371</f>
        <v>0</v>
      </c>
      <c r="K374" s="1"/>
      <c r="L374" s="1"/>
      <c r="M374" s="1"/>
      <c r="N374" s="1"/>
      <c r="O374" s="1"/>
      <c r="P374" s="1"/>
      <c r="Q374" s="1"/>
      <c r="R374" s="1"/>
      <c r="S374" s="1"/>
    </row>
    <row r="375" spans="1:19" hidden="1" x14ac:dyDescent="0.25">
      <c r="A375" s="28">
        <v>43463</v>
      </c>
      <c r="B375" s="29"/>
      <c r="C375" s="30"/>
      <c r="D375" s="31"/>
      <c r="E375" s="32"/>
      <c r="F375" s="33"/>
      <c r="G375" s="24">
        <f>Feuil2!B372</f>
        <v>0</v>
      </c>
      <c r="H375" s="33"/>
      <c r="I375" s="26">
        <f t="shared" si="5"/>
        <v>0</v>
      </c>
      <c r="J375" s="27">
        <f>B375*$N$12+C375*$O$12+D375*$P$12+E375*$Q$12+F375*$R$12+H375*$S$12+Feuil2!C372</f>
        <v>0</v>
      </c>
      <c r="K375" s="1"/>
      <c r="L375" s="1"/>
      <c r="M375" s="1"/>
      <c r="N375" s="1"/>
      <c r="O375" s="1"/>
      <c r="P375" s="1"/>
      <c r="Q375" s="1"/>
      <c r="R375" s="1"/>
      <c r="S375" s="1"/>
    </row>
    <row r="376" spans="1:19" hidden="1" x14ac:dyDescent="0.25">
      <c r="A376" s="28">
        <v>43464</v>
      </c>
      <c r="B376" s="29"/>
      <c r="C376" s="30"/>
      <c r="D376" s="31"/>
      <c r="E376" s="32"/>
      <c r="F376" s="33"/>
      <c r="G376" s="24">
        <f>Feuil2!B373</f>
        <v>0</v>
      </c>
      <c r="H376" s="33"/>
      <c r="I376" s="26">
        <f t="shared" si="5"/>
        <v>0</v>
      </c>
      <c r="J376" s="27">
        <f>B376*$N$12+C376*$O$12+D376*$P$12+E376*$Q$12+F376*$R$12+H376*$S$12+Feuil2!C373</f>
        <v>0</v>
      </c>
      <c r="K376" s="1"/>
      <c r="L376" s="1"/>
      <c r="M376" s="1"/>
      <c r="N376" s="1"/>
      <c r="O376" s="1"/>
      <c r="P376" s="1"/>
      <c r="Q376" s="1"/>
      <c r="R376" s="1"/>
      <c r="S376" s="1"/>
    </row>
    <row r="377" spans="1:19" ht="15.75" hidden="1" thickBot="1" x14ac:dyDescent="0.3">
      <c r="A377" s="34">
        <v>43465</v>
      </c>
      <c r="B377" s="35"/>
      <c r="C377" s="36"/>
      <c r="D377" s="37"/>
      <c r="E377" s="38"/>
      <c r="F377" s="39"/>
      <c r="G377" s="24">
        <f>Feuil2!B374</f>
        <v>0</v>
      </c>
      <c r="H377" s="39"/>
      <c r="I377" s="40">
        <f t="shared" si="5"/>
        <v>0</v>
      </c>
      <c r="J377" s="27">
        <f>B377*$N$12+C377*$O$12+D377*$P$12+E377*$Q$12+F377*$R$12+H377*$S$12+Feuil2!C374</f>
        <v>0</v>
      </c>
      <c r="K377" s="1"/>
      <c r="L377" s="1"/>
      <c r="M377" s="1"/>
      <c r="N377" s="1"/>
      <c r="O377" s="1"/>
      <c r="P377" s="1"/>
      <c r="Q377" s="1"/>
      <c r="R377" s="1"/>
      <c r="S377" s="1"/>
    </row>
    <row r="378" spans="1:19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</row>
  </sheetData>
  <mergeCells count="10">
    <mergeCell ref="C11:D11"/>
    <mergeCell ref="E11:F11"/>
    <mergeCell ref="G11:H11"/>
    <mergeCell ref="I11:J11"/>
    <mergeCell ref="L11:M11"/>
    <mergeCell ref="L12:M12"/>
    <mergeCell ref="E1:G2"/>
    <mergeCell ref="O7:R7"/>
    <mergeCell ref="O9:P9"/>
    <mergeCell ref="Q9:R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374"/>
  <sheetViews>
    <sheetView workbookViewId="0">
      <selection activeCell="H16" sqref="H16"/>
    </sheetView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374"/>
  <sheetViews>
    <sheetView workbookViewId="0">
      <selection activeCell="F10" sqref="F10"/>
    </sheetView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hidden="1" x14ac:dyDescent="0.25">
      <c r="A100" s="47">
        <v>43191</v>
      </c>
      <c r="B100" s="48"/>
      <c r="C100" s="49"/>
    </row>
    <row r="101" spans="1:3" hidden="1" x14ac:dyDescent="0.25">
      <c r="A101" s="47">
        <v>43192</v>
      </c>
      <c r="B101" s="48"/>
      <c r="C101" s="49"/>
    </row>
    <row r="102" spans="1:3" hidden="1" x14ac:dyDescent="0.25">
      <c r="A102" s="47">
        <v>43193</v>
      </c>
      <c r="B102" s="48"/>
      <c r="C102" s="49"/>
    </row>
    <row r="103" spans="1:3" hidden="1" x14ac:dyDescent="0.25">
      <c r="A103" s="47">
        <v>43194</v>
      </c>
      <c r="B103" s="48"/>
      <c r="C103" s="49"/>
    </row>
    <row r="104" spans="1:3" hidden="1" x14ac:dyDescent="0.25">
      <c r="A104" s="47">
        <v>43195</v>
      </c>
      <c r="B104" s="48"/>
      <c r="C104" s="49"/>
    </row>
    <row r="105" spans="1:3" hidden="1" x14ac:dyDescent="0.25">
      <c r="A105" s="47">
        <v>43196</v>
      </c>
      <c r="B105" s="48"/>
      <c r="C105" s="49"/>
    </row>
    <row r="106" spans="1:3" hidden="1" x14ac:dyDescent="0.25">
      <c r="A106" s="47">
        <v>43197</v>
      </c>
      <c r="B106" s="48"/>
      <c r="C106" s="49"/>
    </row>
    <row r="107" spans="1:3" hidden="1" x14ac:dyDescent="0.25">
      <c r="A107" s="47">
        <v>43198</v>
      </c>
      <c r="B107" s="48"/>
      <c r="C107" s="49"/>
    </row>
    <row r="108" spans="1:3" hidden="1" x14ac:dyDescent="0.25">
      <c r="A108" s="47">
        <v>43199</v>
      </c>
      <c r="B108" s="48"/>
      <c r="C108" s="49"/>
    </row>
    <row r="109" spans="1:3" hidden="1" x14ac:dyDescent="0.25">
      <c r="A109" s="47">
        <v>43200</v>
      </c>
      <c r="B109" s="48"/>
      <c r="C109" s="49"/>
    </row>
    <row r="110" spans="1:3" hidden="1" x14ac:dyDescent="0.25">
      <c r="A110" s="47">
        <v>43201</v>
      </c>
      <c r="B110" s="48"/>
      <c r="C110" s="49"/>
    </row>
    <row r="111" spans="1:3" hidden="1" x14ac:dyDescent="0.25">
      <c r="A111" s="47">
        <v>43202</v>
      </c>
      <c r="B111" s="48"/>
      <c r="C111" s="49"/>
    </row>
    <row r="112" spans="1:3" hidden="1" x14ac:dyDescent="0.25">
      <c r="A112" s="47">
        <v>43203</v>
      </c>
      <c r="B112" s="48"/>
      <c r="C112" s="49"/>
    </row>
    <row r="113" spans="1:3" hidden="1" x14ac:dyDescent="0.25">
      <c r="A113" s="47">
        <v>43204</v>
      </c>
      <c r="B113" s="48"/>
      <c r="C113" s="49"/>
    </row>
    <row r="114" spans="1:3" hidden="1" x14ac:dyDescent="0.25">
      <c r="A114" s="47">
        <v>43205</v>
      </c>
      <c r="B114" s="48"/>
      <c r="C114" s="49"/>
    </row>
    <row r="115" spans="1:3" hidden="1" x14ac:dyDescent="0.25">
      <c r="A115" s="47">
        <v>43206</v>
      </c>
      <c r="B115" s="48"/>
      <c r="C115" s="49"/>
    </row>
    <row r="116" spans="1:3" hidden="1" x14ac:dyDescent="0.25">
      <c r="A116" s="47">
        <v>43207</v>
      </c>
      <c r="B116" s="48"/>
      <c r="C116" s="49"/>
    </row>
    <row r="117" spans="1:3" hidden="1" x14ac:dyDescent="0.25">
      <c r="A117" s="47">
        <v>43208</v>
      </c>
      <c r="B117" s="48"/>
      <c r="C117" s="49"/>
    </row>
    <row r="118" spans="1:3" hidden="1" x14ac:dyDescent="0.25">
      <c r="A118" s="47">
        <v>43209</v>
      </c>
      <c r="B118" s="48"/>
      <c r="C118" s="49"/>
    </row>
    <row r="119" spans="1:3" hidden="1" x14ac:dyDescent="0.25">
      <c r="A119" s="47">
        <v>43210</v>
      </c>
      <c r="B119" s="48"/>
      <c r="C119" s="49"/>
    </row>
    <row r="120" spans="1:3" hidden="1" x14ac:dyDescent="0.25">
      <c r="A120" s="47">
        <v>43211</v>
      </c>
      <c r="B120" s="48"/>
      <c r="C120" s="49"/>
    </row>
    <row r="121" spans="1:3" hidden="1" x14ac:dyDescent="0.25">
      <c r="A121" s="47">
        <v>43212</v>
      </c>
      <c r="B121" s="48"/>
      <c r="C121" s="49"/>
    </row>
    <row r="122" spans="1:3" hidden="1" x14ac:dyDescent="0.25">
      <c r="A122" s="47">
        <v>43213</v>
      </c>
      <c r="B122" s="48"/>
      <c r="C122" s="49"/>
    </row>
    <row r="123" spans="1:3" hidden="1" x14ac:dyDescent="0.25">
      <c r="A123" s="47">
        <v>43214</v>
      </c>
      <c r="B123" s="48"/>
      <c r="C123" s="49"/>
    </row>
    <row r="124" spans="1:3" hidden="1" x14ac:dyDescent="0.25">
      <c r="A124" s="47">
        <v>43215</v>
      </c>
      <c r="B124" s="48"/>
      <c r="C124" s="49"/>
    </row>
    <row r="125" spans="1:3" hidden="1" x14ac:dyDescent="0.25">
      <c r="A125" s="47">
        <v>43216</v>
      </c>
      <c r="B125" s="48"/>
      <c r="C125" s="49"/>
    </row>
    <row r="126" spans="1:3" hidden="1" x14ac:dyDescent="0.25">
      <c r="A126" s="47">
        <v>43217</v>
      </c>
      <c r="B126" s="48"/>
      <c r="C126" s="49"/>
    </row>
    <row r="127" spans="1:3" hidden="1" x14ac:dyDescent="0.25">
      <c r="A127" s="47">
        <v>43218</v>
      </c>
      <c r="B127" s="48"/>
      <c r="C127" s="49"/>
    </row>
    <row r="128" spans="1:3" hidden="1" x14ac:dyDescent="0.25">
      <c r="A128" s="47">
        <v>43219</v>
      </c>
      <c r="B128" s="48"/>
      <c r="C128" s="49"/>
    </row>
    <row r="129" spans="1:3" hidden="1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x14ac:dyDescent="0.25">
      <c r="A161" s="47">
        <v>43252</v>
      </c>
      <c r="B161" s="48"/>
      <c r="C161" s="49"/>
    </row>
    <row r="162" spans="1:3" x14ac:dyDescent="0.25">
      <c r="A162" s="47">
        <v>43253</v>
      </c>
      <c r="B162" s="48"/>
      <c r="C162" s="49"/>
    </row>
    <row r="163" spans="1:3" x14ac:dyDescent="0.25">
      <c r="A163" s="47">
        <v>43254</v>
      </c>
      <c r="B163" s="48"/>
      <c r="C163" s="49"/>
    </row>
    <row r="164" spans="1:3" x14ac:dyDescent="0.25">
      <c r="A164" s="47">
        <v>43255</v>
      </c>
      <c r="B164" s="48"/>
      <c r="C164" s="49"/>
    </row>
    <row r="165" spans="1:3" x14ac:dyDescent="0.25">
      <c r="A165" s="47">
        <v>43256</v>
      </c>
      <c r="B165" s="48"/>
      <c r="C165" s="49"/>
    </row>
    <row r="166" spans="1:3" x14ac:dyDescent="0.25">
      <c r="A166" s="47">
        <v>43257</v>
      </c>
      <c r="B166" s="48">
        <v>1</v>
      </c>
      <c r="C166" s="49">
        <v>45</v>
      </c>
    </row>
    <row r="167" spans="1:3" x14ac:dyDescent="0.25">
      <c r="A167" s="47">
        <v>43258</v>
      </c>
      <c r="B167" s="48"/>
      <c r="C167" s="49"/>
    </row>
    <row r="168" spans="1:3" x14ac:dyDescent="0.25">
      <c r="A168" s="47">
        <v>43259</v>
      </c>
      <c r="B168" s="48"/>
      <c r="C168" s="49"/>
    </row>
    <row r="169" spans="1:3" x14ac:dyDescent="0.25">
      <c r="A169" s="47">
        <v>43260</v>
      </c>
      <c r="B169" s="48"/>
      <c r="C169" s="49"/>
    </row>
    <row r="170" spans="1:3" x14ac:dyDescent="0.25">
      <c r="A170" s="47">
        <v>43261</v>
      </c>
      <c r="B170" s="48"/>
      <c r="C170" s="49"/>
    </row>
    <row r="171" spans="1:3" x14ac:dyDescent="0.25">
      <c r="A171" s="47">
        <v>43262</v>
      </c>
      <c r="B171" s="48"/>
      <c r="C171" s="49"/>
    </row>
    <row r="172" spans="1:3" x14ac:dyDescent="0.25">
      <c r="A172" s="47">
        <v>43263</v>
      </c>
      <c r="B172" s="48">
        <v>2</v>
      </c>
      <c r="C172" s="49">
        <v>70</v>
      </c>
    </row>
    <row r="173" spans="1:3" x14ac:dyDescent="0.25">
      <c r="A173" s="47">
        <v>43264</v>
      </c>
      <c r="B173" s="48"/>
      <c r="C173" s="49"/>
    </row>
    <row r="174" spans="1:3" x14ac:dyDescent="0.25">
      <c r="A174" s="47">
        <v>43265</v>
      </c>
      <c r="B174" s="48"/>
      <c r="C174" s="49"/>
    </row>
    <row r="175" spans="1:3" x14ac:dyDescent="0.25">
      <c r="A175" s="47">
        <v>43266</v>
      </c>
      <c r="B175" s="48"/>
      <c r="C175" s="49"/>
    </row>
    <row r="176" spans="1:3" x14ac:dyDescent="0.25">
      <c r="A176" s="47">
        <v>43267</v>
      </c>
      <c r="B176" s="48"/>
      <c r="C176" s="49"/>
    </row>
    <row r="177" spans="1:3" x14ac:dyDescent="0.25">
      <c r="A177" s="47">
        <v>43268</v>
      </c>
      <c r="B177" s="48"/>
      <c r="C177" s="49"/>
    </row>
    <row r="178" spans="1:3" x14ac:dyDescent="0.25">
      <c r="A178" s="47">
        <v>43269</v>
      </c>
      <c r="B178" s="48"/>
      <c r="C178" s="49"/>
    </row>
    <row r="179" spans="1:3" x14ac:dyDescent="0.25">
      <c r="A179" s="47">
        <v>43270</v>
      </c>
      <c r="B179" s="48"/>
      <c r="C179" s="49"/>
    </row>
    <row r="180" spans="1:3" x14ac:dyDescent="0.25">
      <c r="A180" s="47">
        <v>43271</v>
      </c>
      <c r="B180" s="48"/>
      <c r="C180" s="49"/>
    </row>
    <row r="181" spans="1:3" x14ac:dyDescent="0.25">
      <c r="A181" s="47">
        <v>43272</v>
      </c>
      <c r="B181" s="48"/>
      <c r="C181" s="49"/>
    </row>
    <row r="182" spans="1:3" x14ac:dyDescent="0.25">
      <c r="A182" s="47">
        <v>43273</v>
      </c>
      <c r="B182" s="48"/>
      <c r="C182" s="49"/>
    </row>
    <row r="183" spans="1:3" x14ac:dyDescent="0.25">
      <c r="A183" s="47">
        <v>43274</v>
      </c>
      <c r="B183" s="48"/>
      <c r="C183" s="49"/>
    </row>
    <row r="184" spans="1:3" x14ac:dyDescent="0.25">
      <c r="A184" s="47">
        <v>43275</v>
      </c>
      <c r="B184" s="48"/>
      <c r="C184" s="49"/>
    </row>
    <row r="185" spans="1:3" x14ac:dyDescent="0.25">
      <c r="A185" s="47">
        <v>43276</v>
      </c>
      <c r="B185" s="48"/>
      <c r="C185" s="49"/>
    </row>
    <row r="186" spans="1:3" x14ac:dyDescent="0.25">
      <c r="A186" s="47">
        <v>43277</v>
      </c>
      <c r="B186" s="48"/>
      <c r="C186" s="49"/>
    </row>
    <row r="187" spans="1:3" x14ac:dyDescent="0.25">
      <c r="A187" s="47">
        <v>43278</v>
      </c>
      <c r="B187" s="48"/>
      <c r="C187" s="49"/>
    </row>
    <row r="188" spans="1:3" x14ac:dyDescent="0.25">
      <c r="A188" s="47">
        <v>43279</v>
      </c>
      <c r="B188" s="48"/>
      <c r="C188" s="49"/>
    </row>
    <row r="189" spans="1:3" x14ac:dyDescent="0.25">
      <c r="A189" s="47">
        <v>43280</v>
      </c>
      <c r="B189" s="48"/>
      <c r="C189" s="49"/>
    </row>
    <row r="190" spans="1:3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374"/>
  <sheetViews>
    <sheetView workbookViewId="0">
      <selection activeCell="G7" sqref="G7"/>
    </sheetView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374"/>
  <sheetViews>
    <sheetView workbookViewId="0">
      <selection activeCell="E18" sqref="E18"/>
    </sheetView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S378"/>
  <sheetViews>
    <sheetView topLeftCell="D1" workbookViewId="0"/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19" x14ac:dyDescent="0.25">
      <c r="A1" s="1"/>
      <c r="B1" s="1"/>
      <c r="C1" s="1"/>
      <c r="D1" s="1"/>
      <c r="E1" s="60" t="s">
        <v>0</v>
      </c>
      <c r="F1" s="61"/>
      <c r="G1" s="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1"/>
      <c r="B2" s="1"/>
      <c r="C2" s="1"/>
      <c r="D2" s="1"/>
      <c r="E2" s="61"/>
      <c r="F2" s="61"/>
      <c r="G2" s="6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2" t="s">
        <v>1</v>
      </c>
      <c r="P7" s="62"/>
      <c r="Q7" s="62"/>
      <c r="R7" s="62"/>
      <c r="S7" s="1"/>
    </row>
    <row r="8" spans="1:19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63" t="s">
        <v>3</v>
      </c>
      <c r="P9" s="64"/>
      <c r="Q9" s="63" t="s">
        <v>4</v>
      </c>
      <c r="R9" s="64"/>
      <c r="S9" s="4" t="s">
        <v>5</v>
      </c>
    </row>
    <row r="10" spans="1:19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</row>
    <row r="11" spans="1:19" ht="15.75" thickBot="1" x14ac:dyDescent="0.3">
      <c r="A11" s="1"/>
      <c r="B11" s="8" t="s">
        <v>2</v>
      </c>
      <c r="C11" s="65" t="s">
        <v>3</v>
      </c>
      <c r="D11" s="66"/>
      <c r="E11" s="67" t="s">
        <v>4</v>
      </c>
      <c r="F11" s="68"/>
      <c r="G11" s="69" t="s">
        <v>11</v>
      </c>
      <c r="H11" s="70"/>
      <c r="I11" s="69" t="s">
        <v>12</v>
      </c>
      <c r="J11" s="71"/>
      <c r="K11" s="1"/>
      <c r="L11" s="58" t="s">
        <v>13</v>
      </c>
      <c r="M11" s="59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</row>
    <row r="12" spans="1:19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58" t="s">
        <v>16</v>
      </c>
      <c r="M12" s="59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</row>
    <row r="13" spans="1:19" hidden="1" x14ac:dyDescent="0.25">
      <c r="A13" s="18">
        <v>43101</v>
      </c>
      <c r="B13" s="19"/>
      <c r="C13" s="20"/>
      <c r="D13" s="21"/>
      <c r="E13" s="22"/>
      <c r="F13" s="23"/>
      <c r="G13" s="24">
        <f>Feuil11!B10</f>
        <v>0</v>
      </c>
      <c r="H13" s="25"/>
      <c r="I13" s="26">
        <f>B13+C13+D13+E13+F13+G13+H13</f>
        <v>0</v>
      </c>
      <c r="J13" s="27">
        <f>B13*$N$11+C13*$O$11+D13*$P$11+E13*$Q$11+F13*$R$11+H13*$S$11+Feuil11!C10</f>
        <v>0</v>
      </c>
      <c r="K13" s="53"/>
      <c r="L13" s="53"/>
      <c r="M13" s="53"/>
      <c r="N13" s="53"/>
      <c r="O13" s="53"/>
      <c r="P13" s="53"/>
      <c r="Q13" s="53"/>
      <c r="R13" s="53"/>
      <c r="S13" s="53"/>
    </row>
    <row r="14" spans="1:19" hidden="1" x14ac:dyDescent="0.25">
      <c r="A14" s="28">
        <v>43102</v>
      </c>
      <c r="B14" s="29"/>
      <c r="C14" s="30"/>
      <c r="D14" s="31"/>
      <c r="E14" s="32"/>
      <c r="F14" s="33"/>
      <c r="G14" s="24">
        <f>Feuil11!B11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B14*$N$11+C14*$O$11+D14*$P$11+E14*$Q$11+F14*$R$11+H14*$S$11+Feuil11!C11</f>
        <v>0</v>
      </c>
      <c r="K14" s="53"/>
      <c r="L14" s="53"/>
      <c r="M14" s="53"/>
      <c r="N14" s="53"/>
      <c r="O14" s="53"/>
      <c r="P14" s="53"/>
      <c r="Q14" s="53"/>
      <c r="R14" s="53"/>
      <c r="S14" s="53"/>
    </row>
    <row r="15" spans="1:19" hidden="1" x14ac:dyDescent="0.25">
      <c r="A15" s="28">
        <v>43103</v>
      </c>
      <c r="B15" s="29"/>
      <c r="C15" s="30"/>
      <c r="D15" s="31"/>
      <c r="E15" s="32"/>
      <c r="F15" s="33"/>
      <c r="G15" s="24">
        <f>Feuil11!B12</f>
        <v>0</v>
      </c>
      <c r="H15" s="33"/>
      <c r="I15" s="26">
        <f t="shared" si="0"/>
        <v>0</v>
      </c>
      <c r="J15" s="27">
        <f>B15*$N$11+C15*$O$11+D15*$P$11+E15*$Q$11+F15*$R$11+H15*$S$11+Feuil11!C12</f>
        <v>0</v>
      </c>
      <c r="K15" s="53"/>
      <c r="L15" s="53"/>
      <c r="M15" s="53"/>
      <c r="N15" s="53"/>
      <c r="O15" s="53"/>
      <c r="P15" s="53"/>
      <c r="Q15" s="53"/>
      <c r="R15" s="53"/>
      <c r="S15" s="53"/>
    </row>
    <row r="16" spans="1:19" hidden="1" x14ac:dyDescent="0.25">
      <c r="A16" s="28">
        <v>43104</v>
      </c>
      <c r="B16" s="29"/>
      <c r="C16" s="30"/>
      <c r="D16" s="31"/>
      <c r="E16" s="32"/>
      <c r="F16" s="33"/>
      <c r="G16" s="24">
        <f>Feuil11!B13</f>
        <v>0</v>
      </c>
      <c r="H16" s="33"/>
      <c r="I16" s="26">
        <f>B16+C16+D16+E16+F16+G16+H16</f>
        <v>0</v>
      </c>
      <c r="J16" s="27">
        <f>B16*$N$11+C16*$O$11+D16*$P$11+E16*$Q$11+F16*$R$11+H16*$S$11+Feuil11!C13</f>
        <v>0</v>
      </c>
      <c r="K16" s="53"/>
      <c r="L16" s="53"/>
      <c r="M16" s="53"/>
      <c r="N16" s="53"/>
      <c r="O16" s="53"/>
      <c r="P16" s="54"/>
      <c r="Q16" s="55"/>
      <c r="R16" s="55"/>
      <c r="S16" s="53"/>
    </row>
    <row r="17" spans="1:19" hidden="1" x14ac:dyDescent="0.25">
      <c r="A17" s="28">
        <v>43105</v>
      </c>
      <c r="B17" s="29"/>
      <c r="C17" s="30"/>
      <c r="D17" s="31"/>
      <c r="E17" s="32"/>
      <c r="F17" s="33"/>
      <c r="G17" s="24">
        <f>Feuil11!B14</f>
        <v>0</v>
      </c>
      <c r="H17" s="33"/>
      <c r="I17" s="26">
        <f t="shared" si="0"/>
        <v>0</v>
      </c>
      <c r="J17" s="27">
        <f>B17*$N$11+C17*$O$11+D17*$P$11+E17*$Q$11+F17*$R$11+H17*$S$11+Feuil11!C14</f>
        <v>0</v>
      </c>
      <c r="K17" s="53"/>
      <c r="L17" s="53"/>
      <c r="M17" s="53"/>
      <c r="N17" s="53"/>
      <c r="O17" s="53"/>
      <c r="P17" s="54"/>
      <c r="Q17" s="56"/>
      <c r="R17" s="56"/>
      <c r="S17" s="53"/>
    </row>
    <row r="18" spans="1:19" hidden="1" x14ac:dyDescent="0.25">
      <c r="A18" s="28">
        <v>43106</v>
      </c>
      <c r="B18" s="29"/>
      <c r="C18" s="30"/>
      <c r="D18" s="31"/>
      <c r="E18" s="32"/>
      <c r="F18" s="33"/>
      <c r="G18" s="24">
        <f>Feuil11!B15</f>
        <v>0</v>
      </c>
      <c r="H18" s="33"/>
      <c r="I18" s="26">
        <f t="shared" si="0"/>
        <v>0</v>
      </c>
      <c r="J18" s="27">
        <f>B18*$N$11+C18*$O$11+D18*$P$11+E18*$Q$11+F18*$R$11+H18*$S$11+Feuil11!C15</f>
        <v>0</v>
      </c>
      <c r="K18" s="53"/>
      <c r="L18" s="53"/>
      <c r="M18" s="53"/>
      <c r="N18" s="53"/>
      <c r="O18" s="53"/>
      <c r="P18" s="54"/>
      <c r="Q18" s="56"/>
      <c r="R18" s="56"/>
      <c r="S18" s="53"/>
    </row>
    <row r="19" spans="1:19" hidden="1" x14ac:dyDescent="0.25">
      <c r="A19" s="28">
        <v>43107</v>
      </c>
      <c r="B19" s="29"/>
      <c r="C19" s="30"/>
      <c r="D19" s="31"/>
      <c r="E19" s="32"/>
      <c r="F19" s="33"/>
      <c r="G19" s="24">
        <f>Feuil11!B16</f>
        <v>0</v>
      </c>
      <c r="H19" s="33"/>
      <c r="I19" s="26">
        <f t="shared" si="0"/>
        <v>0</v>
      </c>
      <c r="J19" s="27">
        <f>B19*$N$11+C19*$O$11+D19*$P$11+E19*$Q$11+F19*$R$11+H19*$S$11+Feuil11!C16</f>
        <v>0</v>
      </c>
      <c r="K19" s="53"/>
      <c r="L19" s="53"/>
      <c r="M19" s="53"/>
      <c r="N19" s="53"/>
      <c r="O19" s="53"/>
      <c r="P19" s="54"/>
      <c r="Q19" s="56"/>
      <c r="R19" s="56"/>
      <c r="S19" s="53"/>
    </row>
    <row r="20" spans="1:19" hidden="1" x14ac:dyDescent="0.25">
      <c r="A20" s="28">
        <v>43108</v>
      </c>
      <c r="B20" s="29"/>
      <c r="C20" s="30"/>
      <c r="D20" s="31"/>
      <c r="E20" s="32"/>
      <c r="F20" s="33"/>
      <c r="G20" s="24">
        <f>Feuil11!B17</f>
        <v>0</v>
      </c>
      <c r="H20" s="33"/>
      <c r="I20" s="26">
        <f t="shared" si="0"/>
        <v>0</v>
      </c>
      <c r="J20" s="27">
        <f>B20*$N$11+C20*$O$11+D20*$P$11+E20*$Q$11+F20*$R$11+H20*$S$11+Feuil11!C17</f>
        <v>0</v>
      </c>
      <c r="K20" s="53"/>
      <c r="L20" s="53"/>
      <c r="M20" s="53"/>
      <c r="N20" s="53"/>
      <c r="O20" s="53"/>
      <c r="P20" s="54"/>
      <c r="Q20" s="56"/>
      <c r="R20" s="56"/>
      <c r="S20" s="53"/>
    </row>
    <row r="21" spans="1:19" hidden="1" x14ac:dyDescent="0.25">
      <c r="A21" s="28">
        <v>43109</v>
      </c>
      <c r="B21" s="29"/>
      <c r="C21" s="30"/>
      <c r="D21" s="31"/>
      <c r="E21" s="32"/>
      <c r="F21" s="33"/>
      <c r="G21" s="24">
        <f>Feuil11!B18</f>
        <v>0</v>
      </c>
      <c r="H21" s="33"/>
      <c r="I21" s="26">
        <f t="shared" si="0"/>
        <v>0</v>
      </c>
      <c r="J21" s="27">
        <f>B21*$N$11+C21*$O$11+D21*$P$11+E21*$Q$11+F21*$R$11+H21*$S$11+Feuil11!C18</f>
        <v>0</v>
      </c>
      <c r="K21" s="53"/>
      <c r="L21" s="53"/>
      <c r="M21" s="53"/>
      <c r="N21" s="53"/>
      <c r="O21" s="53"/>
      <c r="P21" s="54"/>
      <c r="Q21" s="56"/>
      <c r="R21" s="56"/>
      <c r="S21" s="53"/>
    </row>
    <row r="22" spans="1:19" hidden="1" x14ac:dyDescent="0.25">
      <c r="A22" s="28">
        <v>43110</v>
      </c>
      <c r="B22" s="29"/>
      <c r="C22" s="30"/>
      <c r="D22" s="31"/>
      <c r="E22" s="32"/>
      <c r="F22" s="33"/>
      <c r="G22" s="24">
        <f>Feuil11!B19</f>
        <v>0</v>
      </c>
      <c r="H22" s="33"/>
      <c r="I22" s="26">
        <f t="shared" si="0"/>
        <v>0</v>
      </c>
      <c r="J22" s="27">
        <f>B22*$N$11+C22*$O$11+D22*$P$11+E22*$Q$11+F22*$R$11+H22*$S$11+Feuil11!C19</f>
        <v>0</v>
      </c>
      <c r="K22" s="53"/>
      <c r="L22" s="53"/>
      <c r="M22" s="53"/>
      <c r="N22" s="53"/>
      <c r="O22" s="53"/>
      <c r="P22" s="54"/>
      <c r="Q22" s="56"/>
      <c r="R22" s="56"/>
      <c r="S22" s="53"/>
    </row>
    <row r="23" spans="1:19" hidden="1" x14ac:dyDescent="0.25">
      <c r="A23" s="28">
        <v>43111</v>
      </c>
      <c r="B23" s="29"/>
      <c r="C23" s="30"/>
      <c r="D23" s="31"/>
      <c r="E23" s="32"/>
      <c r="F23" s="33"/>
      <c r="G23" s="24">
        <f>Feuil11!B20</f>
        <v>0</v>
      </c>
      <c r="H23" s="33"/>
      <c r="I23" s="26">
        <f t="shared" si="0"/>
        <v>0</v>
      </c>
      <c r="J23" s="27">
        <f>B23*$N$11+C23*$O$11+D23*$P$11+E23*$Q$11+F23*$R$11+H23*$S$11+Feuil11!C20</f>
        <v>0</v>
      </c>
      <c r="K23" s="53"/>
      <c r="L23" s="53"/>
      <c r="M23" s="53"/>
      <c r="N23" s="53"/>
      <c r="O23" s="53"/>
      <c r="P23" s="54"/>
      <c r="Q23" s="56"/>
      <c r="R23" s="56"/>
      <c r="S23" s="53"/>
    </row>
    <row r="24" spans="1:19" hidden="1" x14ac:dyDescent="0.25">
      <c r="A24" s="28">
        <v>43112</v>
      </c>
      <c r="B24" s="29"/>
      <c r="C24" s="30"/>
      <c r="D24" s="31"/>
      <c r="E24" s="32"/>
      <c r="F24" s="33"/>
      <c r="G24" s="24">
        <f>Feuil11!B21</f>
        <v>0</v>
      </c>
      <c r="H24" s="33"/>
      <c r="I24" s="26">
        <f t="shared" si="0"/>
        <v>0</v>
      </c>
      <c r="J24" s="27">
        <f>B24*$N$11+C24*$O$11+D24*$P$11+E24*$Q$11+F24*$R$11+H24*$S$11+Feuil11!C21</f>
        <v>0</v>
      </c>
      <c r="K24" s="53"/>
      <c r="L24" s="53"/>
      <c r="M24" s="53"/>
      <c r="N24" s="53"/>
      <c r="O24" s="53"/>
      <c r="P24" s="54"/>
      <c r="Q24" s="56"/>
      <c r="R24" s="56"/>
      <c r="S24" s="53"/>
    </row>
    <row r="25" spans="1:19" hidden="1" x14ac:dyDescent="0.25">
      <c r="A25" s="28">
        <v>43113</v>
      </c>
      <c r="B25" s="29"/>
      <c r="C25" s="30"/>
      <c r="D25" s="31"/>
      <c r="E25" s="32"/>
      <c r="F25" s="33"/>
      <c r="G25" s="24">
        <f>Feuil11!B22</f>
        <v>0</v>
      </c>
      <c r="H25" s="33"/>
      <c r="I25" s="26">
        <f t="shared" si="0"/>
        <v>0</v>
      </c>
      <c r="J25" s="27">
        <f>B25*$N$11+C25*$O$11+D25*$P$11+E25*$Q$11+F25*$R$11+H25*$S$11+Feuil11!C22</f>
        <v>0</v>
      </c>
      <c r="K25" s="53"/>
      <c r="L25" s="53"/>
      <c r="M25" s="53"/>
      <c r="N25" s="53"/>
      <c r="O25" s="53"/>
      <c r="P25" s="54"/>
      <c r="Q25" s="56"/>
      <c r="R25" s="56"/>
      <c r="S25" s="53"/>
    </row>
    <row r="26" spans="1:19" hidden="1" x14ac:dyDescent="0.25">
      <c r="A26" s="28">
        <v>43114</v>
      </c>
      <c r="B26" s="29"/>
      <c r="C26" s="30"/>
      <c r="D26" s="31"/>
      <c r="E26" s="32"/>
      <c r="F26" s="33"/>
      <c r="G26" s="24">
        <f>Feuil11!B23</f>
        <v>0</v>
      </c>
      <c r="H26" s="33"/>
      <c r="I26" s="26">
        <f t="shared" si="0"/>
        <v>0</v>
      </c>
      <c r="J26" s="27">
        <f>B26*$N$11+C26*$O$11+D26*$P$11+E26*$Q$11+F26*$R$11+H26*$S$11+Feuil11!C23</f>
        <v>0</v>
      </c>
      <c r="K26" s="53"/>
      <c r="L26" s="53"/>
      <c r="M26" s="53"/>
      <c r="N26" s="53"/>
      <c r="O26" s="53"/>
      <c r="P26" s="54"/>
      <c r="Q26" s="56"/>
      <c r="R26" s="56"/>
      <c r="S26" s="53"/>
    </row>
    <row r="27" spans="1:19" hidden="1" x14ac:dyDescent="0.25">
      <c r="A27" s="28">
        <v>43115</v>
      </c>
      <c r="B27" s="29"/>
      <c r="C27" s="30"/>
      <c r="D27" s="31"/>
      <c r="E27" s="32"/>
      <c r="F27" s="33"/>
      <c r="G27" s="24">
        <f>Feuil11!B24</f>
        <v>0</v>
      </c>
      <c r="H27" s="33"/>
      <c r="I27" s="26">
        <f t="shared" si="0"/>
        <v>0</v>
      </c>
      <c r="J27" s="27">
        <f>B27*$N$11+C27*$O$11+D27*$P$11+E27*$Q$11+F27*$R$11+H27*$S$11+Feuil11!C24</f>
        <v>0</v>
      </c>
      <c r="K27" s="53"/>
      <c r="L27" s="53"/>
      <c r="M27" s="53"/>
      <c r="N27" s="53"/>
      <c r="O27" s="53"/>
      <c r="P27" s="54"/>
      <c r="Q27" s="56"/>
      <c r="R27" s="56"/>
      <c r="S27" s="53"/>
    </row>
    <row r="28" spans="1:19" hidden="1" x14ac:dyDescent="0.25">
      <c r="A28" s="28">
        <v>43116</v>
      </c>
      <c r="B28" s="29"/>
      <c r="C28" s="30"/>
      <c r="D28" s="31"/>
      <c r="E28" s="32"/>
      <c r="F28" s="33"/>
      <c r="G28" s="24">
        <f>Feuil11!B25</f>
        <v>0</v>
      </c>
      <c r="H28" s="33"/>
      <c r="I28" s="26">
        <f t="shared" si="0"/>
        <v>0</v>
      </c>
      <c r="J28" s="27">
        <f>B28*$N$11+C28*$O$11+D28*$P$11+E28*$Q$11+F28*$R$11+H28*$S$11+Feuil11!C25</f>
        <v>0</v>
      </c>
      <c r="K28" s="53"/>
      <c r="L28" s="53"/>
      <c r="M28" s="53"/>
      <c r="N28" s="53"/>
      <c r="O28" s="53"/>
      <c r="P28" s="54"/>
      <c r="Q28" s="56"/>
      <c r="R28" s="56"/>
      <c r="S28" s="53"/>
    </row>
    <row r="29" spans="1:19" hidden="1" x14ac:dyDescent="0.25">
      <c r="A29" s="28">
        <v>43117</v>
      </c>
      <c r="B29" s="29"/>
      <c r="C29" s="30"/>
      <c r="D29" s="31"/>
      <c r="E29" s="32"/>
      <c r="F29" s="33"/>
      <c r="G29" s="24">
        <f>Feuil11!B26</f>
        <v>0</v>
      </c>
      <c r="H29" s="33"/>
      <c r="I29" s="26">
        <f t="shared" si="0"/>
        <v>0</v>
      </c>
      <c r="J29" s="27">
        <f>B29*$N$11+C29*$O$11+D29*$P$11+E29*$Q$11+F29*$R$11+H29*$S$11+Feuil11!C26</f>
        <v>0</v>
      </c>
      <c r="K29" s="53"/>
      <c r="L29" s="53"/>
      <c r="M29" s="53"/>
      <c r="N29" s="53"/>
      <c r="O29" s="53"/>
      <c r="P29" s="53"/>
      <c r="Q29" s="53"/>
      <c r="R29" s="53"/>
      <c r="S29" s="53"/>
    </row>
    <row r="30" spans="1:19" hidden="1" x14ac:dyDescent="0.25">
      <c r="A30" s="28">
        <v>43118</v>
      </c>
      <c r="B30" s="29"/>
      <c r="C30" s="30"/>
      <c r="D30" s="31"/>
      <c r="E30" s="32"/>
      <c r="F30" s="33"/>
      <c r="G30" s="24">
        <f>Feuil11!B27</f>
        <v>0</v>
      </c>
      <c r="H30" s="33"/>
      <c r="I30" s="26">
        <f t="shared" si="0"/>
        <v>0</v>
      </c>
      <c r="J30" s="27">
        <f>B30*$N$11+C30*$O$11+D30*$P$11+E30*$Q$11+F30*$R$11+H30*$S$11+Feuil11!C27</f>
        <v>0</v>
      </c>
      <c r="K30" s="53"/>
      <c r="L30" s="53"/>
      <c r="M30" s="53"/>
      <c r="N30" s="53"/>
      <c r="O30" s="53"/>
      <c r="P30" s="53"/>
      <c r="Q30" s="53"/>
      <c r="R30" s="53"/>
      <c r="S30" s="53"/>
    </row>
    <row r="31" spans="1:19" hidden="1" x14ac:dyDescent="0.25">
      <c r="A31" s="28">
        <v>43119</v>
      </c>
      <c r="B31" s="29"/>
      <c r="C31" s="30"/>
      <c r="D31" s="31"/>
      <c r="E31" s="32"/>
      <c r="F31" s="33"/>
      <c r="G31" s="24">
        <f>Feuil11!B28</f>
        <v>0</v>
      </c>
      <c r="H31" s="33"/>
      <c r="I31" s="26">
        <f t="shared" si="0"/>
        <v>0</v>
      </c>
      <c r="J31" s="27">
        <f>B31*$N$11+C31*$O$11+D31*$P$11+E31*$Q$11+F31*$R$11+H31*$S$11+Feuil11!C28</f>
        <v>0</v>
      </c>
      <c r="K31" s="53"/>
      <c r="L31" s="53"/>
      <c r="M31" s="53"/>
      <c r="N31" s="53"/>
      <c r="O31" s="53"/>
      <c r="P31" s="53"/>
      <c r="Q31" s="53"/>
      <c r="R31" s="53"/>
      <c r="S31" s="53"/>
    </row>
    <row r="32" spans="1:19" hidden="1" x14ac:dyDescent="0.25">
      <c r="A32" s="28">
        <v>43120</v>
      </c>
      <c r="B32" s="29"/>
      <c r="C32" s="30"/>
      <c r="D32" s="31"/>
      <c r="E32" s="32"/>
      <c r="F32" s="33"/>
      <c r="G32" s="24">
        <f>Feuil11!B29</f>
        <v>0</v>
      </c>
      <c r="H32" s="33"/>
      <c r="I32" s="26">
        <f t="shared" si="0"/>
        <v>0</v>
      </c>
      <c r="J32" s="27">
        <f>B32*$N$11+C32*$O$11+D32*$P$11+E32*$Q$11+F32*$R$11+H32*$S$11+Feuil11!C29</f>
        <v>0</v>
      </c>
      <c r="K32" s="53"/>
      <c r="L32" s="53"/>
      <c r="M32" s="53"/>
      <c r="N32" s="53"/>
      <c r="O32" s="53"/>
      <c r="P32" s="53"/>
      <c r="Q32" s="53"/>
      <c r="R32" s="53"/>
      <c r="S32" s="53"/>
    </row>
    <row r="33" spans="1:19" hidden="1" x14ac:dyDescent="0.25">
      <c r="A33" s="28">
        <v>43121</v>
      </c>
      <c r="B33" s="29"/>
      <c r="C33" s="30"/>
      <c r="D33" s="31"/>
      <c r="E33" s="32"/>
      <c r="F33" s="33"/>
      <c r="G33" s="24">
        <f>Feuil11!B30</f>
        <v>0</v>
      </c>
      <c r="H33" s="33"/>
      <c r="I33" s="26">
        <f t="shared" si="0"/>
        <v>0</v>
      </c>
      <c r="J33" s="27">
        <f>B33*$N$11+C33*$O$11+D33*$P$11+E33*$Q$11+F33*$R$11+H33*$S$11+Feuil11!C30</f>
        <v>0</v>
      </c>
      <c r="K33" s="53"/>
      <c r="L33" s="53"/>
      <c r="M33" s="53"/>
      <c r="N33" s="53"/>
      <c r="O33" s="53"/>
      <c r="P33" s="53"/>
      <c r="Q33" s="53"/>
      <c r="R33" s="53"/>
      <c r="S33" s="53"/>
    </row>
    <row r="34" spans="1:19" hidden="1" x14ac:dyDescent="0.25">
      <c r="A34" s="28">
        <v>43122</v>
      </c>
      <c r="B34" s="29"/>
      <c r="C34" s="30"/>
      <c r="D34" s="31"/>
      <c r="E34" s="32"/>
      <c r="F34" s="33"/>
      <c r="G34" s="24">
        <f>Feuil11!B31</f>
        <v>0</v>
      </c>
      <c r="H34" s="33"/>
      <c r="I34" s="26">
        <f t="shared" si="0"/>
        <v>0</v>
      </c>
      <c r="J34" s="27">
        <f>B34*$N$11+C34*$O$11+D34*$P$11+E34*$Q$11+F34*$R$11+H34*$S$11+Feuil11!C31</f>
        <v>0</v>
      </c>
      <c r="K34" s="53"/>
      <c r="L34" s="53"/>
      <c r="M34" s="53"/>
      <c r="N34" s="53"/>
      <c r="O34" s="53"/>
      <c r="P34" s="53"/>
      <c r="Q34" s="53"/>
      <c r="R34" s="53"/>
      <c r="S34" s="53"/>
    </row>
    <row r="35" spans="1:19" hidden="1" x14ac:dyDescent="0.25">
      <c r="A35" s="28">
        <v>43123</v>
      </c>
      <c r="B35" s="29"/>
      <c r="C35" s="30"/>
      <c r="D35" s="31"/>
      <c r="E35" s="32"/>
      <c r="F35" s="33"/>
      <c r="G35" s="24">
        <f>Feuil11!B32</f>
        <v>0</v>
      </c>
      <c r="H35" s="33"/>
      <c r="I35" s="26">
        <f t="shared" si="0"/>
        <v>0</v>
      </c>
      <c r="J35" s="27">
        <f>B35*$N$11+C35*$O$11+D35*$P$11+E35*$Q$11+F35*$R$11+H35*$S$11+Feuil11!C32</f>
        <v>0</v>
      </c>
      <c r="K35" s="53"/>
      <c r="L35" s="53"/>
      <c r="M35" s="53"/>
      <c r="N35" s="53"/>
      <c r="O35" s="53"/>
      <c r="P35" s="53"/>
      <c r="Q35" s="53"/>
      <c r="R35" s="53"/>
      <c r="S35" s="53"/>
    </row>
    <row r="36" spans="1:19" hidden="1" x14ac:dyDescent="0.25">
      <c r="A36" s="28">
        <v>43124</v>
      </c>
      <c r="B36" s="29"/>
      <c r="C36" s="30"/>
      <c r="D36" s="31"/>
      <c r="E36" s="32"/>
      <c r="F36" s="33"/>
      <c r="G36" s="24">
        <f>Feuil11!B33</f>
        <v>0</v>
      </c>
      <c r="H36" s="33"/>
      <c r="I36" s="26">
        <f t="shared" si="0"/>
        <v>0</v>
      </c>
      <c r="J36" s="27">
        <f>B36*$N$11+C36*$O$11+D36*$P$11+E36*$Q$11+F36*$R$11+H36*$S$11+Feuil11!C33</f>
        <v>0</v>
      </c>
      <c r="K36" s="53"/>
      <c r="L36" s="53"/>
      <c r="M36" s="53"/>
      <c r="N36" s="53"/>
      <c r="O36" s="53"/>
      <c r="P36" s="53"/>
      <c r="Q36" s="53"/>
      <c r="R36" s="53"/>
      <c r="S36" s="53"/>
    </row>
    <row r="37" spans="1:19" hidden="1" x14ac:dyDescent="0.25">
      <c r="A37" s="28">
        <v>43125</v>
      </c>
      <c r="B37" s="29"/>
      <c r="C37" s="30"/>
      <c r="D37" s="31"/>
      <c r="E37" s="32"/>
      <c r="F37" s="33"/>
      <c r="G37" s="24">
        <f>Feuil11!B34</f>
        <v>0</v>
      </c>
      <c r="H37" s="33"/>
      <c r="I37" s="26">
        <f t="shared" si="0"/>
        <v>0</v>
      </c>
      <c r="J37" s="27">
        <f>B37*$N$11+C37*$O$11+D37*$P$11+E37*$Q$11+F37*$R$11+H37*$S$11+Feuil11!C34</f>
        <v>0</v>
      </c>
      <c r="K37" s="53"/>
      <c r="L37" s="53"/>
      <c r="M37" s="53"/>
      <c r="N37" s="53"/>
      <c r="O37" s="53"/>
      <c r="P37" s="53"/>
      <c r="Q37" s="53"/>
      <c r="R37" s="53"/>
      <c r="S37" s="53"/>
    </row>
    <row r="38" spans="1:19" hidden="1" x14ac:dyDescent="0.25">
      <c r="A38" s="28">
        <v>43126</v>
      </c>
      <c r="B38" s="29"/>
      <c r="C38" s="30"/>
      <c r="D38" s="31"/>
      <c r="E38" s="32"/>
      <c r="F38" s="33"/>
      <c r="G38" s="24">
        <f>Feuil11!B35</f>
        <v>0</v>
      </c>
      <c r="H38" s="33"/>
      <c r="I38" s="26">
        <f t="shared" si="0"/>
        <v>0</v>
      </c>
      <c r="J38" s="27">
        <f>B38*$N$11+C38*$O$11+D38*$P$11+E38*$Q$11+F38*$R$11+H38*$S$11+Feuil11!C35</f>
        <v>0</v>
      </c>
      <c r="K38" s="53"/>
      <c r="L38" s="53"/>
      <c r="M38" s="53"/>
      <c r="N38" s="53"/>
      <c r="O38" s="53"/>
      <c r="P38" s="53"/>
      <c r="Q38" s="53"/>
      <c r="R38" s="53"/>
      <c r="S38" s="53"/>
    </row>
    <row r="39" spans="1:19" hidden="1" x14ac:dyDescent="0.25">
      <c r="A39" s="28">
        <v>43127</v>
      </c>
      <c r="B39" s="29"/>
      <c r="C39" s="30"/>
      <c r="D39" s="31"/>
      <c r="E39" s="32"/>
      <c r="F39" s="33"/>
      <c r="G39" s="24">
        <f>Feuil11!B36</f>
        <v>0</v>
      </c>
      <c r="H39" s="33"/>
      <c r="I39" s="26">
        <f t="shared" si="0"/>
        <v>0</v>
      </c>
      <c r="J39" s="27">
        <f>B39*$N$11+C39*$O$11+D39*$P$11+E39*$Q$11+F39*$R$11+H39*$S$11+Feuil11!C36</f>
        <v>0</v>
      </c>
      <c r="K39" s="53"/>
      <c r="L39" s="53"/>
      <c r="M39" s="53"/>
      <c r="N39" s="53"/>
      <c r="O39" s="53"/>
      <c r="P39" s="53"/>
      <c r="Q39" s="53"/>
      <c r="R39" s="53"/>
      <c r="S39" s="53"/>
    </row>
    <row r="40" spans="1:19" hidden="1" x14ac:dyDescent="0.25">
      <c r="A40" s="28">
        <v>43128</v>
      </c>
      <c r="B40" s="29"/>
      <c r="C40" s="30"/>
      <c r="D40" s="31"/>
      <c r="E40" s="32"/>
      <c r="F40" s="33"/>
      <c r="G40" s="24">
        <f>Feuil11!B37</f>
        <v>0</v>
      </c>
      <c r="H40" s="33"/>
      <c r="I40" s="26">
        <f t="shared" si="0"/>
        <v>0</v>
      </c>
      <c r="J40" s="27">
        <f>B40*$N$11+C40*$O$11+D40*$P$11+E40*$Q$11+F40*$R$11+H40*$S$11+Feuil11!C37</f>
        <v>0</v>
      </c>
      <c r="K40" s="53"/>
      <c r="L40" s="53"/>
      <c r="M40" s="53"/>
      <c r="N40" s="53"/>
      <c r="O40" s="53"/>
      <c r="P40" s="53"/>
      <c r="Q40" s="53"/>
      <c r="R40" s="53"/>
      <c r="S40" s="53"/>
    </row>
    <row r="41" spans="1:19" hidden="1" x14ac:dyDescent="0.25">
      <c r="A41" s="28">
        <v>43129</v>
      </c>
      <c r="B41" s="29"/>
      <c r="C41" s="30"/>
      <c r="D41" s="31"/>
      <c r="E41" s="32"/>
      <c r="F41" s="33"/>
      <c r="G41" s="24">
        <f>Feuil11!B38</f>
        <v>0</v>
      </c>
      <c r="H41" s="33"/>
      <c r="I41" s="26">
        <f t="shared" si="0"/>
        <v>0</v>
      </c>
      <c r="J41" s="27">
        <f>B41*$N$11+C41*$O$11+D41*$P$11+E41*$Q$11+F41*$R$11+H41*$S$11+Feuil11!C38</f>
        <v>0</v>
      </c>
      <c r="K41" s="53"/>
      <c r="L41" s="53"/>
      <c r="M41" s="53"/>
      <c r="N41" s="53"/>
      <c r="O41" s="53"/>
      <c r="P41" s="53"/>
      <c r="Q41" s="53"/>
      <c r="R41" s="53"/>
      <c r="S41" s="53"/>
    </row>
    <row r="42" spans="1:19" hidden="1" x14ac:dyDescent="0.25">
      <c r="A42" s="28">
        <v>43130</v>
      </c>
      <c r="B42" s="29"/>
      <c r="C42" s="30"/>
      <c r="D42" s="31"/>
      <c r="E42" s="32"/>
      <c r="F42" s="33"/>
      <c r="G42" s="24">
        <f>Feuil11!B39</f>
        <v>0</v>
      </c>
      <c r="H42" s="33"/>
      <c r="I42" s="26">
        <f t="shared" si="0"/>
        <v>0</v>
      </c>
      <c r="J42" s="27">
        <f>B42*$N$11+C42*$O$11+D42*$P$11+E42*$Q$11+F42*$R$11+H42*$S$11+Feuil11!C39</f>
        <v>0</v>
      </c>
      <c r="K42" s="53"/>
      <c r="L42" s="53"/>
      <c r="M42" s="53"/>
      <c r="N42" s="53"/>
      <c r="O42" s="53"/>
      <c r="P42" s="53"/>
      <c r="Q42" s="53"/>
      <c r="R42" s="53"/>
      <c r="S42" s="53"/>
    </row>
    <row r="43" spans="1:19" hidden="1" x14ac:dyDescent="0.25">
      <c r="A43" s="28">
        <v>43131</v>
      </c>
      <c r="B43" s="29"/>
      <c r="C43" s="30"/>
      <c r="D43" s="31"/>
      <c r="E43" s="32"/>
      <c r="F43" s="33"/>
      <c r="G43" s="24">
        <f>Feuil11!B40</f>
        <v>0</v>
      </c>
      <c r="H43" s="33"/>
      <c r="I43" s="26">
        <f t="shared" si="0"/>
        <v>0</v>
      </c>
      <c r="J43" s="27">
        <f>B43*$N$11+C43*$O$11+D43*$P$11+E43*$Q$11+F43*$R$11+H43*$S$11+Feuil11!C40</f>
        <v>0</v>
      </c>
      <c r="K43" s="53"/>
      <c r="L43" s="53"/>
      <c r="M43" s="53"/>
      <c r="N43" s="53"/>
      <c r="O43" s="53"/>
      <c r="P43" s="53"/>
      <c r="Q43" s="53"/>
      <c r="R43" s="53"/>
      <c r="S43" s="53"/>
    </row>
    <row r="44" spans="1:19" hidden="1" x14ac:dyDescent="0.25">
      <c r="A44" s="28">
        <v>43132</v>
      </c>
      <c r="B44" s="29"/>
      <c r="C44" s="30"/>
      <c r="D44" s="31"/>
      <c r="E44" s="32"/>
      <c r="F44" s="33"/>
      <c r="G44" s="24">
        <f>Feuil11!B41</f>
        <v>0</v>
      </c>
      <c r="H44" s="33"/>
      <c r="I44" s="26">
        <f t="shared" si="0"/>
        <v>0</v>
      </c>
      <c r="J44" s="27">
        <f>B44*$N$11+C44*$O$11+D44*$P$11+E44*$Q$11+F44*$R$11+H44*$S$11+Feuil11!C41</f>
        <v>0</v>
      </c>
      <c r="K44" s="53"/>
      <c r="L44" s="53"/>
      <c r="M44" s="53"/>
      <c r="N44" s="53"/>
      <c r="O44" s="53"/>
      <c r="P44" s="53"/>
      <c r="Q44" s="53"/>
      <c r="R44" s="53"/>
      <c r="S44" s="53"/>
    </row>
    <row r="45" spans="1:19" hidden="1" x14ac:dyDescent="0.25">
      <c r="A45" s="28">
        <v>43133</v>
      </c>
      <c r="B45" s="29"/>
      <c r="C45" s="30"/>
      <c r="D45" s="31"/>
      <c r="E45" s="32"/>
      <c r="F45" s="33"/>
      <c r="G45" s="24">
        <f>Feuil11!B42</f>
        <v>0</v>
      </c>
      <c r="H45" s="33"/>
      <c r="I45" s="26">
        <f t="shared" si="0"/>
        <v>0</v>
      </c>
      <c r="J45" s="27">
        <f>B45*$N$11+C45*$O$11+D45*$P$11+E45*$Q$11+F45*$R$11+H45*$S$11+Feuil11!C42</f>
        <v>0</v>
      </c>
      <c r="K45" s="53"/>
      <c r="L45" s="53"/>
      <c r="M45" s="53"/>
      <c r="N45" s="53"/>
      <c r="O45" s="53"/>
      <c r="P45" s="53"/>
      <c r="Q45" s="53"/>
      <c r="R45" s="53"/>
      <c r="S45" s="53"/>
    </row>
    <row r="46" spans="1:19" hidden="1" x14ac:dyDescent="0.25">
      <c r="A46" s="28">
        <v>43134</v>
      </c>
      <c r="B46" s="29"/>
      <c r="C46" s="30"/>
      <c r="D46" s="31"/>
      <c r="E46" s="32"/>
      <c r="F46" s="33"/>
      <c r="G46" s="24">
        <f>Feuil11!B43</f>
        <v>0</v>
      </c>
      <c r="H46" s="33"/>
      <c r="I46" s="26">
        <f t="shared" si="0"/>
        <v>0</v>
      </c>
      <c r="J46" s="27">
        <f>B46*$N$11+C46*$O$11+D46*$P$11+E46*$Q$11+F46*$R$11+H46*$S$11+Feuil11!C43</f>
        <v>0</v>
      </c>
      <c r="K46" s="53"/>
      <c r="L46" s="53"/>
      <c r="M46" s="53"/>
      <c r="N46" s="53"/>
      <c r="O46" s="53"/>
      <c r="P46" s="53"/>
      <c r="Q46" s="53"/>
      <c r="R46" s="53"/>
      <c r="S46" s="53"/>
    </row>
    <row r="47" spans="1:19" hidden="1" x14ac:dyDescent="0.25">
      <c r="A47" s="28">
        <v>43135</v>
      </c>
      <c r="B47" s="29"/>
      <c r="C47" s="30"/>
      <c r="D47" s="31"/>
      <c r="E47" s="32"/>
      <c r="F47" s="33"/>
      <c r="G47" s="24">
        <f>Feuil11!B44</f>
        <v>0</v>
      </c>
      <c r="H47" s="33"/>
      <c r="I47" s="26">
        <f t="shared" si="0"/>
        <v>0</v>
      </c>
      <c r="J47" s="27">
        <f>B47*$N$11+C47*$O$11+D47*$P$11+E47*$Q$11+F47*$R$11+H47*$S$11+Feuil11!C44</f>
        <v>0</v>
      </c>
      <c r="K47" s="53"/>
      <c r="L47" s="53"/>
      <c r="M47" s="53"/>
      <c r="N47" s="53"/>
      <c r="O47" s="53"/>
      <c r="P47" s="53"/>
      <c r="Q47" s="53"/>
      <c r="R47" s="53"/>
      <c r="S47" s="53"/>
    </row>
    <row r="48" spans="1:19" hidden="1" x14ac:dyDescent="0.25">
      <c r="A48" s="28">
        <v>43136</v>
      </c>
      <c r="B48" s="29"/>
      <c r="C48" s="30"/>
      <c r="D48" s="31"/>
      <c r="E48" s="32"/>
      <c r="F48" s="33"/>
      <c r="G48" s="24">
        <f>Feuil11!B45</f>
        <v>0</v>
      </c>
      <c r="H48" s="33"/>
      <c r="I48" s="26">
        <f t="shared" si="0"/>
        <v>0</v>
      </c>
      <c r="J48" s="27">
        <f>B48*$N$11+C48*$O$11+D48*$P$11+E48*$Q$11+F48*$R$11+H48*$S$11+Feuil11!C45</f>
        <v>0</v>
      </c>
      <c r="K48" s="53"/>
      <c r="L48" s="53"/>
      <c r="M48" s="53"/>
      <c r="N48" s="53"/>
      <c r="O48" s="53"/>
      <c r="P48" s="53"/>
      <c r="Q48" s="53"/>
      <c r="R48" s="53"/>
      <c r="S48" s="53"/>
    </row>
    <row r="49" spans="1:19" hidden="1" x14ac:dyDescent="0.25">
      <c r="A49" s="28">
        <v>43137</v>
      </c>
      <c r="B49" s="29"/>
      <c r="C49" s="30"/>
      <c r="D49" s="31"/>
      <c r="E49" s="32"/>
      <c r="F49" s="33"/>
      <c r="G49" s="24">
        <f>Feuil11!B46</f>
        <v>0</v>
      </c>
      <c r="H49" s="33"/>
      <c r="I49" s="26">
        <f t="shared" si="0"/>
        <v>0</v>
      </c>
      <c r="J49" s="27">
        <f>B49*$N$11+C49*$O$11+D49*$P$11+E49*$Q$11+F49*$R$11+H49*$S$11+Feuil11!C46</f>
        <v>0</v>
      </c>
      <c r="K49" s="53"/>
      <c r="L49" s="53"/>
      <c r="M49" s="53"/>
      <c r="N49" s="53"/>
      <c r="O49" s="53"/>
      <c r="P49" s="53"/>
      <c r="Q49" s="53"/>
      <c r="R49" s="53"/>
      <c r="S49" s="53"/>
    </row>
    <row r="50" spans="1:19" hidden="1" x14ac:dyDescent="0.25">
      <c r="A50" s="28">
        <v>43138</v>
      </c>
      <c r="B50" s="29"/>
      <c r="C50" s="30"/>
      <c r="D50" s="31"/>
      <c r="E50" s="32"/>
      <c r="F50" s="33"/>
      <c r="G50" s="24">
        <f>Feuil11!B47</f>
        <v>0</v>
      </c>
      <c r="H50" s="33"/>
      <c r="I50" s="26">
        <f t="shared" si="0"/>
        <v>0</v>
      </c>
      <c r="J50" s="27">
        <f>B50*$N$11+C50*$O$11+D50*$P$11+E50*$Q$11+F50*$R$11+H50*$S$11+Feuil11!C47</f>
        <v>0</v>
      </c>
      <c r="K50" s="53"/>
      <c r="L50" s="53"/>
      <c r="M50" s="53"/>
      <c r="N50" s="53"/>
      <c r="O50" s="53"/>
      <c r="P50" s="53"/>
      <c r="Q50" s="53"/>
      <c r="R50" s="53"/>
      <c r="S50" s="53"/>
    </row>
    <row r="51" spans="1:19" hidden="1" x14ac:dyDescent="0.25">
      <c r="A51" s="28">
        <v>43139</v>
      </c>
      <c r="B51" s="29"/>
      <c r="C51" s="30"/>
      <c r="D51" s="31"/>
      <c r="E51" s="32"/>
      <c r="F51" s="33"/>
      <c r="G51" s="24">
        <f>Feuil11!B48</f>
        <v>0</v>
      </c>
      <c r="H51" s="33"/>
      <c r="I51" s="26">
        <f t="shared" si="0"/>
        <v>0</v>
      </c>
      <c r="J51" s="27">
        <f>B51*$N$11+C51*$O$11+D51*$P$11+E51*$Q$11+F51*$R$11+H51*$S$11+Feuil11!C48</f>
        <v>0</v>
      </c>
      <c r="K51" s="53"/>
      <c r="L51" s="53"/>
      <c r="M51" s="53"/>
      <c r="N51" s="53"/>
      <c r="O51" s="53"/>
      <c r="P51" s="53"/>
      <c r="Q51" s="53"/>
      <c r="R51" s="53"/>
      <c r="S51" s="53"/>
    </row>
    <row r="52" spans="1:19" hidden="1" x14ac:dyDescent="0.25">
      <c r="A52" s="28">
        <v>43140</v>
      </c>
      <c r="B52" s="29"/>
      <c r="C52" s="30"/>
      <c r="D52" s="31"/>
      <c r="E52" s="32"/>
      <c r="F52" s="33"/>
      <c r="G52" s="24">
        <f>Feuil11!B49</f>
        <v>0</v>
      </c>
      <c r="H52" s="33"/>
      <c r="I52" s="26">
        <f t="shared" si="0"/>
        <v>0</v>
      </c>
      <c r="J52" s="27">
        <f>B52*$N$11+C52*$O$11+D52*$P$11+E52*$Q$11+F52*$R$11+H52*$S$11+Feuil11!C49</f>
        <v>0</v>
      </c>
      <c r="K52" s="53"/>
      <c r="L52" s="53"/>
      <c r="M52" s="53"/>
      <c r="N52" s="53"/>
      <c r="O52" s="53"/>
      <c r="P52" s="53"/>
      <c r="Q52" s="53"/>
      <c r="R52" s="53"/>
      <c r="S52" s="53"/>
    </row>
    <row r="53" spans="1:19" hidden="1" x14ac:dyDescent="0.25">
      <c r="A53" s="28">
        <v>43141</v>
      </c>
      <c r="B53" s="29"/>
      <c r="C53" s="30"/>
      <c r="D53" s="31"/>
      <c r="E53" s="32"/>
      <c r="F53" s="33"/>
      <c r="G53" s="24">
        <f>Feuil11!B50</f>
        <v>0</v>
      </c>
      <c r="H53" s="33"/>
      <c r="I53" s="26">
        <f t="shared" si="0"/>
        <v>0</v>
      </c>
      <c r="J53" s="27">
        <f>B53*$N$11+C53*$O$11+D53*$P$11+E53*$Q$11+F53*$R$11+H53*$S$11+Feuil11!C50</f>
        <v>0</v>
      </c>
      <c r="K53" s="53"/>
      <c r="L53" s="53"/>
      <c r="M53" s="53"/>
      <c r="N53" s="53"/>
      <c r="O53" s="53"/>
      <c r="P53" s="53"/>
      <c r="Q53" s="53"/>
      <c r="R53" s="53"/>
      <c r="S53" s="53"/>
    </row>
    <row r="54" spans="1:19" hidden="1" x14ac:dyDescent="0.25">
      <c r="A54" s="28">
        <v>43142</v>
      </c>
      <c r="B54" s="29"/>
      <c r="C54" s="30"/>
      <c r="D54" s="31"/>
      <c r="E54" s="32"/>
      <c r="F54" s="33"/>
      <c r="G54" s="24">
        <f>Feuil11!B51</f>
        <v>0</v>
      </c>
      <c r="H54" s="33"/>
      <c r="I54" s="26">
        <f t="shared" si="0"/>
        <v>0</v>
      </c>
      <c r="J54" s="27">
        <f>B54*$N$11+C54*$O$11+D54*$P$11+E54*$Q$11+F54*$R$11+H54*$S$11+Feuil11!C51</f>
        <v>0</v>
      </c>
      <c r="K54" s="53"/>
      <c r="L54" s="53"/>
      <c r="M54" s="53"/>
      <c r="N54" s="53"/>
      <c r="O54" s="53"/>
      <c r="P54" s="53"/>
      <c r="Q54" s="53"/>
      <c r="R54" s="53"/>
      <c r="S54" s="53"/>
    </row>
    <row r="55" spans="1:19" hidden="1" x14ac:dyDescent="0.25">
      <c r="A55" s="28">
        <v>43143</v>
      </c>
      <c r="B55" s="29"/>
      <c r="C55" s="30"/>
      <c r="D55" s="31"/>
      <c r="E55" s="32"/>
      <c r="F55" s="33"/>
      <c r="G55" s="24">
        <f>Feuil11!B52</f>
        <v>0</v>
      </c>
      <c r="H55" s="33"/>
      <c r="I55" s="26">
        <f t="shared" si="0"/>
        <v>0</v>
      </c>
      <c r="J55" s="27">
        <f>B55*$N$11+C55*$O$11+D55*$P$11+E55*$Q$11+F55*$R$11+H55*$S$11+Feuil11!C52</f>
        <v>0</v>
      </c>
      <c r="K55" s="53"/>
      <c r="L55" s="53"/>
      <c r="M55" s="53"/>
      <c r="N55" s="53"/>
      <c r="O55" s="53"/>
      <c r="P55" s="53"/>
      <c r="Q55" s="53"/>
      <c r="R55" s="53"/>
      <c r="S55" s="53"/>
    </row>
    <row r="56" spans="1:19" hidden="1" x14ac:dyDescent="0.25">
      <c r="A56" s="28">
        <v>43144</v>
      </c>
      <c r="B56" s="29"/>
      <c r="C56" s="30"/>
      <c r="D56" s="31"/>
      <c r="E56" s="32"/>
      <c r="F56" s="33"/>
      <c r="G56" s="24">
        <f>Feuil11!B53</f>
        <v>0</v>
      </c>
      <c r="H56" s="33"/>
      <c r="I56" s="26">
        <f t="shared" si="0"/>
        <v>0</v>
      </c>
      <c r="J56" s="27">
        <f>B56*$N$11+C56*$O$11+D56*$P$11+E56*$Q$11+F56*$R$11+H56*$S$11+Feuil11!C53</f>
        <v>0</v>
      </c>
      <c r="K56" s="53"/>
      <c r="L56" s="53"/>
      <c r="M56" s="53"/>
      <c r="N56" s="53"/>
      <c r="O56" s="53"/>
      <c r="P56" s="53"/>
      <c r="Q56" s="53"/>
      <c r="R56" s="53"/>
      <c r="S56" s="53"/>
    </row>
    <row r="57" spans="1:19" hidden="1" x14ac:dyDescent="0.25">
      <c r="A57" s="28">
        <v>43145</v>
      </c>
      <c r="B57" s="29"/>
      <c r="C57" s="30"/>
      <c r="D57" s="31"/>
      <c r="E57" s="32"/>
      <c r="F57" s="33"/>
      <c r="G57" s="24">
        <f>Feuil11!B54</f>
        <v>0</v>
      </c>
      <c r="H57" s="33"/>
      <c r="I57" s="26">
        <f t="shared" si="0"/>
        <v>0</v>
      </c>
      <c r="J57" s="27">
        <f>B57*$N$11+C57*$O$11+D57*$P$11+E57*$Q$11+F57*$R$11+H57*$S$11+Feuil11!C54</f>
        <v>0</v>
      </c>
      <c r="K57" s="53"/>
      <c r="L57" s="53"/>
      <c r="M57" s="53"/>
      <c r="N57" s="53"/>
      <c r="O57" s="53"/>
      <c r="P57" s="53"/>
      <c r="Q57" s="53"/>
      <c r="R57" s="53"/>
      <c r="S57" s="53"/>
    </row>
    <row r="58" spans="1:19" hidden="1" x14ac:dyDescent="0.25">
      <c r="A58" s="28">
        <v>43146</v>
      </c>
      <c r="B58" s="29"/>
      <c r="C58" s="30"/>
      <c r="D58" s="31"/>
      <c r="E58" s="32"/>
      <c r="F58" s="33"/>
      <c r="G58" s="24">
        <f>Feuil11!B55</f>
        <v>0</v>
      </c>
      <c r="H58" s="33"/>
      <c r="I58" s="26">
        <f t="shared" si="0"/>
        <v>0</v>
      </c>
      <c r="J58" s="27">
        <f>B58*$N$11+C58*$O$11+D58*$P$11+E58*$Q$11+F58*$R$11+H58*$S$11+Feuil11!C55</f>
        <v>0</v>
      </c>
      <c r="K58" s="53"/>
      <c r="L58" s="53"/>
      <c r="M58" s="53"/>
      <c r="N58" s="53"/>
      <c r="O58" s="53"/>
      <c r="P58" s="53"/>
      <c r="Q58" s="53"/>
      <c r="R58" s="53"/>
      <c r="S58" s="53"/>
    </row>
    <row r="59" spans="1:19" hidden="1" x14ac:dyDescent="0.25">
      <c r="A59" s="28">
        <v>43147</v>
      </c>
      <c r="B59" s="29"/>
      <c r="C59" s="30"/>
      <c r="D59" s="31"/>
      <c r="E59" s="32"/>
      <c r="F59" s="33"/>
      <c r="G59" s="24">
        <f>Feuil11!B56</f>
        <v>0</v>
      </c>
      <c r="H59" s="33"/>
      <c r="I59" s="26">
        <f t="shared" si="0"/>
        <v>0</v>
      </c>
      <c r="J59" s="27">
        <f>B59*$N$11+C59*$O$11+D59*$P$11+E59*$Q$11+F59*$R$11+H59*$S$11+Feuil11!C56</f>
        <v>0</v>
      </c>
      <c r="K59" s="53"/>
      <c r="L59" s="53"/>
      <c r="M59" s="53"/>
      <c r="N59" s="53"/>
      <c r="O59" s="53"/>
      <c r="P59" s="53"/>
      <c r="Q59" s="53"/>
      <c r="R59" s="53"/>
      <c r="S59" s="53"/>
    </row>
    <row r="60" spans="1:19" hidden="1" x14ac:dyDescent="0.25">
      <c r="A60" s="28">
        <v>43148</v>
      </c>
      <c r="B60" s="29"/>
      <c r="C60" s="30"/>
      <c r="D60" s="31"/>
      <c r="E60" s="32"/>
      <c r="F60" s="33"/>
      <c r="G60" s="24">
        <f>Feuil11!B57</f>
        <v>0</v>
      </c>
      <c r="H60" s="33"/>
      <c r="I60" s="26">
        <f t="shared" si="0"/>
        <v>0</v>
      </c>
      <c r="J60" s="27">
        <f>B60*$N$11+C60*$O$11+D60*$P$11+E60*$Q$11+F60*$R$11+H60*$S$11+Feuil11!C57</f>
        <v>0</v>
      </c>
      <c r="K60" s="53"/>
      <c r="L60" s="53"/>
      <c r="M60" s="53"/>
      <c r="N60" s="53"/>
      <c r="O60" s="53"/>
      <c r="P60" s="53"/>
      <c r="Q60" s="53"/>
      <c r="R60" s="53"/>
      <c r="S60" s="53"/>
    </row>
    <row r="61" spans="1:19" hidden="1" x14ac:dyDescent="0.25">
      <c r="A61" s="28">
        <v>43149</v>
      </c>
      <c r="B61" s="29"/>
      <c r="C61" s="30"/>
      <c r="D61" s="31"/>
      <c r="E61" s="32"/>
      <c r="F61" s="33"/>
      <c r="G61" s="24">
        <f>Feuil11!B58</f>
        <v>0</v>
      </c>
      <c r="H61" s="33"/>
      <c r="I61" s="26">
        <f t="shared" si="0"/>
        <v>0</v>
      </c>
      <c r="J61" s="27">
        <f>B61*$N$11+C61*$O$11+D61*$P$11+E61*$Q$11+F61*$R$11+H61*$S$11+Feuil11!C58</f>
        <v>0</v>
      </c>
      <c r="K61" s="53"/>
      <c r="L61" s="53"/>
      <c r="M61" s="53"/>
      <c r="N61" s="53"/>
      <c r="O61" s="53"/>
      <c r="P61" s="53"/>
      <c r="Q61" s="53"/>
      <c r="R61" s="53"/>
      <c r="S61" s="53"/>
    </row>
    <row r="62" spans="1:19" hidden="1" x14ac:dyDescent="0.25">
      <c r="A62" s="28">
        <v>43150</v>
      </c>
      <c r="B62" s="29"/>
      <c r="C62" s="30"/>
      <c r="D62" s="31"/>
      <c r="E62" s="32"/>
      <c r="F62" s="33"/>
      <c r="G62" s="24">
        <f>Feuil11!B59</f>
        <v>0</v>
      </c>
      <c r="H62" s="33"/>
      <c r="I62" s="26">
        <f t="shared" si="0"/>
        <v>0</v>
      </c>
      <c r="J62" s="27">
        <f>B62*$N$11+C62*$O$11+D62*$P$11+E62*$Q$11+F62*$R$11+H62*$S$11+Feuil11!C59</f>
        <v>0</v>
      </c>
      <c r="K62" s="53"/>
      <c r="L62" s="53"/>
      <c r="M62" s="53"/>
      <c r="N62" s="53"/>
      <c r="O62" s="53"/>
      <c r="P62" s="53"/>
      <c r="Q62" s="53"/>
      <c r="R62" s="53"/>
      <c r="S62" s="53"/>
    </row>
    <row r="63" spans="1:19" hidden="1" x14ac:dyDescent="0.25">
      <c r="A63" s="28">
        <v>43151</v>
      </c>
      <c r="B63" s="29"/>
      <c r="C63" s="30"/>
      <c r="D63" s="31"/>
      <c r="E63" s="32"/>
      <c r="F63" s="33"/>
      <c r="G63" s="24">
        <f>Feuil11!B60</f>
        <v>0</v>
      </c>
      <c r="H63" s="33"/>
      <c r="I63" s="26">
        <f t="shared" si="0"/>
        <v>0</v>
      </c>
      <c r="J63" s="27">
        <f>B63*$N$11+C63*$O$11+D63*$P$11+E63*$Q$11+F63*$R$11+H63*$S$11+Feuil11!C60</f>
        <v>0</v>
      </c>
      <c r="K63" s="53"/>
      <c r="L63" s="53"/>
      <c r="M63" s="53"/>
      <c r="N63" s="53"/>
      <c r="O63" s="53"/>
      <c r="P63" s="53"/>
      <c r="Q63" s="53"/>
      <c r="R63" s="53"/>
      <c r="S63" s="53"/>
    </row>
    <row r="64" spans="1:19" hidden="1" x14ac:dyDescent="0.25">
      <c r="A64" s="28">
        <v>43152</v>
      </c>
      <c r="B64" s="29"/>
      <c r="C64" s="30"/>
      <c r="D64" s="31"/>
      <c r="E64" s="32"/>
      <c r="F64" s="33"/>
      <c r="G64" s="24">
        <f>Feuil11!B61</f>
        <v>0</v>
      </c>
      <c r="H64" s="33"/>
      <c r="I64" s="26">
        <f t="shared" si="0"/>
        <v>0</v>
      </c>
      <c r="J64" s="27">
        <f>B64*$N$11+C64*$O$11+D64*$P$11+E64*$Q$11+F64*$R$11+H64*$S$11+Feuil11!C61</f>
        <v>0</v>
      </c>
      <c r="K64" s="53"/>
      <c r="L64" s="53"/>
      <c r="M64" s="53"/>
      <c r="N64" s="53"/>
      <c r="O64" s="53"/>
      <c r="P64" s="53"/>
      <c r="Q64" s="53"/>
      <c r="R64" s="53"/>
      <c r="S64" s="53"/>
    </row>
    <row r="65" spans="1:19" hidden="1" x14ac:dyDescent="0.25">
      <c r="A65" s="28">
        <v>43153</v>
      </c>
      <c r="B65" s="29"/>
      <c r="C65" s="30"/>
      <c r="D65" s="31"/>
      <c r="E65" s="32"/>
      <c r="F65" s="33"/>
      <c r="G65" s="24">
        <f>Feuil11!B62</f>
        <v>0</v>
      </c>
      <c r="H65" s="33"/>
      <c r="I65" s="26">
        <f t="shared" si="0"/>
        <v>0</v>
      </c>
      <c r="J65" s="27">
        <f>B65*$N$11+C65*$O$11+D65*$P$11+E65*$Q$11+F65*$R$11+H65*$S$11+Feuil11!C62</f>
        <v>0</v>
      </c>
      <c r="K65" s="53"/>
      <c r="L65" s="53"/>
      <c r="M65" s="53"/>
      <c r="N65" s="53"/>
      <c r="O65" s="53"/>
      <c r="P65" s="53"/>
      <c r="Q65" s="53"/>
      <c r="R65" s="53"/>
      <c r="S65" s="53"/>
    </row>
    <row r="66" spans="1:19" hidden="1" x14ac:dyDescent="0.25">
      <c r="A66" s="28">
        <v>43154</v>
      </c>
      <c r="B66" s="29"/>
      <c r="C66" s="30"/>
      <c r="D66" s="31"/>
      <c r="E66" s="32"/>
      <c r="F66" s="33"/>
      <c r="G66" s="24">
        <f>Feuil11!B63</f>
        <v>0</v>
      </c>
      <c r="H66" s="33"/>
      <c r="I66" s="26">
        <f t="shared" si="0"/>
        <v>0</v>
      </c>
      <c r="J66" s="27">
        <f>B66*$N$11+C66*$O$11+D66*$P$11+E66*$Q$11+F66*$R$11+H66*$S$11+Feuil11!C63</f>
        <v>0</v>
      </c>
      <c r="K66" s="53"/>
      <c r="L66" s="53"/>
      <c r="M66" s="53"/>
      <c r="N66" s="53"/>
      <c r="O66" s="53"/>
      <c r="P66" s="53"/>
      <c r="Q66" s="53"/>
      <c r="R66" s="53"/>
      <c r="S66" s="53"/>
    </row>
    <row r="67" spans="1:19" hidden="1" x14ac:dyDescent="0.25">
      <c r="A67" s="28">
        <v>43155</v>
      </c>
      <c r="B67" s="29"/>
      <c r="C67" s="30"/>
      <c r="D67" s="31"/>
      <c r="E67" s="32"/>
      <c r="F67" s="33"/>
      <c r="G67" s="24">
        <f>Feuil11!B64</f>
        <v>0</v>
      </c>
      <c r="H67" s="33"/>
      <c r="I67" s="26">
        <f t="shared" si="0"/>
        <v>0</v>
      </c>
      <c r="J67" s="27">
        <f>B67*$N$11+C67*$O$11+D67*$P$11+E67*$Q$11+F67*$R$11+H67*$S$11+Feuil11!C64</f>
        <v>0</v>
      </c>
      <c r="K67" s="53"/>
      <c r="L67" s="53"/>
      <c r="M67" s="53"/>
      <c r="N67" s="53"/>
      <c r="O67" s="53"/>
      <c r="P67" s="53"/>
      <c r="Q67" s="53"/>
      <c r="R67" s="53"/>
      <c r="S67" s="53"/>
    </row>
    <row r="68" spans="1:19" hidden="1" x14ac:dyDescent="0.25">
      <c r="A68" s="28">
        <v>43156</v>
      </c>
      <c r="B68" s="29"/>
      <c r="C68" s="30"/>
      <c r="D68" s="31"/>
      <c r="E68" s="32"/>
      <c r="F68" s="33"/>
      <c r="G68" s="24">
        <f>Feuil11!B65</f>
        <v>0</v>
      </c>
      <c r="H68" s="33"/>
      <c r="I68" s="26">
        <f t="shared" si="0"/>
        <v>0</v>
      </c>
      <c r="J68" s="27">
        <f>B68*$N$11+C68*$O$11+D68*$P$11+E68*$Q$11+F68*$R$11+H68*$S$11+Feuil11!C65</f>
        <v>0</v>
      </c>
      <c r="K68" s="53"/>
      <c r="L68" s="53"/>
      <c r="M68" s="53"/>
      <c r="N68" s="53"/>
      <c r="O68" s="53"/>
      <c r="P68" s="53"/>
      <c r="Q68" s="53"/>
      <c r="R68" s="53"/>
      <c r="S68" s="53"/>
    </row>
    <row r="69" spans="1:19" hidden="1" x14ac:dyDescent="0.25">
      <c r="A69" s="28">
        <v>43157</v>
      </c>
      <c r="B69" s="29"/>
      <c r="C69" s="30"/>
      <c r="D69" s="31"/>
      <c r="E69" s="32"/>
      <c r="F69" s="33"/>
      <c r="G69" s="24">
        <f>Feuil11!B66</f>
        <v>0</v>
      </c>
      <c r="H69" s="33"/>
      <c r="I69" s="26">
        <f t="shared" si="0"/>
        <v>0</v>
      </c>
      <c r="J69" s="27">
        <f>B69*$N$11+C69*$O$11+D69*$P$11+E69*$Q$11+F69*$R$11+H69*$S$11+Feuil11!C66</f>
        <v>0</v>
      </c>
      <c r="K69" s="53"/>
      <c r="L69" s="53"/>
      <c r="M69" s="53"/>
      <c r="N69" s="53"/>
      <c r="O69" s="53"/>
      <c r="P69" s="53"/>
      <c r="Q69" s="53"/>
      <c r="R69" s="53"/>
      <c r="S69" s="53"/>
    </row>
    <row r="70" spans="1:19" hidden="1" x14ac:dyDescent="0.25">
      <c r="A70" s="28">
        <v>43158</v>
      </c>
      <c r="B70" s="29"/>
      <c r="C70" s="30"/>
      <c r="D70" s="31"/>
      <c r="E70" s="32"/>
      <c r="F70" s="33"/>
      <c r="G70" s="24">
        <f>Feuil11!B67</f>
        <v>0</v>
      </c>
      <c r="H70" s="33"/>
      <c r="I70" s="26">
        <f t="shared" si="0"/>
        <v>0</v>
      </c>
      <c r="J70" s="27">
        <f>B70*$N$11+C70*$O$11+D70*$P$11+E70*$Q$11+F70*$R$11+H70*$S$11+Feuil11!C67</f>
        <v>0</v>
      </c>
      <c r="K70" s="53"/>
      <c r="L70" s="53"/>
      <c r="M70" s="53"/>
      <c r="N70" s="53"/>
      <c r="O70" s="53"/>
      <c r="P70" s="53"/>
      <c r="Q70" s="53"/>
      <c r="R70" s="53"/>
      <c r="S70" s="53"/>
    </row>
    <row r="71" spans="1:19" hidden="1" x14ac:dyDescent="0.25">
      <c r="A71" s="28">
        <v>43159</v>
      </c>
      <c r="B71" s="29"/>
      <c r="C71" s="30"/>
      <c r="D71" s="31"/>
      <c r="E71" s="32"/>
      <c r="F71" s="33"/>
      <c r="G71" s="24">
        <f>Feuil11!B68</f>
        <v>0</v>
      </c>
      <c r="H71" s="33"/>
      <c r="I71" s="26">
        <f t="shared" si="0"/>
        <v>0</v>
      </c>
      <c r="J71" s="27">
        <f>B71*$N$11+C71*$O$11+D71*$P$11+E71*$Q$11+F71*$R$11+H71*$S$11+Feuil11!C68</f>
        <v>0</v>
      </c>
      <c r="K71" s="53"/>
      <c r="L71" s="53"/>
      <c r="M71" s="53"/>
      <c r="N71" s="53"/>
      <c r="O71" s="53"/>
      <c r="P71" s="53"/>
      <c r="Q71" s="53"/>
      <c r="R71" s="53"/>
      <c r="S71" s="53"/>
    </row>
    <row r="72" spans="1:19" hidden="1" x14ac:dyDescent="0.25">
      <c r="A72" s="28">
        <v>43160</v>
      </c>
      <c r="B72" s="29"/>
      <c r="C72" s="30"/>
      <c r="D72" s="31"/>
      <c r="E72" s="32"/>
      <c r="F72" s="33"/>
      <c r="G72" s="24">
        <f>Feuil11!B69</f>
        <v>0</v>
      </c>
      <c r="H72" s="33"/>
      <c r="I72" s="26">
        <f t="shared" si="0"/>
        <v>0</v>
      </c>
      <c r="J72" s="27">
        <f>B72*$N$11+C72*$O$11+D72*$P$11+E72*$Q$11+F72*$R$11+H72*$S$11+Feuil11!C69</f>
        <v>0</v>
      </c>
      <c r="K72" s="53"/>
      <c r="L72" s="53"/>
      <c r="M72" s="53"/>
      <c r="N72" s="53"/>
      <c r="O72" s="53"/>
      <c r="P72" s="53"/>
      <c r="Q72" s="53"/>
      <c r="R72" s="53"/>
      <c r="S72" s="53"/>
    </row>
    <row r="73" spans="1:19" hidden="1" x14ac:dyDescent="0.25">
      <c r="A73" s="28">
        <v>43161</v>
      </c>
      <c r="B73" s="29"/>
      <c r="C73" s="30"/>
      <c r="D73" s="31"/>
      <c r="E73" s="32"/>
      <c r="F73" s="33"/>
      <c r="G73" s="24">
        <f>Feuil11!B70</f>
        <v>0</v>
      </c>
      <c r="H73" s="33"/>
      <c r="I73" s="26">
        <f t="shared" si="0"/>
        <v>0</v>
      </c>
      <c r="J73" s="27">
        <f>B73*$N$11+C73*$O$11+D73*$P$11+E73*$Q$11+F73*$R$11+H73*$S$11+Feuil11!C70</f>
        <v>0</v>
      </c>
      <c r="K73" s="53"/>
      <c r="L73" s="53"/>
      <c r="M73" s="53"/>
      <c r="N73" s="53"/>
      <c r="O73" s="53"/>
      <c r="P73" s="53"/>
      <c r="Q73" s="53"/>
      <c r="R73" s="53"/>
      <c r="S73" s="53"/>
    </row>
    <row r="74" spans="1:19" hidden="1" x14ac:dyDescent="0.25">
      <c r="A74" s="28">
        <v>43162</v>
      </c>
      <c r="B74" s="29"/>
      <c r="C74" s="30"/>
      <c r="D74" s="31"/>
      <c r="E74" s="32"/>
      <c r="F74" s="33"/>
      <c r="G74" s="24">
        <f>Feuil11!B71</f>
        <v>0</v>
      </c>
      <c r="H74" s="33"/>
      <c r="I74" s="26">
        <f t="shared" si="0"/>
        <v>0</v>
      </c>
      <c r="J74" s="27">
        <f>B74*$N$11+C74*$O$11+D74*$P$11+E74*$Q$11+F74*$R$11+H74*$S$11+Feuil11!C71</f>
        <v>0</v>
      </c>
      <c r="K74" s="53"/>
      <c r="L74" s="53"/>
      <c r="M74" s="53"/>
      <c r="N74" s="53"/>
      <c r="O74" s="53"/>
      <c r="P74" s="53"/>
      <c r="Q74" s="53"/>
      <c r="R74" s="53"/>
      <c r="S74" s="53"/>
    </row>
    <row r="75" spans="1:19" hidden="1" x14ac:dyDescent="0.25">
      <c r="A75" s="28">
        <v>43163</v>
      </c>
      <c r="B75" s="29"/>
      <c r="C75" s="30"/>
      <c r="D75" s="31"/>
      <c r="E75" s="32"/>
      <c r="F75" s="33"/>
      <c r="G75" s="24">
        <f>Feuil11!B72</f>
        <v>0</v>
      </c>
      <c r="H75" s="33"/>
      <c r="I75" s="26">
        <f t="shared" si="0"/>
        <v>0</v>
      </c>
      <c r="J75" s="27">
        <f>B75*$N$11+C75*$O$11+D75*$P$11+E75*$Q$11+F75*$R$11+H75*$S$11+Feuil11!C72</f>
        <v>0</v>
      </c>
      <c r="K75" s="53"/>
      <c r="L75" s="53"/>
      <c r="M75" s="53"/>
      <c r="N75" s="53"/>
      <c r="O75" s="53"/>
      <c r="P75" s="53"/>
      <c r="Q75" s="53"/>
      <c r="R75" s="53"/>
      <c r="S75" s="53"/>
    </row>
    <row r="76" spans="1:19" hidden="1" x14ac:dyDescent="0.25">
      <c r="A76" s="28">
        <v>43164</v>
      </c>
      <c r="B76" s="29"/>
      <c r="C76" s="30"/>
      <c r="D76" s="31"/>
      <c r="E76" s="32"/>
      <c r="F76" s="33"/>
      <c r="G76" s="24">
        <f>Feuil11!B73</f>
        <v>0</v>
      </c>
      <c r="H76" s="33"/>
      <c r="I76" s="26">
        <f t="shared" si="0"/>
        <v>0</v>
      </c>
      <c r="J76" s="27">
        <f>B76*$N$11+C76*$O$11+D76*$P$11+E76*$Q$11+F76*$R$11+H76*$S$11+Feuil11!C73</f>
        <v>0</v>
      </c>
      <c r="K76" s="53"/>
      <c r="L76" s="53"/>
      <c r="M76" s="53"/>
      <c r="N76" s="53"/>
      <c r="O76" s="53"/>
      <c r="P76" s="53"/>
      <c r="Q76" s="53"/>
      <c r="R76" s="53"/>
      <c r="S76" s="53"/>
    </row>
    <row r="77" spans="1:19" hidden="1" x14ac:dyDescent="0.25">
      <c r="A77" s="28">
        <v>43165</v>
      </c>
      <c r="B77" s="29"/>
      <c r="C77" s="30"/>
      <c r="D77" s="31"/>
      <c r="E77" s="32"/>
      <c r="F77" s="33"/>
      <c r="G77" s="24">
        <f>Feuil11!B74</f>
        <v>0</v>
      </c>
      <c r="H77" s="33"/>
      <c r="I77" s="26">
        <f t="shared" si="0"/>
        <v>0</v>
      </c>
      <c r="J77" s="27">
        <f>B77*$N$11+C77*$O$11+D77*$P$11+E77*$Q$11+F77*$R$11+H77*$S$11+Feuil11!C74</f>
        <v>0</v>
      </c>
      <c r="K77" s="53"/>
      <c r="L77" s="53"/>
      <c r="M77" s="53"/>
      <c r="N77" s="53"/>
      <c r="O77" s="53"/>
      <c r="P77" s="53"/>
      <c r="Q77" s="53"/>
      <c r="R77" s="53"/>
      <c r="S77" s="53"/>
    </row>
    <row r="78" spans="1:19" hidden="1" x14ac:dyDescent="0.25">
      <c r="A78" s="28">
        <v>43166</v>
      </c>
      <c r="B78" s="29"/>
      <c r="C78" s="30"/>
      <c r="D78" s="31"/>
      <c r="E78" s="32"/>
      <c r="F78" s="33"/>
      <c r="G78" s="24">
        <f>Feuil11!B75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B78*$N$11+C78*$O$11+D78*$P$11+E78*$Q$11+F78*$R$11+H78*$S$11+Feuil11!C75</f>
        <v>0</v>
      </c>
      <c r="K78" s="53"/>
      <c r="L78" s="53"/>
      <c r="M78" s="53"/>
      <c r="N78" s="53"/>
      <c r="O78" s="53"/>
      <c r="P78" s="53"/>
      <c r="Q78" s="53"/>
      <c r="R78" s="53"/>
      <c r="S78" s="53"/>
    </row>
    <row r="79" spans="1:19" hidden="1" x14ac:dyDescent="0.25">
      <c r="A79" s="28">
        <v>43167</v>
      </c>
      <c r="B79" s="29"/>
      <c r="C79" s="30"/>
      <c r="D79" s="31"/>
      <c r="E79" s="32"/>
      <c r="F79" s="33"/>
      <c r="G79" s="24">
        <f>Feuil11!B76</f>
        <v>0</v>
      </c>
      <c r="H79" s="33"/>
      <c r="I79" s="26">
        <f t="shared" si="1"/>
        <v>0</v>
      </c>
      <c r="J79" s="27">
        <f>B79*$N$11+C79*$O$11+D79*$P$11+E79*$Q$11+F79*$R$11+H79*$S$11+Feuil11!C76</f>
        <v>0</v>
      </c>
      <c r="K79" s="53"/>
      <c r="L79" s="53"/>
      <c r="M79" s="53"/>
      <c r="N79" s="53"/>
      <c r="O79" s="53"/>
      <c r="P79" s="53"/>
      <c r="Q79" s="53"/>
      <c r="R79" s="53"/>
      <c r="S79" s="53"/>
    </row>
    <row r="80" spans="1:19" hidden="1" x14ac:dyDescent="0.25">
      <c r="A80" s="28">
        <v>43168</v>
      </c>
      <c r="B80" s="29"/>
      <c r="C80" s="30"/>
      <c r="D80" s="31"/>
      <c r="E80" s="32"/>
      <c r="F80" s="33"/>
      <c r="G80" s="24">
        <f>Feuil11!B77</f>
        <v>0</v>
      </c>
      <c r="H80" s="33"/>
      <c r="I80" s="26">
        <f t="shared" si="1"/>
        <v>0</v>
      </c>
      <c r="J80" s="27">
        <f>B80*$N$11+C80*$O$11+D80*$P$11+E80*$Q$11+F80*$R$11+H80*$S$11+Feuil11!C77</f>
        <v>0</v>
      </c>
      <c r="K80" s="53"/>
      <c r="L80" s="53"/>
      <c r="M80" s="53"/>
      <c r="N80" s="53"/>
      <c r="O80" s="53"/>
      <c r="P80" s="53"/>
      <c r="Q80" s="53"/>
      <c r="R80" s="53"/>
      <c r="S80" s="53"/>
    </row>
    <row r="81" spans="1:19" hidden="1" x14ac:dyDescent="0.25">
      <c r="A81" s="28">
        <v>43169</v>
      </c>
      <c r="B81" s="29"/>
      <c r="C81" s="30"/>
      <c r="D81" s="31"/>
      <c r="E81" s="32"/>
      <c r="F81" s="33"/>
      <c r="G81" s="24">
        <f>Feuil11!B78</f>
        <v>0</v>
      </c>
      <c r="H81" s="33"/>
      <c r="I81" s="26">
        <f t="shared" si="1"/>
        <v>0</v>
      </c>
      <c r="J81" s="27">
        <f>B81*$N$11+C81*$O$11+D81*$P$11+E81*$Q$11+F81*$R$11+H81*$S$11+Feuil11!C78</f>
        <v>0</v>
      </c>
      <c r="K81" s="53"/>
      <c r="L81" s="53"/>
      <c r="M81" s="53"/>
      <c r="N81" s="53"/>
      <c r="O81" s="53"/>
      <c r="P81" s="53"/>
      <c r="Q81" s="53"/>
      <c r="R81" s="53"/>
      <c r="S81" s="53"/>
    </row>
    <row r="82" spans="1:19" hidden="1" x14ac:dyDescent="0.25">
      <c r="A82" s="28">
        <v>43170</v>
      </c>
      <c r="B82" s="29"/>
      <c r="C82" s="30"/>
      <c r="D82" s="31"/>
      <c r="E82" s="32"/>
      <c r="F82" s="33"/>
      <c r="G82" s="24">
        <f>Feuil11!B79</f>
        <v>0</v>
      </c>
      <c r="H82" s="33"/>
      <c r="I82" s="26">
        <f t="shared" si="1"/>
        <v>0</v>
      </c>
      <c r="J82" s="27">
        <f>B82*$N$11+C82*$O$11+D82*$P$11+E82*$Q$11+F82*$R$11+H82*$S$11+Feuil11!C79</f>
        <v>0</v>
      </c>
      <c r="K82" s="53"/>
      <c r="L82" s="53"/>
      <c r="M82" s="53"/>
      <c r="N82" s="53"/>
      <c r="O82" s="53"/>
      <c r="P82" s="53"/>
      <c r="Q82" s="53"/>
      <c r="R82" s="53"/>
      <c r="S82" s="53"/>
    </row>
    <row r="83" spans="1:19" hidden="1" x14ac:dyDescent="0.25">
      <c r="A83" s="28">
        <v>43171</v>
      </c>
      <c r="B83" s="29"/>
      <c r="C83" s="30"/>
      <c r="D83" s="31"/>
      <c r="E83" s="32"/>
      <c r="F83" s="33"/>
      <c r="G83" s="24">
        <f>Feuil11!B80</f>
        <v>0</v>
      </c>
      <c r="H83" s="33"/>
      <c r="I83" s="26">
        <f t="shared" si="1"/>
        <v>0</v>
      </c>
      <c r="J83" s="27">
        <f>B83*$N$11+C83*$O$11+D83*$P$11+E83*$Q$11+F83*$R$11+H83*$S$11+Feuil11!C80</f>
        <v>0</v>
      </c>
      <c r="K83" s="53"/>
      <c r="L83" s="53"/>
      <c r="M83" s="53"/>
      <c r="N83" s="53"/>
      <c r="O83" s="53"/>
      <c r="P83" s="53"/>
      <c r="Q83" s="53"/>
      <c r="R83" s="53"/>
      <c r="S83" s="53"/>
    </row>
    <row r="84" spans="1:19" hidden="1" x14ac:dyDescent="0.25">
      <c r="A84" s="28">
        <v>43172</v>
      </c>
      <c r="B84" s="29"/>
      <c r="C84" s="30"/>
      <c r="D84" s="31"/>
      <c r="E84" s="32"/>
      <c r="F84" s="33"/>
      <c r="G84" s="24">
        <f>Feuil11!B81</f>
        <v>0</v>
      </c>
      <c r="H84" s="33"/>
      <c r="I84" s="26">
        <f t="shared" si="1"/>
        <v>0</v>
      </c>
      <c r="J84" s="27">
        <f>B84*$N$11+C84*$O$11+D84*$P$11+E84*$Q$11+F84*$R$11+H84*$S$11+Feuil11!C81</f>
        <v>0</v>
      </c>
      <c r="K84" s="53"/>
      <c r="L84" s="53"/>
      <c r="M84" s="53"/>
      <c r="N84" s="53"/>
      <c r="O84" s="53"/>
      <c r="P84" s="53"/>
      <c r="Q84" s="53"/>
      <c r="R84" s="53"/>
      <c r="S84" s="53"/>
    </row>
    <row r="85" spans="1:19" hidden="1" x14ac:dyDescent="0.25">
      <c r="A85" s="28">
        <v>43173</v>
      </c>
      <c r="B85" s="29"/>
      <c r="C85" s="30"/>
      <c r="D85" s="31"/>
      <c r="E85" s="32"/>
      <c r="F85" s="33"/>
      <c r="G85" s="24">
        <f>Feuil11!B82</f>
        <v>0</v>
      </c>
      <c r="H85" s="33"/>
      <c r="I85" s="26">
        <f t="shared" si="1"/>
        <v>0</v>
      </c>
      <c r="J85" s="27">
        <f>B85*$N$11+C85*$O$11+D85*$P$11+E85*$Q$11+F85*$R$11+H85*$S$11+Feuil11!C82</f>
        <v>0</v>
      </c>
      <c r="K85" s="53"/>
      <c r="L85" s="53"/>
      <c r="M85" s="53"/>
      <c r="N85" s="53"/>
      <c r="O85" s="53"/>
      <c r="P85" s="53"/>
      <c r="Q85" s="53"/>
      <c r="R85" s="53"/>
      <c r="S85" s="53"/>
    </row>
    <row r="86" spans="1:19" hidden="1" x14ac:dyDescent="0.25">
      <c r="A86" s="28">
        <v>43174</v>
      </c>
      <c r="B86" s="29"/>
      <c r="C86" s="30"/>
      <c r="D86" s="31"/>
      <c r="E86" s="32"/>
      <c r="F86" s="33"/>
      <c r="G86" s="24">
        <f>Feuil11!B83</f>
        <v>0</v>
      </c>
      <c r="H86" s="33"/>
      <c r="I86" s="26">
        <f t="shared" si="1"/>
        <v>0</v>
      </c>
      <c r="J86" s="27">
        <f>B86*$N$11+C86*$O$11+D86*$P$11+E86*$Q$11+F86*$R$11+H86*$S$11+Feuil11!C83</f>
        <v>0</v>
      </c>
      <c r="K86" s="53"/>
      <c r="L86" s="53"/>
      <c r="M86" s="53"/>
      <c r="N86" s="53"/>
      <c r="O86" s="53"/>
      <c r="P86" s="53"/>
      <c r="Q86" s="53"/>
      <c r="R86" s="53"/>
      <c r="S86" s="53"/>
    </row>
    <row r="87" spans="1:19" hidden="1" x14ac:dyDescent="0.25">
      <c r="A87" s="28">
        <v>43175</v>
      </c>
      <c r="B87" s="29"/>
      <c r="C87" s="30"/>
      <c r="D87" s="31"/>
      <c r="E87" s="32"/>
      <c r="F87" s="33"/>
      <c r="G87" s="24">
        <f>Feuil11!B84</f>
        <v>0</v>
      </c>
      <c r="H87" s="33"/>
      <c r="I87" s="26">
        <f t="shared" si="1"/>
        <v>0</v>
      </c>
      <c r="J87" s="27">
        <f>B87*$N$11+C87*$O$11+D87*$P$11+E87*$Q$11+F87*$R$11+H87*$S$11+Feuil11!C84</f>
        <v>0</v>
      </c>
      <c r="K87" s="53"/>
      <c r="L87" s="53"/>
      <c r="M87" s="53"/>
      <c r="N87" s="53"/>
      <c r="O87" s="53"/>
      <c r="P87" s="53"/>
      <c r="Q87" s="53"/>
      <c r="R87" s="53"/>
      <c r="S87" s="53"/>
    </row>
    <row r="88" spans="1:19" hidden="1" x14ac:dyDescent="0.25">
      <c r="A88" s="28">
        <v>43176</v>
      </c>
      <c r="B88" s="29"/>
      <c r="C88" s="30"/>
      <c r="D88" s="31"/>
      <c r="E88" s="32"/>
      <c r="F88" s="33"/>
      <c r="G88" s="24">
        <f>Feuil11!B85</f>
        <v>0</v>
      </c>
      <c r="H88" s="33"/>
      <c r="I88" s="26">
        <f t="shared" si="1"/>
        <v>0</v>
      </c>
      <c r="J88" s="27">
        <f>B88*$N$11+C88*$O$11+D88*$P$11+E88*$Q$11+F88*$R$11+H88*$S$11+Feuil11!C85</f>
        <v>0</v>
      </c>
      <c r="K88" s="53"/>
      <c r="L88" s="53"/>
      <c r="M88" s="53"/>
      <c r="N88" s="53"/>
      <c r="O88" s="53"/>
      <c r="P88" s="53"/>
      <c r="Q88" s="53"/>
      <c r="R88" s="53"/>
      <c r="S88" s="53"/>
    </row>
    <row r="89" spans="1:19" hidden="1" x14ac:dyDescent="0.25">
      <c r="A89" s="28">
        <v>43177</v>
      </c>
      <c r="B89" s="29"/>
      <c r="C89" s="30"/>
      <c r="D89" s="31"/>
      <c r="E89" s="32"/>
      <c r="F89" s="33"/>
      <c r="G89" s="24">
        <f>Feuil11!B86</f>
        <v>0</v>
      </c>
      <c r="H89" s="33"/>
      <c r="I89" s="26">
        <f t="shared" si="1"/>
        <v>0</v>
      </c>
      <c r="J89" s="27">
        <f>B89*$N$11+C89*$O$11+D89*$P$11+E89*$Q$11+F89*$R$11+H89*$S$11+Feuil11!C86</f>
        <v>0</v>
      </c>
      <c r="K89" s="53"/>
      <c r="L89" s="53"/>
      <c r="M89" s="53"/>
      <c r="N89" s="53"/>
      <c r="O89" s="53"/>
      <c r="P89" s="53"/>
      <c r="Q89" s="53"/>
      <c r="R89" s="53"/>
      <c r="S89" s="53"/>
    </row>
    <row r="90" spans="1:19" hidden="1" x14ac:dyDescent="0.25">
      <c r="A90" s="28">
        <v>43178</v>
      </c>
      <c r="B90" s="29"/>
      <c r="C90" s="30"/>
      <c r="D90" s="31"/>
      <c r="E90" s="32"/>
      <c r="F90" s="33"/>
      <c r="G90" s="24">
        <f>Feuil11!B87</f>
        <v>0</v>
      </c>
      <c r="H90" s="33"/>
      <c r="I90" s="26">
        <f t="shared" si="1"/>
        <v>0</v>
      </c>
      <c r="J90" s="27">
        <f>B90*$N$11+C90*$O$11+D90*$P$11+E90*$Q$11+F90*$R$11+H90*$S$11+Feuil11!C87</f>
        <v>0</v>
      </c>
      <c r="K90" s="53"/>
      <c r="L90" s="53"/>
      <c r="M90" s="53"/>
      <c r="N90" s="53"/>
      <c r="O90" s="53"/>
      <c r="P90" s="53"/>
      <c r="Q90" s="53"/>
      <c r="R90" s="53"/>
      <c r="S90" s="53"/>
    </row>
    <row r="91" spans="1:19" hidden="1" x14ac:dyDescent="0.25">
      <c r="A91" s="28">
        <v>43179</v>
      </c>
      <c r="B91" s="29"/>
      <c r="C91" s="30"/>
      <c r="D91" s="31"/>
      <c r="E91" s="32"/>
      <c r="F91" s="33"/>
      <c r="G91" s="24">
        <f>Feuil11!B88</f>
        <v>0</v>
      </c>
      <c r="H91" s="33"/>
      <c r="I91" s="26">
        <f t="shared" si="1"/>
        <v>0</v>
      </c>
      <c r="J91" s="27">
        <f>B91*$N$11+C91*$O$11+D91*$P$11+E91*$Q$11+F91*$R$11+H91*$S$11+Feuil11!C88</f>
        <v>0</v>
      </c>
      <c r="K91" s="53"/>
      <c r="L91" s="53"/>
      <c r="M91" s="53"/>
      <c r="N91" s="53"/>
      <c r="O91" s="53"/>
      <c r="P91" s="53"/>
      <c r="Q91" s="53"/>
      <c r="R91" s="53"/>
      <c r="S91" s="53"/>
    </row>
    <row r="92" spans="1:19" hidden="1" x14ac:dyDescent="0.25">
      <c r="A92" s="28">
        <v>43180</v>
      </c>
      <c r="B92" s="29"/>
      <c r="C92" s="30"/>
      <c r="D92" s="31"/>
      <c r="E92" s="32"/>
      <c r="F92" s="33"/>
      <c r="G92" s="24">
        <f>Feuil11!B89</f>
        <v>0</v>
      </c>
      <c r="H92" s="33"/>
      <c r="I92" s="26">
        <f t="shared" si="1"/>
        <v>0</v>
      </c>
      <c r="J92" s="27">
        <f>B92*$N$11+C92*$O$11+D92*$P$11+E92*$Q$11+F92*$R$11+H92*$S$11+Feuil11!C89</f>
        <v>0</v>
      </c>
      <c r="K92" s="53"/>
      <c r="L92" s="53"/>
      <c r="M92" s="53"/>
      <c r="N92" s="53"/>
      <c r="O92" s="53"/>
      <c r="P92" s="53"/>
      <c r="Q92" s="53"/>
      <c r="R92" s="53"/>
      <c r="S92" s="53"/>
    </row>
    <row r="93" spans="1:19" hidden="1" x14ac:dyDescent="0.25">
      <c r="A93" s="28">
        <v>43181</v>
      </c>
      <c r="B93" s="29"/>
      <c r="C93" s="30"/>
      <c r="D93" s="31"/>
      <c r="E93" s="32"/>
      <c r="F93" s="33"/>
      <c r="G93" s="24">
        <f>Feuil11!B90</f>
        <v>0</v>
      </c>
      <c r="H93" s="33"/>
      <c r="I93" s="26">
        <f t="shared" si="1"/>
        <v>0</v>
      </c>
      <c r="J93" s="27">
        <f>B93*$N$11+C93*$O$11+D93*$P$11+E93*$Q$11+F93*$R$11+H93*$S$11+Feuil11!C90</f>
        <v>0</v>
      </c>
      <c r="K93" s="53"/>
      <c r="L93" s="53"/>
      <c r="M93" s="53"/>
      <c r="N93" s="53"/>
      <c r="O93" s="53"/>
      <c r="P93" s="53"/>
      <c r="Q93" s="53"/>
      <c r="R93" s="53"/>
      <c r="S93" s="53"/>
    </row>
    <row r="94" spans="1:19" hidden="1" x14ac:dyDescent="0.25">
      <c r="A94" s="28">
        <v>43182</v>
      </c>
      <c r="B94" s="29"/>
      <c r="C94" s="30"/>
      <c r="D94" s="31"/>
      <c r="E94" s="32"/>
      <c r="F94" s="33"/>
      <c r="G94" s="24">
        <f>Feuil11!B91</f>
        <v>0</v>
      </c>
      <c r="H94" s="33"/>
      <c r="I94" s="26">
        <f t="shared" si="1"/>
        <v>0</v>
      </c>
      <c r="J94" s="27">
        <f>B94*$N$11+C94*$O$11+D94*$P$11+E94*$Q$11+F94*$R$11+H94*$S$11+Feuil11!C91</f>
        <v>0</v>
      </c>
      <c r="K94" s="53"/>
      <c r="L94" s="53"/>
      <c r="M94" s="53"/>
      <c r="N94" s="53"/>
      <c r="O94" s="53"/>
      <c r="P94" s="53"/>
      <c r="Q94" s="53"/>
      <c r="R94" s="53"/>
      <c r="S94" s="53"/>
    </row>
    <row r="95" spans="1:19" hidden="1" x14ac:dyDescent="0.25">
      <c r="A95" s="28">
        <v>43183</v>
      </c>
      <c r="B95" s="29"/>
      <c r="C95" s="30"/>
      <c r="D95" s="31"/>
      <c r="E95" s="32"/>
      <c r="F95" s="33"/>
      <c r="G95" s="24">
        <f>Feuil11!B92</f>
        <v>0</v>
      </c>
      <c r="H95" s="33"/>
      <c r="I95" s="26">
        <f t="shared" si="1"/>
        <v>0</v>
      </c>
      <c r="J95" s="27">
        <f>B95*$N$11+C95*$O$11+D95*$P$11+E95*$Q$11+F95*$R$11+H95*$S$11+Feuil11!C92</f>
        <v>0</v>
      </c>
      <c r="K95" s="53"/>
      <c r="L95" s="53"/>
      <c r="M95" s="53"/>
      <c r="N95" s="53"/>
      <c r="O95" s="53"/>
      <c r="P95" s="53"/>
      <c r="Q95" s="53"/>
      <c r="R95" s="53"/>
      <c r="S95" s="53"/>
    </row>
    <row r="96" spans="1:19" hidden="1" x14ac:dyDescent="0.25">
      <c r="A96" s="28">
        <v>43184</v>
      </c>
      <c r="B96" s="29"/>
      <c r="C96" s="30"/>
      <c r="D96" s="31"/>
      <c r="E96" s="32"/>
      <c r="F96" s="33"/>
      <c r="G96" s="24">
        <f>Feuil11!B93</f>
        <v>0</v>
      </c>
      <c r="H96" s="33"/>
      <c r="I96" s="26">
        <f t="shared" si="1"/>
        <v>0</v>
      </c>
      <c r="J96" s="27">
        <f>B96*$N$11+C96*$O$11+D96*$P$11+E96*$Q$11+F96*$R$11+H96*$S$11+Feuil11!C93</f>
        <v>0</v>
      </c>
      <c r="K96" s="53"/>
      <c r="L96" s="53"/>
      <c r="M96" s="53"/>
      <c r="N96" s="53"/>
      <c r="O96" s="53"/>
      <c r="P96" s="53"/>
      <c r="Q96" s="53"/>
      <c r="R96" s="53"/>
      <c r="S96" s="53"/>
    </row>
    <row r="97" spans="1:19" hidden="1" x14ac:dyDescent="0.25">
      <c r="A97" s="28">
        <v>43185</v>
      </c>
      <c r="B97" s="29"/>
      <c r="C97" s="30"/>
      <c r="D97" s="31"/>
      <c r="E97" s="32"/>
      <c r="F97" s="33"/>
      <c r="G97" s="24">
        <f>Feuil11!B94</f>
        <v>0</v>
      </c>
      <c r="H97" s="33"/>
      <c r="I97" s="26">
        <f t="shared" si="1"/>
        <v>0</v>
      </c>
      <c r="J97" s="27">
        <f>B97*$N$11+C97*$O$11+D97*$P$11+E97*$Q$11+F97*$R$11+H97*$S$11+Feuil11!C94</f>
        <v>0</v>
      </c>
      <c r="K97" s="53"/>
      <c r="L97" s="53"/>
      <c r="M97" s="53"/>
      <c r="N97" s="53"/>
      <c r="O97" s="53"/>
      <c r="P97" s="53"/>
      <c r="Q97" s="53"/>
      <c r="R97" s="53"/>
      <c r="S97" s="53"/>
    </row>
    <row r="98" spans="1:19" hidden="1" x14ac:dyDescent="0.25">
      <c r="A98" s="28">
        <v>43186</v>
      </c>
      <c r="B98" s="29"/>
      <c r="C98" s="30"/>
      <c r="D98" s="31"/>
      <c r="E98" s="32"/>
      <c r="F98" s="33"/>
      <c r="G98" s="24">
        <f>Feuil11!B95</f>
        <v>0</v>
      </c>
      <c r="H98" s="33"/>
      <c r="I98" s="26">
        <f t="shared" si="1"/>
        <v>0</v>
      </c>
      <c r="J98" s="27">
        <f>B98*$N$11+C98*$O$11+D98*$P$11+E98*$Q$11+F98*$R$11+H98*$S$11+Feuil11!C95</f>
        <v>0</v>
      </c>
      <c r="K98" s="53"/>
      <c r="L98" s="53"/>
      <c r="M98" s="53"/>
      <c r="N98" s="53"/>
      <c r="O98" s="53"/>
      <c r="P98" s="53"/>
      <c r="Q98" s="53"/>
      <c r="R98" s="53"/>
      <c r="S98" s="53"/>
    </row>
    <row r="99" spans="1:19" hidden="1" x14ac:dyDescent="0.25">
      <c r="A99" s="28">
        <v>43187</v>
      </c>
      <c r="B99" s="29"/>
      <c r="C99" s="30"/>
      <c r="D99" s="31"/>
      <c r="E99" s="32"/>
      <c r="F99" s="33"/>
      <c r="G99" s="24">
        <f>Feuil11!B96</f>
        <v>0</v>
      </c>
      <c r="H99" s="33"/>
      <c r="I99" s="26">
        <f t="shared" si="1"/>
        <v>0</v>
      </c>
      <c r="J99" s="27">
        <f>B99*$N$11+C99*$O$11+D99*$P$11+E99*$Q$11+F99*$R$11+H99*$S$11+Feuil11!C96</f>
        <v>0</v>
      </c>
      <c r="K99" s="53"/>
      <c r="L99" s="53"/>
      <c r="M99" s="53"/>
      <c r="N99" s="53"/>
      <c r="O99" s="53"/>
      <c r="P99" s="53"/>
      <c r="Q99" s="53"/>
      <c r="R99" s="53"/>
      <c r="S99" s="53"/>
    </row>
    <row r="100" spans="1:19" hidden="1" x14ac:dyDescent="0.25">
      <c r="A100" s="28">
        <v>43188</v>
      </c>
      <c r="B100" s="29"/>
      <c r="C100" s="30"/>
      <c r="D100" s="31"/>
      <c r="E100" s="32"/>
      <c r="F100" s="33"/>
      <c r="G100" s="24">
        <f>Feuil11!B97</f>
        <v>0</v>
      </c>
      <c r="H100" s="33"/>
      <c r="I100" s="26">
        <f t="shared" si="1"/>
        <v>0</v>
      </c>
      <c r="J100" s="27">
        <f>B100*$N$11+C100*$O$11+D100*$P$11+E100*$Q$11+F100*$R$11+H100*$S$11+Feuil11!C97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</row>
    <row r="101" spans="1:19" hidden="1" x14ac:dyDescent="0.25">
      <c r="A101" s="28">
        <v>43189</v>
      </c>
      <c r="B101" s="29"/>
      <c r="C101" s="30"/>
      <c r="D101" s="31"/>
      <c r="E101" s="32"/>
      <c r="F101" s="33"/>
      <c r="G101" s="24">
        <f>Feuil11!B98</f>
        <v>0</v>
      </c>
      <c r="H101" s="33"/>
      <c r="I101" s="26">
        <f t="shared" si="1"/>
        <v>0</v>
      </c>
      <c r="J101" s="27">
        <f>B101*$N$11+C101*$O$11+D101*$P$11+E101*$Q$11+F101*$R$11+H101*$S$11+Feuil11!C98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</row>
    <row r="102" spans="1:19" hidden="1" x14ac:dyDescent="0.25">
      <c r="A102" s="28">
        <v>43190</v>
      </c>
      <c r="B102" s="29"/>
      <c r="C102" s="30"/>
      <c r="D102" s="31"/>
      <c r="E102" s="32"/>
      <c r="F102" s="33"/>
      <c r="G102" s="24">
        <f>Feuil11!B99</f>
        <v>0</v>
      </c>
      <c r="H102" s="33"/>
      <c r="I102" s="26">
        <f t="shared" si="1"/>
        <v>0</v>
      </c>
      <c r="J102" s="27">
        <f>B102*$N$11+C102*$O$11+D102*$P$11+E102*$Q$11+F102*$R$11+H102*$S$11+Feuil11!C99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</row>
    <row r="103" spans="1:19" x14ac:dyDescent="0.25">
      <c r="A103" s="28">
        <v>43191</v>
      </c>
      <c r="B103" s="29"/>
      <c r="C103" s="30"/>
      <c r="D103" s="31"/>
      <c r="E103" s="32"/>
      <c r="F103" s="33"/>
      <c r="G103" s="24">
        <f>Feuil11!B100</f>
        <v>0</v>
      </c>
      <c r="H103" s="33"/>
      <c r="I103" s="26">
        <f t="shared" si="1"/>
        <v>0</v>
      </c>
      <c r="J103" s="27">
        <f>B103*$N$11+C103*$O$11+D103*$P$11+E103*$Q$11+F103*$R$11+H103*$S$11+Feuil11!C100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</row>
    <row r="104" spans="1:19" x14ac:dyDescent="0.25">
      <c r="A104" s="28">
        <v>43192</v>
      </c>
      <c r="B104" s="29"/>
      <c r="C104" s="30"/>
      <c r="D104" s="31"/>
      <c r="E104" s="32"/>
      <c r="F104" s="33"/>
      <c r="G104" s="24">
        <f>Feuil11!B101</f>
        <v>0</v>
      </c>
      <c r="H104" s="33"/>
      <c r="I104" s="26">
        <f t="shared" si="1"/>
        <v>0</v>
      </c>
      <c r="J104" s="27">
        <f>B104*$N$12+C104*$O$12+D104*$P$12+E104*$Q$12+F104*$R$12+H104*$S$12+Feuil11!C101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</row>
    <row r="105" spans="1:19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Feuil11!B102</f>
        <v>0</v>
      </c>
      <c r="H105" s="33"/>
      <c r="I105" s="26">
        <f t="shared" si="1"/>
        <v>1</v>
      </c>
      <c r="J105" s="27">
        <f>B105*$N$12+C105*$O$12+D105*$P$12+E105*$Q$12+F105*$R$12+H105*$S$12+Feuil11!C102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</row>
    <row r="106" spans="1:19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Feuil11!B103</f>
        <v>0</v>
      </c>
      <c r="H106" s="33"/>
      <c r="I106" s="26">
        <f t="shared" si="1"/>
        <v>8</v>
      </c>
      <c r="J106" s="27">
        <f>B106*$N$12+C106*$O$12+D106*$P$12+E106*$Q$12+F106*$R$12+H106*$S$12+Feuil11!C103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</row>
    <row r="107" spans="1:19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Feuil11!B104</f>
        <v>0</v>
      </c>
      <c r="H107" s="33"/>
      <c r="I107" s="26">
        <f t="shared" si="1"/>
        <v>3</v>
      </c>
      <c r="J107" s="27">
        <f>B107*$N$12+C107*$O$12+D107*$P$12+E107*$Q$12+F107*$R$12+H107*$S$12+Feuil11!C104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</row>
    <row r="108" spans="1:19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Feuil11!B105</f>
        <v>0</v>
      </c>
      <c r="H108" s="33"/>
      <c r="I108" s="26">
        <f t="shared" si="1"/>
        <v>3</v>
      </c>
      <c r="J108" s="27">
        <f>B108*$N$12+C108*$O$12+D108*$P$12+E108*$Q$12+F108*$R$12+H108*$S$12+Feuil11!C105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</row>
    <row r="109" spans="1:19" x14ac:dyDescent="0.25">
      <c r="A109" s="28">
        <v>43197</v>
      </c>
      <c r="B109" s="29"/>
      <c r="C109" s="30"/>
      <c r="D109" s="31"/>
      <c r="E109" s="32"/>
      <c r="F109" s="33"/>
      <c r="G109" s="24">
        <f>Feuil11!B106</f>
        <v>0</v>
      </c>
      <c r="H109" s="33"/>
      <c r="I109" s="26">
        <f t="shared" si="1"/>
        <v>0</v>
      </c>
      <c r="J109" s="27">
        <f>B109*$N$12+C109*$O$12+D109*$P$12+E109*$Q$12+F109*$R$12+H109*$S$12+Feuil11!C106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</row>
    <row r="110" spans="1:19" x14ac:dyDescent="0.25">
      <c r="A110" s="28">
        <v>43198</v>
      </c>
      <c r="B110" s="29"/>
      <c r="C110" s="30"/>
      <c r="D110" s="31"/>
      <c r="E110" s="32"/>
      <c r="F110" s="33"/>
      <c r="G110" s="24">
        <f>Feuil11!B107</f>
        <v>0</v>
      </c>
      <c r="H110" s="33"/>
      <c r="I110" s="26">
        <f t="shared" si="1"/>
        <v>0</v>
      </c>
      <c r="J110" s="27">
        <f>B110*$N$12+C110*$O$12+D110*$P$12+E110*$Q$12+F110*$R$12+H110*$S$12+Feuil11!C107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</row>
    <row r="111" spans="1:19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Feuil11!B108</f>
        <v>0</v>
      </c>
      <c r="H111" s="33"/>
      <c r="I111" s="26">
        <f t="shared" si="1"/>
        <v>3</v>
      </c>
      <c r="J111" s="27">
        <f>B111*$N$12+C111*$O$12+D111*$P$12+E111*$Q$12+F111*$R$12+H111*$S$12+Feuil11!C108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</row>
    <row r="112" spans="1:19" x14ac:dyDescent="0.25">
      <c r="A112" s="28">
        <v>43200</v>
      </c>
      <c r="B112" s="29"/>
      <c r="C112" s="30"/>
      <c r="D112" s="31"/>
      <c r="E112" s="32"/>
      <c r="F112" s="33"/>
      <c r="G112" s="24">
        <f>Feuil11!B109</f>
        <v>0</v>
      </c>
      <c r="H112" s="33"/>
      <c r="I112" s="26">
        <f t="shared" si="1"/>
        <v>0</v>
      </c>
      <c r="J112" s="27">
        <f>B112*$N$12+C112*$O$12+D112*$P$12+E112*$Q$12+F112*$R$12+H112*$S$12+Feuil11!C109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</row>
    <row r="113" spans="1:19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Feuil11!B110</f>
        <v>0</v>
      </c>
      <c r="H113" s="33"/>
      <c r="I113" s="26">
        <f t="shared" si="1"/>
        <v>1</v>
      </c>
      <c r="J113" s="27">
        <f>B113*$N$12+C113*$O$12+D113*$P$12+E113*$Q$12+F113*$R$12+H113*$S$12+Feuil11!C110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</row>
    <row r="114" spans="1:19" x14ac:dyDescent="0.25">
      <c r="A114" s="28">
        <v>43202</v>
      </c>
      <c r="B114" s="29"/>
      <c r="C114" s="30"/>
      <c r="D114" s="31"/>
      <c r="E114" s="32"/>
      <c r="F114" s="33"/>
      <c r="G114" s="24">
        <f>Feuil11!B111</f>
        <v>0</v>
      </c>
      <c r="H114" s="33"/>
      <c r="I114" s="26">
        <f t="shared" si="1"/>
        <v>0</v>
      </c>
      <c r="J114" s="27">
        <f>B114*$N$12+C114*$O$12+D114*$P$12+E114*$Q$12+F114*$R$12+H114*$S$12+Feuil11!C111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</row>
    <row r="115" spans="1:19" x14ac:dyDescent="0.25">
      <c r="A115" s="28">
        <v>43203</v>
      </c>
      <c r="B115" s="29"/>
      <c r="C115" s="30"/>
      <c r="D115" s="31"/>
      <c r="E115" s="32"/>
      <c r="F115" s="33"/>
      <c r="G115" s="24">
        <f>Feuil11!B112</f>
        <v>0</v>
      </c>
      <c r="H115" s="33"/>
      <c r="I115" s="26">
        <f t="shared" si="1"/>
        <v>0</v>
      </c>
      <c r="J115" s="27">
        <f>B115*$N$12+C115*$O$12+D115*$P$12+E115*$Q$12+F115*$R$12+H115*$S$12+Feuil11!C112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</row>
    <row r="116" spans="1:19" x14ac:dyDescent="0.25">
      <c r="A116" s="28">
        <v>43204</v>
      </c>
      <c r="B116" s="29"/>
      <c r="C116" s="30"/>
      <c r="D116" s="31"/>
      <c r="E116" s="32"/>
      <c r="F116" s="33"/>
      <c r="G116" s="24">
        <f>Feuil11!B113</f>
        <v>0</v>
      </c>
      <c r="H116" s="33"/>
      <c r="I116" s="26">
        <f t="shared" si="1"/>
        <v>0</v>
      </c>
      <c r="J116" s="27">
        <f>B116*$N$12+C116*$O$12+D116*$P$12+E116*$Q$12+F116*$R$12+H116*$S$12+Feuil11!C113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</row>
    <row r="117" spans="1:19" x14ac:dyDescent="0.25">
      <c r="A117" s="28">
        <v>43205</v>
      </c>
      <c r="B117" s="29"/>
      <c r="C117" s="30"/>
      <c r="D117" s="31"/>
      <c r="E117" s="32"/>
      <c r="F117" s="33"/>
      <c r="G117" s="24">
        <f>Feuil11!B114</f>
        <v>0</v>
      </c>
      <c r="H117" s="33"/>
      <c r="I117" s="26">
        <f t="shared" si="1"/>
        <v>0</v>
      </c>
      <c r="J117" s="27">
        <f>B117*$N$12+C117*$O$12+D117*$P$12+E117*$Q$12+F117*$R$12+H117*$S$12+Feuil11!C114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</row>
    <row r="118" spans="1:19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Feuil11!B115</f>
        <v>0</v>
      </c>
      <c r="H118" s="33"/>
      <c r="I118" s="26">
        <f t="shared" si="1"/>
        <v>4</v>
      </c>
      <c r="J118" s="27">
        <f>B118*$N$12+C118*$O$12+D118*$P$12+E118*$Q$12+F118*$R$12+H118*$S$12+Feuil11!C115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</row>
    <row r="119" spans="1:19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Feuil11!B116</f>
        <v>0</v>
      </c>
      <c r="H119" s="33"/>
      <c r="I119" s="26">
        <f t="shared" si="1"/>
        <v>2</v>
      </c>
      <c r="J119" s="27">
        <f>B119*$N$12+C119*$O$12+D119*$P$12+E119*$Q$12+F119*$R$12+H119*$S$12+Feuil11!C116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</row>
    <row r="120" spans="1:19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Feuil11!B117</f>
        <v>0</v>
      </c>
      <c r="H120" s="33"/>
      <c r="I120" s="26">
        <f t="shared" si="1"/>
        <v>2</v>
      </c>
      <c r="J120" s="27">
        <f>B120*$N$12+C120*$O$12+D120*$P$12+E120*$Q$12+F120*$R$12+H120*$S$12+Feuil11!C117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</row>
    <row r="121" spans="1:19" x14ac:dyDescent="0.25">
      <c r="A121" s="28">
        <v>43209</v>
      </c>
      <c r="B121" s="29"/>
      <c r="C121" s="30"/>
      <c r="D121" s="31"/>
      <c r="E121" s="32"/>
      <c r="F121" s="33"/>
      <c r="G121" s="24">
        <f>Feuil11!B118</f>
        <v>0</v>
      </c>
      <c r="H121" s="33"/>
      <c r="I121" s="26">
        <f t="shared" si="1"/>
        <v>0</v>
      </c>
      <c r="J121" s="27">
        <f>B121*$N$12+C121*$O$12+D121*$P$12+E121*$Q$12+F121*$R$12+H121*$S$12+Feuil11!C118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</row>
    <row r="122" spans="1:19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Feuil11!B119</f>
        <v>0</v>
      </c>
      <c r="H122" s="33"/>
      <c r="I122" s="26">
        <f t="shared" si="1"/>
        <v>1</v>
      </c>
      <c r="J122" s="27">
        <f>B122*$N$12+C122*$O$12+D122*$P$12+E122*$Q$12+F122*$R$12+H122*$S$12+Feuil11!C119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</row>
    <row r="123" spans="1:19" x14ac:dyDescent="0.25">
      <c r="A123" s="28">
        <v>43211</v>
      </c>
      <c r="B123" s="29"/>
      <c r="C123" s="30"/>
      <c r="D123" s="31"/>
      <c r="E123" s="32"/>
      <c r="F123" s="33"/>
      <c r="G123" s="24">
        <f>Feuil11!B120</f>
        <v>0</v>
      </c>
      <c r="H123" s="33"/>
      <c r="I123" s="26">
        <f t="shared" si="1"/>
        <v>0</v>
      </c>
      <c r="J123" s="27">
        <f>B123*$N$12+C123*$O$12+D123*$P$12+E123*$Q$12+F123*$R$12+H123*$S$12+Feuil11!C120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</row>
    <row r="124" spans="1:19" x14ac:dyDescent="0.25">
      <c r="A124" s="28">
        <v>43212</v>
      </c>
      <c r="B124" s="29"/>
      <c r="C124" s="30"/>
      <c r="D124" s="31"/>
      <c r="E124" s="32"/>
      <c r="F124" s="33"/>
      <c r="G124" s="24">
        <f>Feuil11!B121</f>
        <v>0</v>
      </c>
      <c r="H124" s="33"/>
      <c r="I124" s="26">
        <f t="shared" si="1"/>
        <v>0</v>
      </c>
      <c r="J124" s="27">
        <f>B124*$N$12+C124*$O$12+D124*$P$12+E124*$Q$12+F124*$R$12+H124*$S$12+Feuil11!C121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</row>
    <row r="125" spans="1:19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Feuil11!B122</f>
        <v>0</v>
      </c>
      <c r="H125" s="33"/>
      <c r="I125" s="26">
        <f t="shared" si="1"/>
        <v>2</v>
      </c>
      <c r="J125" s="27">
        <f>B125*$N$12+C125*$O$12+D125*$P$12+E125*$Q$12+F125*$R$12+H125*$S$12+Feuil11!C122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</row>
    <row r="126" spans="1:19" x14ac:dyDescent="0.25">
      <c r="A126" s="28">
        <v>43214</v>
      </c>
      <c r="B126" s="29"/>
      <c r="C126" s="30"/>
      <c r="D126" s="31"/>
      <c r="E126" s="32"/>
      <c r="F126" s="33"/>
      <c r="G126" s="24">
        <f>Feuil11!B123</f>
        <v>0</v>
      </c>
      <c r="H126" s="33"/>
      <c r="I126" s="26">
        <f t="shared" si="1"/>
        <v>0</v>
      </c>
      <c r="J126" s="27">
        <f>B126*$N$12+C126*$O$12+D126*$P$12+E126*$Q$12+F126*$R$12+H126*$S$12+Feuil11!C123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</row>
    <row r="127" spans="1:19" x14ac:dyDescent="0.25">
      <c r="A127" s="28">
        <v>43215</v>
      </c>
      <c r="B127" s="29"/>
      <c r="C127" s="30"/>
      <c r="D127" s="31"/>
      <c r="E127" s="32"/>
      <c r="F127" s="33"/>
      <c r="G127" s="24">
        <f>Feuil11!B124</f>
        <v>0</v>
      </c>
      <c r="H127" s="33"/>
      <c r="I127" s="26">
        <f t="shared" si="1"/>
        <v>0</v>
      </c>
      <c r="J127" s="27">
        <f>B127*$N$12+C127*$O$12+D127*$P$12+E127*$Q$12+F127*$R$12+H127*$S$12+Feuil11!C124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</row>
    <row r="128" spans="1:19" x14ac:dyDescent="0.25">
      <c r="A128" s="28">
        <v>43216</v>
      </c>
      <c r="B128" s="29"/>
      <c r="C128" s="30"/>
      <c r="D128" s="31"/>
      <c r="E128" s="32"/>
      <c r="F128" s="33"/>
      <c r="G128" s="24">
        <f>Feuil11!B125</f>
        <v>0</v>
      </c>
      <c r="H128" s="33"/>
      <c r="I128" s="26">
        <f t="shared" si="1"/>
        <v>0</v>
      </c>
      <c r="J128" s="27">
        <f>B128*$N$12+C128*$O$12+D128*$P$12+E128*$Q$12+F128*$R$12+H128*$S$12+Feuil11!C125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</row>
    <row r="129" spans="1:19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Feuil11!B126</f>
        <v>0</v>
      </c>
      <c r="H129" s="33"/>
      <c r="I129" s="26">
        <f t="shared" si="1"/>
        <v>2</v>
      </c>
      <c r="J129" s="27">
        <f>B129*$N$12+C129*$O$12+D129*$P$12+E129*$Q$12+F129*$R$12+H129*$S$12+Feuil11!C126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</row>
    <row r="130" spans="1:19" x14ac:dyDescent="0.25">
      <c r="A130" s="28">
        <v>43218</v>
      </c>
      <c r="B130" s="29"/>
      <c r="C130" s="30"/>
      <c r="D130" s="31"/>
      <c r="E130" s="32"/>
      <c r="F130" s="33"/>
      <c r="G130" s="24">
        <f>Feuil11!B127</f>
        <v>0</v>
      </c>
      <c r="H130" s="33"/>
      <c r="I130" s="26">
        <f t="shared" si="1"/>
        <v>0</v>
      </c>
      <c r="J130" s="27">
        <f>B130*$N$12+C130*$O$12+D130*$P$12+E130*$Q$12+F130*$R$12+H130*$S$12+Feuil11!C127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</row>
    <row r="131" spans="1:19" x14ac:dyDescent="0.25">
      <c r="A131" s="28">
        <v>43219</v>
      </c>
      <c r="B131" s="29"/>
      <c r="C131" s="30"/>
      <c r="D131" s="31"/>
      <c r="E131" s="32"/>
      <c r="F131" s="33"/>
      <c r="G131" s="24">
        <f>Feuil11!B128</f>
        <v>0</v>
      </c>
      <c r="H131" s="33"/>
      <c r="I131" s="26">
        <f t="shared" si="1"/>
        <v>0</v>
      </c>
      <c r="J131" s="27">
        <f>B131*$N$12+C131*$O$12+D131*$P$12+E131*$Q$12+F131*$R$12+H131*$S$12+Feuil11!C128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</row>
    <row r="132" spans="1:19" ht="15.75" thickBot="1" x14ac:dyDescent="0.3">
      <c r="A132" s="28">
        <v>43220</v>
      </c>
      <c r="B132" s="29">
        <v>1</v>
      </c>
      <c r="C132" s="30"/>
      <c r="D132" s="31"/>
      <c r="E132" s="32"/>
      <c r="F132" s="33"/>
      <c r="G132" s="24">
        <f>Feuil11!B129</f>
        <v>0</v>
      </c>
      <c r="H132" s="33"/>
      <c r="I132" s="26">
        <f t="shared" si="1"/>
        <v>1</v>
      </c>
      <c r="J132" s="27">
        <f>B132*$N$12+C132*$O$12+D132*$P$12+E132*$Q$12+F132*$R$12+H132*$S$12+Feuil11!C129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</row>
    <row r="133" spans="1:19" hidden="1" x14ac:dyDescent="0.25">
      <c r="A133" s="28">
        <v>43221</v>
      </c>
      <c r="B133" s="29"/>
      <c r="C133" s="30"/>
      <c r="D133" s="31"/>
      <c r="E133" s="32"/>
      <c r="F133" s="33"/>
      <c r="G133" s="24">
        <f>Feuil11!B130</f>
        <v>0</v>
      </c>
      <c r="H133" s="33"/>
      <c r="I133" s="26">
        <f t="shared" si="1"/>
        <v>0</v>
      </c>
      <c r="J133" s="27">
        <f>B133*$N$12+C133*$O$12+D133*$P$12+E133*$Q$12+F133*$R$12+H133*$S$12+Feuil11!C130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</row>
    <row r="134" spans="1:19" hidden="1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Feuil11!B131</f>
        <v>0</v>
      </c>
      <c r="H134" s="33"/>
      <c r="I134" s="26">
        <f t="shared" si="1"/>
        <v>1</v>
      </c>
      <c r="J134" s="27">
        <f>B134*$N$12+C134*$O$12+D134*$P$12+E134*$Q$12+F134*$R$12+H134*$S$12+Feuil11!C131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</row>
    <row r="135" spans="1:19" hidden="1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Feuil11!B132</f>
        <v>0</v>
      </c>
      <c r="H135" s="33"/>
      <c r="I135" s="26">
        <f t="shared" si="1"/>
        <v>1</v>
      </c>
      <c r="J135" s="27">
        <f>B135*$N$12+C135*$O$12+D135*$P$12+E135*$Q$12+F135*$R$12+H135*$S$12+Feuil11!C132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</row>
    <row r="136" spans="1:19" hidden="1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Feuil11!B133</f>
        <v>0</v>
      </c>
      <c r="H136" s="33"/>
      <c r="I136" s="26">
        <f t="shared" si="1"/>
        <v>2</v>
      </c>
      <c r="J136" s="27">
        <f>B136*$N$12+C136*$O$12+D136*$P$12+E136*$Q$12+F136*$R$12+H136*$S$12+Feuil11!C133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</row>
    <row r="137" spans="1:19" hidden="1" x14ac:dyDescent="0.25">
      <c r="A137" s="28">
        <v>43225</v>
      </c>
      <c r="B137" s="29"/>
      <c r="C137" s="30"/>
      <c r="D137" s="31"/>
      <c r="E137" s="32"/>
      <c r="F137" s="33"/>
      <c r="G137" s="24">
        <f>Feuil11!B134</f>
        <v>0</v>
      </c>
      <c r="H137" s="33"/>
      <c r="I137" s="26">
        <f t="shared" si="1"/>
        <v>0</v>
      </c>
      <c r="J137" s="27">
        <f>B137*$N$12+C137*$O$12+D137*$P$12+E137*$Q$12+F137*$R$12+H137*$S$12+Feuil11!C134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</row>
    <row r="138" spans="1:19" hidden="1" x14ac:dyDescent="0.25">
      <c r="A138" s="28">
        <v>43226</v>
      </c>
      <c r="B138" s="29"/>
      <c r="C138" s="30"/>
      <c r="D138" s="31"/>
      <c r="E138" s="32"/>
      <c r="F138" s="33"/>
      <c r="G138" s="24">
        <f>Feuil11!B135</f>
        <v>0</v>
      </c>
      <c r="H138" s="33"/>
      <c r="I138" s="26">
        <f t="shared" si="1"/>
        <v>0</v>
      </c>
      <c r="J138" s="27">
        <f>B138*$N$12+C138*$O$12+D138*$P$12+E138*$Q$12+F138*$R$12+H138*$S$12+Feuil11!C135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</row>
    <row r="139" spans="1:19" hidden="1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Feuil11!B136</f>
        <v>0</v>
      </c>
      <c r="H139" s="33"/>
      <c r="I139" s="26">
        <f t="shared" si="1"/>
        <v>2</v>
      </c>
      <c r="J139" s="27">
        <f>B139*$N$12+C139*$O$12+D139*$P$12+E139*$Q$12+F139*$R$12+H139*$S$12+Feuil11!C136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</row>
    <row r="140" spans="1:19" hidden="1" x14ac:dyDescent="0.25">
      <c r="A140" s="28">
        <v>43228</v>
      </c>
      <c r="B140" s="29"/>
      <c r="C140" s="30"/>
      <c r="D140" s="31"/>
      <c r="E140" s="32"/>
      <c r="F140" s="33"/>
      <c r="G140" s="24">
        <f>Feuil11!B137</f>
        <v>0</v>
      </c>
      <c r="H140" s="33"/>
      <c r="I140" s="26">
        <f t="shared" si="1"/>
        <v>0</v>
      </c>
      <c r="J140" s="27">
        <f>B140*$N$12+C140*$O$12+D140*$P$12+E140*$Q$12+F140*$R$12+H140*$S$12+Feuil11!C137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</row>
    <row r="141" spans="1:19" hidden="1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Feuil11!B138</f>
        <v>0</v>
      </c>
      <c r="H141" s="33"/>
      <c r="I141" s="26">
        <f t="shared" si="1"/>
        <v>2</v>
      </c>
      <c r="J141" s="27">
        <f>B141*$N$12+C141*$O$12+D141*$P$12+E141*$Q$12+F141*$R$12+H141*$S$12+Feuil11!C138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</row>
    <row r="142" spans="1:19" hidden="1" x14ac:dyDescent="0.25">
      <c r="A142" s="28">
        <v>43230</v>
      </c>
      <c r="B142" s="29"/>
      <c r="C142" s="30"/>
      <c r="D142" s="31"/>
      <c r="E142" s="32"/>
      <c r="F142" s="33"/>
      <c r="G142" s="24">
        <f>Feuil11!B139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B142*$N$12+C142*$O$12+D142*$P$12+E142*$Q$12+F142*$R$12+H142*$S$12+Feuil11!C139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</row>
    <row r="143" spans="1:19" hidden="1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Feuil11!B140</f>
        <v>0</v>
      </c>
      <c r="H143" s="33"/>
      <c r="I143" s="26">
        <f t="shared" si="2"/>
        <v>3</v>
      </c>
      <c r="J143" s="27">
        <f>B143*$N$12+C143*$O$12+D143*$P$12+E143*$Q$12+F143*$R$12+H143*$S$12+Feuil11!C140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</row>
    <row r="144" spans="1:19" hidden="1" x14ac:dyDescent="0.25">
      <c r="A144" s="28">
        <v>43232</v>
      </c>
      <c r="B144" s="29"/>
      <c r="C144" s="30"/>
      <c r="D144" s="31"/>
      <c r="E144" s="32"/>
      <c r="F144" s="33"/>
      <c r="G144" s="24">
        <f>Feuil11!B141</f>
        <v>0</v>
      </c>
      <c r="H144" s="33"/>
      <c r="I144" s="26">
        <f t="shared" si="2"/>
        <v>0</v>
      </c>
      <c r="J144" s="27">
        <f>B144*$N$12+C144*$O$12+D144*$P$12+E144*$Q$12+F144*$R$12+H144*$S$12+Feuil11!C141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</row>
    <row r="145" spans="1:19" hidden="1" x14ac:dyDescent="0.25">
      <c r="A145" s="28">
        <v>43233</v>
      </c>
      <c r="B145" s="29"/>
      <c r="C145" s="30"/>
      <c r="D145" s="31"/>
      <c r="E145" s="32"/>
      <c r="F145" s="33"/>
      <c r="G145" s="24">
        <f>Feuil11!B142</f>
        <v>0</v>
      </c>
      <c r="H145" s="33"/>
      <c r="I145" s="26">
        <f t="shared" si="2"/>
        <v>0</v>
      </c>
      <c r="J145" s="27">
        <f>B145*$N$12+C145*$O$12+D145*$P$12+E145*$Q$12+F145*$R$12+H145*$S$12+Feuil11!C142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</row>
    <row r="146" spans="1:19" hidden="1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Feuil11!B143</f>
        <v>0</v>
      </c>
      <c r="H146" s="33"/>
      <c r="I146" s="26">
        <f t="shared" si="2"/>
        <v>2</v>
      </c>
      <c r="J146" s="27">
        <f>B146*$N$12+C146*$O$12+D146*$P$12+E146*$Q$12+F146*$R$12+H146*$S$12+Feuil11!C143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</row>
    <row r="147" spans="1:19" hidden="1" x14ac:dyDescent="0.25">
      <c r="A147" s="28">
        <v>43235</v>
      </c>
      <c r="B147" s="29"/>
      <c r="C147" s="30"/>
      <c r="D147" s="31"/>
      <c r="E147" s="32"/>
      <c r="F147" s="33"/>
      <c r="G147" s="24">
        <f>Feuil11!B144</f>
        <v>0</v>
      </c>
      <c r="H147" s="33"/>
      <c r="I147" s="26">
        <f t="shared" si="2"/>
        <v>0</v>
      </c>
      <c r="J147" s="27">
        <f>B147*$N$12+C147*$O$12+D147*$P$12+E147*$Q$12+F147*$R$12+H147*$S$12+Feuil11!C144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</row>
    <row r="148" spans="1:19" hidden="1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Feuil11!B145</f>
        <v>0</v>
      </c>
      <c r="H148" s="33"/>
      <c r="I148" s="26">
        <f t="shared" si="2"/>
        <v>1</v>
      </c>
      <c r="J148" s="27">
        <f>B148*$N$12+C148*$O$12+D148*$P$12+E148*$Q$12+F148*$R$12+H148*$S$12+Feuil11!C145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</row>
    <row r="149" spans="1:19" hidden="1" x14ac:dyDescent="0.25">
      <c r="A149" s="28">
        <v>43237</v>
      </c>
      <c r="B149" s="29"/>
      <c r="C149" s="30"/>
      <c r="D149" s="31"/>
      <c r="E149" s="32"/>
      <c r="F149" s="33"/>
      <c r="G149" s="24">
        <f>Feuil11!B146</f>
        <v>0</v>
      </c>
      <c r="H149" s="33"/>
      <c r="I149" s="26">
        <f t="shared" si="2"/>
        <v>0</v>
      </c>
      <c r="J149" s="27">
        <f>B149*$N$12+C149*$O$12+D149*$P$12+E149*$Q$12+F149*$R$12+H149*$S$12+Feuil11!C146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</row>
    <row r="150" spans="1:19" hidden="1" x14ac:dyDescent="0.25">
      <c r="A150" s="28">
        <v>43238</v>
      </c>
      <c r="B150" s="29"/>
      <c r="C150" s="30"/>
      <c r="D150" s="31"/>
      <c r="E150" s="32"/>
      <c r="F150" s="33"/>
      <c r="G150" s="24">
        <f>Feuil11!B147</f>
        <v>0</v>
      </c>
      <c r="H150" s="33"/>
      <c r="I150" s="26">
        <f t="shared" si="2"/>
        <v>0</v>
      </c>
      <c r="J150" s="27">
        <f>B150*$N$12+C150*$O$12+D150*$P$12+E150*$Q$12+F150*$R$12+H150*$S$12+Feuil11!C147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</row>
    <row r="151" spans="1:19" hidden="1" x14ac:dyDescent="0.25">
      <c r="A151" s="28">
        <v>43239</v>
      </c>
      <c r="B151" s="29"/>
      <c r="C151" s="30"/>
      <c r="D151" s="31"/>
      <c r="E151" s="32"/>
      <c r="F151" s="33"/>
      <c r="G151" s="24">
        <f>Feuil11!B148</f>
        <v>0</v>
      </c>
      <c r="H151" s="33"/>
      <c r="I151" s="26">
        <f t="shared" si="2"/>
        <v>0</v>
      </c>
      <c r="J151" s="27">
        <f>B151*$N$12+C151*$O$12+D151*$P$12+E151*$Q$12+F151*$R$12+H151*$S$12+Feuil11!C148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</row>
    <row r="152" spans="1:19" hidden="1" x14ac:dyDescent="0.25">
      <c r="A152" s="28">
        <v>43240</v>
      </c>
      <c r="B152" s="29"/>
      <c r="C152" s="30"/>
      <c r="D152" s="31"/>
      <c r="E152" s="32"/>
      <c r="F152" s="33"/>
      <c r="G152" s="24">
        <f>Feuil11!B149</f>
        <v>0</v>
      </c>
      <c r="H152" s="33"/>
      <c r="I152" s="26">
        <f t="shared" si="2"/>
        <v>0</v>
      </c>
      <c r="J152" s="27">
        <f>B152*$N$12+C152*$O$12+D152*$P$12+E152*$Q$12+F152*$R$12+H152*$S$12+Feuil11!C149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</row>
    <row r="153" spans="1:19" hidden="1" x14ac:dyDescent="0.25">
      <c r="A153" s="28">
        <v>43241</v>
      </c>
      <c r="B153" s="29"/>
      <c r="C153" s="30"/>
      <c r="D153" s="31"/>
      <c r="E153" s="32"/>
      <c r="F153" s="33"/>
      <c r="G153" s="24">
        <f>Feuil11!B150</f>
        <v>0</v>
      </c>
      <c r="H153" s="33"/>
      <c r="I153" s="26">
        <f t="shared" si="2"/>
        <v>0</v>
      </c>
      <c r="J153" s="27">
        <f>B153*$N$12+C153*$O$12+D153*$P$12+E153*$Q$12+F153*$R$12+H153*$S$12+Feuil11!C150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</row>
    <row r="154" spans="1:19" hidden="1" x14ac:dyDescent="0.25">
      <c r="A154" s="28">
        <v>43242</v>
      </c>
      <c r="B154" s="29"/>
      <c r="C154" s="30"/>
      <c r="D154" s="31"/>
      <c r="E154" s="32"/>
      <c r="F154" s="33"/>
      <c r="G154" s="24">
        <f>Feuil11!B151</f>
        <v>0</v>
      </c>
      <c r="H154" s="33"/>
      <c r="I154" s="26">
        <f t="shared" si="2"/>
        <v>0</v>
      </c>
      <c r="J154" s="27">
        <f>B154*$N$12+C154*$O$12+D154*$P$12+E154*$Q$12+F154*$R$12+H154*$S$12+Feuil11!C151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</row>
    <row r="155" spans="1:19" hidden="1" x14ac:dyDescent="0.25">
      <c r="A155" s="28">
        <v>43243</v>
      </c>
      <c r="B155" s="29"/>
      <c r="C155" s="30"/>
      <c r="D155" s="31"/>
      <c r="E155" s="32"/>
      <c r="F155" s="33"/>
      <c r="G155" s="24">
        <f>Feuil11!B152</f>
        <v>0</v>
      </c>
      <c r="H155" s="33"/>
      <c r="I155" s="26">
        <f t="shared" si="2"/>
        <v>0</v>
      </c>
      <c r="J155" s="27">
        <f>B155*$N$12+C155*$O$12+D155*$P$12+E155*$Q$12+F155*$R$12+H155*$S$12+Feuil11!C152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</row>
    <row r="156" spans="1:19" hidden="1" x14ac:dyDescent="0.25">
      <c r="A156" s="28">
        <v>43244</v>
      </c>
      <c r="B156" s="29"/>
      <c r="C156" s="30"/>
      <c r="D156" s="31"/>
      <c r="E156" s="32"/>
      <c r="F156" s="33"/>
      <c r="G156" s="24">
        <f>Feuil11!B153</f>
        <v>0</v>
      </c>
      <c r="H156" s="33"/>
      <c r="I156" s="26">
        <f t="shared" si="2"/>
        <v>0</v>
      </c>
      <c r="J156" s="27">
        <f>B156*$N$12+C156*$O$12+D156*$P$12+E156*$Q$12+F156*$R$12+H156*$S$12+Feuil11!C153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</row>
    <row r="157" spans="1:19" hidden="1" x14ac:dyDescent="0.25">
      <c r="A157" s="28">
        <v>43245</v>
      </c>
      <c r="B157" s="29"/>
      <c r="C157" s="30"/>
      <c r="D157" s="31"/>
      <c r="E157" s="32"/>
      <c r="F157" s="33"/>
      <c r="G157" s="24">
        <f>Feuil11!B154</f>
        <v>0</v>
      </c>
      <c r="H157" s="33"/>
      <c r="I157" s="26">
        <f t="shared" si="2"/>
        <v>0</v>
      </c>
      <c r="J157" s="27">
        <f>B157*$N$12+C157*$O$12+D157*$P$12+E157*$Q$12+F157*$R$12+H157*$S$12+Feuil11!C154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</row>
    <row r="158" spans="1:19" hidden="1" x14ac:dyDescent="0.25">
      <c r="A158" s="28">
        <v>43246</v>
      </c>
      <c r="B158" s="29"/>
      <c r="C158" s="30"/>
      <c r="D158" s="31"/>
      <c r="E158" s="32"/>
      <c r="F158" s="33"/>
      <c r="G158" s="24">
        <f>Feuil11!B155</f>
        <v>0</v>
      </c>
      <c r="H158" s="33"/>
      <c r="I158" s="26">
        <f t="shared" si="2"/>
        <v>0</v>
      </c>
      <c r="J158" s="27">
        <f>B158*$N$12+C158*$O$12+D158*$P$12+E158*$Q$12+F158*$R$12+H158*$S$12+Feuil11!C155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</row>
    <row r="159" spans="1:19" hidden="1" x14ac:dyDescent="0.25">
      <c r="A159" s="28">
        <v>43247</v>
      </c>
      <c r="B159" s="29"/>
      <c r="C159" s="30"/>
      <c r="D159" s="31"/>
      <c r="E159" s="32"/>
      <c r="F159" s="33"/>
      <c r="G159" s="24">
        <f>Feuil11!B156</f>
        <v>0</v>
      </c>
      <c r="H159" s="33"/>
      <c r="I159" s="26">
        <f t="shared" si="2"/>
        <v>0</v>
      </c>
      <c r="J159" s="27">
        <f>B159*$N$12+C159*$O$12+D159*$P$12+E159*$Q$12+F159*$R$12+H159*$S$12+Feuil11!C156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</row>
    <row r="160" spans="1:19" hidden="1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Feuil11!B157</f>
        <v>0</v>
      </c>
      <c r="H160" s="33"/>
      <c r="I160" s="26">
        <f t="shared" si="2"/>
        <v>2</v>
      </c>
      <c r="J160" s="27">
        <f>B160*$N$12+C160*$O$12+D160*$P$12+E160*$Q$12+F160*$R$12+H160*$S$12+Feuil11!C157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</row>
    <row r="161" spans="1:19" hidden="1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Feuil11!B158</f>
        <v>0</v>
      </c>
      <c r="H161" s="33"/>
      <c r="I161" s="26">
        <f t="shared" si="2"/>
        <v>2</v>
      </c>
      <c r="J161" s="27">
        <f>B161*$N$12+C161*$O$12+D161*$P$12+E161*$Q$12+F161*$R$12+H161*$S$12+Feuil11!C158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</row>
    <row r="162" spans="1:19" hidden="1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Feuil11!B159</f>
        <v>0</v>
      </c>
      <c r="H162" s="33"/>
      <c r="I162" s="26">
        <f t="shared" si="2"/>
        <v>11</v>
      </c>
      <c r="J162" s="27">
        <f>B162*$N$12+C162*$O$12+D162*$P$12+E162*$Q$12+F162*$R$12+H162*$S$12+Feuil11!C159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</row>
    <row r="163" spans="1:19" hidden="1" x14ac:dyDescent="0.25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Feuil11!B160</f>
        <v>0</v>
      </c>
      <c r="H163" s="33"/>
      <c r="I163" s="26">
        <f t="shared" si="2"/>
        <v>10</v>
      </c>
      <c r="J163" s="27">
        <f>B163*$N$12+C163*$O$12+D163*$P$12+E163*$Q$12+F163*$R$12+H163*$S$12+Feuil11!C160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</row>
    <row r="164" spans="1:19" hidden="1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Feuil11!B161</f>
        <v>0</v>
      </c>
      <c r="H164" s="33"/>
      <c r="I164" s="26">
        <f t="shared" si="2"/>
        <v>5</v>
      </c>
      <c r="J164" s="27">
        <f>B164*$N$12+C164*$O$12+D164*$P$12+E164*$Q$12+F164*$R$12+H164*$S$12+Feuil11!C161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</row>
    <row r="165" spans="1:19" hidden="1" x14ac:dyDescent="0.25">
      <c r="A165" s="28">
        <v>43253</v>
      </c>
      <c r="B165" s="29"/>
      <c r="C165" s="30"/>
      <c r="D165" s="31"/>
      <c r="E165" s="32"/>
      <c r="F165" s="33"/>
      <c r="G165" s="24">
        <f>Feuil11!B162</f>
        <v>0</v>
      </c>
      <c r="H165" s="33"/>
      <c r="I165" s="26">
        <f t="shared" si="2"/>
        <v>0</v>
      </c>
      <c r="J165" s="27">
        <f>B165*$N$12+C165*$O$12+D165*$P$12+E165*$Q$12+F165*$R$12+H165*$S$12+Feuil11!C162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</row>
    <row r="166" spans="1:19" hidden="1" x14ac:dyDescent="0.25">
      <c r="A166" s="28">
        <v>43254</v>
      </c>
      <c r="B166" s="29"/>
      <c r="C166" s="30"/>
      <c r="D166" s="31"/>
      <c r="E166" s="32"/>
      <c r="F166" s="33"/>
      <c r="G166" s="24">
        <f>Feuil11!B163</f>
        <v>0</v>
      </c>
      <c r="H166" s="33"/>
      <c r="I166" s="26">
        <f t="shared" si="2"/>
        <v>0</v>
      </c>
      <c r="J166" s="27">
        <f>B166*$N$12+C166*$O$12+D166*$P$12+E166*$Q$12+F166*$R$12+H166*$S$12+Feuil11!C163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</row>
    <row r="167" spans="1:19" hidden="1" x14ac:dyDescent="0.25">
      <c r="A167" s="28">
        <v>43255</v>
      </c>
      <c r="B167" s="29"/>
      <c r="C167" s="30"/>
      <c r="D167" s="31"/>
      <c r="E167" s="32"/>
      <c r="F167" s="33"/>
      <c r="G167" s="24">
        <f>Feuil11!B164</f>
        <v>0</v>
      </c>
      <c r="H167" s="33"/>
      <c r="I167" s="26">
        <f t="shared" si="2"/>
        <v>0</v>
      </c>
      <c r="J167" s="27">
        <f>B167*$N$12+C167*$O$12+D167*$P$12+E167*$Q$12+F167*$R$12+H167*$S$12+Feuil11!C164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</row>
    <row r="168" spans="1:19" hidden="1" x14ac:dyDescent="0.25">
      <c r="A168" s="28">
        <v>43256</v>
      </c>
      <c r="B168" s="29"/>
      <c r="C168" s="30"/>
      <c r="D168" s="31"/>
      <c r="E168" s="32"/>
      <c r="F168" s="33"/>
      <c r="G168" s="24">
        <f>Feuil11!B165</f>
        <v>0</v>
      </c>
      <c r="H168" s="33"/>
      <c r="I168" s="26">
        <f t="shared" si="2"/>
        <v>0</v>
      </c>
      <c r="J168" s="27">
        <f>B168*$N$12+C168*$O$12+D168*$P$12+E168*$Q$12+F168*$R$12+H168*$S$12+Feuil11!C165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</row>
    <row r="169" spans="1:19" hidden="1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Feuil11!B166</f>
        <v>1</v>
      </c>
      <c r="H169" s="33"/>
      <c r="I169" s="26">
        <f t="shared" si="2"/>
        <v>4</v>
      </c>
      <c r="J169" s="27">
        <f>B169*$N$12+C169*$O$12+D169*$P$12+E169*$Q$12+F169*$R$12+H169*$S$12+Feuil11!C166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</row>
    <row r="170" spans="1:19" hidden="1" x14ac:dyDescent="0.25">
      <c r="A170" s="28">
        <v>43258</v>
      </c>
      <c r="B170" s="29"/>
      <c r="C170" s="30"/>
      <c r="D170" s="31"/>
      <c r="E170" s="32"/>
      <c r="F170" s="33"/>
      <c r="G170" s="24">
        <f>Feuil11!B167</f>
        <v>0</v>
      </c>
      <c r="H170" s="33"/>
      <c r="I170" s="26">
        <f t="shared" si="2"/>
        <v>0</v>
      </c>
      <c r="J170" s="27">
        <f>B170*$N$12+C170*$O$12+D170*$P$12+E170*$Q$12+F170*$R$12+H170*$S$12+Feuil11!C167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</row>
    <row r="171" spans="1:19" hidden="1" x14ac:dyDescent="0.25">
      <c r="A171" s="28">
        <v>43259</v>
      </c>
      <c r="B171" s="29"/>
      <c r="C171" s="30"/>
      <c r="D171" s="31"/>
      <c r="E171" s="32"/>
      <c r="F171" s="33"/>
      <c r="G171" s="24">
        <f>Feuil11!B168</f>
        <v>0</v>
      </c>
      <c r="H171" s="33"/>
      <c r="I171" s="26">
        <f t="shared" si="2"/>
        <v>0</v>
      </c>
      <c r="J171" s="27">
        <f>B171*$N$12+C171*$O$12+D171*$P$12+E171*$Q$12+F171*$R$12+H171*$S$12+Feuil11!C168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</row>
    <row r="172" spans="1:19" hidden="1" x14ac:dyDescent="0.25">
      <c r="A172" s="28">
        <v>43260</v>
      </c>
      <c r="B172" s="29"/>
      <c r="C172" s="30"/>
      <c r="D172" s="31"/>
      <c r="E172" s="32"/>
      <c r="F172" s="33"/>
      <c r="G172" s="24">
        <f>Feuil11!B169</f>
        <v>0</v>
      </c>
      <c r="H172" s="33"/>
      <c r="I172" s="26">
        <f t="shared" si="2"/>
        <v>0</v>
      </c>
      <c r="J172" s="27">
        <f>B172*$N$12+C172*$O$12+D172*$P$12+E172*$Q$12+F172*$R$12+H172*$S$12+Feuil11!C169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</row>
    <row r="173" spans="1:19" hidden="1" x14ac:dyDescent="0.25">
      <c r="A173" s="28">
        <v>43261</v>
      </c>
      <c r="B173" s="29"/>
      <c r="C173" s="30"/>
      <c r="D173" s="31"/>
      <c r="E173" s="32"/>
      <c r="F173" s="33"/>
      <c r="G173" s="24">
        <f>Feuil11!B170</f>
        <v>0</v>
      </c>
      <c r="H173" s="33"/>
      <c r="I173" s="26">
        <f t="shared" si="2"/>
        <v>0</v>
      </c>
      <c r="J173" s="27">
        <f>B173*$N$12+C173*$O$12+D173*$P$12+E173*$Q$12+F173*$R$12+H173*$S$12+Feuil11!C170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</row>
    <row r="174" spans="1:19" hidden="1" x14ac:dyDescent="0.25">
      <c r="A174" s="28">
        <v>43262</v>
      </c>
      <c r="B174" s="29"/>
      <c r="C174" s="30"/>
      <c r="D174" s="31"/>
      <c r="E174" s="32"/>
      <c r="F174" s="33"/>
      <c r="G174" s="24">
        <f>Feuil11!B171</f>
        <v>0</v>
      </c>
      <c r="H174" s="33"/>
      <c r="I174" s="26">
        <f t="shared" si="2"/>
        <v>0</v>
      </c>
      <c r="J174" s="27">
        <f>B174*$N$12+C174*$O$12+D174*$P$12+E174*$Q$12+F174*$R$12+H174*$S$12+Feuil11!C171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</row>
    <row r="175" spans="1:19" hidden="1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Feuil11!B172</f>
        <v>2</v>
      </c>
      <c r="H175" s="33"/>
      <c r="I175" s="26">
        <f t="shared" si="2"/>
        <v>5</v>
      </c>
      <c r="J175" s="27">
        <f>B175*$N$12+C175*$O$12+D175*$P$12+E175*$Q$12+F175*$R$12+H175*$S$12+Feuil11!C172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</row>
    <row r="176" spans="1:19" hidden="1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Feuil11!B173</f>
        <v>0</v>
      </c>
      <c r="H176" s="33"/>
      <c r="I176" s="26">
        <f t="shared" si="2"/>
        <v>3</v>
      </c>
      <c r="J176" s="27">
        <f>B176*$N$12+C176*$O$12+D176*$P$12+E176*$Q$12+F176*$R$12+H176*$S$12+Feuil11!C173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</row>
    <row r="177" spans="1:19" hidden="1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Feuil11!B174</f>
        <v>0</v>
      </c>
      <c r="H177" s="33"/>
      <c r="I177" s="26">
        <f t="shared" si="2"/>
        <v>2</v>
      </c>
      <c r="J177" s="27">
        <f>B177*$N$12+C177*$O$12+D177*$P$12+E177*$Q$12+F177*$R$12+H177*$S$12+Feuil11!C174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</row>
    <row r="178" spans="1:19" hidden="1" x14ac:dyDescent="0.25">
      <c r="A178" s="28">
        <v>43266</v>
      </c>
      <c r="B178" s="29"/>
      <c r="C178" s="30"/>
      <c r="D178" s="31"/>
      <c r="E178" s="32"/>
      <c r="F178" s="33"/>
      <c r="G178" s="24">
        <f>Feuil11!B175</f>
        <v>0</v>
      </c>
      <c r="H178" s="33"/>
      <c r="I178" s="26">
        <f t="shared" si="2"/>
        <v>0</v>
      </c>
      <c r="J178" s="27">
        <f>B178*$N$12+C178*$O$12+D178*$P$12+E178*$Q$12+F178*$R$12+H178*$S$12+Feuil11!C175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</row>
    <row r="179" spans="1:19" hidden="1" x14ac:dyDescent="0.25">
      <c r="A179" s="28">
        <v>43267</v>
      </c>
      <c r="B179" s="29"/>
      <c r="C179" s="30"/>
      <c r="D179" s="31"/>
      <c r="E179" s="32"/>
      <c r="F179" s="33"/>
      <c r="G179" s="24">
        <f>Feuil11!B176</f>
        <v>0</v>
      </c>
      <c r="H179" s="33"/>
      <c r="I179" s="26">
        <f t="shared" si="2"/>
        <v>0</v>
      </c>
      <c r="J179" s="27">
        <f>B179*$N$12+C179*$O$12+D179*$P$12+E179*$Q$12+F179*$R$12+H179*$S$12+Feuil11!C176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</row>
    <row r="180" spans="1:19" hidden="1" x14ac:dyDescent="0.25">
      <c r="A180" s="28">
        <v>43268</v>
      </c>
      <c r="B180" s="29"/>
      <c r="C180" s="30"/>
      <c r="D180" s="31"/>
      <c r="E180" s="32"/>
      <c r="F180" s="33"/>
      <c r="G180" s="24">
        <f>Feuil11!B177</f>
        <v>0</v>
      </c>
      <c r="H180" s="33"/>
      <c r="I180" s="26">
        <f t="shared" si="2"/>
        <v>0</v>
      </c>
      <c r="J180" s="27">
        <f>B180*$N$12+C180*$O$12+D180*$P$12+E180*$Q$12+F180*$R$12+H180*$S$12+Feuil11!C177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</row>
    <row r="181" spans="1:19" hidden="1" x14ac:dyDescent="0.25">
      <c r="A181" s="28">
        <v>43269</v>
      </c>
      <c r="B181" s="29"/>
      <c r="C181" s="30"/>
      <c r="D181" s="31"/>
      <c r="E181" s="32"/>
      <c r="F181" s="33"/>
      <c r="G181" s="24">
        <f>Feuil11!B178</f>
        <v>0</v>
      </c>
      <c r="H181" s="33"/>
      <c r="I181" s="26">
        <f t="shared" si="2"/>
        <v>0</v>
      </c>
      <c r="J181" s="27">
        <f>B181*$N$12+C181*$O$12+D181*$P$12+E181*$Q$12+F181*$R$12+H181*$S$12+Feuil11!C178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</row>
    <row r="182" spans="1:19" hidden="1" x14ac:dyDescent="0.25">
      <c r="A182" s="28">
        <v>43270</v>
      </c>
      <c r="B182" s="29"/>
      <c r="C182" s="30"/>
      <c r="D182" s="31"/>
      <c r="E182" s="32"/>
      <c r="F182" s="33"/>
      <c r="G182" s="24">
        <f>Feuil11!B179</f>
        <v>0</v>
      </c>
      <c r="H182" s="33"/>
      <c r="I182" s="26">
        <f t="shared" si="2"/>
        <v>0</v>
      </c>
      <c r="J182" s="27">
        <f>B182*$N$12+C182*$O$12+D182*$P$12+E182*$Q$12+F182*$R$12+H182*$S$12+Feuil11!C179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</row>
    <row r="183" spans="1:19" hidden="1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Feuil11!B180</f>
        <v>0</v>
      </c>
      <c r="H183" s="33"/>
      <c r="I183" s="26">
        <f t="shared" si="2"/>
        <v>3</v>
      </c>
      <c r="J183" s="27">
        <f>B183*$N$12+C183*$O$12+D183*$P$12+E183*$Q$12+F183*$R$12+H183*$S$12+Feuil11!C180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</row>
    <row r="184" spans="1:19" hidden="1" x14ac:dyDescent="0.25">
      <c r="A184" s="28">
        <v>43272</v>
      </c>
      <c r="B184" s="29"/>
      <c r="C184" s="30"/>
      <c r="D184" s="31"/>
      <c r="E184" s="32"/>
      <c r="F184" s="33"/>
      <c r="G184" s="24">
        <f>Feuil11!B181</f>
        <v>0</v>
      </c>
      <c r="H184" s="33"/>
      <c r="I184" s="26">
        <f t="shared" si="2"/>
        <v>0</v>
      </c>
      <c r="J184" s="27">
        <f>B184*$N$12+C184*$O$12+D184*$P$12+E184*$Q$12+F184*$R$12+H184*$S$12+Feuil11!C181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</row>
    <row r="185" spans="1:19" hidden="1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Feuil11!B182</f>
        <v>0</v>
      </c>
      <c r="H185" s="33"/>
      <c r="I185" s="26">
        <f t="shared" si="2"/>
        <v>1</v>
      </c>
      <c r="J185" s="27">
        <f>B185*$N$12+C185*$O$12+D185*$P$12+E185*$Q$12+F185*$R$12+H185*$S$12+Feuil11!C182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</row>
    <row r="186" spans="1:19" hidden="1" x14ac:dyDescent="0.25">
      <c r="A186" s="28">
        <v>43274</v>
      </c>
      <c r="B186" s="29"/>
      <c r="C186" s="30"/>
      <c r="D186" s="31"/>
      <c r="E186" s="32"/>
      <c r="F186" s="33"/>
      <c r="G186" s="24">
        <f>Feuil11!B183</f>
        <v>0</v>
      </c>
      <c r="H186" s="33"/>
      <c r="I186" s="26">
        <f t="shared" si="2"/>
        <v>0</v>
      </c>
      <c r="J186" s="27">
        <f>B186*$N$12+C186*$O$12+D186*$P$12+E186*$Q$12+F186*$R$12+H186*$S$12+Feuil11!C183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</row>
    <row r="187" spans="1:19" hidden="1" x14ac:dyDescent="0.25">
      <c r="A187" s="28">
        <v>43275</v>
      </c>
      <c r="B187" s="29"/>
      <c r="C187" s="30"/>
      <c r="D187" s="31"/>
      <c r="E187" s="32"/>
      <c r="F187" s="33"/>
      <c r="G187" s="24">
        <f>Feuil11!B184</f>
        <v>0</v>
      </c>
      <c r="H187" s="33"/>
      <c r="I187" s="26">
        <f t="shared" si="2"/>
        <v>0</v>
      </c>
      <c r="J187" s="27">
        <f>B187*$N$12+C187*$O$12+D187*$P$12+E187*$Q$12+F187*$R$12+H187*$S$12+Feuil11!C184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</row>
    <row r="188" spans="1:19" hidden="1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Feuil11!B185</f>
        <v>0</v>
      </c>
      <c r="H188" s="33"/>
      <c r="I188" s="26">
        <f t="shared" si="2"/>
        <v>4</v>
      </c>
      <c r="J188" s="27">
        <f>B188*$N$12+C188*$O$12+D188*$P$12+E188*$Q$12+F188*$R$12+H188*$S$12+Feuil11!C185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</row>
    <row r="189" spans="1:19" hidden="1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Feuil11!B186</f>
        <v>0</v>
      </c>
      <c r="H189" s="33"/>
      <c r="I189" s="26">
        <f t="shared" si="2"/>
        <v>2</v>
      </c>
      <c r="J189" s="27">
        <f>B189*$N$12+C189*$O$12+D189*$P$12+E189*$Q$12+F189*$R$12+H189*$S$12+Feuil11!C186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</row>
    <row r="190" spans="1:19" hidden="1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Feuil11!B187</f>
        <v>0</v>
      </c>
      <c r="H190" s="33"/>
      <c r="I190" s="26">
        <f t="shared" si="2"/>
        <v>6</v>
      </c>
      <c r="J190" s="27">
        <f>B190*$N$12+C190*$O$12+D190*$P$12+E190*$Q$12+F190*$R$12+H190*$S$12+Feuil11!C187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</row>
    <row r="191" spans="1:19" hidden="1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Feuil11!B188</f>
        <v>0</v>
      </c>
      <c r="H191" s="33"/>
      <c r="I191" s="26">
        <f t="shared" si="2"/>
        <v>7</v>
      </c>
      <c r="J191" s="27">
        <f>B191*$N$12+C191*$O$12+D191*$P$12+E191*$Q$12+F191*$R$12+H191*$S$12+Feuil11!C188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</row>
    <row r="192" spans="1:19" hidden="1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Feuil11!B189</f>
        <v>0</v>
      </c>
      <c r="H192" s="33"/>
      <c r="I192" s="26">
        <f t="shared" si="2"/>
        <v>2</v>
      </c>
      <c r="J192" s="27">
        <f>B192*$N$12+C192*$O$12+D192*$P$12+E192*$Q$12+F192*$R$12+H192*$S$12+Feuil11!C189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</row>
    <row r="193" spans="1:19" hidden="1" x14ac:dyDescent="0.25">
      <c r="A193" s="28">
        <v>43281</v>
      </c>
      <c r="B193" s="29"/>
      <c r="C193" s="30"/>
      <c r="D193" s="31"/>
      <c r="E193" s="32"/>
      <c r="F193" s="33"/>
      <c r="G193" s="24">
        <f>Feuil11!B190</f>
        <v>0</v>
      </c>
      <c r="H193" s="33"/>
      <c r="I193" s="26">
        <f t="shared" si="2"/>
        <v>0</v>
      </c>
      <c r="J193" s="27">
        <f>B193*$N$12+C193*$O$12+D193*$P$12+E193*$Q$12+F193*$R$12+H193*$S$12+Feuil11!C190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</row>
    <row r="194" spans="1:19" hidden="1" x14ac:dyDescent="0.25">
      <c r="A194" s="28">
        <v>43282</v>
      </c>
      <c r="B194" s="29"/>
      <c r="C194" s="30"/>
      <c r="D194" s="31"/>
      <c r="E194" s="32"/>
      <c r="F194" s="33"/>
      <c r="G194" s="24">
        <f>Feuil11!B191</f>
        <v>0</v>
      </c>
      <c r="H194" s="33"/>
      <c r="I194" s="26">
        <f t="shared" si="2"/>
        <v>0</v>
      </c>
      <c r="J194" s="27">
        <f>B194*$N$12+C194*$O$12+D194*$P$12+E194*$Q$12+F194*$R$12+H194*$S$12+Feuil11!C191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</row>
    <row r="195" spans="1:19" hidden="1" x14ac:dyDescent="0.25">
      <c r="A195" s="28">
        <v>43283</v>
      </c>
      <c r="B195" s="29"/>
      <c r="C195" s="30"/>
      <c r="D195" s="31"/>
      <c r="E195" s="32"/>
      <c r="F195" s="33"/>
      <c r="G195" s="24">
        <f>Feuil11!B192</f>
        <v>0</v>
      </c>
      <c r="H195" s="33"/>
      <c r="I195" s="26">
        <f t="shared" si="2"/>
        <v>0</v>
      </c>
      <c r="J195" s="27">
        <f>B195*$N$12+C195*$O$12+D195*$P$12+E195*$Q$12+F195*$R$12+H195*$S$12+Feuil11!C192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</row>
    <row r="196" spans="1:19" hidden="1" x14ac:dyDescent="0.25">
      <c r="A196" s="28">
        <v>43284</v>
      </c>
      <c r="B196" s="29"/>
      <c r="C196" s="30"/>
      <c r="D196" s="31"/>
      <c r="E196" s="32"/>
      <c r="F196" s="33"/>
      <c r="G196" s="24">
        <f>Feuil11!B193</f>
        <v>0</v>
      </c>
      <c r="H196" s="33"/>
      <c r="I196" s="26">
        <f t="shared" si="2"/>
        <v>0</v>
      </c>
      <c r="J196" s="27">
        <f>B196*$N$12+C196*$O$12+D196*$P$12+E196*$Q$12+F196*$R$12+H196*$S$12+Feuil11!C193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</row>
    <row r="197" spans="1:19" hidden="1" x14ac:dyDescent="0.25">
      <c r="A197" s="28">
        <v>43285</v>
      </c>
      <c r="B197" s="29"/>
      <c r="C197" s="30"/>
      <c r="D197" s="31"/>
      <c r="E197" s="32"/>
      <c r="F197" s="33"/>
      <c r="G197" s="24">
        <f>Feuil11!B194</f>
        <v>0</v>
      </c>
      <c r="H197" s="33"/>
      <c r="I197" s="26">
        <f t="shared" si="2"/>
        <v>0</v>
      </c>
      <c r="J197" s="27">
        <f>B197*$N$12+C197*$O$12+D197*$P$12+E197*$Q$12+F197*$R$12+H197*$S$12+Feuil11!C194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</row>
    <row r="198" spans="1:19" hidden="1" x14ac:dyDescent="0.25">
      <c r="A198" s="28">
        <v>43286</v>
      </c>
      <c r="B198" s="29"/>
      <c r="C198" s="30"/>
      <c r="D198" s="31"/>
      <c r="E198" s="32"/>
      <c r="F198" s="33"/>
      <c r="G198" s="24">
        <f>Feuil11!B195</f>
        <v>0</v>
      </c>
      <c r="H198" s="33"/>
      <c r="I198" s="26">
        <f t="shared" si="2"/>
        <v>0</v>
      </c>
      <c r="J198" s="27">
        <f>B198*$N$12+C198*$O$12+D198*$P$12+E198*$Q$12+F198*$R$12+H198*$S$12+Feuil11!C195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</row>
    <row r="199" spans="1:19" hidden="1" x14ac:dyDescent="0.25">
      <c r="A199" s="28">
        <v>43287</v>
      </c>
      <c r="B199" s="29"/>
      <c r="C199" s="30"/>
      <c r="D199" s="31"/>
      <c r="E199" s="32"/>
      <c r="F199" s="33"/>
      <c r="G199" s="24">
        <f>Feuil11!B196</f>
        <v>0</v>
      </c>
      <c r="H199" s="33"/>
      <c r="I199" s="26">
        <f t="shared" si="2"/>
        <v>0</v>
      </c>
      <c r="J199" s="27">
        <f>B199*$N$12+C199*$O$12+D199*$P$12+E199*$Q$12+F199*$R$12+H199*$S$12+Feuil11!C196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</row>
    <row r="200" spans="1:19" hidden="1" x14ac:dyDescent="0.25">
      <c r="A200" s="28">
        <v>43288</v>
      </c>
      <c r="B200" s="29"/>
      <c r="C200" s="30"/>
      <c r="D200" s="31"/>
      <c r="E200" s="32"/>
      <c r="F200" s="33"/>
      <c r="G200" s="24">
        <f>Feuil11!B197</f>
        <v>0</v>
      </c>
      <c r="H200" s="33"/>
      <c r="I200" s="26">
        <f t="shared" si="2"/>
        <v>0</v>
      </c>
      <c r="J200" s="27">
        <f>B200*$N$12+C200*$O$12+D200*$P$12+E200*$Q$12+F200*$R$12+H200*$S$12+Feuil11!C197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</row>
    <row r="201" spans="1:19" hidden="1" x14ac:dyDescent="0.25">
      <c r="A201" s="28">
        <v>43289</v>
      </c>
      <c r="B201" s="29"/>
      <c r="C201" s="30"/>
      <c r="D201" s="31"/>
      <c r="E201" s="32"/>
      <c r="F201" s="33"/>
      <c r="G201" s="24">
        <f>Feuil11!B198</f>
        <v>0</v>
      </c>
      <c r="H201" s="33"/>
      <c r="I201" s="26">
        <f t="shared" si="2"/>
        <v>0</v>
      </c>
      <c r="J201" s="27">
        <f>B201*$N$12+C201*$O$12+D201*$P$12+E201*$Q$12+F201*$R$12+H201*$S$12+Feuil11!C198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</row>
    <row r="202" spans="1:19" hidden="1" x14ac:dyDescent="0.25">
      <c r="A202" s="28">
        <v>43290</v>
      </c>
      <c r="B202" s="29"/>
      <c r="C202" s="30"/>
      <c r="D202" s="31"/>
      <c r="E202" s="32"/>
      <c r="F202" s="33"/>
      <c r="G202" s="24">
        <f>Feuil11!B199</f>
        <v>0</v>
      </c>
      <c r="H202" s="33"/>
      <c r="I202" s="26">
        <f t="shared" si="2"/>
        <v>0</v>
      </c>
      <c r="J202" s="27">
        <f>B202*$N$12+C202*$O$12+D202*$P$12+E202*$Q$12+F202*$R$12+H202*$S$12+Feuil11!C199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</row>
    <row r="203" spans="1:19" hidden="1" x14ac:dyDescent="0.25">
      <c r="A203" s="28">
        <v>43291</v>
      </c>
      <c r="B203" s="29"/>
      <c r="C203" s="30"/>
      <c r="D203" s="31"/>
      <c r="E203" s="32"/>
      <c r="F203" s="33"/>
      <c r="G203" s="24">
        <f>Feuil11!B200</f>
        <v>0</v>
      </c>
      <c r="H203" s="33"/>
      <c r="I203" s="26">
        <f t="shared" si="2"/>
        <v>0</v>
      </c>
      <c r="J203" s="27">
        <f>B203*$N$12+C203*$O$12+D203*$P$12+E203*$Q$12+F203*$R$12+H203*$S$12+Feuil11!C200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</row>
    <row r="204" spans="1:19" hidden="1" x14ac:dyDescent="0.25">
      <c r="A204" s="28">
        <v>43292</v>
      </c>
      <c r="B204" s="29"/>
      <c r="C204" s="30"/>
      <c r="D204" s="31"/>
      <c r="E204" s="32"/>
      <c r="F204" s="33"/>
      <c r="G204" s="24">
        <f>Feuil11!B201</f>
        <v>0</v>
      </c>
      <c r="H204" s="33"/>
      <c r="I204" s="26">
        <f t="shared" si="2"/>
        <v>0</v>
      </c>
      <c r="J204" s="27">
        <f>B204*$N$12+C204*$O$12+D204*$P$12+E204*$Q$12+F204*$R$12+H204*$S$12+Feuil11!C201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</row>
    <row r="205" spans="1:19" hidden="1" x14ac:dyDescent="0.25">
      <c r="A205" s="28">
        <v>43293</v>
      </c>
      <c r="B205" s="29"/>
      <c r="C205" s="30"/>
      <c r="D205" s="31"/>
      <c r="E205" s="32"/>
      <c r="F205" s="33"/>
      <c r="G205" s="24">
        <f>Feuil11!B202</f>
        <v>0</v>
      </c>
      <c r="H205" s="33"/>
      <c r="I205" s="26">
        <f t="shared" si="2"/>
        <v>0</v>
      </c>
      <c r="J205" s="27">
        <f>B205*$N$12+C205*$O$12+D205*$P$12+E205*$Q$12+F205*$R$12+H205*$S$12+Feuil11!C202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</row>
    <row r="206" spans="1:19" hidden="1" x14ac:dyDescent="0.25">
      <c r="A206" s="28">
        <v>43294</v>
      </c>
      <c r="B206" s="29"/>
      <c r="C206" s="30"/>
      <c r="D206" s="31"/>
      <c r="E206" s="32"/>
      <c r="F206" s="33"/>
      <c r="G206" s="24">
        <f>Feuil11!B203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B206*$N$12+C206*$O$12+D206*$P$12+E206*$Q$12+F206*$R$12+H206*$S$12+Feuil11!C203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</row>
    <row r="207" spans="1:19" hidden="1" x14ac:dyDescent="0.25">
      <c r="A207" s="28">
        <v>43295</v>
      </c>
      <c r="B207" s="29"/>
      <c r="C207" s="30"/>
      <c r="D207" s="31"/>
      <c r="E207" s="32"/>
      <c r="F207" s="33"/>
      <c r="G207" s="24">
        <f>Feuil11!B204</f>
        <v>0</v>
      </c>
      <c r="H207" s="33"/>
      <c r="I207" s="26">
        <f t="shared" si="3"/>
        <v>0</v>
      </c>
      <c r="J207" s="27">
        <f>B207*$N$12+C207*$O$12+D207*$P$12+E207*$Q$12+F207*$R$12+H207*$S$12+Feuil11!C204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</row>
    <row r="208" spans="1:19" hidden="1" x14ac:dyDescent="0.25">
      <c r="A208" s="28">
        <v>43296</v>
      </c>
      <c r="B208" s="29"/>
      <c r="C208" s="30"/>
      <c r="D208" s="31"/>
      <c r="E208" s="32"/>
      <c r="F208" s="33"/>
      <c r="G208" s="24">
        <f>Feuil11!B205</f>
        <v>0</v>
      </c>
      <c r="H208" s="33"/>
      <c r="I208" s="26">
        <f t="shared" si="3"/>
        <v>0</v>
      </c>
      <c r="J208" s="27">
        <f>B208*$N$12+C208*$O$12+D208*$P$12+E208*$Q$12+F208*$R$12+H208*$S$12+Feuil11!C205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</row>
    <row r="209" spans="1:19" hidden="1" x14ac:dyDescent="0.25">
      <c r="A209" s="28">
        <v>43297</v>
      </c>
      <c r="B209" s="29"/>
      <c r="C209" s="30"/>
      <c r="D209" s="31"/>
      <c r="E209" s="32"/>
      <c r="F209" s="33"/>
      <c r="G209" s="24">
        <f>Feuil11!B206</f>
        <v>0</v>
      </c>
      <c r="H209" s="33"/>
      <c r="I209" s="26">
        <f t="shared" si="3"/>
        <v>0</v>
      </c>
      <c r="J209" s="27">
        <f>B209*$N$12+C209*$O$12+D209*$P$12+E209*$Q$12+F209*$R$12+H209*$S$12+Feuil11!C206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</row>
    <row r="210" spans="1:19" hidden="1" x14ac:dyDescent="0.25">
      <c r="A210" s="28">
        <v>43298</v>
      </c>
      <c r="B210" s="29"/>
      <c r="C210" s="30"/>
      <c r="D210" s="31"/>
      <c r="E210" s="32"/>
      <c r="F210" s="33"/>
      <c r="G210" s="24">
        <f>Feuil11!B207</f>
        <v>0</v>
      </c>
      <c r="H210" s="33"/>
      <c r="I210" s="26">
        <f t="shared" si="3"/>
        <v>0</v>
      </c>
      <c r="J210" s="27">
        <f>B210*$N$12+C210*$O$12+D210*$P$12+E210*$Q$12+F210*$R$12+H210*$S$12+Feuil11!C207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</row>
    <row r="211" spans="1:19" hidden="1" x14ac:dyDescent="0.25">
      <c r="A211" s="28">
        <v>43299</v>
      </c>
      <c r="B211" s="29"/>
      <c r="C211" s="30"/>
      <c r="D211" s="31"/>
      <c r="E211" s="32"/>
      <c r="F211" s="33"/>
      <c r="G211" s="24">
        <f>Feuil11!B208</f>
        <v>0</v>
      </c>
      <c r="H211" s="33"/>
      <c r="I211" s="26">
        <f t="shared" si="3"/>
        <v>0</v>
      </c>
      <c r="J211" s="27">
        <f>B211*$N$12+C211*$O$12+D211*$P$12+E211*$Q$12+F211*$R$12+H211*$S$12+Feuil11!C208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</row>
    <row r="212" spans="1:19" hidden="1" x14ac:dyDescent="0.25">
      <c r="A212" s="28">
        <v>43300</v>
      </c>
      <c r="B212" s="29"/>
      <c r="C212" s="30"/>
      <c r="D212" s="31"/>
      <c r="E212" s="32"/>
      <c r="F212" s="33"/>
      <c r="G212" s="24">
        <f>Feuil11!B209</f>
        <v>0</v>
      </c>
      <c r="H212" s="33"/>
      <c r="I212" s="26">
        <f t="shared" si="3"/>
        <v>0</v>
      </c>
      <c r="J212" s="27">
        <f>B212*$N$12+C212*$O$12+D212*$P$12+E212*$Q$12+F212*$R$12+H212*$S$12+Feuil11!C209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</row>
    <row r="213" spans="1:19" hidden="1" x14ac:dyDescent="0.25">
      <c r="A213" s="28">
        <v>43301</v>
      </c>
      <c r="B213" s="29"/>
      <c r="C213" s="30"/>
      <c r="D213" s="31"/>
      <c r="E213" s="32"/>
      <c r="F213" s="33"/>
      <c r="G213" s="24">
        <f>Feuil11!B210</f>
        <v>0</v>
      </c>
      <c r="H213" s="33"/>
      <c r="I213" s="26">
        <f t="shared" si="3"/>
        <v>0</v>
      </c>
      <c r="J213" s="27">
        <f>B213*$N$12+C213*$O$12+D213*$P$12+E213*$Q$12+F213*$R$12+H213*$S$12+Feuil11!C210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</row>
    <row r="214" spans="1:19" hidden="1" x14ac:dyDescent="0.25">
      <c r="A214" s="28">
        <v>43302</v>
      </c>
      <c r="B214" s="29"/>
      <c r="C214" s="30"/>
      <c r="D214" s="31"/>
      <c r="E214" s="32"/>
      <c r="F214" s="33"/>
      <c r="G214" s="24">
        <f>Feuil11!B211</f>
        <v>0</v>
      </c>
      <c r="H214" s="33"/>
      <c r="I214" s="26">
        <f t="shared" si="3"/>
        <v>0</v>
      </c>
      <c r="J214" s="27">
        <f>B214*$N$12+C214*$O$12+D214*$P$12+E214*$Q$12+F214*$R$12+H214*$S$12+Feuil11!C211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</row>
    <row r="215" spans="1:19" hidden="1" x14ac:dyDescent="0.25">
      <c r="A215" s="28">
        <v>43303</v>
      </c>
      <c r="B215" s="29"/>
      <c r="C215" s="30"/>
      <c r="D215" s="31"/>
      <c r="E215" s="32"/>
      <c r="F215" s="33"/>
      <c r="G215" s="24">
        <f>Feuil11!B212</f>
        <v>0</v>
      </c>
      <c r="H215" s="33"/>
      <c r="I215" s="26">
        <f t="shared" si="3"/>
        <v>0</v>
      </c>
      <c r="J215" s="27">
        <f>B215*$N$12+C215*$O$12+D215*$P$12+E215*$Q$12+F215*$R$12+H215*$S$12+Feuil11!C212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</row>
    <row r="216" spans="1:19" hidden="1" x14ac:dyDescent="0.25">
      <c r="A216" s="28">
        <v>43304</v>
      </c>
      <c r="B216" s="29"/>
      <c r="C216" s="30"/>
      <c r="D216" s="31"/>
      <c r="E216" s="32"/>
      <c r="F216" s="33"/>
      <c r="G216" s="24">
        <f>Feuil11!B213</f>
        <v>0</v>
      </c>
      <c r="H216" s="33"/>
      <c r="I216" s="26">
        <f t="shared" si="3"/>
        <v>0</v>
      </c>
      <c r="J216" s="27">
        <f>B216*$N$12+C216*$O$12+D216*$P$12+E216*$Q$12+F216*$R$12+H216*$S$12+Feuil11!C213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</row>
    <row r="217" spans="1:19" hidden="1" x14ac:dyDescent="0.25">
      <c r="A217" s="28">
        <v>43305</v>
      </c>
      <c r="B217" s="29"/>
      <c r="C217" s="30"/>
      <c r="D217" s="31"/>
      <c r="E217" s="32"/>
      <c r="F217" s="33"/>
      <c r="G217" s="24">
        <f>Feuil11!B214</f>
        <v>0</v>
      </c>
      <c r="H217" s="33"/>
      <c r="I217" s="26">
        <f t="shared" si="3"/>
        <v>0</v>
      </c>
      <c r="J217" s="27">
        <f>B217*$N$12+C217*$O$12+D217*$P$12+E217*$Q$12+F217*$R$12+H217*$S$12+Feuil11!C214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</row>
    <row r="218" spans="1:19" hidden="1" x14ac:dyDescent="0.25">
      <c r="A218" s="28">
        <v>43306</v>
      </c>
      <c r="B218" s="29"/>
      <c r="C218" s="30"/>
      <c r="D218" s="31"/>
      <c r="E218" s="32"/>
      <c r="F218" s="33"/>
      <c r="G218" s="24">
        <f>Feuil11!B215</f>
        <v>0</v>
      </c>
      <c r="H218" s="33"/>
      <c r="I218" s="26">
        <f t="shared" si="3"/>
        <v>0</v>
      </c>
      <c r="J218" s="27">
        <f>B218*$N$12+C218*$O$12+D218*$P$12+E218*$Q$12+F218*$R$12+H218*$S$12+Feuil11!C215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</row>
    <row r="219" spans="1:19" hidden="1" x14ac:dyDescent="0.25">
      <c r="A219" s="28">
        <v>43307</v>
      </c>
      <c r="B219" s="29"/>
      <c r="C219" s="30"/>
      <c r="D219" s="31"/>
      <c r="E219" s="32"/>
      <c r="F219" s="33"/>
      <c r="G219" s="24">
        <f>Feuil11!B216</f>
        <v>0</v>
      </c>
      <c r="H219" s="33"/>
      <c r="I219" s="26">
        <f t="shared" si="3"/>
        <v>0</v>
      </c>
      <c r="J219" s="27">
        <f>B219*$N$12+C219*$O$12+D219*$P$12+E219*$Q$12+F219*$R$12+H219*$S$12+Feuil11!C216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</row>
    <row r="220" spans="1:19" hidden="1" x14ac:dyDescent="0.25">
      <c r="A220" s="28">
        <v>43308</v>
      </c>
      <c r="B220" s="29"/>
      <c r="C220" s="30"/>
      <c r="D220" s="31"/>
      <c r="E220" s="32"/>
      <c r="F220" s="33"/>
      <c r="G220" s="24">
        <f>Feuil11!B217</f>
        <v>0</v>
      </c>
      <c r="H220" s="33"/>
      <c r="I220" s="26">
        <f t="shared" si="3"/>
        <v>0</v>
      </c>
      <c r="J220" s="27">
        <f>B220*$N$12+C220*$O$12+D220*$P$12+E220*$Q$12+F220*$R$12+H220*$S$12+Feuil11!C217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</row>
    <row r="221" spans="1:19" hidden="1" x14ac:dyDescent="0.25">
      <c r="A221" s="28">
        <v>43309</v>
      </c>
      <c r="B221" s="29"/>
      <c r="C221" s="30"/>
      <c r="D221" s="31"/>
      <c r="E221" s="32"/>
      <c r="F221" s="33"/>
      <c r="G221" s="24">
        <f>Feuil11!B218</f>
        <v>0</v>
      </c>
      <c r="H221" s="33"/>
      <c r="I221" s="26">
        <f t="shared" si="3"/>
        <v>0</v>
      </c>
      <c r="J221" s="27">
        <f>B221*$N$12+C221*$O$12+D221*$P$12+E221*$Q$12+F221*$R$12+H221*$S$12+Feuil11!C218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</row>
    <row r="222" spans="1:19" hidden="1" x14ac:dyDescent="0.25">
      <c r="A222" s="28">
        <v>43310</v>
      </c>
      <c r="B222" s="29"/>
      <c r="C222" s="30"/>
      <c r="D222" s="31"/>
      <c r="E222" s="32"/>
      <c r="F222" s="33"/>
      <c r="G222" s="24">
        <f>Feuil11!B219</f>
        <v>0</v>
      </c>
      <c r="H222" s="33"/>
      <c r="I222" s="26">
        <f t="shared" si="3"/>
        <v>0</v>
      </c>
      <c r="J222" s="27">
        <f>B222*$N$12+C222*$O$12+D222*$P$12+E222*$Q$12+F222*$R$12+H222*$S$12+Feuil11!C219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</row>
    <row r="223" spans="1:19" hidden="1" x14ac:dyDescent="0.25">
      <c r="A223" s="28">
        <v>43311</v>
      </c>
      <c r="B223" s="29"/>
      <c r="C223" s="30"/>
      <c r="D223" s="31"/>
      <c r="E223" s="32"/>
      <c r="F223" s="33"/>
      <c r="G223" s="24">
        <f>Feuil11!B220</f>
        <v>0</v>
      </c>
      <c r="H223" s="33"/>
      <c r="I223" s="26">
        <f t="shared" si="3"/>
        <v>0</v>
      </c>
      <c r="J223" s="27">
        <f>B223*$N$12+C223*$O$12+D223*$P$12+E223*$Q$12+F223*$R$12+H223*$S$12+Feuil11!C220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</row>
    <row r="224" spans="1:19" hidden="1" x14ac:dyDescent="0.25">
      <c r="A224" s="28">
        <v>43312</v>
      </c>
      <c r="B224" s="29"/>
      <c r="C224" s="30"/>
      <c r="D224" s="31"/>
      <c r="E224" s="32"/>
      <c r="F224" s="33"/>
      <c r="G224" s="24">
        <f>Feuil11!B221</f>
        <v>0</v>
      </c>
      <c r="H224" s="33"/>
      <c r="I224" s="26">
        <f t="shared" si="3"/>
        <v>0</v>
      </c>
      <c r="J224" s="27">
        <f>B224*$N$12+C224*$O$12+D224*$P$12+E224*$Q$12+F224*$R$12+H224*$S$12+Feuil11!C221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</row>
    <row r="225" spans="1:19" hidden="1" x14ac:dyDescent="0.25">
      <c r="A225" s="28">
        <v>43313</v>
      </c>
      <c r="B225" s="29"/>
      <c r="C225" s="30"/>
      <c r="D225" s="31"/>
      <c r="E225" s="32"/>
      <c r="F225" s="33"/>
      <c r="G225" s="24">
        <f>Feuil11!B222</f>
        <v>0</v>
      </c>
      <c r="H225" s="33"/>
      <c r="I225" s="26">
        <f t="shared" si="3"/>
        <v>0</v>
      </c>
      <c r="J225" s="27">
        <f>B225*$N$12+C225*$O$12+D225*$P$12+E225*$Q$12+F225*$R$12+H225*$S$12+Feuil11!C222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</row>
    <row r="226" spans="1:19" hidden="1" x14ac:dyDescent="0.25">
      <c r="A226" s="28">
        <v>43314</v>
      </c>
      <c r="B226" s="29"/>
      <c r="C226" s="30"/>
      <c r="D226" s="31"/>
      <c r="E226" s="32"/>
      <c r="F226" s="33"/>
      <c r="G226" s="24">
        <f>Feuil11!B223</f>
        <v>0</v>
      </c>
      <c r="H226" s="33"/>
      <c r="I226" s="26">
        <f t="shared" si="3"/>
        <v>0</v>
      </c>
      <c r="J226" s="27">
        <f>B226*$N$12+C226*$O$12+D226*$P$12+E226*$Q$12+F226*$R$12+H226*$S$12+Feuil11!C223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</row>
    <row r="227" spans="1:19" hidden="1" x14ac:dyDescent="0.25">
      <c r="A227" s="28">
        <v>43315</v>
      </c>
      <c r="B227" s="29"/>
      <c r="C227" s="30"/>
      <c r="D227" s="31"/>
      <c r="E227" s="32"/>
      <c r="F227" s="33"/>
      <c r="G227" s="24">
        <f>Feuil11!B224</f>
        <v>0</v>
      </c>
      <c r="H227" s="33"/>
      <c r="I227" s="26">
        <f t="shared" si="3"/>
        <v>0</v>
      </c>
      <c r="J227" s="27">
        <f>B227*$N$12+C227*$O$12+D227*$P$12+E227*$Q$12+F227*$R$12+H227*$S$12+Feuil11!C224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</row>
    <row r="228" spans="1:19" hidden="1" x14ac:dyDescent="0.25">
      <c r="A228" s="28">
        <v>43316</v>
      </c>
      <c r="B228" s="29"/>
      <c r="C228" s="30"/>
      <c r="D228" s="31"/>
      <c r="E228" s="32"/>
      <c r="F228" s="33"/>
      <c r="G228" s="24">
        <f>Feuil11!B225</f>
        <v>0</v>
      </c>
      <c r="H228" s="33"/>
      <c r="I228" s="26">
        <f t="shared" si="3"/>
        <v>0</v>
      </c>
      <c r="J228" s="27">
        <f>B228*$N$12+C228*$O$12+D228*$P$12+E228*$Q$12+F228*$R$12+H228*$S$12+Feuil11!C225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</row>
    <row r="229" spans="1:19" hidden="1" x14ac:dyDescent="0.25">
      <c r="A229" s="28">
        <v>43317</v>
      </c>
      <c r="B229" s="29"/>
      <c r="C229" s="30"/>
      <c r="D229" s="31"/>
      <c r="E229" s="32"/>
      <c r="F229" s="33"/>
      <c r="G229" s="24">
        <f>Feuil11!B226</f>
        <v>0</v>
      </c>
      <c r="H229" s="33"/>
      <c r="I229" s="26">
        <f t="shared" si="3"/>
        <v>0</v>
      </c>
      <c r="J229" s="27">
        <f>B229*$N$12+C229*$O$12+D229*$P$12+E229*$Q$12+F229*$R$12+H229*$S$12+Feuil11!C226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</row>
    <row r="230" spans="1:19" hidden="1" x14ac:dyDescent="0.25">
      <c r="A230" s="28">
        <v>43318</v>
      </c>
      <c r="B230" s="29"/>
      <c r="C230" s="30"/>
      <c r="D230" s="31"/>
      <c r="E230" s="32"/>
      <c r="F230" s="33"/>
      <c r="G230" s="24">
        <f>Feuil11!B227</f>
        <v>0</v>
      </c>
      <c r="H230" s="33"/>
      <c r="I230" s="26">
        <f t="shared" si="3"/>
        <v>0</v>
      </c>
      <c r="J230" s="27">
        <f>B230*$N$12+C230*$O$12+D230*$P$12+E230*$Q$12+F230*$R$12+H230*$S$12+Feuil11!C227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</row>
    <row r="231" spans="1:19" hidden="1" x14ac:dyDescent="0.25">
      <c r="A231" s="28">
        <v>43319</v>
      </c>
      <c r="B231" s="29"/>
      <c r="C231" s="30"/>
      <c r="D231" s="31"/>
      <c r="E231" s="32"/>
      <c r="F231" s="33"/>
      <c r="G231" s="24">
        <f>Feuil11!B228</f>
        <v>0</v>
      </c>
      <c r="H231" s="33"/>
      <c r="I231" s="26">
        <f t="shared" si="3"/>
        <v>0</v>
      </c>
      <c r="J231" s="27">
        <f>B231*$N$12+C231*$O$12+D231*$P$12+E231*$Q$12+F231*$R$12+H231*$S$12+Feuil11!C228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</row>
    <row r="232" spans="1:19" hidden="1" x14ac:dyDescent="0.25">
      <c r="A232" s="28">
        <v>43320</v>
      </c>
      <c r="B232" s="29"/>
      <c r="C232" s="30"/>
      <c r="D232" s="31"/>
      <c r="E232" s="32"/>
      <c r="F232" s="33"/>
      <c r="G232" s="24">
        <f>Feuil11!B229</f>
        <v>0</v>
      </c>
      <c r="H232" s="33"/>
      <c r="I232" s="26">
        <f t="shared" si="3"/>
        <v>0</v>
      </c>
      <c r="J232" s="27">
        <f>B232*$N$12+C232*$O$12+D232*$P$12+E232*$Q$12+F232*$R$12+H232*$S$12+Feuil11!C229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</row>
    <row r="233" spans="1:19" hidden="1" x14ac:dyDescent="0.25">
      <c r="A233" s="28">
        <v>43321</v>
      </c>
      <c r="B233" s="29"/>
      <c r="C233" s="30"/>
      <c r="D233" s="31"/>
      <c r="E233" s="32"/>
      <c r="F233" s="33"/>
      <c r="G233" s="24">
        <f>Feuil11!B230</f>
        <v>0</v>
      </c>
      <c r="H233" s="33"/>
      <c r="I233" s="26">
        <f t="shared" si="3"/>
        <v>0</v>
      </c>
      <c r="J233" s="27">
        <f>B233*$N$12+C233*$O$12+D233*$P$12+E233*$Q$12+F233*$R$12+H233*$S$12+Feuil11!C230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</row>
    <row r="234" spans="1:19" hidden="1" x14ac:dyDescent="0.25">
      <c r="A234" s="28">
        <v>43322</v>
      </c>
      <c r="B234" s="29"/>
      <c r="C234" s="30"/>
      <c r="D234" s="31"/>
      <c r="E234" s="32"/>
      <c r="F234" s="33"/>
      <c r="G234" s="24">
        <f>Feuil11!B231</f>
        <v>0</v>
      </c>
      <c r="H234" s="33"/>
      <c r="I234" s="26">
        <f t="shared" si="3"/>
        <v>0</v>
      </c>
      <c r="J234" s="27">
        <f>B234*$N$12+C234*$O$12+D234*$P$12+E234*$Q$12+F234*$R$12+H234*$S$12+Feuil11!C231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</row>
    <row r="235" spans="1:19" hidden="1" x14ac:dyDescent="0.25">
      <c r="A235" s="28">
        <v>43323</v>
      </c>
      <c r="B235" s="29"/>
      <c r="C235" s="30"/>
      <c r="D235" s="31"/>
      <c r="E235" s="32"/>
      <c r="F235" s="33"/>
      <c r="G235" s="24">
        <f>Feuil11!B232</f>
        <v>0</v>
      </c>
      <c r="H235" s="33"/>
      <c r="I235" s="26">
        <f t="shared" si="3"/>
        <v>0</v>
      </c>
      <c r="J235" s="27">
        <f>B235*$N$12+C235*$O$12+D235*$P$12+E235*$Q$12+F235*$R$12+H235*$S$12+Feuil11!C232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</row>
    <row r="236" spans="1:19" hidden="1" x14ac:dyDescent="0.25">
      <c r="A236" s="28">
        <v>43324</v>
      </c>
      <c r="B236" s="29"/>
      <c r="C236" s="30"/>
      <c r="D236" s="31"/>
      <c r="E236" s="32"/>
      <c r="F236" s="33"/>
      <c r="G236" s="24">
        <f>Feuil11!B233</f>
        <v>0</v>
      </c>
      <c r="H236" s="33"/>
      <c r="I236" s="26">
        <f t="shared" si="3"/>
        <v>0</v>
      </c>
      <c r="J236" s="27">
        <f>B236*$N$12+C236*$O$12+D236*$P$12+E236*$Q$12+F236*$R$12+H236*$S$12+Feuil11!C233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</row>
    <row r="237" spans="1:19" hidden="1" x14ac:dyDescent="0.25">
      <c r="A237" s="28">
        <v>43325</v>
      </c>
      <c r="B237" s="29"/>
      <c r="C237" s="30"/>
      <c r="D237" s="31"/>
      <c r="E237" s="32"/>
      <c r="F237" s="33"/>
      <c r="G237" s="24">
        <f>Feuil11!B234</f>
        <v>0</v>
      </c>
      <c r="H237" s="33"/>
      <c r="I237" s="26">
        <f t="shared" si="3"/>
        <v>0</v>
      </c>
      <c r="J237" s="27">
        <f>B237*$N$12+C237*$O$12+D237*$P$12+E237*$Q$12+F237*$R$12+H237*$S$12+Feuil11!C234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</row>
    <row r="238" spans="1:19" hidden="1" x14ac:dyDescent="0.25">
      <c r="A238" s="28">
        <v>43326</v>
      </c>
      <c r="B238" s="29"/>
      <c r="C238" s="30"/>
      <c r="D238" s="31"/>
      <c r="E238" s="32"/>
      <c r="F238" s="33"/>
      <c r="G238" s="24">
        <f>Feuil11!B235</f>
        <v>0</v>
      </c>
      <c r="H238" s="33"/>
      <c r="I238" s="26">
        <f t="shared" si="3"/>
        <v>0</v>
      </c>
      <c r="J238" s="27">
        <f>B238*$N$12+C238*$O$12+D238*$P$12+E238*$Q$12+F238*$R$12+H238*$S$12+Feuil11!C235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</row>
    <row r="239" spans="1:19" hidden="1" x14ac:dyDescent="0.25">
      <c r="A239" s="28">
        <v>43327</v>
      </c>
      <c r="B239" s="29"/>
      <c r="C239" s="30"/>
      <c r="D239" s="31"/>
      <c r="E239" s="32"/>
      <c r="F239" s="33"/>
      <c r="G239" s="24">
        <f>Feuil11!B236</f>
        <v>0</v>
      </c>
      <c r="H239" s="33"/>
      <c r="I239" s="26">
        <f t="shared" si="3"/>
        <v>0</v>
      </c>
      <c r="J239" s="27">
        <f>B239*$N$12+C239*$O$12+D239*$P$12+E239*$Q$12+F239*$R$12+H239*$S$12+Feuil11!C236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</row>
    <row r="240" spans="1:19" hidden="1" x14ac:dyDescent="0.25">
      <c r="A240" s="28">
        <v>43328</v>
      </c>
      <c r="B240" s="29"/>
      <c r="C240" s="30"/>
      <c r="D240" s="31"/>
      <c r="E240" s="32"/>
      <c r="F240" s="33"/>
      <c r="G240" s="24">
        <f>Feuil11!B237</f>
        <v>0</v>
      </c>
      <c r="H240" s="33"/>
      <c r="I240" s="26">
        <f t="shared" si="3"/>
        <v>0</v>
      </c>
      <c r="J240" s="27">
        <f>B240*$N$12+C240*$O$12+D240*$P$12+E240*$Q$12+F240*$R$12+H240*$S$12+Feuil11!C237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</row>
    <row r="241" spans="1:19" hidden="1" x14ac:dyDescent="0.25">
      <c r="A241" s="28">
        <v>43329</v>
      </c>
      <c r="B241" s="29"/>
      <c r="C241" s="30"/>
      <c r="D241" s="31"/>
      <c r="E241" s="32"/>
      <c r="F241" s="33"/>
      <c r="G241" s="24">
        <f>Feuil11!B238</f>
        <v>0</v>
      </c>
      <c r="H241" s="33"/>
      <c r="I241" s="26">
        <f t="shared" si="3"/>
        <v>0</v>
      </c>
      <c r="J241" s="27">
        <f>B241*$N$12+C241*$O$12+D241*$P$12+E241*$Q$12+F241*$R$12+H241*$S$12+Feuil11!C238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</row>
    <row r="242" spans="1:19" hidden="1" x14ac:dyDescent="0.25">
      <c r="A242" s="28">
        <v>43330</v>
      </c>
      <c r="B242" s="29"/>
      <c r="C242" s="30"/>
      <c r="D242" s="31"/>
      <c r="E242" s="32"/>
      <c r="F242" s="33"/>
      <c r="G242" s="24">
        <f>Feuil11!B239</f>
        <v>0</v>
      </c>
      <c r="H242" s="33"/>
      <c r="I242" s="26">
        <f t="shared" si="3"/>
        <v>0</v>
      </c>
      <c r="J242" s="27">
        <f>B242*$N$12+C242*$O$12+D242*$P$12+E242*$Q$12+F242*$R$12+H242*$S$12+Feuil11!C239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</row>
    <row r="243" spans="1:19" hidden="1" x14ac:dyDescent="0.25">
      <c r="A243" s="28">
        <v>43331</v>
      </c>
      <c r="B243" s="29"/>
      <c r="C243" s="30"/>
      <c r="D243" s="31"/>
      <c r="E243" s="32"/>
      <c r="F243" s="33"/>
      <c r="G243" s="24">
        <f>Feuil11!B240</f>
        <v>0</v>
      </c>
      <c r="H243" s="33"/>
      <c r="I243" s="26">
        <f t="shared" si="3"/>
        <v>0</v>
      </c>
      <c r="J243" s="27">
        <f>B243*$N$12+C243*$O$12+D243*$P$12+E243*$Q$12+F243*$R$12+H243*$S$12+Feuil11!C240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</row>
    <row r="244" spans="1:19" hidden="1" x14ac:dyDescent="0.25">
      <c r="A244" s="28">
        <v>43332</v>
      </c>
      <c r="B244" s="29"/>
      <c r="C244" s="30"/>
      <c r="D244" s="31"/>
      <c r="E244" s="32"/>
      <c r="F244" s="33"/>
      <c r="G244" s="24">
        <f>Feuil11!B241</f>
        <v>0</v>
      </c>
      <c r="H244" s="33"/>
      <c r="I244" s="26">
        <f t="shared" si="3"/>
        <v>0</v>
      </c>
      <c r="J244" s="27">
        <f>B244*$N$12+C244*$O$12+D244*$P$12+E244*$Q$12+F244*$R$12+H244*$S$12+Feuil11!C241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</row>
    <row r="245" spans="1:19" hidden="1" x14ac:dyDescent="0.25">
      <c r="A245" s="28">
        <v>43333</v>
      </c>
      <c r="B245" s="29"/>
      <c r="C245" s="30"/>
      <c r="D245" s="31"/>
      <c r="E245" s="32"/>
      <c r="F245" s="33"/>
      <c r="G245" s="24">
        <f>Feuil11!B242</f>
        <v>0</v>
      </c>
      <c r="H245" s="33"/>
      <c r="I245" s="26">
        <f t="shared" si="3"/>
        <v>0</v>
      </c>
      <c r="J245" s="27">
        <f>B245*$N$12+C245*$O$12+D245*$P$12+E245*$Q$12+F245*$R$12+H245*$S$12+Feuil11!C242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</row>
    <row r="246" spans="1:19" hidden="1" x14ac:dyDescent="0.25">
      <c r="A246" s="28">
        <v>43334</v>
      </c>
      <c r="B246" s="29"/>
      <c r="C246" s="30"/>
      <c r="D246" s="31"/>
      <c r="E246" s="32"/>
      <c r="F246" s="33"/>
      <c r="G246" s="24">
        <f>Feuil11!B243</f>
        <v>0</v>
      </c>
      <c r="H246" s="33"/>
      <c r="I246" s="26">
        <f t="shared" si="3"/>
        <v>0</v>
      </c>
      <c r="J246" s="27">
        <f>B246*$N$12+C246*$O$12+D246*$P$12+E246*$Q$12+F246*$R$12+H246*$S$12+Feuil11!C243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</row>
    <row r="247" spans="1:19" hidden="1" x14ac:dyDescent="0.25">
      <c r="A247" s="28">
        <v>43335</v>
      </c>
      <c r="B247" s="29"/>
      <c r="C247" s="30"/>
      <c r="D247" s="31"/>
      <c r="E247" s="32"/>
      <c r="F247" s="33"/>
      <c r="G247" s="24">
        <f>Feuil11!B244</f>
        <v>0</v>
      </c>
      <c r="H247" s="33"/>
      <c r="I247" s="26">
        <f t="shared" si="3"/>
        <v>0</v>
      </c>
      <c r="J247" s="27">
        <f>B247*$N$12+C247*$O$12+D247*$P$12+E247*$Q$12+F247*$R$12+H247*$S$12+Feuil11!C244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</row>
    <row r="248" spans="1:19" hidden="1" x14ac:dyDescent="0.25">
      <c r="A248" s="28">
        <v>43336</v>
      </c>
      <c r="B248" s="29"/>
      <c r="C248" s="30"/>
      <c r="D248" s="31"/>
      <c r="E248" s="32"/>
      <c r="F248" s="33"/>
      <c r="G248" s="24">
        <f>Feuil11!B245</f>
        <v>0</v>
      </c>
      <c r="H248" s="33"/>
      <c r="I248" s="26">
        <f t="shared" si="3"/>
        <v>0</v>
      </c>
      <c r="J248" s="27">
        <f>B248*$N$12+C248*$O$12+D248*$P$12+E248*$Q$12+F248*$R$12+H248*$S$12+Feuil11!C245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</row>
    <row r="249" spans="1:19" hidden="1" x14ac:dyDescent="0.25">
      <c r="A249" s="28">
        <v>43337</v>
      </c>
      <c r="B249" s="29"/>
      <c r="C249" s="30"/>
      <c r="D249" s="31"/>
      <c r="E249" s="32"/>
      <c r="F249" s="33"/>
      <c r="G249" s="24">
        <f>Feuil11!B246</f>
        <v>0</v>
      </c>
      <c r="H249" s="33"/>
      <c r="I249" s="26">
        <f t="shared" si="3"/>
        <v>0</v>
      </c>
      <c r="J249" s="27">
        <f>B249*$N$12+C249*$O$12+D249*$P$12+E249*$Q$12+F249*$R$12+H249*$S$12+Feuil11!C246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</row>
    <row r="250" spans="1:19" hidden="1" x14ac:dyDescent="0.25">
      <c r="A250" s="28">
        <v>43338</v>
      </c>
      <c r="B250" s="29"/>
      <c r="C250" s="30"/>
      <c r="D250" s="31"/>
      <c r="E250" s="32"/>
      <c r="F250" s="33"/>
      <c r="G250" s="24">
        <f>Feuil11!B247</f>
        <v>0</v>
      </c>
      <c r="H250" s="33"/>
      <c r="I250" s="26">
        <f t="shared" si="3"/>
        <v>0</v>
      </c>
      <c r="J250" s="27">
        <f>B250*$N$12+C250*$O$12+D250*$P$12+E250*$Q$12+F250*$R$12+H250*$S$12+Feuil11!C247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</row>
    <row r="251" spans="1:19" hidden="1" x14ac:dyDescent="0.25">
      <c r="A251" s="28">
        <v>43339</v>
      </c>
      <c r="B251" s="29"/>
      <c r="C251" s="30"/>
      <c r="D251" s="31"/>
      <c r="E251" s="32"/>
      <c r="F251" s="33"/>
      <c r="G251" s="24">
        <f>Feuil11!B248</f>
        <v>0</v>
      </c>
      <c r="H251" s="33"/>
      <c r="I251" s="26">
        <f t="shared" si="3"/>
        <v>0</v>
      </c>
      <c r="J251" s="27">
        <f>B251*$N$12+C251*$O$12+D251*$P$12+E251*$Q$12+F251*$R$12+H251*$S$12+Feuil11!C248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</row>
    <row r="252" spans="1:19" hidden="1" x14ac:dyDescent="0.25">
      <c r="A252" s="28">
        <v>43340</v>
      </c>
      <c r="B252" s="29"/>
      <c r="C252" s="30"/>
      <c r="D252" s="31"/>
      <c r="E252" s="32"/>
      <c r="F252" s="33"/>
      <c r="G252" s="24">
        <f>Feuil11!B249</f>
        <v>0</v>
      </c>
      <c r="H252" s="33"/>
      <c r="I252" s="26">
        <f t="shared" si="3"/>
        <v>0</v>
      </c>
      <c r="J252" s="27">
        <f>B252*$N$12+C252*$O$12+D252*$P$12+E252*$Q$12+F252*$R$12+H252*$S$12+Feuil11!C249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</row>
    <row r="253" spans="1:19" hidden="1" x14ac:dyDescent="0.25">
      <c r="A253" s="28">
        <v>43341</v>
      </c>
      <c r="B253" s="29"/>
      <c r="C253" s="30"/>
      <c r="D253" s="31"/>
      <c r="E253" s="32"/>
      <c r="F253" s="33"/>
      <c r="G253" s="24">
        <f>Feuil11!B250</f>
        <v>0</v>
      </c>
      <c r="H253" s="33"/>
      <c r="I253" s="26">
        <f t="shared" si="3"/>
        <v>0</v>
      </c>
      <c r="J253" s="27">
        <f>B253*$N$12+C253*$O$12+D253*$P$12+E253*$Q$12+F253*$R$12+H253*$S$12+Feuil11!C250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</row>
    <row r="254" spans="1:19" hidden="1" x14ac:dyDescent="0.25">
      <c r="A254" s="28">
        <v>43342</v>
      </c>
      <c r="B254" s="29"/>
      <c r="C254" s="30"/>
      <c r="D254" s="31"/>
      <c r="E254" s="32"/>
      <c r="F254" s="33"/>
      <c r="G254" s="24">
        <f>Feuil11!B251</f>
        <v>0</v>
      </c>
      <c r="H254" s="33"/>
      <c r="I254" s="26">
        <f t="shared" si="3"/>
        <v>0</v>
      </c>
      <c r="J254" s="27">
        <f>B254*$N$12+C254*$O$12+D254*$P$12+E254*$Q$12+F254*$R$12+H254*$S$12+Feuil11!C251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</row>
    <row r="255" spans="1:19" hidden="1" x14ac:dyDescent="0.25">
      <c r="A255" s="28">
        <v>43343</v>
      </c>
      <c r="B255" s="29"/>
      <c r="C255" s="30"/>
      <c r="D255" s="31"/>
      <c r="E255" s="32"/>
      <c r="F255" s="33"/>
      <c r="G255" s="24">
        <f>Feuil11!B252</f>
        <v>0</v>
      </c>
      <c r="H255" s="33"/>
      <c r="I255" s="26">
        <f t="shared" si="3"/>
        <v>0</v>
      </c>
      <c r="J255" s="27">
        <f>B255*$N$12+C255*$O$12+D255*$P$12+E255*$Q$12+F255*$R$12+H255*$S$12+Feuil11!C252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</row>
    <row r="256" spans="1:19" hidden="1" x14ac:dyDescent="0.25">
      <c r="A256" s="28">
        <v>43344</v>
      </c>
      <c r="B256" s="29"/>
      <c r="C256" s="30"/>
      <c r="D256" s="31"/>
      <c r="E256" s="32"/>
      <c r="F256" s="33"/>
      <c r="G256" s="24">
        <f>Feuil11!B253</f>
        <v>0</v>
      </c>
      <c r="H256" s="33"/>
      <c r="I256" s="26">
        <f t="shared" si="3"/>
        <v>0</v>
      </c>
      <c r="J256" s="27">
        <f>B256*$N$12+C256*$O$12+D256*$P$12+E256*$Q$12+F256*$R$12+H256*$S$12+Feuil11!C253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</row>
    <row r="257" spans="1:19" hidden="1" x14ac:dyDescent="0.25">
      <c r="A257" s="28">
        <v>43345</v>
      </c>
      <c r="B257" s="29"/>
      <c r="C257" s="30"/>
      <c r="D257" s="31"/>
      <c r="E257" s="32"/>
      <c r="F257" s="33"/>
      <c r="G257" s="24">
        <f>Feuil11!B254</f>
        <v>0</v>
      </c>
      <c r="H257" s="33"/>
      <c r="I257" s="26">
        <f t="shared" si="3"/>
        <v>0</v>
      </c>
      <c r="J257" s="27">
        <f>B257*$N$12+C257*$O$12+D257*$P$12+E257*$Q$12+F257*$R$12+H257*$S$12+Feuil11!C254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</row>
    <row r="258" spans="1:19" hidden="1" x14ac:dyDescent="0.25">
      <c r="A258" s="28">
        <v>43346</v>
      </c>
      <c r="B258" s="29"/>
      <c r="C258" s="30"/>
      <c r="D258" s="31"/>
      <c r="E258" s="32"/>
      <c r="F258" s="33"/>
      <c r="G258" s="24">
        <f>Feuil11!B255</f>
        <v>0</v>
      </c>
      <c r="H258" s="33"/>
      <c r="I258" s="26">
        <f t="shared" si="3"/>
        <v>0</v>
      </c>
      <c r="J258" s="27">
        <f>B258*$N$12+C258*$O$12+D258*$P$12+E258*$Q$12+F258*$R$12+H258*$S$12+Feuil11!C255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</row>
    <row r="259" spans="1:19" hidden="1" x14ac:dyDescent="0.25">
      <c r="A259" s="28">
        <v>43347</v>
      </c>
      <c r="B259" s="29"/>
      <c r="C259" s="30"/>
      <c r="D259" s="31"/>
      <c r="E259" s="32"/>
      <c r="F259" s="33"/>
      <c r="G259" s="24">
        <f>Feuil11!B256</f>
        <v>0</v>
      </c>
      <c r="H259" s="33"/>
      <c r="I259" s="26">
        <f t="shared" si="3"/>
        <v>0</v>
      </c>
      <c r="J259" s="27">
        <f>B259*$N$12+C259*$O$12+D259*$P$12+E259*$Q$12+F259*$R$12+H259*$S$12+Feuil11!C256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</row>
    <row r="260" spans="1:19" hidden="1" x14ac:dyDescent="0.25">
      <c r="A260" s="28">
        <v>43348</v>
      </c>
      <c r="B260" s="29"/>
      <c r="C260" s="30"/>
      <c r="D260" s="31"/>
      <c r="E260" s="32"/>
      <c r="F260" s="33"/>
      <c r="G260" s="24">
        <f>Feuil11!B257</f>
        <v>0</v>
      </c>
      <c r="H260" s="33"/>
      <c r="I260" s="26">
        <f t="shared" si="3"/>
        <v>0</v>
      </c>
      <c r="J260" s="27">
        <f>B260*$N$12+C260*$O$12+D260*$P$12+E260*$Q$12+F260*$R$12+H260*$S$12+Feuil11!C257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</row>
    <row r="261" spans="1:19" hidden="1" x14ac:dyDescent="0.25">
      <c r="A261" s="28">
        <v>43349</v>
      </c>
      <c r="B261" s="29"/>
      <c r="C261" s="30"/>
      <c r="D261" s="31"/>
      <c r="E261" s="32"/>
      <c r="F261" s="33"/>
      <c r="G261" s="24">
        <f>Feuil11!B258</f>
        <v>0</v>
      </c>
      <c r="H261" s="33"/>
      <c r="I261" s="26">
        <f t="shared" si="3"/>
        <v>0</v>
      </c>
      <c r="J261" s="27">
        <f>B261*$N$12+C261*$O$12+D261*$P$12+E261*$Q$12+F261*$R$12+H261*$S$12+Feuil11!C258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</row>
    <row r="262" spans="1:19" hidden="1" x14ac:dyDescent="0.25">
      <c r="A262" s="28">
        <v>43350</v>
      </c>
      <c r="B262" s="29"/>
      <c r="C262" s="30"/>
      <c r="D262" s="31"/>
      <c r="E262" s="32"/>
      <c r="F262" s="33"/>
      <c r="G262" s="24">
        <f>Feuil11!B259</f>
        <v>0</v>
      </c>
      <c r="H262" s="33"/>
      <c r="I262" s="26">
        <f t="shared" si="3"/>
        <v>0</v>
      </c>
      <c r="J262" s="27">
        <f>B262*$N$12+C262*$O$12+D262*$P$12+E262*$Q$12+F262*$R$12+H262*$S$12+Feuil11!C259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</row>
    <row r="263" spans="1:19" hidden="1" x14ac:dyDescent="0.25">
      <c r="A263" s="28">
        <v>43351</v>
      </c>
      <c r="B263" s="29"/>
      <c r="C263" s="30"/>
      <c r="D263" s="31"/>
      <c r="E263" s="32"/>
      <c r="F263" s="33"/>
      <c r="G263" s="24">
        <f>Feuil11!B260</f>
        <v>0</v>
      </c>
      <c r="H263" s="33"/>
      <c r="I263" s="26">
        <f t="shared" si="3"/>
        <v>0</v>
      </c>
      <c r="J263" s="27">
        <f>B263*$N$12+C263*$O$12+D263*$P$12+E263*$Q$12+F263*$R$12+H263*$S$12+Feuil11!C260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</row>
    <row r="264" spans="1:19" hidden="1" x14ac:dyDescent="0.25">
      <c r="A264" s="28">
        <v>43352</v>
      </c>
      <c r="B264" s="29"/>
      <c r="C264" s="30"/>
      <c r="D264" s="31"/>
      <c r="E264" s="32"/>
      <c r="F264" s="33"/>
      <c r="G264" s="24">
        <f>Feuil11!B261</f>
        <v>0</v>
      </c>
      <c r="H264" s="33"/>
      <c r="I264" s="26">
        <f t="shared" si="3"/>
        <v>0</v>
      </c>
      <c r="J264" s="27">
        <f>B264*$N$12+C264*$O$12+D264*$P$12+E264*$Q$12+F264*$R$12+H264*$S$12+Feuil11!C261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</row>
    <row r="265" spans="1:19" hidden="1" x14ac:dyDescent="0.25">
      <c r="A265" s="28">
        <v>43353</v>
      </c>
      <c r="B265" s="29"/>
      <c r="C265" s="30"/>
      <c r="D265" s="31"/>
      <c r="E265" s="32"/>
      <c r="F265" s="33"/>
      <c r="G265" s="24">
        <f>Feuil11!B262</f>
        <v>0</v>
      </c>
      <c r="H265" s="33"/>
      <c r="I265" s="26">
        <f t="shared" si="3"/>
        <v>0</v>
      </c>
      <c r="J265" s="27">
        <f>B265*$N$12+C265*$O$12+D265*$P$12+E265*$Q$12+F265*$R$12+H265*$S$12+Feuil11!C262</f>
        <v>0</v>
      </c>
      <c r="K265" s="1"/>
      <c r="L265" s="1"/>
      <c r="M265" s="1"/>
      <c r="N265" s="1"/>
      <c r="O265" s="1"/>
      <c r="P265" s="1"/>
      <c r="Q265" s="1"/>
      <c r="R265" s="1"/>
      <c r="S265" s="1"/>
    </row>
    <row r="266" spans="1:19" hidden="1" x14ac:dyDescent="0.25">
      <c r="A266" s="28">
        <v>43354</v>
      </c>
      <c r="B266" s="29"/>
      <c r="C266" s="30"/>
      <c r="D266" s="31"/>
      <c r="E266" s="32"/>
      <c r="F266" s="33"/>
      <c r="G266" s="24">
        <f>Feuil11!B263</f>
        <v>0</v>
      </c>
      <c r="H266" s="33"/>
      <c r="I266" s="26">
        <f t="shared" si="3"/>
        <v>0</v>
      </c>
      <c r="J266" s="27">
        <f>B266*$N$12+C266*$O$12+D266*$P$12+E266*$Q$12+F266*$R$12+H266*$S$12+Feuil11!C263</f>
        <v>0</v>
      </c>
      <c r="K266" s="1"/>
      <c r="L266" s="1"/>
      <c r="M266" s="1"/>
      <c r="N266" s="1"/>
      <c r="O266" s="1"/>
      <c r="P266" s="1"/>
      <c r="Q266" s="1"/>
      <c r="R266" s="1"/>
      <c r="S266" s="1"/>
    </row>
    <row r="267" spans="1:19" hidden="1" x14ac:dyDescent="0.25">
      <c r="A267" s="28">
        <v>43355</v>
      </c>
      <c r="B267" s="29"/>
      <c r="C267" s="30"/>
      <c r="D267" s="31"/>
      <c r="E267" s="32"/>
      <c r="F267" s="33"/>
      <c r="G267" s="24">
        <f>Feuil11!B264</f>
        <v>0</v>
      </c>
      <c r="H267" s="33"/>
      <c r="I267" s="26">
        <f t="shared" si="3"/>
        <v>0</v>
      </c>
      <c r="J267" s="27">
        <f>B267*$N$12+C267*$O$12+D267*$P$12+E267*$Q$12+F267*$R$12+H267*$S$12+Feuil11!C264</f>
        <v>0</v>
      </c>
      <c r="K267" s="1"/>
      <c r="L267" s="1"/>
      <c r="M267" s="1"/>
      <c r="N267" s="1"/>
      <c r="O267" s="1"/>
      <c r="P267" s="1"/>
      <c r="Q267" s="1"/>
      <c r="R267" s="1"/>
      <c r="S267" s="1"/>
    </row>
    <row r="268" spans="1:19" hidden="1" x14ac:dyDescent="0.25">
      <c r="A268" s="28">
        <v>43356</v>
      </c>
      <c r="B268" s="29"/>
      <c r="C268" s="30"/>
      <c r="D268" s="31"/>
      <c r="E268" s="32"/>
      <c r="F268" s="33"/>
      <c r="G268" s="24">
        <f>Feuil11!B265</f>
        <v>0</v>
      </c>
      <c r="H268" s="33"/>
      <c r="I268" s="26">
        <f t="shared" si="3"/>
        <v>0</v>
      </c>
      <c r="J268" s="27">
        <f>B268*$N$12+C268*$O$12+D268*$P$12+E268*$Q$12+F268*$R$12+H268*$S$12+Feuil11!C265</f>
        <v>0</v>
      </c>
      <c r="K268" s="1"/>
      <c r="L268" s="1"/>
      <c r="M268" s="1"/>
      <c r="N268" s="1"/>
      <c r="O268" s="1"/>
      <c r="P268" s="1"/>
      <c r="Q268" s="1"/>
      <c r="R268" s="1"/>
      <c r="S268" s="1"/>
    </row>
    <row r="269" spans="1:19" hidden="1" x14ac:dyDescent="0.25">
      <c r="A269" s="28">
        <v>43357</v>
      </c>
      <c r="B269" s="29"/>
      <c r="C269" s="30"/>
      <c r="D269" s="31"/>
      <c r="E269" s="32"/>
      <c r="F269" s="33"/>
      <c r="G269" s="24">
        <f>Feuil11!B266</f>
        <v>0</v>
      </c>
      <c r="H269" s="33"/>
      <c r="I269" s="26">
        <f t="shared" si="3"/>
        <v>0</v>
      </c>
      <c r="J269" s="27">
        <f>B269*$N$12+C269*$O$12+D269*$P$12+E269*$Q$12+F269*$R$12+H269*$S$12+Feuil11!C266</f>
        <v>0</v>
      </c>
      <c r="K269" s="1"/>
      <c r="L269" s="1"/>
      <c r="M269" s="1"/>
      <c r="N269" s="1"/>
      <c r="O269" s="1"/>
      <c r="P269" s="1"/>
      <c r="Q269" s="1"/>
      <c r="R269" s="1"/>
      <c r="S269" s="1"/>
    </row>
    <row r="270" spans="1:19" hidden="1" x14ac:dyDescent="0.25">
      <c r="A270" s="28">
        <v>43358</v>
      </c>
      <c r="B270" s="29"/>
      <c r="C270" s="30"/>
      <c r="D270" s="31"/>
      <c r="E270" s="32"/>
      <c r="F270" s="33"/>
      <c r="G270" s="24">
        <f>Feuil11!B267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B270*$N$12+C270*$O$12+D270*$P$12+E270*$Q$12+F270*$R$12+H270*$S$12+Feuil11!C267</f>
        <v>0</v>
      </c>
      <c r="K270" s="1"/>
      <c r="L270" s="1"/>
      <c r="M270" s="1"/>
      <c r="N270" s="1"/>
      <c r="O270" s="1"/>
      <c r="P270" s="1"/>
      <c r="Q270" s="1"/>
      <c r="R270" s="1"/>
      <c r="S270" s="1"/>
    </row>
    <row r="271" spans="1:19" hidden="1" x14ac:dyDescent="0.25">
      <c r="A271" s="28">
        <v>43359</v>
      </c>
      <c r="B271" s="29"/>
      <c r="C271" s="30"/>
      <c r="D271" s="31"/>
      <c r="E271" s="32"/>
      <c r="F271" s="33"/>
      <c r="G271" s="24">
        <f>Feuil11!B268</f>
        <v>0</v>
      </c>
      <c r="H271" s="33"/>
      <c r="I271" s="26">
        <f t="shared" si="4"/>
        <v>0</v>
      </c>
      <c r="J271" s="27">
        <f>B271*$N$12+C271*$O$12+D271*$P$12+E271*$Q$12+F271*$R$12+H271*$S$12+Feuil11!C268</f>
        <v>0</v>
      </c>
      <c r="K271" s="1"/>
      <c r="L271" s="1"/>
      <c r="M271" s="1"/>
      <c r="N271" s="1"/>
      <c r="O271" s="1"/>
      <c r="P271" s="1"/>
      <c r="Q271" s="1"/>
      <c r="R271" s="1"/>
      <c r="S271" s="1"/>
    </row>
    <row r="272" spans="1:19" hidden="1" x14ac:dyDescent="0.25">
      <c r="A272" s="28">
        <v>43360</v>
      </c>
      <c r="B272" s="29"/>
      <c r="C272" s="30"/>
      <c r="D272" s="31"/>
      <c r="E272" s="32"/>
      <c r="F272" s="33"/>
      <c r="G272" s="24">
        <f>Feuil11!B269</f>
        <v>0</v>
      </c>
      <c r="H272" s="33"/>
      <c r="I272" s="26">
        <f t="shared" si="4"/>
        <v>0</v>
      </c>
      <c r="J272" s="27">
        <f>B272*$N$12+C272*$O$12+D272*$P$12+E272*$Q$12+F272*$R$12+H272*$S$12+Feuil11!C269</f>
        <v>0</v>
      </c>
      <c r="K272" s="1"/>
      <c r="L272" s="1"/>
      <c r="M272" s="1"/>
      <c r="N272" s="1"/>
      <c r="O272" s="1"/>
      <c r="P272" s="1"/>
      <c r="Q272" s="1"/>
      <c r="R272" s="1"/>
      <c r="S272" s="1"/>
    </row>
    <row r="273" spans="1:19" hidden="1" x14ac:dyDescent="0.25">
      <c r="A273" s="28">
        <v>43361</v>
      </c>
      <c r="B273" s="29"/>
      <c r="C273" s="30"/>
      <c r="D273" s="31"/>
      <c r="E273" s="32"/>
      <c r="F273" s="33"/>
      <c r="G273" s="24">
        <f>Feuil11!B270</f>
        <v>0</v>
      </c>
      <c r="H273" s="33"/>
      <c r="I273" s="26">
        <f t="shared" si="4"/>
        <v>0</v>
      </c>
      <c r="J273" s="27">
        <f>B273*$N$12+C273*$O$12+D273*$P$12+E273*$Q$12+F273*$R$12+H273*$S$12+Feuil11!C270</f>
        <v>0</v>
      </c>
      <c r="K273" s="1"/>
      <c r="L273" s="1"/>
      <c r="M273" s="1"/>
      <c r="N273" s="1"/>
      <c r="O273" s="1"/>
      <c r="P273" s="1"/>
      <c r="Q273" s="1"/>
      <c r="R273" s="1"/>
      <c r="S273" s="1"/>
    </row>
    <row r="274" spans="1:19" hidden="1" x14ac:dyDescent="0.25">
      <c r="A274" s="28">
        <v>43362</v>
      </c>
      <c r="B274" s="29"/>
      <c r="C274" s="30"/>
      <c r="D274" s="31"/>
      <c r="E274" s="32"/>
      <c r="F274" s="33"/>
      <c r="G274" s="24">
        <f>Feuil11!B271</f>
        <v>0</v>
      </c>
      <c r="H274" s="33"/>
      <c r="I274" s="26">
        <f t="shared" si="4"/>
        <v>0</v>
      </c>
      <c r="J274" s="27">
        <f>B274*$N$12+C274*$O$12+D274*$P$12+E274*$Q$12+F274*$R$12+H274*$S$12+Feuil11!C271</f>
        <v>0</v>
      </c>
      <c r="K274" s="1"/>
      <c r="L274" s="1"/>
      <c r="M274" s="1"/>
      <c r="N274" s="1"/>
      <c r="O274" s="1"/>
      <c r="P274" s="1"/>
      <c r="Q274" s="1"/>
      <c r="R274" s="1"/>
      <c r="S274" s="1"/>
    </row>
    <row r="275" spans="1:19" hidden="1" x14ac:dyDescent="0.25">
      <c r="A275" s="28">
        <v>43363</v>
      </c>
      <c r="B275" s="29"/>
      <c r="C275" s="30"/>
      <c r="D275" s="31"/>
      <c r="E275" s="32"/>
      <c r="F275" s="33"/>
      <c r="G275" s="24">
        <f>Feuil11!B272</f>
        <v>0</v>
      </c>
      <c r="H275" s="33"/>
      <c r="I275" s="26">
        <f t="shared" si="4"/>
        <v>0</v>
      </c>
      <c r="J275" s="27">
        <f>B275*$N$12+C275*$O$12+D275*$P$12+E275*$Q$12+F275*$R$12+H275*$S$12+Feuil11!C272</f>
        <v>0</v>
      </c>
      <c r="K275" s="1"/>
      <c r="L275" s="1"/>
      <c r="M275" s="1"/>
      <c r="N275" s="1"/>
      <c r="O275" s="1"/>
      <c r="P275" s="1"/>
      <c r="Q275" s="1"/>
      <c r="R275" s="1"/>
      <c r="S275" s="1"/>
    </row>
    <row r="276" spans="1:19" hidden="1" x14ac:dyDescent="0.25">
      <c r="A276" s="28">
        <v>43364</v>
      </c>
      <c r="B276" s="29"/>
      <c r="C276" s="30"/>
      <c r="D276" s="31"/>
      <c r="E276" s="32"/>
      <c r="F276" s="33"/>
      <c r="G276" s="24">
        <f>Feuil11!B273</f>
        <v>0</v>
      </c>
      <c r="H276" s="33"/>
      <c r="I276" s="26">
        <f t="shared" si="4"/>
        <v>0</v>
      </c>
      <c r="J276" s="27">
        <f>B276*$N$12+C276*$O$12+D276*$P$12+E276*$Q$12+F276*$R$12+H276*$S$12+Feuil11!C273</f>
        <v>0</v>
      </c>
      <c r="K276" s="1"/>
      <c r="L276" s="1"/>
      <c r="M276" s="1"/>
      <c r="N276" s="1"/>
      <c r="O276" s="1"/>
      <c r="P276" s="1"/>
      <c r="Q276" s="1"/>
      <c r="R276" s="1"/>
      <c r="S276" s="1"/>
    </row>
    <row r="277" spans="1:19" hidden="1" x14ac:dyDescent="0.25">
      <c r="A277" s="28">
        <v>43365</v>
      </c>
      <c r="B277" s="29"/>
      <c r="C277" s="30"/>
      <c r="D277" s="31"/>
      <c r="E277" s="32"/>
      <c r="F277" s="33"/>
      <c r="G277" s="24">
        <f>Feuil11!B274</f>
        <v>0</v>
      </c>
      <c r="H277" s="33"/>
      <c r="I277" s="26">
        <f t="shared" si="4"/>
        <v>0</v>
      </c>
      <c r="J277" s="27">
        <f>B277*$N$12+C277*$O$12+D277*$P$12+E277*$Q$12+F277*$R$12+H277*$S$12+Feuil11!C274</f>
        <v>0</v>
      </c>
      <c r="K277" s="1"/>
      <c r="L277" s="1"/>
      <c r="M277" s="1"/>
      <c r="N277" s="1"/>
      <c r="O277" s="1"/>
      <c r="P277" s="1"/>
      <c r="Q277" s="1"/>
      <c r="R277" s="1"/>
      <c r="S277" s="1"/>
    </row>
    <row r="278" spans="1:19" hidden="1" x14ac:dyDescent="0.25">
      <c r="A278" s="28">
        <v>43366</v>
      </c>
      <c r="B278" s="29"/>
      <c r="C278" s="30"/>
      <c r="D278" s="31"/>
      <c r="E278" s="32"/>
      <c r="F278" s="33"/>
      <c r="G278" s="24">
        <f>Feuil11!B275</f>
        <v>0</v>
      </c>
      <c r="H278" s="33"/>
      <c r="I278" s="26">
        <f t="shared" si="4"/>
        <v>0</v>
      </c>
      <c r="J278" s="27">
        <f>B278*$N$12+C278*$O$12+D278*$P$12+E278*$Q$12+F278*$R$12+H278*$S$12+Feuil11!C275</f>
        <v>0</v>
      </c>
      <c r="K278" s="1"/>
      <c r="L278" s="1"/>
      <c r="M278" s="1"/>
      <c r="N278" s="1"/>
      <c r="O278" s="1"/>
      <c r="P278" s="1"/>
      <c r="Q278" s="1"/>
      <c r="R278" s="1"/>
      <c r="S278" s="1"/>
    </row>
    <row r="279" spans="1:19" hidden="1" x14ac:dyDescent="0.25">
      <c r="A279" s="28">
        <v>43367</v>
      </c>
      <c r="B279" s="29"/>
      <c r="C279" s="30"/>
      <c r="D279" s="31"/>
      <c r="E279" s="32"/>
      <c r="F279" s="33"/>
      <c r="G279" s="24">
        <f>Feuil11!B276</f>
        <v>0</v>
      </c>
      <c r="H279" s="33"/>
      <c r="I279" s="26">
        <f t="shared" si="4"/>
        <v>0</v>
      </c>
      <c r="J279" s="27">
        <f>B279*$N$12+C279*$O$12+D279*$P$12+E279*$Q$12+F279*$R$12+H279*$S$12+Feuil11!C276</f>
        <v>0</v>
      </c>
      <c r="K279" s="1"/>
      <c r="L279" s="1"/>
      <c r="M279" s="1"/>
      <c r="N279" s="1"/>
      <c r="O279" s="1"/>
      <c r="P279" s="1"/>
      <c r="Q279" s="1"/>
      <c r="R279" s="1"/>
      <c r="S279" s="1"/>
    </row>
    <row r="280" spans="1:19" hidden="1" x14ac:dyDescent="0.25">
      <c r="A280" s="28">
        <v>43368</v>
      </c>
      <c r="B280" s="29"/>
      <c r="C280" s="30"/>
      <c r="D280" s="31"/>
      <c r="E280" s="32"/>
      <c r="F280" s="33"/>
      <c r="G280" s="24">
        <f>Feuil11!B277</f>
        <v>0</v>
      </c>
      <c r="H280" s="33"/>
      <c r="I280" s="26">
        <f t="shared" si="4"/>
        <v>0</v>
      </c>
      <c r="J280" s="27">
        <f>B280*$N$12+C280*$O$12+D280*$P$12+E280*$Q$12+F280*$R$12+H280*$S$12+Feuil11!C277</f>
        <v>0</v>
      </c>
      <c r="K280" s="1"/>
      <c r="L280" s="1"/>
      <c r="M280" s="1"/>
      <c r="N280" s="1"/>
      <c r="O280" s="1"/>
      <c r="P280" s="1"/>
      <c r="Q280" s="1"/>
      <c r="R280" s="1"/>
      <c r="S280" s="1"/>
    </row>
    <row r="281" spans="1:19" hidden="1" x14ac:dyDescent="0.25">
      <c r="A281" s="28">
        <v>43369</v>
      </c>
      <c r="B281" s="29"/>
      <c r="C281" s="30"/>
      <c r="D281" s="31"/>
      <c r="E281" s="32"/>
      <c r="F281" s="33"/>
      <c r="G281" s="24">
        <f>Feuil11!B278</f>
        <v>0</v>
      </c>
      <c r="H281" s="33"/>
      <c r="I281" s="26">
        <f t="shared" si="4"/>
        <v>0</v>
      </c>
      <c r="J281" s="27">
        <f>B281*$N$12+C281*$O$12+D281*$P$12+E281*$Q$12+F281*$R$12+H281*$S$12+Feuil11!C278</f>
        <v>0</v>
      </c>
      <c r="K281" s="1"/>
      <c r="L281" s="1"/>
      <c r="M281" s="1"/>
      <c r="N281" s="1"/>
      <c r="O281" s="1"/>
      <c r="P281" s="1"/>
      <c r="Q281" s="1"/>
      <c r="R281" s="1"/>
      <c r="S281" s="1"/>
    </row>
    <row r="282" spans="1:19" hidden="1" x14ac:dyDescent="0.25">
      <c r="A282" s="28">
        <v>43370</v>
      </c>
      <c r="B282" s="29"/>
      <c r="C282" s="30"/>
      <c r="D282" s="31"/>
      <c r="E282" s="32"/>
      <c r="F282" s="33"/>
      <c r="G282" s="24">
        <f>Feuil11!B279</f>
        <v>0</v>
      </c>
      <c r="H282" s="33"/>
      <c r="I282" s="26">
        <f t="shared" si="4"/>
        <v>0</v>
      </c>
      <c r="J282" s="27">
        <f>B282*$N$12+C282*$O$12+D282*$P$12+E282*$Q$12+F282*$R$12+H282*$S$12+Feuil11!C279</f>
        <v>0</v>
      </c>
      <c r="K282" s="1"/>
      <c r="L282" s="1"/>
      <c r="M282" s="1"/>
      <c r="N282" s="1"/>
      <c r="O282" s="1"/>
      <c r="P282" s="1"/>
      <c r="Q282" s="1"/>
      <c r="R282" s="1"/>
      <c r="S282" s="1"/>
    </row>
    <row r="283" spans="1:19" hidden="1" x14ac:dyDescent="0.25">
      <c r="A283" s="28">
        <v>43371</v>
      </c>
      <c r="B283" s="29"/>
      <c r="C283" s="30"/>
      <c r="D283" s="31"/>
      <c r="E283" s="32"/>
      <c r="F283" s="33"/>
      <c r="G283" s="24">
        <f>Feuil11!B280</f>
        <v>0</v>
      </c>
      <c r="H283" s="33"/>
      <c r="I283" s="26">
        <f t="shared" si="4"/>
        <v>0</v>
      </c>
      <c r="J283" s="27">
        <f>B283*$N$12+C283*$O$12+D283*$P$12+E283*$Q$12+F283*$R$12+H283*$S$12+Feuil11!C280</f>
        <v>0</v>
      </c>
      <c r="K283" s="1"/>
      <c r="L283" s="1"/>
      <c r="M283" s="1"/>
      <c r="N283" s="1"/>
      <c r="O283" s="1"/>
      <c r="P283" s="1"/>
      <c r="Q283" s="1"/>
      <c r="R283" s="1"/>
      <c r="S283" s="1"/>
    </row>
    <row r="284" spans="1:19" hidden="1" x14ac:dyDescent="0.25">
      <c r="A284" s="28">
        <v>43372</v>
      </c>
      <c r="B284" s="29"/>
      <c r="C284" s="30"/>
      <c r="D284" s="31"/>
      <c r="E284" s="32"/>
      <c r="F284" s="33"/>
      <c r="G284" s="24">
        <f>Feuil11!B281</f>
        <v>0</v>
      </c>
      <c r="H284" s="33"/>
      <c r="I284" s="26">
        <f t="shared" si="4"/>
        <v>0</v>
      </c>
      <c r="J284" s="27">
        <f>B284*$N$12+C284*$O$12+D284*$P$12+E284*$Q$12+F284*$R$12+H284*$S$12+Feuil11!C281</f>
        <v>0</v>
      </c>
      <c r="K284" s="1"/>
      <c r="L284" s="1"/>
      <c r="M284" s="1"/>
      <c r="N284" s="1"/>
      <c r="O284" s="1"/>
      <c r="P284" s="1"/>
      <c r="Q284" s="1"/>
      <c r="R284" s="1"/>
      <c r="S284" s="1"/>
    </row>
    <row r="285" spans="1:19" hidden="1" x14ac:dyDescent="0.25">
      <c r="A285" s="28">
        <v>43373</v>
      </c>
      <c r="B285" s="29"/>
      <c r="C285" s="30"/>
      <c r="D285" s="31"/>
      <c r="E285" s="32"/>
      <c r="F285" s="33"/>
      <c r="G285" s="24">
        <f>Feuil11!B282</f>
        <v>0</v>
      </c>
      <c r="H285" s="33"/>
      <c r="I285" s="26">
        <f t="shared" si="4"/>
        <v>0</v>
      </c>
      <c r="J285" s="27">
        <f>B285*$N$12+C285*$O$12+D285*$P$12+E285*$Q$12+F285*$R$12+H285*$S$12+Feuil11!C282</f>
        <v>0</v>
      </c>
      <c r="K285" s="1"/>
      <c r="L285" s="1"/>
      <c r="M285" s="1"/>
      <c r="N285" s="1"/>
      <c r="O285" s="1"/>
      <c r="P285" s="1"/>
      <c r="Q285" s="1"/>
      <c r="R285" s="1"/>
      <c r="S285" s="1"/>
    </row>
    <row r="286" spans="1:19" hidden="1" x14ac:dyDescent="0.25">
      <c r="A286" s="28">
        <v>43374</v>
      </c>
      <c r="B286" s="29"/>
      <c r="C286" s="30"/>
      <c r="D286" s="31"/>
      <c r="E286" s="32"/>
      <c r="F286" s="33"/>
      <c r="G286" s="24">
        <f>Feuil11!B283</f>
        <v>0</v>
      </c>
      <c r="H286" s="33"/>
      <c r="I286" s="26">
        <f t="shared" si="4"/>
        <v>0</v>
      </c>
      <c r="J286" s="27">
        <f>B286*$N$12+C286*$O$12+D286*$P$12+E286*$Q$12+F286*$R$12+H286*$S$12+Feuil11!C283</f>
        <v>0</v>
      </c>
      <c r="K286" s="1"/>
      <c r="L286" s="1"/>
      <c r="M286" s="1"/>
      <c r="N286" s="1"/>
      <c r="O286" s="1"/>
      <c r="P286" s="1"/>
      <c r="Q286" s="1"/>
      <c r="R286" s="1"/>
      <c r="S286" s="1"/>
    </row>
    <row r="287" spans="1:19" hidden="1" x14ac:dyDescent="0.25">
      <c r="A287" s="28">
        <v>43375</v>
      </c>
      <c r="B287" s="29"/>
      <c r="C287" s="30"/>
      <c r="D287" s="31"/>
      <c r="E287" s="32"/>
      <c r="F287" s="33"/>
      <c r="G287" s="24">
        <f>Feuil11!B284</f>
        <v>0</v>
      </c>
      <c r="H287" s="33"/>
      <c r="I287" s="26">
        <f t="shared" si="4"/>
        <v>0</v>
      </c>
      <c r="J287" s="27">
        <f>B287*$N$12+C287*$O$12+D287*$P$12+E287*$Q$12+F287*$R$12+H287*$S$12+Feuil11!C284</f>
        <v>0</v>
      </c>
      <c r="K287" s="1"/>
      <c r="L287" s="1"/>
      <c r="M287" s="1"/>
      <c r="N287" s="1"/>
      <c r="O287" s="1"/>
      <c r="P287" s="1"/>
      <c r="Q287" s="1"/>
      <c r="R287" s="1"/>
      <c r="S287" s="1"/>
    </row>
    <row r="288" spans="1:19" hidden="1" x14ac:dyDescent="0.25">
      <c r="A288" s="28">
        <v>43376</v>
      </c>
      <c r="B288" s="29"/>
      <c r="C288" s="30"/>
      <c r="D288" s="31"/>
      <c r="E288" s="32"/>
      <c r="F288" s="33"/>
      <c r="G288" s="24">
        <f>Feuil11!B285</f>
        <v>0</v>
      </c>
      <c r="H288" s="33"/>
      <c r="I288" s="26">
        <f t="shared" si="4"/>
        <v>0</v>
      </c>
      <c r="J288" s="27">
        <f>B288*$N$12+C288*$O$12+D288*$P$12+E288*$Q$12+F288*$R$12+H288*$S$12+Feuil11!C285</f>
        <v>0</v>
      </c>
      <c r="K288" s="1"/>
      <c r="L288" s="1"/>
      <c r="M288" s="1"/>
      <c r="N288" s="1"/>
      <c r="O288" s="1"/>
      <c r="P288" s="1"/>
      <c r="Q288" s="1"/>
      <c r="R288" s="1"/>
      <c r="S288" s="1"/>
    </row>
    <row r="289" spans="1:19" hidden="1" x14ac:dyDescent="0.25">
      <c r="A289" s="28">
        <v>43377</v>
      </c>
      <c r="B289" s="29"/>
      <c r="C289" s="30"/>
      <c r="D289" s="31"/>
      <c r="E289" s="32"/>
      <c r="F289" s="33"/>
      <c r="G289" s="24">
        <f>Feuil11!B286</f>
        <v>0</v>
      </c>
      <c r="H289" s="33"/>
      <c r="I289" s="26">
        <f t="shared" si="4"/>
        <v>0</v>
      </c>
      <c r="J289" s="27">
        <f>B289*$N$12+C289*$O$12+D289*$P$12+E289*$Q$12+F289*$R$12+H289*$S$12+Feuil11!C286</f>
        <v>0</v>
      </c>
      <c r="K289" s="1"/>
      <c r="L289" s="1"/>
      <c r="M289" s="1"/>
      <c r="N289" s="1"/>
      <c r="O289" s="1"/>
      <c r="P289" s="1"/>
      <c r="Q289" s="1"/>
      <c r="R289" s="1"/>
      <c r="S289" s="1"/>
    </row>
    <row r="290" spans="1:19" hidden="1" x14ac:dyDescent="0.25">
      <c r="A290" s="28">
        <v>43378</v>
      </c>
      <c r="B290" s="29"/>
      <c r="C290" s="30"/>
      <c r="D290" s="31"/>
      <c r="E290" s="32"/>
      <c r="F290" s="33"/>
      <c r="G290" s="24">
        <f>Feuil11!B287</f>
        <v>0</v>
      </c>
      <c r="H290" s="33"/>
      <c r="I290" s="26">
        <f t="shared" si="4"/>
        <v>0</v>
      </c>
      <c r="J290" s="27">
        <f>B290*$N$12+C290*$O$12+D290*$P$12+E290*$Q$12+F290*$R$12+H290*$S$12+Feuil11!C287</f>
        <v>0</v>
      </c>
      <c r="K290" s="1"/>
      <c r="L290" s="1"/>
      <c r="M290" s="1"/>
      <c r="N290" s="1"/>
      <c r="O290" s="1"/>
      <c r="P290" s="1"/>
      <c r="Q290" s="1"/>
      <c r="R290" s="1"/>
      <c r="S290" s="1"/>
    </row>
    <row r="291" spans="1:19" hidden="1" x14ac:dyDescent="0.25">
      <c r="A291" s="28">
        <v>43379</v>
      </c>
      <c r="B291" s="29"/>
      <c r="C291" s="30"/>
      <c r="D291" s="31"/>
      <c r="E291" s="32"/>
      <c r="F291" s="33"/>
      <c r="G291" s="24">
        <f>Feuil11!B288</f>
        <v>0</v>
      </c>
      <c r="H291" s="33"/>
      <c r="I291" s="26">
        <f t="shared" si="4"/>
        <v>0</v>
      </c>
      <c r="J291" s="27">
        <f>B291*$N$12+C291*$O$12+D291*$P$12+E291*$Q$12+F291*$R$12+H291*$S$12+Feuil11!C288</f>
        <v>0</v>
      </c>
      <c r="K291" s="1"/>
      <c r="L291" s="1"/>
      <c r="M291" s="1"/>
      <c r="N291" s="1"/>
      <c r="O291" s="1"/>
      <c r="P291" s="1"/>
      <c r="Q291" s="1"/>
      <c r="R291" s="1"/>
      <c r="S291" s="1"/>
    </row>
    <row r="292" spans="1:19" hidden="1" x14ac:dyDescent="0.25">
      <c r="A292" s="28">
        <v>43380</v>
      </c>
      <c r="B292" s="29"/>
      <c r="C292" s="30"/>
      <c r="D292" s="31"/>
      <c r="E292" s="32"/>
      <c r="F292" s="33"/>
      <c r="G292" s="24">
        <f>Feuil11!B289</f>
        <v>0</v>
      </c>
      <c r="H292" s="33"/>
      <c r="I292" s="26">
        <f t="shared" si="4"/>
        <v>0</v>
      </c>
      <c r="J292" s="27">
        <f>B292*$N$12+C292*$O$12+D292*$P$12+E292*$Q$12+F292*$R$12+H292*$S$12+Feuil11!C289</f>
        <v>0</v>
      </c>
      <c r="K292" s="1"/>
      <c r="L292" s="1"/>
      <c r="M292" s="1"/>
      <c r="N292" s="1"/>
      <c r="O292" s="1"/>
      <c r="P292" s="1"/>
      <c r="Q292" s="1"/>
      <c r="R292" s="1"/>
      <c r="S292" s="1"/>
    </row>
    <row r="293" spans="1:19" hidden="1" x14ac:dyDescent="0.25">
      <c r="A293" s="28">
        <v>43381</v>
      </c>
      <c r="B293" s="29"/>
      <c r="C293" s="30"/>
      <c r="D293" s="31"/>
      <c r="E293" s="32"/>
      <c r="F293" s="33"/>
      <c r="G293" s="24">
        <f>Feuil11!B290</f>
        <v>0</v>
      </c>
      <c r="H293" s="33"/>
      <c r="I293" s="26">
        <f t="shared" si="4"/>
        <v>0</v>
      </c>
      <c r="J293" s="27">
        <f>B293*$N$12+C293*$O$12+D293*$P$12+E293*$Q$12+F293*$R$12+H293*$S$12+Feuil11!C290</f>
        <v>0</v>
      </c>
      <c r="K293" s="1"/>
      <c r="L293" s="1"/>
      <c r="M293" s="1"/>
      <c r="N293" s="1"/>
      <c r="O293" s="1"/>
      <c r="P293" s="1"/>
      <c r="Q293" s="1"/>
      <c r="R293" s="1"/>
      <c r="S293" s="1"/>
    </row>
    <row r="294" spans="1:19" hidden="1" x14ac:dyDescent="0.25">
      <c r="A294" s="28">
        <v>43382</v>
      </c>
      <c r="B294" s="29"/>
      <c r="C294" s="30"/>
      <c r="D294" s="31"/>
      <c r="E294" s="32"/>
      <c r="F294" s="33"/>
      <c r="G294" s="24">
        <f>Feuil11!B291</f>
        <v>0</v>
      </c>
      <c r="H294" s="33"/>
      <c r="I294" s="26">
        <f t="shared" si="4"/>
        <v>0</v>
      </c>
      <c r="J294" s="27">
        <f>B294*$N$12+C294*$O$12+D294*$P$12+E294*$Q$12+F294*$R$12+H294*$S$12+Feuil11!C291</f>
        <v>0</v>
      </c>
      <c r="K294" s="1"/>
      <c r="L294" s="1"/>
      <c r="M294" s="1"/>
      <c r="N294" s="1"/>
      <c r="O294" s="1"/>
      <c r="P294" s="1"/>
      <c r="Q294" s="1"/>
      <c r="R294" s="1"/>
      <c r="S294" s="1"/>
    </row>
    <row r="295" spans="1:19" hidden="1" x14ac:dyDescent="0.25">
      <c r="A295" s="28">
        <v>43383</v>
      </c>
      <c r="B295" s="29"/>
      <c r="C295" s="30"/>
      <c r="D295" s="31"/>
      <c r="E295" s="32"/>
      <c r="F295" s="33"/>
      <c r="G295" s="24">
        <f>Feuil11!B292</f>
        <v>0</v>
      </c>
      <c r="H295" s="33"/>
      <c r="I295" s="26">
        <f t="shared" si="4"/>
        <v>0</v>
      </c>
      <c r="J295" s="27">
        <f>B295*$N$12+C295*$O$12+D295*$P$12+E295*$Q$12+F295*$R$12+H295*$S$12+Feuil11!C292</f>
        <v>0</v>
      </c>
      <c r="K295" s="1"/>
      <c r="L295" s="1"/>
      <c r="M295" s="1"/>
      <c r="N295" s="1"/>
      <c r="O295" s="1"/>
      <c r="P295" s="1"/>
      <c r="Q295" s="1"/>
      <c r="R295" s="1"/>
      <c r="S295" s="1"/>
    </row>
    <row r="296" spans="1:19" hidden="1" x14ac:dyDescent="0.25">
      <c r="A296" s="28">
        <v>43384</v>
      </c>
      <c r="B296" s="29"/>
      <c r="C296" s="30"/>
      <c r="D296" s="31"/>
      <c r="E296" s="32"/>
      <c r="F296" s="33"/>
      <c r="G296" s="24">
        <f>Feuil11!B293</f>
        <v>0</v>
      </c>
      <c r="H296" s="33"/>
      <c r="I296" s="26">
        <f t="shared" si="4"/>
        <v>0</v>
      </c>
      <c r="J296" s="27">
        <f>B296*$N$12+C296*$O$12+D296*$P$12+E296*$Q$12+F296*$R$12+H296*$S$12+Feuil11!C293</f>
        <v>0</v>
      </c>
      <c r="K296" s="1"/>
      <c r="L296" s="1"/>
      <c r="M296" s="1"/>
      <c r="N296" s="1"/>
      <c r="O296" s="1"/>
      <c r="P296" s="1"/>
      <c r="Q296" s="1"/>
      <c r="R296" s="1"/>
      <c r="S296" s="1"/>
    </row>
    <row r="297" spans="1:19" hidden="1" x14ac:dyDescent="0.25">
      <c r="A297" s="28">
        <v>43385</v>
      </c>
      <c r="B297" s="29"/>
      <c r="C297" s="30"/>
      <c r="D297" s="31"/>
      <c r="E297" s="32"/>
      <c r="F297" s="33"/>
      <c r="G297" s="24">
        <f>Feuil11!B294</f>
        <v>0</v>
      </c>
      <c r="H297" s="33"/>
      <c r="I297" s="26">
        <f t="shared" si="4"/>
        <v>0</v>
      </c>
      <c r="J297" s="27">
        <f>B297*$N$12+C297*$O$12+D297*$P$12+E297*$Q$12+F297*$R$12+H297*$S$12+Feuil11!C294</f>
        <v>0</v>
      </c>
      <c r="K297" s="1"/>
      <c r="L297" s="1"/>
      <c r="M297" s="1"/>
      <c r="N297" s="1"/>
      <c r="O297" s="1"/>
      <c r="P297" s="1"/>
      <c r="Q297" s="1"/>
      <c r="R297" s="1"/>
      <c r="S297" s="1"/>
    </row>
    <row r="298" spans="1:19" hidden="1" x14ac:dyDescent="0.25">
      <c r="A298" s="28">
        <v>43386</v>
      </c>
      <c r="B298" s="29"/>
      <c r="C298" s="30"/>
      <c r="D298" s="31"/>
      <c r="E298" s="32"/>
      <c r="F298" s="33"/>
      <c r="G298" s="24">
        <f>Feuil11!B295</f>
        <v>0</v>
      </c>
      <c r="H298" s="33"/>
      <c r="I298" s="26">
        <f t="shared" si="4"/>
        <v>0</v>
      </c>
      <c r="J298" s="27">
        <f>B298*$N$12+C298*$O$12+D298*$P$12+E298*$Q$12+F298*$R$12+H298*$S$12+Feuil11!C295</f>
        <v>0</v>
      </c>
      <c r="K298" s="1"/>
      <c r="L298" s="1"/>
      <c r="M298" s="1"/>
      <c r="N298" s="1"/>
      <c r="O298" s="1"/>
      <c r="P298" s="1"/>
      <c r="Q298" s="1"/>
      <c r="R298" s="1"/>
      <c r="S298" s="1"/>
    </row>
    <row r="299" spans="1:19" hidden="1" x14ac:dyDescent="0.25">
      <c r="A299" s="28">
        <v>43387</v>
      </c>
      <c r="B299" s="29"/>
      <c r="C299" s="30"/>
      <c r="D299" s="31"/>
      <c r="E299" s="32"/>
      <c r="F299" s="33"/>
      <c r="G299" s="24">
        <f>Feuil11!B296</f>
        <v>0</v>
      </c>
      <c r="H299" s="33"/>
      <c r="I299" s="26">
        <f t="shared" si="4"/>
        <v>0</v>
      </c>
      <c r="J299" s="27">
        <f>B299*$N$12+C299*$O$12+D299*$P$12+E299*$Q$12+F299*$R$12+H299*$S$12+Feuil11!C296</f>
        <v>0</v>
      </c>
      <c r="K299" s="1"/>
      <c r="L299" s="1"/>
      <c r="M299" s="1"/>
      <c r="N299" s="1"/>
      <c r="O299" s="1"/>
      <c r="P299" s="1"/>
      <c r="Q299" s="1"/>
      <c r="R299" s="1"/>
      <c r="S299" s="1"/>
    </row>
    <row r="300" spans="1:19" hidden="1" x14ac:dyDescent="0.25">
      <c r="A300" s="28">
        <v>43388</v>
      </c>
      <c r="B300" s="29"/>
      <c r="C300" s="30"/>
      <c r="D300" s="31"/>
      <c r="E300" s="32"/>
      <c r="F300" s="33"/>
      <c r="G300" s="24">
        <f>Feuil11!B297</f>
        <v>0</v>
      </c>
      <c r="H300" s="33"/>
      <c r="I300" s="26">
        <f t="shared" si="4"/>
        <v>0</v>
      </c>
      <c r="J300" s="27">
        <f>B300*$N$12+C300*$O$12+D300*$P$12+E300*$Q$12+F300*$R$12+H300*$S$12+Feuil11!C297</f>
        <v>0</v>
      </c>
      <c r="K300" s="1"/>
      <c r="L300" s="1"/>
      <c r="M300" s="1"/>
      <c r="N300" s="1"/>
      <c r="O300" s="1"/>
      <c r="P300" s="1"/>
      <c r="Q300" s="1"/>
      <c r="R300" s="1"/>
      <c r="S300" s="1"/>
    </row>
    <row r="301" spans="1:19" hidden="1" x14ac:dyDescent="0.25">
      <c r="A301" s="28">
        <v>43389</v>
      </c>
      <c r="B301" s="29"/>
      <c r="C301" s="30"/>
      <c r="D301" s="31"/>
      <c r="E301" s="32"/>
      <c r="F301" s="33"/>
      <c r="G301" s="24">
        <f>Feuil11!B298</f>
        <v>0</v>
      </c>
      <c r="H301" s="33"/>
      <c r="I301" s="26">
        <f t="shared" si="4"/>
        <v>0</v>
      </c>
      <c r="J301" s="27">
        <f>B301*$N$12+C301*$O$12+D301*$P$12+E301*$Q$12+F301*$R$12+H301*$S$12+Feuil11!C298</f>
        <v>0</v>
      </c>
      <c r="K301" s="1"/>
      <c r="L301" s="1"/>
      <c r="M301" s="1"/>
      <c r="N301" s="1"/>
      <c r="O301" s="1"/>
      <c r="P301" s="1"/>
      <c r="Q301" s="1"/>
      <c r="R301" s="1"/>
      <c r="S301" s="1"/>
    </row>
    <row r="302" spans="1:19" hidden="1" x14ac:dyDescent="0.25">
      <c r="A302" s="28">
        <v>43390</v>
      </c>
      <c r="B302" s="29"/>
      <c r="C302" s="30"/>
      <c r="D302" s="31"/>
      <c r="E302" s="32"/>
      <c r="F302" s="33"/>
      <c r="G302" s="24">
        <f>Feuil11!B299</f>
        <v>0</v>
      </c>
      <c r="H302" s="33"/>
      <c r="I302" s="26">
        <f t="shared" si="4"/>
        <v>0</v>
      </c>
      <c r="J302" s="27">
        <f>B302*$N$12+C302*$O$12+D302*$P$12+E302*$Q$12+F302*$R$12+H302*$S$12+Feuil11!C299</f>
        <v>0</v>
      </c>
      <c r="K302" s="1"/>
      <c r="L302" s="1"/>
      <c r="M302" s="1"/>
      <c r="N302" s="1"/>
      <c r="O302" s="1"/>
      <c r="P302" s="1"/>
      <c r="Q302" s="1"/>
      <c r="R302" s="1"/>
      <c r="S302" s="1"/>
    </row>
    <row r="303" spans="1:19" hidden="1" x14ac:dyDescent="0.25">
      <c r="A303" s="28">
        <v>43391</v>
      </c>
      <c r="B303" s="29"/>
      <c r="C303" s="30"/>
      <c r="D303" s="31"/>
      <c r="E303" s="32"/>
      <c r="F303" s="33"/>
      <c r="G303" s="24">
        <f>Feuil11!B300</f>
        <v>0</v>
      </c>
      <c r="H303" s="33"/>
      <c r="I303" s="26">
        <f t="shared" si="4"/>
        <v>0</v>
      </c>
      <c r="J303" s="27">
        <f>B303*$N$12+C303*$O$12+D303*$P$12+E303*$Q$12+F303*$R$12+H303*$S$12+Feuil11!C300</f>
        <v>0</v>
      </c>
      <c r="K303" s="1"/>
      <c r="L303" s="1"/>
      <c r="M303" s="1"/>
      <c r="N303" s="1"/>
      <c r="O303" s="1"/>
      <c r="P303" s="1"/>
      <c r="Q303" s="1"/>
      <c r="R303" s="1"/>
      <c r="S303" s="1"/>
    </row>
    <row r="304" spans="1:19" hidden="1" x14ac:dyDescent="0.25">
      <c r="A304" s="28">
        <v>43392</v>
      </c>
      <c r="B304" s="29"/>
      <c r="C304" s="30"/>
      <c r="D304" s="31"/>
      <c r="E304" s="32"/>
      <c r="F304" s="33"/>
      <c r="G304" s="24">
        <f>Feuil11!B301</f>
        <v>0</v>
      </c>
      <c r="H304" s="33"/>
      <c r="I304" s="26">
        <f t="shared" si="4"/>
        <v>0</v>
      </c>
      <c r="J304" s="27">
        <f>B304*$N$12+C304*$O$12+D304*$P$12+E304*$Q$12+F304*$R$12+H304*$S$12+Feuil11!C301</f>
        <v>0</v>
      </c>
      <c r="K304" s="1"/>
      <c r="L304" s="1"/>
      <c r="M304" s="1"/>
      <c r="N304" s="1"/>
      <c r="O304" s="1"/>
      <c r="P304" s="1"/>
      <c r="Q304" s="1"/>
      <c r="R304" s="1"/>
      <c r="S304" s="1"/>
    </row>
    <row r="305" spans="1:19" hidden="1" x14ac:dyDescent="0.25">
      <c r="A305" s="28">
        <v>43393</v>
      </c>
      <c r="B305" s="29"/>
      <c r="C305" s="30"/>
      <c r="D305" s="31"/>
      <c r="E305" s="32"/>
      <c r="F305" s="33"/>
      <c r="G305" s="24">
        <f>Feuil11!B302</f>
        <v>0</v>
      </c>
      <c r="H305" s="33"/>
      <c r="I305" s="26">
        <f t="shared" si="4"/>
        <v>0</v>
      </c>
      <c r="J305" s="27">
        <f>B305*$N$12+C305*$O$12+D305*$P$12+E305*$Q$12+F305*$R$12+H305*$S$12+Feuil11!C302</f>
        <v>0</v>
      </c>
      <c r="K305" s="1"/>
      <c r="L305" s="1"/>
      <c r="M305" s="1"/>
      <c r="N305" s="1"/>
      <c r="O305" s="1"/>
      <c r="P305" s="1"/>
      <c r="Q305" s="1"/>
      <c r="R305" s="1"/>
      <c r="S305" s="1"/>
    </row>
    <row r="306" spans="1:19" hidden="1" x14ac:dyDescent="0.25">
      <c r="A306" s="28">
        <v>43394</v>
      </c>
      <c r="B306" s="29"/>
      <c r="C306" s="30"/>
      <c r="D306" s="31"/>
      <c r="E306" s="32"/>
      <c r="F306" s="33"/>
      <c r="G306" s="24">
        <f>Feuil11!B303</f>
        <v>0</v>
      </c>
      <c r="H306" s="33"/>
      <c r="I306" s="26">
        <f t="shared" si="4"/>
        <v>0</v>
      </c>
      <c r="J306" s="27">
        <f>B306*$N$12+C306*$O$12+D306*$P$12+E306*$Q$12+F306*$R$12+H306*$S$12+Feuil11!C303</f>
        <v>0</v>
      </c>
      <c r="K306" s="1"/>
      <c r="L306" s="1"/>
      <c r="M306" s="1"/>
      <c r="N306" s="1"/>
      <c r="O306" s="1"/>
      <c r="P306" s="1"/>
      <c r="Q306" s="1"/>
      <c r="R306" s="1"/>
      <c r="S306" s="1"/>
    </row>
    <row r="307" spans="1:19" hidden="1" x14ac:dyDescent="0.25">
      <c r="A307" s="28">
        <v>43395</v>
      </c>
      <c r="B307" s="29"/>
      <c r="C307" s="30"/>
      <c r="D307" s="31"/>
      <c r="E307" s="32"/>
      <c r="F307" s="33"/>
      <c r="G307" s="24">
        <f>Feuil11!B304</f>
        <v>0</v>
      </c>
      <c r="H307" s="33"/>
      <c r="I307" s="26">
        <f t="shared" si="4"/>
        <v>0</v>
      </c>
      <c r="J307" s="27">
        <f>B307*$N$12+C307*$O$12+D307*$P$12+E307*$Q$12+F307*$R$12+H307*$S$12+Feuil11!C304</f>
        <v>0</v>
      </c>
      <c r="K307" s="1"/>
      <c r="L307" s="1"/>
      <c r="M307" s="1"/>
      <c r="N307" s="1"/>
      <c r="O307" s="1"/>
      <c r="P307" s="1"/>
      <c r="Q307" s="1"/>
      <c r="R307" s="1"/>
      <c r="S307" s="1"/>
    </row>
    <row r="308" spans="1:19" hidden="1" x14ac:dyDescent="0.25">
      <c r="A308" s="28">
        <v>43396</v>
      </c>
      <c r="B308" s="29"/>
      <c r="C308" s="30"/>
      <c r="D308" s="31"/>
      <c r="E308" s="32"/>
      <c r="F308" s="33"/>
      <c r="G308" s="24">
        <f>Feuil11!B305</f>
        <v>0</v>
      </c>
      <c r="H308" s="33"/>
      <c r="I308" s="26">
        <f t="shared" si="4"/>
        <v>0</v>
      </c>
      <c r="J308" s="27">
        <f>B308*$N$12+C308*$O$12+D308*$P$12+E308*$Q$12+F308*$R$12+H308*$S$12+Feuil11!C305</f>
        <v>0</v>
      </c>
      <c r="K308" s="1"/>
      <c r="L308" s="1"/>
      <c r="M308" s="1"/>
      <c r="N308" s="1"/>
      <c r="O308" s="1"/>
      <c r="P308" s="1"/>
      <c r="Q308" s="1"/>
      <c r="R308" s="1"/>
      <c r="S308" s="1"/>
    </row>
    <row r="309" spans="1:19" hidden="1" x14ac:dyDescent="0.25">
      <c r="A309" s="28">
        <v>43397</v>
      </c>
      <c r="B309" s="29"/>
      <c r="C309" s="30"/>
      <c r="D309" s="31"/>
      <c r="E309" s="32"/>
      <c r="F309" s="33"/>
      <c r="G309" s="24">
        <f>Feuil11!B306</f>
        <v>0</v>
      </c>
      <c r="H309" s="33"/>
      <c r="I309" s="26">
        <f t="shared" si="4"/>
        <v>0</v>
      </c>
      <c r="J309" s="27">
        <f>B309*$N$12+C309*$O$12+D309*$P$12+E309*$Q$12+F309*$R$12+H309*$S$12+Feuil11!C306</f>
        <v>0</v>
      </c>
      <c r="K309" s="1"/>
      <c r="L309" s="1"/>
      <c r="M309" s="1"/>
      <c r="N309" s="1"/>
      <c r="O309" s="1"/>
      <c r="P309" s="1"/>
      <c r="Q309" s="1"/>
      <c r="R309" s="1"/>
      <c r="S309" s="1"/>
    </row>
    <row r="310" spans="1:19" hidden="1" x14ac:dyDescent="0.25">
      <c r="A310" s="28">
        <v>43398</v>
      </c>
      <c r="B310" s="29"/>
      <c r="C310" s="30"/>
      <c r="D310" s="31"/>
      <c r="E310" s="32"/>
      <c r="F310" s="33"/>
      <c r="G310" s="24">
        <f>Feuil11!B307</f>
        <v>0</v>
      </c>
      <c r="H310" s="33"/>
      <c r="I310" s="26">
        <f t="shared" si="4"/>
        <v>0</v>
      </c>
      <c r="J310" s="27">
        <f>B310*$N$12+C310*$O$12+D310*$P$12+E310*$Q$12+F310*$R$12+H310*$S$12+Feuil11!C307</f>
        <v>0</v>
      </c>
      <c r="K310" s="1"/>
      <c r="L310" s="1"/>
      <c r="M310" s="1"/>
      <c r="N310" s="1"/>
      <c r="O310" s="1"/>
      <c r="P310" s="1"/>
      <c r="Q310" s="1"/>
      <c r="R310" s="1"/>
      <c r="S310" s="1"/>
    </row>
    <row r="311" spans="1:19" hidden="1" x14ac:dyDescent="0.25">
      <c r="A311" s="28">
        <v>43399</v>
      </c>
      <c r="B311" s="29"/>
      <c r="C311" s="30"/>
      <c r="D311" s="31"/>
      <c r="E311" s="32"/>
      <c r="F311" s="33"/>
      <c r="G311" s="24">
        <f>Feuil11!B308</f>
        <v>0</v>
      </c>
      <c r="H311" s="33"/>
      <c r="I311" s="26">
        <f t="shared" si="4"/>
        <v>0</v>
      </c>
      <c r="J311" s="27">
        <f>B311*$N$12+C311*$O$12+D311*$P$12+E311*$Q$12+F311*$R$12+H311*$S$12+Feuil11!C308</f>
        <v>0</v>
      </c>
      <c r="K311" s="1"/>
      <c r="L311" s="1"/>
      <c r="M311" s="1"/>
      <c r="N311" s="1"/>
      <c r="O311" s="1"/>
      <c r="P311" s="1"/>
      <c r="Q311" s="1"/>
      <c r="R311" s="1"/>
      <c r="S311" s="1"/>
    </row>
    <row r="312" spans="1:19" hidden="1" x14ac:dyDescent="0.25">
      <c r="A312" s="28">
        <v>43400</v>
      </c>
      <c r="B312" s="29"/>
      <c r="C312" s="30"/>
      <c r="D312" s="31"/>
      <c r="E312" s="32"/>
      <c r="F312" s="33"/>
      <c r="G312" s="24">
        <f>Feuil11!B309</f>
        <v>0</v>
      </c>
      <c r="H312" s="33"/>
      <c r="I312" s="26">
        <f t="shared" si="4"/>
        <v>0</v>
      </c>
      <c r="J312" s="27">
        <f>B312*$N$12+C312*$O$12+D312*$P$12+E312*$Q$12+F312*$R$12+H312*$S$12+Feuil11!C309</f>
        <v>0</v>
      </c>
      <c r="K312" s="1"/>
      <c r="L312" s="1"/>
      <c r="M312" s="1"/>
      <c r="N312" s="1"/>
      <c r="O312" s="1"/>
      <c r="P312" s="1"/>
      <c r="Q312" s="1"/>
      <c r="R312" s="1"/>
      <c r="S312" s="1"/>
    </row>
    <row r="313" spans="1:19" hidden="1" x14ac:dyDescent="0.25">
      <c r="A313" s="28">
        <v>43401</v>
      </c>
      <c r="B313" s="29"/>
      <c r="C313" s="30"/>
      <c r="D313" s="31"/>
      <c r="E313" s="32"/>
      <c r="F313" s="33"/>
      <c r="G313" s="24">
        <f>Feuil11!B310</f>
        <v>0</v>
      </c>
      <c r="H313" s="33"/>
      <c r="I313" s="26">
        <f t="shared" si="4"/>
        <v>0</v>
      </c>
      <c r="J313" s="27">
        <f>B313*$N$12+C313*$O$12+D313*$P$12+E313*$Q$12+F313*$R$12+H313*$S$12+Feuil11!C310</f>
        <v>0</v>
      </c>
      <c r="K313" s="1"/>
      <c r="L313" s="1"/>
      <c r="M313" s="1"/>
      <c r="N313" s="1"/>
      <c r="O313" s="1"/>
      <c r="P313" s="1"/>
      <c r="Q313" s="1"/>
      <c r="R313" s="1"/>
      <c r="S313" s="1"/>
    </row>
    <row r="314" spans="1:19" hidden="1" x14ac:dyDescent="0.25">
      <c r="A314" s="28">
        <v>43402</v>
      </c>
      <c r="B314" s="29"/>
      <c r="C314" s="30"/>
      <c r="D314" s="31"/>
      <c r="E314" s="32"/>
      <c r="F314" s="33"/>
      <c r="G314" s="24">
        <f>Feuil11!B311</f>
        <v>0</v>
      </c>
      <c r="H314" s="33"/>
      <c r="I314" s="26">
        <f t="shared" si="4"/>
        <v>0</v>
      </c>
      <c r="J314" s="27">
        <f>B314*$N$12+C314*$O$12+D314*$P$12+E314*$Q$12+F314*$R$12+H314*$S$12+Feuil11!C311</f>
        <v>0</v>
      </c>
      <c r="K314" s="1"/>
      <c r="L314" s="1"/>
      <c r="M314" s="1"/>
      <c r="N314" s="1"/>
      <c r="O314" s="1"/>
      <c r="P314" s="1"/>
      <c r="Q314" s="1"/>
      <c r="R314" s="1"/>
      <c r="S314" s="1"/>
    </row>
    <row r="315" spans="1:19" hidden="1" x14ac:dyDescent="0.25">
      <c r="A315" s="28">
        <v>43403</v>
      </c>
      <c r="B315" s="29"/>
      <c r="C315" s="30"/>
      <c r="D315" s="31"/>
      <c r="E315" s="32"/>
      <c r="F315" s="33"/>
      <c r="G315" s="24">
        <f>Feuil11!B312</f>
        <v>0</v>
      </c>
      <c r="H315" s="33"/>
      <c r="I315" s="26">
        <f t="shared" si="4"/>
        <v>0</v>
      </c>
      <c r="J315" s="27">
        <f>B315*$N$12+C315*$O$12+D315*$P$12+E315*$Q$12+F315*$R$12+H315*$S$12+Feuil11!C312</f>
        <v>0</v>
      </c>
      <c r="K315" s="1"/>
      <c r="L315" s="1"/>
      <c r="M315" s="1"/>
      <c r="N315" s="1"/>
      <c r="O315" s="1"/>
      <c r="P315" s="1"/>
      <c r="Q315" s="1"/>
      <c r="R315" s="1"/>
      <c r="S315" s="1"/>
    </row>
    <row r="316" spans="1:19" hidden="1" x14ac:dyDescent="0.25">
      <c r="A316" s="28">
        <v>43404</v>
      </c>
      <c r="B316" s="29"/>
      <c r="C316" s="30"/>
      <c r="D316" s="31"/>
      <c r="E316" s="32"/>
      <c r="F316" s="33"/>
      <c r="G316" s="24">
        <f>Feuil11!B313</f>
        <v>0</v>
      </c>
      <c r="H316" s="33"/>
      <c r="I316" s="26">
        <f t="shared" si="4"/>
        <v>0</v>
      </c>
      <c r="J316" s="27">
        <f>B316*$N$12+C316*$O$12+D316*$P$12+E316*$Q$12+F316*$R$12+H316*$S$12+Feuil11!C313</f>
        <v>0</v>
      </c>
      <c r="K316" s="1"/>
      <c r="L316" s="1"/>
      <c r="M316" s="1"/>
      <c r="N316" s="1"/>
      <c r="O316" s="1"/>
      <c r="P316" s="1"/>
      <c r="Q316" s="1"/>
      <c r="R316" s="1"/>
      <c r="S316" s="1"/>
    </row>
    <row r="317" spans="1:19" hidden="1" x14ac:dyDescent="0.25">
      <c r="A317" s="28">
        <v>43405</v>
      </c>
      <c r="B317" s="29"/>
      <c r="C317" s="30"/>
      <c r="D317" s="31"/>
      <c r="E317" s="32"/>
      <c r="F317" s="33"/>
      <c r="G317" s="24">
        <f>Feuil11!B314</f>
        <v>0</v>
      </c>
      <c r="H317" s="33"/>
      <c r="I317" s="26">
        <f t="shared" si="4"/>
        <v>0</v>
      </c>
      <c r="J317" s="27">
        <f>B317*$N$12+C317*$O$12+D317*$P$12+E317*$Q$12+F317*$R$12+H317*$S$12+Feuil11!C314</f>
        <v>0</v>
      </c>
      <c r="K317" s="1"/>
      <c r="L317" s="1"/>
      <c r="M317" s="1"/>
      <c r="N317" s="1"/>
      <c r="O317" s="1"/>
      <c r="P317" s="1"/>
      <c r="Q317" s="1"/>
      <c r="R317" s="1"/>
      <c r="S317" s="1"/>
    </row>
    <row r="318" spans="1:19" hidden="1" x14ac:dyDescent="0.25">
      <c r="A318" s="28">
        <v>43406</v>
      </c>
      <c r="B318" s="29"/>
      <c r="C318" s="30"/>
      <c r="D318" s="31"/>
      <c r="E318" s="32"/>
      <c r="F318" s="33"/>
      <c r="G318" s="24">
        <f>Feuil11!B315</f>
        <v>0</v>
      </c>
      <c r="H318" s="33"/>
      <c r="I318" s="26">
        <f t="shared" si="4"/>
        <v>0</v>
      </c>
      <c r="J318" s="27">
        <f>B318*$N$12+C318*$O$12+D318*$P$12+E318*$Q$12+F318*$R$12+H318*$S$12+Feuil11!C315</f>
        <v>0</v>
      </c>
      <c r="K318" s="1"/>
      <c r="L318" s="1"/>
      <c r="M318" s="1"/>
      <c r="N318" s="1"/>
      <c r="O318" s="1"/>
      <c r="P318" s="1"/>
      <c r="Q318" s="1"/>
      <c r="R318" s="1"/>
      <c r="S318" s="1"/>
    </row>
    <row r="319" spans="1:19" hidden="1" x14ac:dyDescent="0.25">
      <c r="A319" s="28">
        <v>43407</v>
      </c>
      <c r="B319" s="29"/>
      <c r="C319" s="30"/>
      <c r="D319" s="31"/>
      <c r="E319" s="32"/>
      <c r="F319" s="33"/>
      <c r="G319" s="24">
        <f>Feuil11!B316</f>
        <v>0</v>
      </c>
      <c r="H319" s="33"/>
      <c r="I319" s="26">
        <f t="shared" si="4"/>
        <v>0</v>
      </c>
      <c r="J319" s="27">
        <f>B319*$N$12+C319*$O$12+D319*$P$12+E319*$Q$12+F319*$R$12+H319*$S$12+Feuil11!C316</f>
        <v>0</v>
      </c>
      <c r="K319" s="1"/>
      <c r="L319" s="1"/>
      <c r="M319" s="1"/>
      <c r="N319" s="1"/>
      <c r="O319" s="1"/>
      <c r="P319" s="1"/>
      <c r="Q319" s="1"/>
      <c r="R319" s="1"/>
      <c r="S319" s="1"/>
    </row>
    <row r="320" spans="1:19" hidden="1" x14ac:dyDescent="0.25">
      <c r="A320" s="28">
        <v>43408</v>
      </c>
      <c r="B320" s="29"/>
      <c r="C320" s="30"/>
      <c r="D320" s="31"/>
      <c r="E320" s="32"/>
      <c r="F320" s="33"/>
      <c r="G320" s="24">
        <f>Feuil11!B317</f>
        <v>0</v>
      </c>
      <c r="H320" s="33"/>
      <c r="I320" s="26">
        <f t="shared" si="4"/>
        <v>0</v>
      </c>
      <c r="J320" s="27">
        <f>B320*$N$12+C320*$O$12+D320*$P$12+E320*$Q$12+F320*$R$12+H320*$S$12+Feuil11!C317</f>
        <v>0</v>
      </c>
      <c r="K320" s="1"/>
      <c r="L320" s="1"/>
      <c r="M320" s="1"/>
      <c r="N320" s="1"/>
      <c r="O320" s="1"/>
      <c r="P320" s="1"/>
      <c r="Q320" s="1"/>
      <c r="R320" s="1"/>
      <c r="S320" s="1"/>
    </row>
    <row r="321" spans="1:19" hidden="1" x14ac:dyDescent="0.25">
      <c r="A321" s="28">
        <v>43409</v>
      </c>
      <c r="B321" s="29"/>
      <c r="C321" s="30"/>
      <c r="D321" s="31"/>
      <c r="E321" s="32"/>
      <c r="F321" s="33"/>
      <c r="G321" s="24">
        <f>Feuil11!B318</f>
        <v>0</v>
      </c>
      <c r="H321" s="33"/>
      <c r="I321" s="26">
        <f t="shared" si="4"/>
        <v>0</v>
      </c>
      <c r="J321" s="27">
        <f>B321*$N$12+C321*$O$12+D321*$P$12+E321*$Q$12+F321*$R$12+H321*$S$12+Feuil11!C318</f>
        <v>0</v>
      </c>
      <c r="K321" s="1"/>
      <c r="L321" s="1"/>
      <c r="M321" s="1"/>
      <c r="N321" s="1"/>
      <c r="O321" s="1"/>
      <c r="P321" s="1"/>
      <c r="Q321" s="1"/>
      <c r="R321" s="1"/>
      <c r="S321" s="1"/>
    </row>
    <row r="322" spans="1:19" hidden="1" x14ac:dyDescent="0.25">
      <c r="A322" s="28">
        <v>43410</v>
      </c>
      <c r="B322" s="29"/>
      <c r="C322" s="30"/>
      <c r="D322" s="31"/>
      <c r="E322" s="32"/>
      <c r="F322" s="33"/>
      <c r="G322" s="24">
        <f>Feuil11!B319</f>
        <v>0</v>
      </c>
      <c r="H322" s="33"/>
      <c r="I322" s="26">
        <f t="shared" si="4"/>
        <v>0</v>
      </c>
      <c r="J322" s="27">
        <f>B322*$N$12+C322*$O$12+D322*$P$12+E322*$Q$12+F322*$R$12+H322*$S$12+Feuil11!C319</f>
        <v>0</v>
      </c>
      <c r="K322" s="1"/>
      <c r="L322" s="1"/>
      <c r="M322" s="1"/>
      <c r="N322" s="1"/>
      <c r="O322" s="1"/>
      <c r="P322" s="1"/>
      <c r="Q322" s="1"/>
      <c r="R322" s="1"/>
      <c r="S322" s="1"/>
    </row>
    <row r="323" spans="1:19" hidden="1" x14ac:dyDescent="0.25">
      <c r="A323" s="28">
        <v>43411</v>
      </c>
      <c r="B323" s="29"/>
      <c r="C323" s="30"/>
      <c r="D323" s="31"/>
      <c r="E323" s="32"/>
      <c r="F323" s="33"/>
      <c r="G323" s="24">
        <f>Feuil11!B320</f>
        <v>0</v>
      </c>
      <c r="H323" s="33"/>
      <c r="I323" s="26">
        <f t="shared" si="4"/>
        <v>0</v>
      </c>
      <c r="J323" s="27">
        <f>B323*$N$12+C323*$O$12+D323*$P$12+E323*$Q$12+F323*$R$12+H323*$S$12+Feuil11!C320</f>
        <v>0</v>
      </c>
      <c r="K323" s="1"/>
      <c r="L323" s="1"/>
      <c r="M323" s="1"/>
      <c r="N323" s="1"/>
      <c r="O323" s="1"/>
      <c r="P323" s="1"/>
      <c r="Q323" s="1"/>
      <c r="R323" s="1"/>
      <c r="S323" s="1"/>
    </row>
    <row r="324" spans="1:19" hidden="1" x14ac:dyDescent="0.25">
      <c r="A324" s="28">
        <v>43412</v>
      </c>
      <c r="B324" s="29"/>
      <c r="C324" s="30"/>
      <c r="D324" s="31"/>
      <c r="E324" s="32"/>
      <c r="F324" s="33"/>
      <c r="G324" s="24">
        <f>Feuil11!B321</f>
        <v>0</v>
      </c>
      <c r="H324" s="33"/>
      <c r="I324" s="26">
        <f t="shared" si="4"/>
        <v>0</v>
      </c>
      <c r="J324" s="27">
        <f>B324*$N$12+C324*$O$12+D324*$P$12+E324*$Q$12+F324*$R$12+H324*$S$12+Feuil11!C321</f>
        <v>0</v>
      </c>
      <c r="K324" s="1"/>
      <c r="L324" s="1"/>
      <c r="M324" s="1"/>
      <c r="N324" s="1"/>
      <c r="O324" s="1"/>
      <c r="P324" s="1"/>
      <c r="Q324" s="1"/>
      <c r="R324" s="1"/>
      <c r="S324" s="1"/>
    </row>
    <row r="325" spans="1:19" hidden="1" x14ac:dyDescent="0.25">
      <c r="A325" s="28">
        <v>43413</v>
      </c>
      <c r="B325" s="29"/>
      <c r="C325" s="30"/>
      <c r="D325" s="31"/>
      <c r="E325" s="32"/>
      <c r="F325" s="33"/>
      <c r="G325" s="24">
        <f>Feuil11!B322</f>
        <v>0</v>
      </c>
      <c r="H325" s="33"/>
      <c r="I325" s="26">
        <f t="shared" si="4"/>
        <v>0</v>
      </c>
      <c r="J325" s="27">
        <f>B325*$N$12+C325*$O$12+D325*$P$12+E325*$Q$12+F325*$R$12+H325*$S$12+Feuil11!C322</f>
        <v>0</v>
      </c>
      <c r="K325" s="1"/>
      <c r="L325" s="1"/>
      <c r="M325" s="1"/>
      <c r="N325" s="1"/>
      <c r="O325" s="1"/>
      <c r="P325" s="1"/>
      <c r="Q325" s="1"/>
      <c r="R325" s="1"/>
      <c r="S325" s="1"/>
    </row>
    <row r="326" spans="1:19" hidden="1" x14ac:dyDescent="0.25">
      <c r="A326" s="28">
        <v>43414</v>
      </c>
      <c r="B326" s="29"/>
      <c r="C326" s="30"/>
      <c r="D326" s="31"/>
      <c r="E326" s="32"/>
      <c r="F326" s="33"/>
      <c r="G326" s="24">
        <f>Feuil11!B323</f>
        <v>0</v>
      </c>
      <c r="H326" s="33"/>
      <c r="I326" s="26">
        <f t="shared" si="4"/>
        <v>0</v>
      </c>
      <c r="J326" s="27">
        <f>B326*$N$12+C326*$O$12+D326*$P$12+E326*$Q$12+F326*$R$12+H326*$S$12+Feuil11!C323</f>
        <v>0</v>
      </c>
      <c r="K326" s="1"/>
      <c r="L326" s="1"/>
      <c r="M326" s="1"/>
      <c r="N326" s="1"/>
      <c r="O326" s="1"/>
      <c r="P326" s="1"/>
      <c r="Q326" s="1"/>
      <c r="R326" s="1"/>
      <c r="S326" s="1"/>
    </row>
    <row r="327" spans="1:19" hidden="1" x14ac:dyDescent="0.25">
      <c r="A327" s="28">
        <v>43415</v>
      </c>
      <c r="B327" s="29"/>
      <c r="C327" s="30"/>
      <c r="D327" s="31"/>
      <c r="E327" s="32"/>
      <c r="F327" s="33"/>
      <c r="G327" s="24">
        <f>Feuil11!B324</f>
        <v>0</v>
      </c>
      <c r="H327" s="33"/>
      <c r="I327" s="26">
        <f t="shared" si="4"/>
        <v>0</v>
      </c>
      <c r="J327" s="27">
        <f>B327*$N$12+C327*$O$12+D327*$P$12+E327*$Q$12+F327*$R$12+H327*$S$12+Feuil11!C324</f>
        <v>0</v>
      </c>
      <c r="K327" s="1"/>
      <c r="L327" s="1"/>
      <c r="M327" s="1"/>
      <c r="N327" s="1"/>
      <c r="O327" s="1"/>
      <c r="P327" s="1"/>
      <c r="Q327" s="1"/>
      <c r="R327" s="1"/>
      <c r="S327" s="1"/>
    </row>
    <row r="328" spans="1:19" hidden="1" x14ac:dyDescent="0.25">
      <c r="A328" s="28">
        <v>43416</v>
      </c>
      <c r="B328" s="29"/>
      <c r="C328" s="30"/>
      <c r="D328" s="31"/>
      <c r="E328" s="32"/>
      <c r="F328" s="33"/>
      <c r="G328" s="24">
        <f>Feuil11!B325</f>
        <v>0</v>
      </c>
      <c r="H328" s="33"/>
      <c r="I328" s="26">
        <f t="shared" si="4"/>
        <v>0</v>
      </c>
      <c r="J328" s="27">
        <f>B328*$N$12+C328*$O$12+D328*$P$12+E328*$Q$12+F328*$R$12+H328*$S$12+Feuil11!C325</f>
        <v>0</v>
      </c>
      <c r="K328" s="1"/>
      <c r="L328" s="1"/>
      <c r="M328" s="1"/>
      <c r="N328" s="1"/>
      <c r="O328" s="1"/>
      <c r="P328" s="1"/>
      <c r="Q328" s="1"/>
      <c r="R328" s="1"/>
      <c r="S328" s="1"/>
    </row>
    <row r="329" spans="1:19" hidden="1" x14ac:dyDescent="0.25">
      <c r="A329" s="28">
        <v>43417</v>
      </c>
      <c r="B329" s="29"/>
      <c r="C329" s="30"/>
      <c r="D329" s="31"/>
      <c r="E329" s="32"/>
      <c r="F329" s="33"/>
      <c r="G329" s="24">
        <f>Feuil11!B326</f>
        <v>0</v>
      </c>
      <c r="H329" s="33"/>
      <c r="I329" s="26">
        <f t="shared" si="4"/>
        <v>0</v>
      </c>
      <c r="J329" s="27">
        <f>B329*$N$12+C329*$O$12+D329*$P$12+E329*$Q$12+F329*$R$12+H329*$S$12+Feuil11!C326</f>
        <v>0</v>
      </c>
      <c r="K329" s="1"/>
      <c r="L329" s="1"/>
      <c r="M329" s="1"/>
      <c r="N329" s="1"/>
      <c r="O329" s="1"/>
      <c r="P329" s="1"/>
      <c r="Q329" s="1"/>
      <c r="R329" s="1"/>
      <c r="S329" s="1"/>
    </row>
    <row r="330" spans="1:19" hidden="1" x14ac:dyDescent="0.25">
      <c r="A330" s="28">
        <v>43418</v>
      </c>
      <c r="B330" s="29"/>
      <c r="C330" s="30"/>
      <c r="D330" s="31"/>
      <c r="E330" s="32"/>
      <c r="F330" s="33"/>
      <c r="G330" s="24">
        <f>Feuil11!B327</f>
        <v>0</v>
      </c>
      <c r="H330" s="33"/>
      <c r="I330" s="26">
        <f t="shared" si="4"/>
        <v>0</v>
      </c>
      <c r="J330" s="27">
        <f>B330*$N$12+C330*$O$12+D330*$P$12+E330*$Q$12+F330*$R$12+H330*$S$12+Feuil11!C327</f>
        <v>0</v>
      </c>
      <c r="K330" s="1"/>
      <c r="L330" s="1"/>
      <c r="M330" s="1"/>
      <c r="N330" s="1"/>
      <c r="O330" s="1"/>
      <c r="P330" s="1"/>
      <c r="Q330" s="1"/>
      <c r="R330" s="1"/>
      <c r="S330" s="1"/>
    </row>
    <row r="331" spans="1:19" hidden="1" x14ac:dyDescent="0.25">
      <c r="A331" s="28">
        <v>43419</v>
      </c>
      <c r="B331" s="29"/>
      <c r="C331" s="30"/>
      <c r="D331" s="31"/>
      <c r="E331" s="32"/>
      <c r="F331" s="33"/>
      <c r="G331" s="24">
        <f>Feuil11!B328</f>
        <v>0</v>
      </c>
      <c r="H331" s="33"/>
      <c r="I331" s="26">
        <f t="shared" si="4"/>
        <v>0</v>
      </c>
      <c r="J331" s="27">
        <f>B331*$N$12+C331*$O$12+D331*$P$12+E331*$Q$12+F331*$R$12+H331*$S$12+Feuil11!C328</f>
        <v>0</v>
      </c>
      <c r="K331" s="1"/>
      <c r="L331" s="1"/>
      <c r="M331" s="1"/>
      <c r="N331" s="1"/>
      <c r="O331" s="1"/>
      <c r="P331" s="1"/>
      <c r="Q331" s="1"/>
      <c r="R331" s="1"/>
      <c r="S331" s="1"/>
    </row>
    <row r="332" spans="1:19" hidden="1" x14ac:dyDescent="0.25">
      <c r="A332" s="28">
        <v>43420</v>
      </c>
      <c r="B332" s="29"/>
      <c r="C332" s="30"/>
      <c r="D332" s="31"/>
      <c r="E332" s="32"/>
      <c r="F332" s="33"/>
      <c r="G332" s="24">
        <f>Feuil11!B329</f>
        <v>0</v>
      </c>
      <c r="H332" s="33"/>
      <c r="I332" s="26">
        <f t="shared" si="4"/>
        <v>0</v>
      </c>
      <c r="J332" s="27">
        <f>B332*$N$12+C332*$O$12+D332*$P$12+E332*$Q$12+F332*$R$12+H332*$S$12+Feuil11!C329</f>
        <v>0</v>
      </c>
      <c r="K332" s="1"/>
      <c r="L332" s="1"/>
      <c r="M332" s="1"/>
      <c r="N332" s="1"/>
      <c r="O332" s="1"/>
      <c r="P332" s="1"/>
      <c r="Q332" s="1"/>
      <c r="R332" s="1"/>
      <c r="S332" s="1"/>
    </row>
    <row r="333" spans="1:19" hidden="1" x14ac:dyDescent="0.25">
      <c r="A333" s="28">
        <v>43421</v>
      </c>
      <c r="B333" s="29"/>
      <c r="C333" s="30"/>
      <c r="D333" s="31"/>
      <c r="E333" s="32"/>
      <c r="F333" s="33"/>
      <c r="G333" s="24">
        <f>Feuil11!B330</f>
        <v>0</v>
      </c>
      <c r="H333" s="33"/>
      <c r="I333" s="26">
        <f t="shared" si="4"/>
        <v>0</v>
      </c>
      <c r="J333" s="27">
        <f>B333*$N$12+C333*$O$12+D333*$P$12+E333*$Q$12+F333*$R$12+H333*$S$12+Feuil11!C330</f>
        <v>0</v>
      </c>
      <c r="K333" s="1"/>
      <c r="L333" s="1"/>
      <c r="M333" s="1"/>
      <c r="N333" s="1"/>
      <c r="O333" s="1"/>
      <c r="P333" s="1"/>
      <c r="Q333" s="1"/>
      <c r="R333" s="1"/>
      <c r="S333" s="1"/>
    </row>
    <row r="334" spans="1:19" hidden="1" x14ac:dyDescent="0.25">
      <c r="A334" s="28">
        <v>43422</v>
      </c>
      <c r="B334" s="29"/>
      <c r="C334" s="30"/>
      <c r="D334" s="31"/>
      <c r="E334" s="32"/>
      <c r="F334" s="33"/>
      <c r="G334" s="24">
        <f>Feuil11!B331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B334*$N$12+C334*$O$12+D334*$P$12+E334*$Q$12+F334*$R$12+H334*$S$12+Feuil11!C331</f>
        <v>0</v>
      </c>
      <c r="K334" s="1"/>
      <c r="L334" s="1"/>
      <c r="M334" s="1"/>
      <c r="N334" s="1"/>
      <c r="O334" s="1"/>
      <c r="P334" s="1"/>
      <c r="Q334" s="1"/>
      <c r="R334" s="1"/>
      <c r="S334" s="1"/>
    </row>
    <row r="335" spans="1:19" hidden="1" x14ac:dyDescent="0.25">
      <c r="A335" s="28">
        <v>43423</v>
      </c>
      <c r="B335" s="29"/>
      <c r="C335" s="30"/>
      <c r="D335" s="31"/>
      <c r="E335" s="32"/>
      <c r="F335" s="33"/>
      <c r="G335" s="24">
        <f>Feuil11!B332</f>
        <v>0</v>
      </c>
      <c r="H335" s="33"/>
      <c r="I335" s="26">
        <f t="shared" si="5"/>
        <v>0</v>
      </c>
      <c r="J335" s="27">
        <f>B335*$N$12+C335*$O$12+D335*$P$12+E335*$Q$12+F335*$R$12+H335*$S$12+Feuil11!C332</f>
        <v>0</v>
      </c>
      <c r="K335" s="1"/>
      <c r="L335" s="1"/>
      <c r="M335" s="1"/>
      <c r="N335" s="1"/>
      <c r="O335" s="1"/>
      <c r="P335" s="1"/>
      <c r="Q335" s="1"/>
      <c r="R335" s="1"/>
      <c r="S335" s="1"/>
    </row>
    <row r="336" spans="1:19" hidden="1" x14ac:dyDescent="0.25">
      <c r="A336" s="28">
        <v>43424</v>
      </c>
      <c r="B336" s="29"/>
      <c r="C336" s="30"/>
      <c r="D336" s="31"/>
      <c r="E336" s="32"/>
      <c r="F336" s="33"/>
      <c r="G336" s="24">
        <f>Feuil11!B333</f>
        <v>0</v>
      </c>
      <c r="H336" s="33"/>
      <c r="I336" s="26">
        <f t="shared" si="5"/>
        <v>0</v>
      </c>
      <c r="J336" s="27">
        <f>B336*$N$12+C336*$O$12+D336*$P$12+E336*$Q$12+F336*$R$12+H336*$S$12+Feuil11!C333</f>
        <v>0</v>
      </c>
      <c r="K336" s="1"/>
      <c r="L336" s="1"/>
      <c r="M336" s="1"/>
      <c r="N336" s="1"/>
      <c r="O336" s="1"/>
      <c r="P336" s="1"/>
      <c r="Q336" s="1"/>
      <c r="R336" s="1"/>
      <c r="S336" s="1"/>
    </row>
    <row r="337" spans="1:19" hidden="1" x14ac:dyDescent="0.25">
      <c r="A337" s="28">
        <v>43425</v>
      </c>
      <c r="B337" s="29"/>
      <c r="C337" s="30"/>
      <c r="D337" s="31"/>
      <c r="E337" s="32"/>
      <c r="F337" s="33"/>
      <c r="G337" s="24">
        <f>Feuil11!B334</f>
        <v>0</v>
      </c>
      <c r="H337" s="33"/>
      <c r="I337" s="26">
        <f t="shared" si="5"/>
        <v>0</v>
      </c>
      <c r="J337" s="27">
        <f>B337*$N$12+C337*$O$12+D337*$P$12+E337*$Q$12+F337*$R$12+H337*$S$12+Feuil11!C334</f>
        <v>0</v>
      </c>
      <c r="K337" s="1"/>
      <c r="L337" s="1"/>
      <c r="M337" s="1"/>
      <c r="N337" s="1"/>
      <c r="O337" s="1"/>
      <c r="P337" s="1"/>
      <c r="Q337" s="1"/>
      <c r="R337" s="1"/>
      <c r="S337" s="1"/>
    </row>
    <row r="338" spans="1:19" hidden="1" x14ac:dyDescent="0.25">
      <c r="A338" s="28">
        <v>43426</v>
      </c>
      <c r="B338" s="29"/>
      <c r="C338" s="30"/>
      <c r="D338" s="31"/>
      <c r="E338" s="32"/>
      <c r="F338" s="33"/>
      <c r="G338" s="24">
        <f>Feuil11!B335</f>
        <v>0</v>
      </c>
      <c r="H338" s="33"/>
      <c r="I338" s="26">
        <f t="shared" si="5"/>
        <v>0</v>
      </c>
      <c r="J338" s="27">
        <f>B338*$N$12+C338*$O$12+D338*$P$12+E338*$Q$12+F338*$R$12+H338*$S$12+Feuil11!C335</f>
        <v>0</v>
      </c>
      <c r="K338" s="1"/>
      <c r="L338" s="1"/>
      <c r="M338" s="1"/>
      <c r="N338" s="1"/>
      <c r="O338" s="1"/>
      <c r="P338" s="1"/>
      <c r="Q338" s="1"/>
      <c r="R338" s="1"/>
      <c r="S338" s="1"/>
    </row>
    <row r="339" spans="1:19" hidden="1" x14ac:dyDescent="0.25">
      <c r="A339" s="28">
        <v>43427</v>
      </c>
      <c r="B339" s="29"/>
      <c r="C339" s="30"/>
      <c r="D339" s="31"/>
      <c r="E339" s="32"/>
      <c r="F339" s="33"/>
      <c r="G339" s="24">
        <f>Feuil11!B336</f>
        <v>0</v>
      </c>
      <c r="H339" s="33"/>
      <c r="I339" s="26">
        <f t="shared" si="5"/>
        <v>0</v>
      </c>
      <c r="J339" s="27">
        <f>B339*$N$12+C339*$O$12+D339*$P$12+E339*$Q$12+F339*$R$12+H339*$S$12+Feuil11!C336</f>
        <v>0</v>
      </c>
      <c r="K339" s="1"/>
      <c r="L339" s="1"/>
      <c r="M339" s="1"/>
      <c r="N339" s="1"/>
      <c r="O339" s="1"/>
      <c r="P339" s="1"/>
      <c r="Q339" s="1"/>
      <c r="R339" s="1"/>
      <c r="S339" s="1"/>
    </row>
    <row r="340" spans="1:19" hidden="1" x14ac:dyDescent="0.25">
      <c r="A340" s="28">
        <v>43428</v>
      </c>
      <c r="B340" s="29"/>
      <c r="C340" s="30"/>
      <c r="D340" s="31"/>
      <c r="E340" s="32"/>
      <c r="F340" s="33"/>
      <c r="G340" s="24">
        <f>Feuil11!B337</f>
        <v>0</v>
      </c>
      <c r="H340" s="33"/>
      <c r="I340" s="26">
        <f t="shared" si="5"/>
        <v>0</v>
      </c>
      <c r="J340" s="27">
        <f>B340*$N$12+C340*$O$12+D340*$P$12+E340*$Q$12+F340*$R$12+H340*$S$12+Feuil11!C337</f>
        <v>0</v>
      </c>
      <c r="K340" s="1"/>
      <c r="L340" s="1"/>
      <c r="M340" s="1"/>
      <c r="N340" s="1"/>
      <c r="O340" s="1"/>
      <c r="P340" s="1"/>
      <c r="Q340" s="1"/>
      <c r="R340" s="1"/>
      <c r="S340" s="1"/>
    </row>
    <row r="341" spans="1:19" hidden="1" x14ac:dyDescent="0.25">
      <c r="A341" s="28">
        <v>43429</v>
      </c>
      <c r="B341" s="29"/>
      <c r="C341" s="30"/>
      <c r="D341" s="31"/>
      <c r="E341" s="32"/>
      <c r="F341" s="33"/>
      <c r="G341" s="24">
        <f>Feuil11!B338</f>
        <v>0</v>
      </c>
      <c r="H341" s="33"/>
      <c r="I341" s="26">
        <f t="shared" si="5"/>
        <v>0</v>
      </c>
      <c r="J341" s="27">
        <f>B341*$N$12+C341*$O$12+D341*$P$12+E341*$Q$12+F341*$R$12+H341*$S$12+Feuil11!C338</f>
        <v>0</v>
      </c>
      <c r="K341" s="1"/>
      <c r="L341" s="1"/>
      <c r="M341" s="1"/>
      <c r="N341" s="1"/>
      <c r="O341" s="1"/>
      <c r="P341" s="1"/>
      <c r="Q341" s="1"/>
      <c r="R341" s="1"/>
      <c r="S341" s="1"/>
    </row>
    <row r="342" spans="1:19" hidden="1" x14ac:dyDescent="0.25">
      <c r="A342" s="28">
        <v>43430</v>
      </c>
      <c r="B342" s="29"/>
      <c r="C342" s="30"/>
      <c r="D342" s="31"/>
      <c r="E342" s="32"/>
      <c r="F342" s="33"/>
      <c r="G342" s="24">
        <f>Feuil11!B339</f>
        <v>0</v>
      </c>
      <c r="H342" s="33"/>
      <c r="I342" s="26">
        <f t="shared" si="5"/>
        <v>0</v>
      </c>
      <c r="J342" s="27">
        <f>B342*$N$12+C342*$O$12+D342*$P$12+E342*$Q$12+F342*$R$12+H342*$S$12+Feuil11!C339</f>
        <v>0</v>
      </c>
      <c r="K342" s="1"/>
      <c r="L342" s="1"/>
      <c r="M342" s="1"/>
      <c r="N342" s="1"/>
      <c r="O342" s="1"/>
      <c r="P342" s="1"/>
      <c r="Q342" s="1"/>
      <c r="R342" s="1"/>
      <c r="S342" s="1"/>
    </row>
    <row r="343" spans="1:19" hidden="1" x14ac:dyDescent="0.25">
      <c r="A343" s="28">
        <v>43431</v>
      </c>
      <c r="B343" s="29"/>
      <c r="C343" s="30"/>
      <c r="D343" s="31"/>
      <c r="E343" s="32"/>
      <c r="F343" s="33"/>
      <c r="G343" s="24">
        <f>Feuil11!B340</f>
        <v>0</v>
      </c>
      <c r="H343" s="33"/>
      <c r="I343" s="26">
        <f t="shared" si="5"/>
        <v>0</v>
      </c>
      <c r="J343" s="27">
        <f>B343*$N$12+C343*$O$12+D343*$P$12+E343*$Q$12+F343*$R$12+H343*$S$12+Feuil11!C340</f>
        <v>0</v>
      </c>
      <c r="K343" s="1"/>
      <c r="L343" s="1"/>
      <c r="M343" s="1"/>
      <c r="N343" s="1"/>
      <c r="O343" s="1"/>
      <c r="P343" s="1"/>
      <c r="Q343" s="1"/>
      <c r="R343" s="1"/>
      <c r="S343" s="1"/>
    </row>
    <row r="344" spans="1:19" hidden="1" x14ac:dyDescent="0.25">
      <c r="A344" s="28">
        <v>43432</v>
      </c>
      <c r="B344" s="29"/>
      <c r="C344" s="30"/>
      <c r="D344" s="31"/>
      <c r="E344" s="32"/>
      <c r="F344" s="33"/>
      <c r="G344" s="24">
        <f>Feuil11!B341</f>
        <v>0</v>
      </c>
      <c r="H344" s="33"/>
      <c r="I344" s="26">
        <f t="shared" si="5"/>
        <v>0</v>
      </c>
      <c r="J344" s="27">
        <f>B344*$N$12+C344*$O$12+D344*$P$12+E344*$Q$12+F344*$R$12+H344*$S$12+Feuil11!C341</f>
        <v>0</v>
      </c>
      <c r="K344" s="1"/>
      <c r="L344" s="1"/>
      <c r="M344" s="1"/>
      <c r="N344" s="1"/>
      <c r="O344" s="1"/>
      <c r="P344" s="1"/>
      <c r="Q344" s="1"/>
      <c r="R344" s="1"/>
      <c r="S344" s="1"/>
    </row>
    <row r="345" spans="1:19" hidden="1" x14ac:dyDescent="0.25">
      <c r="A345" s="28">
        <v>43433</v>
      </c>
      <c r="B345" s="29"/>
      <c r="C345" s="30"/>
      <c r="D345" s="31"/>
      <c r="E345" s="32"/>
      <c r="F345" s="33"/>
      <c r="G345" s="24">
        <f>Feuil11!B342</f>
        <v>0</v>
      </c>
      <c r="H345" s="33"/>
      <c r="I345" s="26">
        <f t="shared" si="5"/>
        <v>0</v>
      </c>
      <c r="J345" s="27">
        <f>B345*$N$12+C345*$O$12+D345*$P$12+E345*$Q$12+F345*$R$12+H345*$S$12+Feuil11!C342</f>
        <v>0</v>
      </c>
      <c r="K345" s="1"/>
      <c r="L345" s="1"/>
      <c r="M345" s="1"/>
      <c r="N345" s="1"/>
      <c r="O345" s="1"/>
      <c r="P345" s="1"/>
      <c r="Q345" s="1"/>
      <c r="R345" s="1"/>
      <c r="S345" s="1"/>
    </row>
    <row r="346" spans="1:19" hidden="1" x14ac:dyDescent="0.25">
      <c r="A346" s="28">
        <v>43434</v>
      </c>
      <c r="B346" s="29"/>
      <c r="C346" s="30"/>
      <c r="D346" s="31"/>
      <c r="E346" s="32"/>
      <c r="F346" s="33"/>
      <c r="G346" s="24">
        <f>Feuil11!B343</f>
        <v>0</v>
      </c>
      <c r="H346" s="33"/>
      <c r="I346" s="26">
        <f t="shared" si="5"/>
        <v>0</v>
      </c>
      <c r="J346" s="27">
        <f>B346*$N$12+C346*$O$12+D346*$P$12+E346*$Q$12+F346*$R$12+H346*$S$12+Feuil11!C343</f>
        <v>0</v>
      </c>
      <c r="K346" s="1"/>
      <c r="L346" s="1"/>
      <c r="M346" s="1"/>
      <c r="N346" s="1"/>
      <c r="O346" s="1"/>
      <c r="P346" s="1"/>
      <c r="Q346" s="1"/>
      <c r="R346" s="1"/>
      <c r="S346" s="1"/>
    </row>
    <row r="347" spans="1:19" hidden="1" x14ac:dyDescent="0.25">
      <c r="A347" s="28">
        <v>43435</v>
      </c>
      <c r="B347" s="29"/>
      <c r="C347" s="30"/>
      <c r="D347" s="31"/>
      <c r="E347" s="32"/>
      <c r="F347" s="33"/>
      <c r="G347" s="24">
        <f>Feuil11!B344</f>
        <v>0</v>
      </c>
      <c r="H347" s="33"/>
      <c r="I347" s="26">
        <f t="shared" si="5"/>
        <v>0</v>
      </c>
      <c r="J347" s="27">
        <f>B347*$N$12+C347*$O$12+D347*$P$12+E347*$Q$12+F347*$R$12+H347*$S$12+Feuil11!C344</f>
        <v>0</v>
      </c>
      <c r="K347" s="1"/>
      <c r="L347" s="1"/>
      <c r="M347" s="1"/>
      <c r="N347" s="1"/>
      <c r="O347" s="1"/>
      <c r="P347" s="1"/>
      <c r="Q347" s="1"/>
      <c r="R347" s="1"/>
      <c r="S347" s="1"/>
    </row>
    <row r="348" spans="1:19" hidden="1" x14ac:dyDescent="0.25">
      <c r="A348" s="28">
        <v>43436</v>
      </c>
      <c r="B348" s="29"/>
      <c r="C348" s="30"/>
      <c r="D348" s="31"/>
      <c r="E348" s="32"/>
      <c r="F348" s="33"/>
      <c r="G348" s="24">
        <f>Feuil11!B345</f>
        <v>0</v>
      </c>
      <c r="H348" s="33"/>
      <c r="I348" s="26">
        <f t="shared" si="5"/>
        <v>0</v>
      </c>
      <c r="J348" s="27">
        <f>B348*$N$12+C348*$O$12+D348*$P$12+E348*$Q$12+F348*$R$12+H348*$S$12+Feuil11!C345</f>
        <v>0</v>
      </c>
      <c r="K348" s="1"/>
      <c r="L348" s="1"/>
      <c r="M348" s="1"/>
      <c r="N348" s="1"/>
      <c r="O348" s="1"/>
      <c r="P348" s="1"/>
      <c r="Q348" s="1"/>
      <c r="R348" s="1"/>
      <c r="S348" s="1"/>
    </row>
    <row r="349" spans="1:19" hidden="1" x14ac:dyDescent="0.25">
      <c r="A349" s="28">
        <v>43437</v>
      </c>
      <c r="B349" s="29"/>
      <c r="C349" s="30"/>
      <c r="D349" s="31"/>
      <c r="E349" s="32"/>
      <c r="F349" s="33"/>
      <c r="G349" s="24">
        <f>Feuil11!B346</f>
        <v>0</v>
      </c>
      <c r="H349" s="33"/>
      <c r="I349" s="26">
        <f t="shared" si="5"/>
        <v>0</v>
      </c>
      <c r="J349" s="27">
        <f>B349*$N$12+C349*$O$12+D349*$P$12+E349*$Q$12+F349*$R$12+H349*$S$12+Feuil11!C346</f>
        <v>0</v>
      </c>
      <c r="K349" s="1"/>
      <c r="L349" s="1"/>
      <c r="M349" s="1"/>
      <c r="N349" s="1"/>
      <c r="O349" s="1"/>
      <c r="P349" s="1"/>
      <c r="Q349" s="1"/>
      <c r="R349" s="1"/>
      <c r="S349" s="1"/>
    </row>
    <row r="350" spans="1:19" hidden="1" x14ac:dyDescent="0.25">
      <c r="A350" s="28">
        <v>43438</v>
      </c>
      <c r="B350" s="29"/>
      <c r="C350" s="30"/>
      <c r="D350" s="31"/>
      <c r="E350" s="32"/>
      <c r="F350" s="33"/>
      <c r="G350" s="24">
        <f>Feuil11!B347</f>
        <v>0</v>
      </c>
      <c r="H350" s="33"/>
      <c r="I350" s="26">
        <f t="shared" si="5"/>
        <v>0</v>
      </c>
      <c r="J350" s="27">
        <f>B350*$N$12+C350*$O$12+D350*$P$12+E350*$Q$12+F350*$R$12+H350*$S$12+Feuil11!C347</f>
        <v>0</v>
      </c>
      <c r="K350" s="1"/>
      <c r="L350" s="1"/>
      <c r="M350" s="1"/>
      <c r="N350" s="1"/>
      <c r="O350" s="1"/>
      <c r="P350" s="1"/>
      <c r="Q350" s="1"/>
      <c r="R350" s="1"/>
      <c r="S350" s="1"/>
    </row>
    <row r="351" spans="1:19" hidden="1" x14ac:dyDescent="0.25">
      <c r="A351" s="28">
        <v>43439</v>
      </c>
      <c r="B351" s="29"/>
      <c r="C351" s="30"/>
      <c r="D351" s="31"/>
      <c r="E351" s="32"/>
      <c r="F351" s="33"/>
      <c r="G351" s="24">
        <f>Feuil11!B348</f>
        <v>0</v>
      </c>
      <c r="H351" s="33"/>
      <c r="I351" s="26">
        <f t="shared" si="5"/>
        <v>0</v>
      </c>
      <c r="J351" s="27">
        <f>B351*$N$12+C351*$O$12+D351*$P$12+E351*$Q$12+F351*$R$12+H351*$S$12+Feuil11!C348</f>
        <v>0</v>
      </c>
      <c r="K351" s="1"/>
      <c r="L351" s="1"/>
      <c r="M351" s="1"/>
      <c r="N351" s="1"/>
      <c r="O351" s="1"/>
      <c r="P351" s="1"/>
      <c r="Q351" s="1"/>
      <c r="R351" s="1"/>
      <c r="S351" s="1"/>
    </row>
    <row r="352" spans="1:19" hidden="1" x14ac:dyDescent="0.25">
      <c r="A352" s="28">
        <v>43440</v>
      </c>
      <c r="B352" s="29"/>
      <c r="C352" s="30"/>
      <c r="D352" s="31"/>
      <c r="E352" s="32"/>
      <c r="F352" s="33"/>
      <c r="G352" s="24">
        <f>Feuil11!B349</f>
        <v>0</v>
      </c>
      <c r="H352" s="33"/>
      <c r="I352" s="26">
        <f t="shared" si="5"/>
        <v>0</v>
      </c>
      <c r="J352" s="27">
        <f>B352*$N$12+C352*$O$12+D352*$P$12+E352*$Q$12+F352*$R$12+H352*$S$12+Feuil11!C349</f>
        <v>0</v>
      </c>
      <c r="K352" s="1"/>
      <c r="L352" s="1"/>
      <c r="M352" s="1"/>
      <c r="N352" s="1"/>
      <c r="O352" s="1"/>
      <c r="P352" s="1"/>
      <c r="Q352" s="1"/>
      <c r="R352" s="1"/>
      <c r="S352" s="1"/>
    </row>
    <row r="353" spans="1:19" hidden="1" x14ac:dyDescent="0.25">
      <c r="A353" s="28">
        <v>43441</v>
      </c>
      <c r="B353" s="29"/>
      <c r="C353" s="30"/>
      <c r="D353" s="31"/>
      <c r="E353" s="32"/>
      <c r="F353" s="33"/>
      <c r="G353" s="24">
        <f>Feuil11!B350</f>
        <v>0</v>
      </c>
      <c r="H353" s="33"/>
      <c r="I353" s="26">
        <f t="shared" si="5"/>
        <v>0</v>
      </c>
      <c r="J353" s="27">
        <f>B353*$N$12+C353*$O$12+D353*$P$12+E353*$Q$12+F353*$R$12+H353*$S$12+Feuil11!C350</f>
        <v>0</v>
      </c>
      <c r="K353" s="1"/>
      <c r="L353" s="1"/>
      <c r="M353" s="1"/>
      <c r="N353" s="1"/>
      <c r="O353" s="1"/>
      <c r="P353" s="1"/>
      <c r="Q353" s="1"/>
      <c r="R353" s="1"/>
      <c r="S353" s="1"/>
    </row>
    <row r="354" spans="1:19" hidden="1" x14ac:dyDescent="0.25">
      <c r="A354" s="28">
        <v>43442</v>
      </c>
      <c r="B354" s="29"/>
      <c r="C354" s="30"/>
      <c r="D354" s="31"/>
      <c r="E354" s="32"/>
      <c r="F354" s="33"/>
      <c r="G354" s="24">
        <f>Feuil11!B351</f>
        <v>0</v>
      </c>
      <c r="H354" s="33"/>
      <c r="I354" s="26">
        <f t="shared" si="5"/>
        <v>0</v>
      </c>
      <c r="J354" s="27">
        <f>B354*$N$12+C354*$O$12+D354*$P$12+E354*$Q$12+F354*$R$12+H354*$S$12+Feuil11!C351</f>
        <v>0</v>
      </c>
      <c r="K354" s="1"/>
      <c r="L354" s="1"/>
      <c r="M354" s="1"/>
      <c r="N354" s="1"/>
      <c r="O354" s="1"/>
      <c r="P354" s="1"/>
      <c r="Q354" s="1"/>
      <c r="R354" s="1"/>
      <c r="S354" s="1"/>
    </row>
    <row r="355" spans="1:19" hidden="1" x14ac:dyDescent="0.25">
      <c r="A355" s="28">
        <v>43443</v>
      </c>
      <c r="B355" s="29"/>
      <c r="C355" s="30"/>
      <c r="D355" s="31"/>
      <c r="E355" s="32"/>
      <c r="F355" s="33"/>
      <c r="G355" s="24">
        <f>Feuil11!B352</f>
        <v>0</v>
      </c>
      <c r="H355" s="33"/>
      <c r="I355" s="26">
        <f t="shared" si="5"/>
        <v>0</v>
      </c>
      <c r="J355" s="27">
        <f>B355*$N$12+C355*$O$12+D355*$P$12+E355*$Q$12+F355*$R$12+H355*$S$12+Feuil11!C352</f>
        <v>0</v>
      </c>
      <c r="K355" s="1"/>
      <c r="L355" s="1"/>
      <c r="M355" s="1"/>
      <c r="N355" s="1"/>
      <c r="O355" s="1"/>
      <c r="P355" s="1"/>
      <c r="Q355" s="1"/>
      <c r="R355" s="1"/>
      <c r="S355" s="1"/>
    </row>
    <row r="356" spans="1:19" hidden="1" x14ac:dyDescent="0.25">
      <c r="A356" s="28">
        <v>43444</v>
      </c>
      <c r="B356" s="29"/>
      <c r="C356" s="30"/>
      <c r="D356" s="31"/>
      <c r="E356" s="32"/>
      <c r="F356" s="33"/>
      <c r="G356" s="24">
        <f>Feuil11!B353</f>
        <v>0</v>
      </c>
      <c r="H356" s="33"/>
      <c r="I356" s="26">
        <f t="shared" si="5"/>
        <v>0</v>
      </c>
      <c r="J356" s="27">
        <f>B356*$N$12+C356*$O$12+D356*$P$12+E356*$Q$12+F356*$R$12+H356*$S$12+Feuil11!C353</f>
        <v>0</v>
      </c>
      <c r="K356" s="1"/>
      <c r="L356" s="1"/>
      <c r="M356" s="1"/>
      <c r="N356" s="1"/>
      <c r="O356" s="1"/>
      <c r="P356" s="1"/>
      <c r="Q356" s="1"/>
      <c r="R356" s="1"/>
      <c r="S356" s="1"/>
    </row>
    <row r="357" spans="1:19" hidden="1" x14ac:dyDescent="0.25">
      <c r="A357" s="28">
        <v>43445</v>
      </c>
      <c r="B357" s="29"/>
      <c r="C357" s="30"/>
      <c r="D357" s="31"/>
      <c r="E357" s="32"/>
      <c r="F357" s="33"/>
      <c r="G357" s="24">
        <f>Feuil11!B354</f>
        <v>0</v>
      </c>
      <c r="H357" s="33"/>
      <c r="I357" s="26">
        <f t="shared" si="5"/>
        <v>0</v>
      </c>
      <c r="J357" s="27">
        <f>B357*$N$12+C357*$O$12+D357*$P$12+E357*$Q$12+F357*$R$12+H357*$S$12+Feuil11!C354</f>
        <v>0</v>
      </c>
      <c r="K357" s="1"/>
      <c r="L357" s="1"/>
      <c r="M357" s="1"/>
      <c r="N357" s="1"/>
      <c r="O357" s="1"/>
      <c r="P357" s="1"/>
      <c r="Q357" s="1"/>
      <c r="R357" s="1"/>
      <c r="S357" s="1"/>
    </row>
    <row r="358" spans="1:19" hidden="1" x14ac:dyDescent="0.25">
      <c r="A358" s="28">
        <v>43446</v>
      </c>
      <c r="B358" s="29"/>
      <c r="C358" s="30"/>
      <c r="D358" s="31"/>
      <c r="E358" s="32"/>
      <c r="F358" s="33"/>
      <c r="G358" s="24">
        <f>Feuil11!B355</f>
        <v>0</v>
      </c>
      <c r="H358" s="33"/>
      <c r="I358" s="26">
        <f t="shared" si="5"/>
        <v>0</v>
      </c>
      <c r="J358" s="27">
        <f>B358*$N$12+C358*$O$12+D358*$P$12+E358*$Q$12+F358*$R$12+H358*$S$12+Feuil11!C355</f>
        <v>0</v>
      </c>
      <c r="K358" s="1"/>
      <c r="L358" s="1"/>
      <c r="M358" s="1"/>
      <c r="N358" s="1"/>
      <c r="O358" s="1"/>
      <c r="P358" s="1"/>
      <c r="Q358" s="1"/>
      <c r="R358" s="1"/>
      <c r="S358" s="1"/>
    </row>
    <row r="359" spans="1:19" hidden="1" x14ac:dyDescent="0.25">
      <c r="A359" s="28">
        <v>43447</v>
      </c>
      <c r="B359" s="29"/>
      <c r="C359" s="30"/>
      <c r="D359" s="31"/>
      <c r="E359" s="32"/>
      <c r="F359" s="33"/>
      <c r="G359" s="24">
        <f>Feuil11!B356</f>
        <v>0</v>
      </c>
      <c r="H359" s="33"/>
      <c r="I359" s="26">
        <f t="shared" si="5"/>
        <v>0</v>
      </c>
      <c r="J359" s="27">
        <f>B359*$N$12+C359*$O$12+D359*$P$12+E359*$Q$12+F359*$R$12+H359*$S$12+Feuil11!C356</f>
        <v>0</v>
      </c>
      <c r="K359" s="1"/>
      <c r="L359" s="1"/>
      <c r="M359" s="1"/>
      <c r="N359" s="1"/>
      <c r="O359" s="1"/>
      <c r="P359" s="1"/>
      <c r="Q359" s="1"/>
      <c r="R359" s="1"/>
      <c r="S359" s="1"/>
    </row>
    <row r="360" spans="1:19" hidden="1" x14ac:dyDescent="0.25">
      <c r="A360" s="28">
        <v>43448</v>
      </c>
      <c r="B360" s="29"/>
      <c r="C360" s="30"/>
      <c r="D360" s="31"/>
      <c r="E360" s="32"/>
      <c r="F360" s="33"/>
      <c r="G360" s="24">
        <f>Feuil11!B357</f>
        <v>0</v>
      </c>
      <c r="H360" s="33"/>
      <c r="I360" s="26">
        <f t="shared" si="5"/>
        <v>0</v>
      </c>
      <c r="J360" s="27">
        <f>B360*$N$12+C360*$O$12+D360*$P$12+E360*$Q$12+F360*$R$12+H360*$S$12+Feuil11!C357</f>
        <v>0</v>
      </c>
      <c r="K360" s="1"/>
      <c r="L360" s="1"/>
      <c r="M360" s="1"/>
      <c r="N360" s="1"/>
      <c r="O360" s="1"/>
      <c r="P360" s="1"/>
      <c r="Q360" s="1"/>
      <c r="R360" s="1"/>
      <c r="S360" s="1"/>
    </row>
    <row r="361" spans="1:19" hidden="1" x14ac:dyDescent="0.25">
      <c r="A361" s="28">
        <v>43449</v>
      </c>
      <c r="B361" s="29"/>
      <c r="C361" s="30"/>
      <c r="D361" s="31"/>
      <c r="E361" s="32"/>
      <c r="F361" s="33"/>
      <c r="G361" s="24">
        <f>Feuil11!B358</f>
        <v>0</v>
      </c>
      <c r="H361" s="33"/>
      <c r="I361" s="26">
        <f t="shared" si="5"/>
        <v>0</v>
      </c>
      <c r="J361" s="27">
        <f>B361*$N$12+C361*$O$12+D361*$P$12+E361*$Q$12+F361*$R$12+H361*$S$12+Feuil11!C358</f>
        <v>0</v>
      </c>
      <c r="K361" s="1"/>
      <c r="L361" s="1"/>
      <c r="M361" s="1"/>
      <c r="N361" s="1"/>
      <c r="O361" s="1"/>
      <c r="P361" s="1"/>
      <c r="Q361" s="1"/>
      <c r="R361" s="1"/>
      <c r="S361" s="1"/>
    </row>
    <row r="362" spans="1:19" hidden="1" x14ac:dyDescent="0.25">
      <c r="A362" s="28">
        <v>43450</v>
      </c>
      <c r="B362" s="29"/>
      <c r="C362" s="30"/>
      <c r="D362" s="31"/>
      <c r="E362" s="32"/>
      <c r="F362" s="33"/>
      <c r="G362" s="24">
        <f>Feuil11!B359</f>
        <v>0</v>
      </c>
      <c r="H362" s="33"/>
      <c r="I362" s="26">
        <f t="shared" si="5"/>
        <v>0</v>
      </c>
      <c r="J362" s="27">
        <f>B362*$N$12+C362*$O$12+D362*$P$12+E362*$Q$12+F362*$R$12+H362*$S$12+Feuil11!C359</f>
        <v>0</v>
      </c>
      <c r="K362" s="1"/>
      <c r="L362" s="1"/>
      <c r="M362" s="1"/>
      <c r="N362" s="1"/>
      <c r="O362" s="1"/>
      <c r="P362" s="1"/>
      <c r="Q362" s="1"/>
      <c r="R362" s="1"/>
      <c r="S362" s="1"/>
    </row>
    <row r="363" spans="1:19" hidden="1" x14ac:dyDescent="0.25">
      <c r="A363" s="28">
        <v>43451</v>
      </c>
      <c r="B363" s="29"/>
      <c r="C363" s="30"/>
      <c r="D363" s="31"/>
      <c r="E363" s="32"/>
      <c r="F363" s="33"/>
      <c r="G363" s="24">
        <f>Feuil11!B360</f>
        <v>0</v>
      </c>
      <c r="H363" s="33"/>
      <c r="I363" s="26">
        <f t="shared" si="5"/>
        <v>0</v>
      </c>
      <c r="J363" s="27">
        <f>B363*$N$12+C363*$O$12+D363*$P$12+E363*$Q$12+F363*$R$12+H363*$S$12+Feuil11!C360</f>
        <v>0</v>
      </c>
      <c r="K363" s="1"/>
      <c r="L363" s="1"/>
      <c r="M363" s="1"/>
      <c r="N363" s="1"/>
      <c r="O363" s="1"/>
      <c r="P363" s="1"/>
      <c r="Q363" s="1"/>
      <c r="R363" s="1"/>
      <c r="S363" s="1"/>
    </row>
    <row r="364" spans="1:19" hidden="1" x14ac:dyDescent="0.25">
      <c r="A364" s="28">
        <v>43452</v>
      </c>
      <c r="B364" s="29"/>
      <c r="C364" s="30"/>
      <c r="D364" s="31"/>
      <c r="E364" s="32"/>
      <c r="F364" s="33"/>
      <c r="G364" s="24">
        <f>Feuil11!B361</f>
        <v>0</v>
      </c>
      <c r="H364" s="33"/>
      <c r="I364" s="26">
        <f t="shared" si="5"/>
        <v>0</v>
      </c>
      <c r="J364" s="27">
        <f>B364*$N$12+C364*$O$12+D364*$P$12+E364*$Q$12+F364*$R$12+H364*$S$12+Feuil11!C361</f>
        <v>0</v>
      </c>
      <c r="K364" s="1"/>
      <c r="L364" s="1"/>
      <c r="M364" s="1"/>
      <c r="N364" s="1"/>
      <c r="O364" s="1"/>
      <c r="P364" s="1"/>
      <c r="Q364" s="1"/>
      <c r="R364" s="1"/>
      <c r="S364" s="1"/>
    </row>
    <row r="365" spans="1:19" hidden="1" x14ac:dyDescent="0.25">
      <c r="A365" s="28">
        <v>43453</v>
      </c>
      <c r="B365" s="29"/>
      <c r="C365" s="30"/>
      <c r="D365" s="31"/>
      <c r="E365" s="32"/>
      <c r="F365" s="33"/>
      <c r="G365" s="24">
        <f>Feuil11!B362</f>
        <v>0</v>
      </c>
      <c r="H365" s="33"/>
      <c r="I365" s="26">
        <f t="shared" si="5"/>
        <v>0</v>
      </c>
      <c r="J365" s="27">
        <f>B365*$N$12+C365*$O$12+D365*$P$12+E365*$Q$12+F365*$R$12+H365*$S$12+Feuil11!C362</f>
        <v>0</v>
      </c>
      <c r="K365" s="1"/>
      <c r="L365" s="1"/>
      <c r="M365" s="1"/>
      <c r="N365" s="1"/>
      <c r="O365" s="1"/>
      <c r="P365" s="1"/>
      <c r="Q365" s="1"/>
      <c r="R365" s="1"/>
      <c r="S365" s="1"/>
    </row>
    <row r="366" spans="1:19" hidden="1" x14ac:dyDescent="0.25">
      <c r="A366" s="28">
        <v>43454</v>
      </c>
      <c r="B366" s="29"/>
      <c r="C366" s="30"/>
      <c r="D366" s="31"/>
      <c r="E366" s="32"/>
      <c r="F366" s="33"/>
      <c r="G366" s="24">
        <f>Feuil11!B363</f>
        <v>0</v>
      </c>
      <c r="H366" s="33"/>
      <c r="I366" s="26">
        <f t="shared" si="5"/>
        <v>0</v>
      </c>
      <c r="J366" s="27">
        <f>B366*$N$12+C366*$O$12+D366*$P$12+E366*$Q$12+F366*$R$12+H366*$S$12+Feuil11!C363</f>
        <v>0</v>
      </c>
      <c r="K366" s="1"/>
      <c r="L366" s="1"/>
      <c r="M366" s="1"/>
      <c r="N366" s="1"/>
      <c r="O366" s="1"/>
      <c r="P366" s="1"/>
      <c r="Q366" s="1"/>
      <c r="R366" s="1"/>
      <c r="S366" s="1"/>
    </row>
    <row r="367" spans="1:19" hidden="1" x14ac:dyDescent="0.25">
      <c r="A367" s="28">
        <v>43455</v>
      </c>
      <c r="B367" s="29"/>
      <c r="C367" s="30"/>
      <c r="D367" s="31"/>
      <c r="E367" s="32"/>
      <c r="F367" s="33"/>
      <c r="G367" s="24">
        <f>Feuil11!B364</f>
        <v>0</v>
      </c>
      <c r="H367" s="33"/>
      <c r="I367" s="26">
        <f t="shared" si="5"/>
        <v>0</v>
      </c>
      <c r="J367" s="27">
        <f>B367*$N$12+C367*$O$12+D367*$P$12+E367*$Q$12+F367*$R$12+H367*$S$12+Feuil11!C364</f>
        <v>0</v>
      </c>
      <c r="K367" s="1"/>
      <c r="L367" s="1"/>
      <c r="M367" s="1"/>
      <c r="N367" s="1"/>
      <c r="O367" s="1"/>
      <c r="P367" s="1"/>
      <c r="Q367" s="1"/>
      <c r="R367" s="1"/>
      <c r="S367" s="1"/>
    </row>
    <row r="368" spans="1:19" hidden="1" x14ac:dyDescent="0.25">
      <c r="A368" s="28">
        <v>43456</v>
      </c>
      <c r="B368" s="29"/>
      <c r="C368" s="30"/>
      <c r="D368" s="31"/>
      <c r="E368" s="32"/>
      <c r="F368" s="33"/>
      <c r="G368" s="24">
        <f>Feuil11!B365</f>
        <v>0</v>
      </c>
      <c r="H368" s="33"/>
      <c r="I368" s="26">
        <f t="shared" si="5"/>
        <v>0</v>
      </c>
      <c r="J368" s="27">
        <f>B368*$N$12+C368*$O$12+D368*$P$12+E368*$Q$12+F368*$R$12+H368*$S$12+Feuil11!C365</f>
        <v>0</v>
      </c>
      <c r="K368" s="1"/>
      <c r="L368" s="1"/>
      <c r="M368" s="1"/>
      <c r="N368" s="1"/>
      <c r="O368" s="1"/>
      <c r="P368" s="1"/>
      <c r="Q368" s="1"/>
      <c r="R368" s="1"/>
      <c r="S368" s="1"/>
    </row>
    <row r="369" spans="1:19" hidden="1" x14ac:dyDescent="0.25">
      <c r="A369" s="28">
        <v>43457</v>
      </c>
      <c r="B369" s="29"/>
      <c r="C369" s="30"/>
      <c r="D369" s="31"/>
      <c r="E369" s="32"/>
      <c r="F369" s="33"/>
      <c r="G369" s="24">
        <f>Feuil11!B366</f>
        <v>0</v>
      </c>
      <c r="H369" s="33"/>
      <c r="I369" s="26">
        <f t="shared" si="5"/>
        <v>0</v>
      </c>
      <c r="J369" s="27">
        <f>B369*$N$12+C369*$O$12+D369*$P$12+E369*$Q$12+F369*$R$12+H369*$S$12+Feuil11!C366</f>
        <v>0</v>
      </c>
      <c r="K369" s="1"/>
      <c r="L369" s="1"/>
      <c r="M369" s="1"/>
      <c r="N369" s="1"/>
      <c r="O369" s="1"/>
      <c r="P369" s="1"/>
      <c r="Q369" s="1"/>
      <c r="R369" s="1"/>
      <c r="S369" s="1"/>
    </row>
    <row r="370" spans="1:19" hidden="1" x14ac:dyDescent="0.25">
      <c r="A370" s="28">
        <v>43458</v>
      </c>
      <c r="B370" s="29"/>
      <c r="C370" s="30"/>
      <c r="D370" s="31"/>
      <c r="E370" s="32"/>
      <c r="F370" s="33"/>
      <c r="G370" s="24">
        <f>Feuil11!B367</f>
        <v>0</v>
      </c>
      <c r="H370" s="33"/>
      <c r="I370" s="26">
        <f t="shared" si="5"/>
        <v>0</v>
      </c>
      <c r="J370" s="27">
        <f>B370*$N$12+C370*$O$12+D370*$P$12+E370*$Q$12+F370*$R$12+H370*$S$12+Feuil11!C367</f>
        <v>0</v>
      </c>
      <c r="K370" s="1"/>
      <c r="L370" s="1"/>
      <c r="M370" s="1"/>
      <c r="N370" s="1"/>
      <c r="O370" s="1"/>
      <c r="P370" s="1"/>
      <c r="Q370" s="1"/>
      <c r="R370" s="1"/>
      <c r="S370" s="1"/>
    </row>
    <row r="371" spans="1:19" hidden="1" x14ac:dyDescent="0.25">
      <c r="A371" s="28">
        <v>43459</v>
      </c>
      <c r="B371" s="29"/>
      <c r="C371" s="30"/>
      <c r="D371" s="31"/>
      <c r="E371" s="32"/>
      <c r="F371" s="33"/>
      <c r="G371" s="24">
        <f>Feuil11!B368</f>
        <v>0</v>
      </c>
      <c r="H371" s="33"/>
      <c r="I371" s="26">
        <f t="shared" si="5"/>
        <v>0</v>
      </c>
      <c r="J371" s="27">
        <f>B371*$N$12+C371*$O$12+D371*$P$12+E371*$Q$12+F371*$R$12+H371*$S$12+Feuil11!C368</f>
        <v>0</v>
      </c>
      <c r="K371" s="1"/>
      <c r="L371" s="1"/>
      <c r="M371" s="1"/>
      <c r="N371" s="1"/>
      <c r="O371" s="1"/>
      <c r="P371" s="1"/>
      <c r="Q371" s="1"/>
      <c r="R371" s="1"/>
      <c r="S371" s="1"/>
    </row>
    <row r="372" spans="1:19" hidden="1" x14ac:dyDescent="0.25">
      <c r="A372" s="28">
        <v>43460</v>
      </c>
      <c r="B372" s="29"/>
      <c r="C372" s="30"/>
      <c r="D372" s="31"/>
      <c r="E372" s="32"/>
      <c r="F372" s="33"/>
      <c r="G372" s="24">
        <f>Feuil11!B369</f>
        <v>0</v>
      </c>
      <c r="H372" s="33"/>
      <c r="I372" s="26">
        <f t="shared" si="5"/>
        <v>0</v>
      </c>
      <c r="J372" s="27">
        <f>B372*$N$12+C372*$O$12+D372*$P$12+E372*$Q$12+F372*$R$12+H372*$S$12+Feuil11!C369</f>
        <v>0</v>
      </c>
      <c r="K372" s="1"/>
      <c r="L372" s="1"/>
      <c r="M372" s="1"/>
      <c r="N372" s="1"/>
      <c r="O372" s="1"/>
      <c r="P372" s="1"/>
      <c r="Q372" s="1"/>
      <c r="R372" s="1"/>
      <c r="S372" s="1"/>
    </row>
    <row r="373" spans="1:19" hidden="1" x14ac:dyDescent="0.25">
      <c r="A373" s="28">
        <v>43461</v>
      </c>
      <c r="B373" s="29"/>
      <c r="C373" s="30"/>
      <c r="D373" s="31"/>
      <c r="E373" s="32"/>
      <c r="F373" s="33"/>
      <c r="G373" s="24">
        <f>Feuil11!B370</f>
        <v>0</v>
      </c>
      <c r="H373" s="33"/>
      <c r="I373" s="26">
        <f t="shared" si="5"/>
        <v>0</v>
      </c>
      <c r="J373" s="27">
        <f>B373*$N$12+C373*$O$12+D373*$P$12+E373*$Q$12+F373*$R$12+H373*$S$12+Feuil11!C370</f>
        <v>0</v>
      </c>
      <c r="K373" s="1"/>
      <c r="L373" s="1"/>
      <c r="M373" s="1"/>
      <c r="N373" s="1"/>
      <c r="O373" s="1"/>
      <c r="P373" s="1"/>
      <c r="Q373" s="1"/>
      <c r="R373" s="1"/>
      <c r="S373" s="1"/>
    </row>
    <row r="374" spans="1:19" hidden="1" x14ac:dyDescent="0.25">
      <c r="A374" s="28">
        <v>43462</v>
      </c>
      <c r="B374" s="29"/>
      <c r="C374" s="30"/>
      <c r="D374" s="31"/>
      <c r="E374" s="32"/>
      <c r="F374" s="33"/>
      <c r="G374" s="24">
        <f>Feuil11!B371</f>
        <v>0</v>
      </c>
      <c r="H374" s="33"/>
      <c r="I374" s="26">
        <f t="shared" si="5"/>
        <v>0</v>
      </c>
      <c r="J374" s="27">
        <f>B374*$N$12+C374*$O$12+D374*$P$12+E374*$Q$12+F374*$R$12+H374*$S$12+Feuil11!C371</f>
        <v>0</v>
      </c>
      <c r="K374" s="1"/>
      <c r="L374" s="1"/>
      <c r="M374" s="1"/>
      <c r="N374" s="1"/>
      <c r="O374" s="1"/>
      <c r="P374" s="1"/>
      <c r="Q374" s="1"/>
      <c r="R374" s="1"/>
      <c r="S374" s="1"/>
    </row>
    <row r="375" spans="1:19" hidden="1" x14ac:dyDescent="0.25">
      <c r="A375" s="28">
        <v>43463</v>
      </c>
      <c r="B375" s="29"/>
      <c r="C375" s="30"/>
      <c r="D375" s="31"/>
      <c r="E375" s="32"/>
      <c r="F375" s="33"/>
      <c r="G375" s="24">
        <f>Feuil11!B372</f>
        <v>0</v>
      </c>
      <c r="H375" s="33"/>
      <c r="I375" s="26">
        <f t="shared" si="5"/>
        <v>0</v>
      </c>
      <c r="J375" s="27">
        <f>B375*$N$12+C375*$O$12+D375*$P$12+E375*$Q$12+F375*$R$12+H375*$S$12+Feuil11!C372</f>
        <v>0</v>
      </c>
      <c r="K375" s="1"/>
      <c r="L375" s="1"/>
      <c r="M375" s="1"/>
      <c r="N375" s="1"/>
      <c r="O375" s="1"/>
      <c r="P375" s="1"/>
      <c r="Q375" s="1"/>
      <c r="R375" s="1"/>
      <c r="S375" s="1"/>
    </row>
    <row r="376" spans="1:19" hidden="1" x14ac:dyDescent="0.25">
      <c r="A376" s="28">
        <v>43464</v>
      </c>
      <c r="B376" s="29"/>
      <c r="C376" s="30"/>
      <c r="D376" s="31"/>
      <c r="E376" s="32"/>
      <c r="F376" s="33"/>
      <c r="G376" s="24">
        <f>Feuil11!B373</f>
        <v>0</v>
      </c>
      <c r="H376" s="33"/>
      <c r="I376" s="26">
        <f t="shared" si="5"/>
        <v>0</v>
      </c>
      <c r="J376" s="27">
        <f>B376*$N$12+C376*$O$12+D376*$P$12+E376*$Q$12+F376*$R$12+H376*$S$12+Feuil11!C373</f>
        <v>0</v>
      </c>
      <c r="K376" s="1"/>
      <c r="L376" s="1"/>
      <c r="M376" s="1"/>
      <c r="N376" s="1"/>
      <c r="O376" s="1"/>
      <c r="P376" s="1"/>
      <c r="Q376" s="1"/>
      <c r="R376" s="1"/>
      <c r="S376" s="1"/>
    </row>
    <row r="377" spans="1:19" ht="15.75" hidden="1" thickBot="1" x14ac:dyDescent="0.3">
      <c r="A377" s="34">
        <v>43465</v>
      </c>
      <c r="B377" s="35"/>
      <c r="C377" s="36"/>
      <c r="D377" s="37"/>
      <c r="E377" s="38"/>
      <c r="F377" s="39"/>
      <c r="G377" s="24">
        <f>Feuil11!B374</f>
        <v>0</v>
      </c>
      <c r="H377" s="39"/>
      <c r="I377" s="40">
        <f t="shared" si="5"/>
        <v>0</v>
      </c>
      <c r="J377" s="27">
        <f>B377*$N$12+C377*$O$12+D377*$P$12+E377*$Q$12+F377*$R$12+H377*$S$12+Feuil11!C374</f>
        <v>0</v>
      </c>
      <c r="K377" s="1"/>
      <c r="L377" s="1"/>
      <c r="M377" s="1"/>
      <c r="N377" s="1"/>
      <c r="O377" s="1"/>
      <c r="P377" s="1"/>
      <c r="Q377" s="1"/>
      <c r="R377" s="1"/>
      <c r="S377" s="1"/>
    </row>
    <row r="378" spans="1:19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</row>
  </sheetData>
  <mergeCells count="10">
    <mergeCell ref="C11:D11"/>
    <mergeCell ref="E11:F11"/>
    <mergeCell ref="G11:H11"/>
    <mergeCell ref="I11:J11"/>
    <mergeCell ref="L11:M11"/>
    <mergeCell ref="L12:M12"/>
    <mergeCell ref="E1:G2"/>
    <mergeCell ref="O7:R7"/>
    <mergeCell ref="O9:P9"/>
    <mergeCell ref="Q9:R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378"/>
  <sheetViews>
    <sheetView workbookViewId="0"/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19" x14ac:dyDescent="0.25">
      <c r="A1" s="1"/>
      <c r="B1" s="1"/>
      <c r="C1" s="1"/>
      <c r="D1" s="1"/>
      <c r="E1" s="60" t="s">
        <v>0</v>
      </c>
      <c r="F1" s="61"/>
      <c r="G1" s="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1"/>
      <c r="B2" s="1"/>
      <c r="C2" s="1"/>
      <c r="D2" s="1"/>
      <c r="E2" s="61"/>
      <c r="F2" s="61"/>
      <c r="G2" s="6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2" t="s">
        <v>1</v>
      </c>
      <c r="P7" s="62"/>
      <c r="Q7" s="62"/>
      <c r="R7" s="62"/>
      <c r="S7" s="1"/>
    </row>
    <row r="8" spans="1:19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63" t="s">
        <v>3</v>
      </c>
      <c r="P9" s="64"/>
      <c r="Q9" s="63" t="s">
        <v>4</v>
      </c>
      <c r="R9" s="64"/>
      <c r="S9" s="4" t="s">
        <v>5</v>
      </c>
    </row>
    <row r="10" spans="1:19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</row>
    <row r="11" spans="1:19" ht="15.75" thickBot="1" x14ac:dyDescent="0.3">
      <c r="A11" s="1"/>
      <c r="B11" s="8" t="s">
        <v>2</v>
      </c>
      <c r="C11" s="65" t="s">
        <v>3</v>
      </c>
      <c r="D11" s="66"/>
      <c r="E11" s="67" t="s">
        <v>4</v>
      </c>
      <c r="F11" s="68"/>
      <c r="G11" s="69" t="s">
        <v>11</v>
      </c>
      <c r="H11" s="70"/>
      <c r="I11" s="69" t="s">
        <v>12</v>
      </c>
      <c r="J11" s="71"/>
      <c r="K11" s="1"/>
      <c r="L11" s="58" t="s">
        <v>13</v>
      </c>
      <c r="M11" s="59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</row>
    <row r="12" spans="1:19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58" t="s">
        <v>16</v>
      </c>
      <c r="M12" s="59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</row>
    <row r="13" spans="1:19" hidden="1" x14ac:dyDescent="0.25">
      <c r="A13" s="18">
        <v>43101</v>
      </c>
      <c r="B13" s="19"/>
      <c r="C13" s="20"/>
      <c r="D13" s="21"/>
      <c r="E13" s="22"/>
      <c r="F13" s="23"/>
      <c r="G13" s="24">
        <f>Feuil11!B10</f>
        <v>0</v>
      </c>
      <c r="H13" s="25"/>
      <c r="I13" s="26">
        <f>B13+C13+D13+E13+F13+G13+H13</f>
        <v>0</v>
      </c>
      <c r="J13" s="27">
        <f>B13*$N$11+C13*$O$11+D13*$P$11+E13*$Q$11+F13*$R$11+H13*$S$11+Feuil11!C10</f>
        <v>0</v>
      </c>
      <c r="K13" s="53"/>
      <c r="L13" s="53"/>
      <c r="M13" s="53"/>
      <c r="N13" s="53"/>
      <c r="O13" s="53"/>
      <c r="P13" s="53"/>
      <c r="Q13" s="53"/>
      <c r="R13" s="53"/>
      <c r="S13" s="53"/>
    </row>
    <row r="14" spans="1:19" hidden="1" x14ac:dyDescent="0.25">
      <c r="A14" s="28">
        <v>43102</v>
      </c>
      <c r="B14" s="29"/>
      <c r="C14" s="30"/>
      <c r="D14" s="31"/>
      <c r="E14" s="32"/>
      <c r="F14" s="33"/>
      <c r="G14" s="24">
        <f>Feuil11!B11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B14*$N$11+C14*$O$11+D14*$P$11+E14*$Q$11+F14*$R$11+H14*$S$11+Feuil11!C11</f>
        <v>0</v>
      </c>
      <c r="K14" s="53"/>
      <c r="L14" s="53"/>
      <c r="M14" s="53"/>
      <c r="N14" s="53"/>
      <c r="O14" s="53"/>
      <c r="P14" s="53"/>
      <c r="Q14" s="53"/>
      <c r="R14" s="53"/>
      <c r="S14" s="53"/>
    </row>
    <row r="15" spans="1:19" hidden="1" x14ac:dyDescent="0.25">
      <c r="A15" s="28">
        <v>43103</v>
      </c>
      <c r="B15" s="29"/>
      <c r="C15" s="30"/>
      <c r="D15" s="31"/>
      <c r="E15" s="32"/>
      <c r="F15" s="33"/>
      <c r="G15" s="24">
        <f>Feuil11!B12</f>
        <v>0</v>
      </c>
      <c r="H15" s="33"/>
      <c r="I15" s="26">
        <f t="shared" si="0"/>
        <v>0</v>
      </c>
      <c r="J15" s="27">
        <f>B15*$N$11+C15*$O$11+D15*$P$11+E15*$Q$11+F15*$R$11+H15*$S$11+Feuil11!C12</f>
        <v>0</v>
      </c>
      <c r="K15" s="53"/>
      <c r="L15" s="53"/>
      <c r="M15" s="53"/>
      <c r="N15" s="53"/>
      <c r="O15" s="53"/>
      <c r="P15" s="53"/>
      <c r="Q15" s="53"/>
      <c r="R15" s="53"/>
      <c r="S15" s="53"/>
    </row>
    <row r="16" spans="1:19" hidden="1" x14ac:dyDescent="0.25">
      <c r="A16" s="28">
        <v>43104</v>
      </c>
      <c r="B16" s="29"/>
      <c r="C16" s="30"/>
      <c r="D16" s="31"/>
      <c r="E16" s="32"/>
      <c r="F16" s="33"/>
      <c r="G16" s="24">
        <f>Feuil11!B13</f>
        <v>0</v>
      </c>
      <c r="H16" s="33"/>
      <c r="I16" s="26">
        <f>B16+C16+D16+E16+F16+G16+H16</f>
        <v>0</v>
      </c>
      <c r="J16" s="27">
        <f>B16*$N$11+C16*$O$11+D16*$P$11+E16*$Q$11+F16*$R$11+H16*$S$11+Feuil11!C13</f>
        <v>0</v>
      </c>
      <c r="K16" s="53"/>
      <c r="L16" s="53"/>
      <c r="M16" s="53"/>
      <c r="N16" s="53"/>
      <c r="O16" s="53"/>
      <c r="P16" s="54"/>
      <c r="Q16" s="55"/>
      <c r="R16" s="55"/>
      <c r="S16" s="53"/>
    </row>
    <row r="17" spans="1:19" hidden="1" x14ac:dyDescent="0.25">
      <c r="A17" s="28">
        <v>43105</v>
      </c>
      <c r="B17" s="29"/>
      <c r="C17" s="30"/>
      <c r="D17" s="31"/>
      <c r="E17" s="32"/>
      <c r="F17" s="33"/>
      <c r="G17" s="24">
        <f>Feuil11!B14</f>
        <v>0</v>
      </c>
      <c r="H17" s="33"/>
      <c r="I17" s="26">
        <f t="shared" si="0"/>
        <v>0</v>
      </c>
      <c r="J17" s="27">
        <f>B17*$N$11+C17*$O$11+D17*$P$11+E17*$Q$11+F17*$R$11+H17*$S$11+Feuil11!C14</f>
        <v>0</v>
      </c>
      <c r="K17" s="53"/>
      <c r="L17" s="53"/>
      <c r="M17" s="53"/>
      <c r="N17" s="53"/>
      <c r="O17" s="53"/>
      <c r="P17" s="54"/>
      <c r="Q17" s="56"/>
      <c r="R17" s="56"/>
      <c r="S17" s="53"/>
    </row>
    <row r="18" spans="1:19" hidden="1" x14ac:dyDescent="0.25">
      <c r="A18" s="28">
        <v>43106</v>
      </c>
      <c r="B18" s="29"/>
      <c r="C18" s="30"/>
      <c r="D18" s="31"/>
      <c r="E18" s="32"/>
      <c r="F18" s="33"/>
      <c r="G18" s="24">
        <f>Feuil11!B15</f>
        <v>0</v>
      </c>
      <c r="H18" s="33"/>
      <c r="I18" s="26">
        <f t="shared" si="0"/>
        <v>0</v>
      </c>
      <c r="J18" s="27">
        <f>B18*$N$11+C18*$O$11+D18*$P$11+E18*$Q$11+F18*$R$11+H18*$S$11+Feuil11!C15</f>
        <v>0</v>
      </c>
      <c r="K18" s="53"/>
      <c r="L18" s="53"/>
      <c r="M18" s="53"/>
      <c r="N18" s="53"/>
      <c r="O18" s="53"/>
      <c r="P18" s="54"/>
      <c r="Q18" s="56"/>
      <c r="R18" s="56"/>
      <c r="S18" s="53"/>
    </row>
    <row r="19" spans="1:19" hidden="1" x14ac:dyDescent="0.25">
      <c r="A19" s="28">
        <v>43107</v>
      </c>
      <c r="B19" s="29"/>
      <c r="C19" s="30"/>
      <c r="D19" s="31"/>
      <c r="E19" s="32"/>
      <c r="F19" s="33"/>
      <c r="G19" s="24">
        <f>Feuil11!B16</f>
        <v>0</v>
      </c>
      <c r="H19" s="33"/>
      <c r="I19" s="26">
        <f t="shared" si="0"/>
        <v>0</v>
      </c>
      <c r="J19" s="27">
        <f>B19*$N$11+C19*$O$11+D19*$P$11+E19*$Q$11+F19*$R$11+H19*$S$11+Feuil11!C16</f>
        <v>0</v>
      </c>
      <c r="K19" s="53"/>
      <c r="L19" s="53"/>
      <c r="M19" s="53"/>
      <c r="N19" s="53"/>
      <c r="O19" s="53"/>
      <c r="P19" s="54"/>
      <c r="Q19" s="56"/>
      <c r="R19" s="56"/>
      <c r="S19" s="53"/>
    </row>
    <row r="20" spans="1:19" hidden="1" x14ac:dyDescent="0.25">
      <c r="A20" s="28">
        <v>43108</v>
      </c>
      <c r="B20" s="29"/>
      <c r="C20" s="30"/>
      <c r="D20" s="31"/>
      <c r="E20" s="32"/>
      <c r="F20" s="33"/>
      <c r="G20" s="24">
        <f>Feuil11!B17</f>
        <v>0</v>
      </c>
      <c r="H20" s="33"/>
      <c r="I20" s="26">
        <f t="shared" si="0"/>
        <v>0</v>
      </c>
      <c r="J20" s="27">
        <f>B20*$N$11+C20*$O$11+D20*$P$11+E20*$Q$11+F20*$R$11+H20*$S$11+Feuil11!C17</f>
        <v>0</v>
      </c>
      <c r="K20" s="53"/>
      <c r="L20" s="53"/>
      <c r="M20" s="53"/>
      <c r="N20" s="53"/>
      <c r="O20" s="53"/>
      <c r="P20" s="54"/>
      <c r="Q20" s="56"/>
      <c r="R20" s="56"/>
      <c r="S20" s="53"/>
    </row>
    <row r="21" spans="1:19" hidden="1" x14ac:dyDescent="0.25">
      <c r="A21" s="28">
        <v>43109</v>
      </c>
      <c r="B21" s="29"/>
      <c r="C21" s="30"/>
      <c r="D21" s="31"/>
      <c r="E21" s="32"/>
      <c r="F21" s="33"/>
      <c r="G21" s="24">
        <f>Feuil11!B18</f>
        <v>0</v>
      </c>
      <c r="H21" s="33"/>
      <c r="I21" s="26">
        <f t="shared" si="0"/>
        <v>0</v>
      </c>
      <c r="J21" s="27">
        <f>B21*$N$11+C21*$O$11+D21*$P$11+E21*$Q$11+F21*$R$11+H21*$S$11+Feuil11!C18</f>
        <v>0</v>
      </c>
      <c r="K21" s="53"/>
      <c r="L21" s="53"/>
      <c r="M21" s="53"/>
      <c r="N21" s="53"/>
      <c r="O21" s="53"/>
      <c r="P21" s="54"/>
      <c r="Q21" s="56"/>
      <c r="R21" s="56"/>
      <c r="S21" s="53"/>
    </row>
    <row r="22" spans="1:19" hidden="1" x14ac:dyDescent="0.25">
      <c r="A22" s="28">
        <v>43110</v>
      </c>
      <c r="B22" s="29"/>
      <c r="C22" s="30"/>
      <c r="D22" s="31"/>
      <c r="E22" s="32"/>
      <c r="F22" s="33"/>
      <c r="G22" s="24">
        <f>Feuil11!B19</f>
        <v>0</v>
      </c>
      <c r="H22" s="33"/>
      <c r="I22" s="26">
        <f t="shared" si="0"/>
        <v>0</v>
      </c>
      <c r="J22" s="27">
        <f>B22*$N$11+C22*$O$11+D22*$P$11+E22*$Q$11+F22*$R$11+H22*$S$11+Feuil11!C19</f>
        <v>0</v>
      </c>
      <c r="K22" s="53"/>
      <c r="L22" s="53"/>
      <c r="M22" s="53"/>
      <c r="N22" s="53"/>
      <c r="O22" s="53"/>
      <c r="P22" s="54"/>
      <c r="Q22" s="56"/>
      <c r="R22" s="56"/>
      <c r="S22" s="53"/>
    </row>
    <row r="23" spans="1:19" hidden="1" x14ac:dyDescent="0.25">
      <c r="A23" s="28">
        <v>43111</v>
      </c>
      <c r="B23" s="29"/>
      <c r="C23" s="30"/>
      <c r="D23" s="31"/>
      <c r="E23" s="32"/>
      <c r="F23" s="33"/>
      <c r="G23" s="24">
        <f>Feuil11!B20</f>
        <v>0</v>
      </c>
      <c r="H23" s="33"/>
      <c r="I23" s="26">
        <f t="shared" si="0"/>
        <v>0</v>
      </c>
      <c r="J23" s="27">
        <f>B23*$N$11+C23*$O$11+D23*$P$11+E23*$Q$11+F23*$R$11+H23*$S$11+Feuil11!C20</f>
        <v>0</v>
      </c>
      <c r="K23" s="53"/>
      <c r="L23" s="53"/>
      <c r="M23" s="53"/>
      <c r="N23" s="53"/>
      <c r="O23" s="53"/>
      <c r="P23" s="54"/>
      <c r="Q23" s="56"/>
      <c r="R23" s="56"/>
      <c r="S23" s="53"/>
    </row>
    <row r="24" spans="1:19" hidden="1" x14ac:dyDescent="0.25">
      <c r="A24" s="28">
        <v>43112</v>
      </c>
      <c r="B24" s="29"/>
      <c r="C24" s="30"/>
      <c r="D24" s="31"/>
      <c r="E24" s="32"/>
      <c r="F24" s="33"/>
      <c r="G24" s="24">
        <f>Feuil11!B21</f>
        <v>0</v>
      </c>
      <c r="H24" s="33"/>
      <c r="I24" s="26">
        <f t="shared" si="0"/>
        <v>0</v>
      </c>
      <c r="J24" s="27">
        <f>B24*$N$11+C24*$O$11+D24*$P$11+E24*$Q$11+F24*$R$11+H24*$S$11+Feuil11!C21</f>
        <v>0</v>
      </c>
      <c r="K24" s="53"/>
      <c r="L24" s="53"/>
      <c r="M24" s="53"/>
      <c r="N24" s="53"/>
      <c r="O24" s="53"/>
      <c r="P24" s="54"/>
      <c r="Q24" s="56"/>
      <c r="R24" s="56"/>
      <c r="S24" s="53"/>
    </row>
    <row r="25" spans="1:19" hidden="1" x14ac:dyDescent="0.25">
      <c r="A25" s="28">
        <v>43113</v>
      </c>
      <c r="B25" s="29"/>
      <c r="C25" s="30"/>
      <c r="D25" s="31"/>
      <c r="E25" s="32"/>
      <c r="F25" s="33"/>
      <c r="G25" s="24">
        <f>Feuil11!B22</f>
        <v>0</v>
      </c>
      <c r="H25" s="33"/>
      <c r="I25" s="26">
        <f t="shared" si="0"/>
        <v>0</v>
      </c>
      <c r="J25" s="27">
        <f>B25*$N$11+C25*$O$11+D25*$P$11+E25*$Q$11+F25*$R$11+H25*$S$11+Feuil11!C22</f>
        <v>0</v>
      </c>
      <c r="K25" s="53"/>
      <c r="L25" s="53"/>
      <c r="M25" s="53"/>
      <c r="N25" s="53"/>
      <c r="O25" s="53"/>
      <c r="P25" s="54"/>
      <c r="Q25" s="56"/>
      <c r="R25" s="56"/>
      <c r="S25" s="53"/>
    </row>
    <row r="26" spans="1:19" hidden="1" x14ac:dyDescent="0.25">
      <c r="A26" s="28">
        <v>43114</v>
      </c>
      <c r="B26" s="29"/>
      <c r="C26" s="30"/>
      <c r="D26" s="31"/>
      <c r="E26" s="32"/>
      <c r="F26" s="33"/>
      <c r="G26" s="24">
        <f>Feuil11!B23</f>
        <v>0</v>
      </c>
      <c r="H26" s="33"/>
      <c r="I26" s="26">
        <f t="shared" si="0"/>
        <v>0</v>
      </c>
      <c r="J26" s="27">
        <f>B26*$N$11+C26*$O$11+D26*$P$11+E26*$Q$11+F26*$R$11+H26*$S$11+Feuil11!C23</f>
        <v>0</v>
      </c>
      <c r="K26" s="53"/>
      <c r="L26" s="53"/>
      <c r="M26" s="53"/>
      <c r="N26" s="53"/>
      <c r="O26" s="53"/>
      <c r="P26" s="54"/>
      <c r="Q26" s="56"/>
      <c r="R26" s="56"/>
      <c r="S26" s="53"/>
    </row>
    <row r="27" spans="1:19" hidden="1" x14ac:dyDescent="0.25">
      <c r="A27" s="28">
        <v>43115</v>
      </c>
      <c r="B27" s="29"/>
      <c r="C27" s="30"/>
      <c r="D27" s="31"/>
      <c r="E27" s="32"/>
      <c r="F27" s="33"/>
      <c r="G27" s="24">
        <f>Feuil11!B24</f>
        <v>0</v>
      </c>
      <c r="H27" s="33"/>
      <c r="I27" s="26">
        <f t="shared" si="0"/>
        <v>0</v>
      </c>
      <c r="J27" s="27">
        <f>B27*$N$11+C27*$O$11+D27*$P$11+E27*$Q$11+F27*$R$11+H27*$S$11+Feuil11!C24</f>
        <v>0</v>
      </c>
      <c r="K27" s="53"/>
      <c r="L27" s="53"/>
      <c r="M27" s="53"/>
      <c r="N27" s="53"/>
      <c r="O27" s="53"/>
      <c r="P27" s="54"/>
      <c r="Q27" s="56"/>
      <c r="R27" s="56"/>
      <c r="S27" s="53"/>
    </row>
    <row r="28" spans="1:19" hidden="1" x14ac:dyDescent="0.25">
      <c r="A28" s="28">
        <v>43116</v>
      </c>
      <c r="B28" s="29"/>
      <c r="C28" s="30"/>
      <c r="D28" s="31"/>
      <c r="E28" s="32"/>
      <c r="F28" s="33"/>
      <c r="G28" s="24">
        <f>Feuil11!B25</f>
        <v>0</v>
      </c>
      <c r="H28" s="33"/>
      <c r="I28" s="26">
        <f t="shared" si="0"/>
        <v>0</v>
      </c>
      <c r="J28" s="27">
        <f>B28*$N$11+C28*$O$11+D28*$P$11+E28*$Q$11+F28*$R$11+H28*$S$11+Feuil11!C25</f>
        <v>0</v>
      </c>
      <c r="K28" s="53"/>
      <c r="L28" s="53"/>
      <c r="M28" s="53"/>
      <c r="N28" s="53"/>
      <c r="O28" s="53"/>
      <c r="P28" s="54"/>
      <c r="Q28" s="56"/>
      <c r="R28" s="56"/>
      <c r="S28" s="53"/>
    </row>
    <row r="29" spans="1:19" hidden="1" x14ac:dyDescent="0.25">
      <c r="A29" s="28">
        <v>43117</v>
      </c>
      <c r="B29" s="29"/>
      <c r="C29" s="30"/>
      <c r="D29" s="31"/>
      <c r="E29" s="32"/>
      <c r="F29" s="33"/>
      <c r="G29" s="24">
        <f>Feuil11!B26</f>
        <v>0</v>
      </c>
      <c r="H29" s="33"/>
      <c r="I29" s="26">
        <f t="shared" si="0"/>
        <v>0</v>
      </c>
      <c r="J29" s="27">
        <f>B29*$N$11+C29*$O$11+D29*$P$11+E29*$Q$11+F29*$R$11+H29*$S$11+Feuil11!C26</f>
        <v>0</v>
      </c>
      <c r="K29" s="53"/>
      <c r="L29" s="53"/>
      <c r="M29" s="53"/>
      <c r="N29" s="53"/>
      <c r="O29" s="53"/>
      <c r="P29" s="53"/>
      <c r="Q29" s="53"/>
      <c r="R29" s="53"/>
      <c r="S29" s="53"/>
    </row>
    <row r="30" spans="1:19" hidden="1" x14ac:dyDescent="0.25">
      <c r="A30" s="28">
        <v>43118</v>
      </c>
      <c r="B30" s="29"/>
      <c r="C30" s="30"/>
      <c r="D30" s="31"/>
      <c r="E30" s="32"/>
      <c r="F30" s="33"/>
      <c r="G30" s="24">
        <f>Feuil11!B27</f>
        <v>0</v>
      </c>
      <c r="H30" s="33"/>
      <c r="I30" s="26">
        <f t="shared" si="0"/>
        <v>0</v>
      </c>
      <c r="J30" s="27">
        <f>B30*$N$11+C30*$O$11+D30*$P$11+E30*$Q$11+F30*$R$11+H30*$S$11+Feuil11!C27</f>
        <v>0</v>
      </c>
      <c r="K30" s="53"/>
      <c r="L30" s="53"/>
      <c r="M30" s="53"/>
      <c r="N30" s="53"/>
      <c r="O30" s="53"/>
      <c r="P30" s="53"/>
      <c r="Q30" s="53"/>
      <c r="R30" s="53"/>
      <c r="S30" s="53"/>
    </row>
    <row r="31" spans="1:19" hidden="1" x14ac:dyDescent="0.25">
      <c r="A31" s="28">
        <v>43119</v>
      </c>
      <c r="B31" s="29"/>
      <c r="C31" s="30"/>
      <c r="D31" s="31"/>
      <c r="E31" s="32"/>
      <c r="F31" s="33"/>
      <c r="G31" s="24">
        <f>Feuil11!B28</f>
        <v>0</v>
      </c>
      <c r="H31" s="33"/>
      <c r="I31" s="26">
        <f t="shared" si="0"/>
        <v>0</v>
      </c>
      <c r="J31" s="27">
        <f>B31*$N$11+C31*$O$11+D31*$P$11+E31*$Q$11+F31*$R$11+H31*$S$11+Feuil11!C28</f>
        <v>0</v>
      </c>
      <c r="K31" s="53"/>
      <c r="L31" s="53"/>
      <c r="M31" s="53"/>
      <c r="N31" s="53"/>
      <c r="O31" s="53"/>
      <c r="P31" s="53"/>
      <c r="Q31" s="53"/>
      <c r="R31" s="53"/>
      <c r="S31" s="53"/>
    </row>
    <row r="32" spans="1:19" hidden="1" x14ac:dyDescent="0.25">
      <c r="A32" s="28">
        <v>43120</v>
      </c>
      <c r="B32" s="29"/>
      <c r="C32" s="30"/>
      <c r="D32" s="31"/>
      <c r="E32" s="32"/>
      <c r="F32" s="33"/>
      <c r="G32" s="24">
        <f>Feuil11!B29</f>
        <v>0</v>
      </c>
      <c r="H32" s="33"/>
      <c r="I32" s="26">
        <f t="shared" si="0"/>
        <v>0</v>
      </c>
      <c r="J32" s="27">
        <f>B32*$N$11+C32*$O$11+D32*$P$11+E32*$Q$11+F32*$R$11+H32*$S$11+Feuil11!C29</f>
        <v>0</v>
      </c>
      <c r="K32" s="53"/>
      <c r="L32" s="53"/>
      <c r="M32" s="53"/>
      <c r="N32" s="53"/>
      <c r="O32" s="53"/>
      <c r="P32" s="53"/>
      <c r="Q32" s="53"/>
      <c r="R32" s="53"/>
      <c r="S32" s="53"/>
    </row>
    <row r="33" spans="1:19" hidden="1" x14ac:dyDescent="0.25">
      <c r="A33" s="28">
        <v>43121</v>
      </c>
      <c r="B33" s="29"/>
      <c r="C33" s="30"/>
      <c r="D33" s="31"/>
      <c r="E33" s="32"/>
      <c r="F33" s="33"/>
      <c r="G33" s="24">
        <f>Feuil11!B30</f>
        <v>0</v>
      </c>
      <c r="H33" s="33"/>
      <c r="I33" s="26">
        <f t="shared" si="0"/>
        <v>0</v>
      </c>
      <c r="J33" s="27">
        <f>B33*$N$11+C33*$O$11+D33*$P$11+E33*$Q$11+F33*$R$11+H33*$S$11+Feuil11!C30</f>
        <v>0</v>
      </c>
      <c r="K33" s="53"/>
      <c r="L33" s="53"/>
      <c r="M33" s="53"/>
      <c r="N33" s="53"/>
      <c r="O33" s="53"/>
      <c r="P33" s="53"/>
      <c r="Q33" s="53"/>
      <c r="R33" s="53"/>
      <c r="S33" s="53"/>
    </row>
    <row r="34" spans="1:19" hidden="1" x14ac:dyDescent="0.25">
      <c r="A34" s="28">
        <v>43122</v>
      </c>
      <c r="B34" s="29"/>
      <c r="C34" s="30"/>
      <c r="D34" s="31"/>
      <c r="E34" s="32"/>
      <c r="F34" s="33"/>
      <c r="G34" s="24">
        <f>Feuil11!B31</f>
        <v>0</v>
      </c>
      <c r="H34" s="33"/>
      <c r="I34" s="26">
        <f t="shared" si="0"/>
        <v>0</v>
      </c>
      <c r="J34" s="27">
        <f>B34*$N$11+C34*$O$11+D34*$P$11+E34*$Q$11+F34*$R$11+H34*$S$11+Feuil11!C31</f>
        <v>0</v>
      </c>
      <c r="K34" s="53"/>
      <c r="L34" s="53"/>
      <c r="M34" s="53"/>
      <c r="N34" s="53"/>
      <c r="O34" s="53"/>
      <c r="P34" s="53"/>
      <c r="Q34" s="53"/>
      <c r="R34" s="53"/>
      <c r="S34" s="53"/>
    </row>
    <row r="35" spans="1:19" hidden="1" x14ac:dyDescent="0.25">
      <c r="A35" s="28">
        <v>43123</v>
      </c>
      <c r="B35" s="29"/>
      <c r="C35" s="30"/>
      <c r="D35" s="31"/>
      <c r="E35" s="32"/>
      <c r="F35" s="33"/>
      <c r="G35" s="24">
        <f>Feuil11!B32</f>
        <v>0</v>
      </c>
      <c r="H35" s="33"/>
      <c r="I35" s="26">
        <f t="shared" si="0"/>
        <v>0</v>
      </c>
      <c r="J35" s="27">
        <f>B35*$N$11+C35*$O$11+D35*$P$11+E35*$Q$11+F35*$R$11+H35*$S$11+Feuil11!C32</f>
        <v>0</v>
      </c>
      <c r="K35" s="53"/>
      <c r="L35" s="53"/>
      <c r="M35" s="53"/>
      <c r="N35" s="53"/>
      <c r="O35" s="53"/>
      <c r="P35" s="53"/>
      <c r="Q35" s="53"/>
      <c r="R35" s="53"/>
      <c r="S35" s="53"/>
    </row>
    <row r="36" spans="1:19" hidden="1" x14ac:dyDescent="0.25">
      <c r="A36" s="28">
        <v>43124</v>
      </c>
      <c r="B36" s="29"/>
      <c r="C36" s="30"/>
      <c r="D36" s="31"/>
      <c r="E36" s="32"/>
      <c r="F36" s="33"/>
      <c r="G36" s="24">
        <f>Feuil11!B33</f>
        <v>0</v>
      </c>
      <c r="H36" s="33"/>
      <c r="I36" s="26">
        <f t="shared" si="0"/>
        <v>0</v>
      </c>
      <c r="J36" s="27">
        <f>B36*$N$11+C36*$O$11+D36*$P$11+E36*$Q$11+F36*$R$11+H36*$S$11+Feuil11!C33</f>
        <v>0</v>
      </c>
      <c r="K36" s="53"/>
      <c r="L36" s="53"/>
      <c r="M36" s="53"/>
      <c r="N36" s="53"/>
      <c r="O36" s="53"/>
      <c r="P36" s="53"/>
      <c r="Q36" s="53"/>
      <c r="R36" s="53"/>
      <c r="S36" s="53"/>
    </row>
    <row r="37" spans="1:19" hidden="1" x14ac:dyDescent="0.25">
      <c r="A37" s="28">
        <v>43125</v>
      </c>
      <c r="B37" s="29"/>
      <c r="C37" s="30"/>
      <c r="D37" s="31"/>
      <c r="E37" s="32"/>
      <c r="F37" s="33"/>
      <c r="G37" s="24">
        <f>Feuil11!B34</f>
        <v>0</v>
      </c>
      <c r="H37" s="33"/>
      <c r="I37" s="26">
        <f t="shared" si="0"/>
        <v>0</v>
      </c>
      <c r="J37" s="27">
        <f>B37*$N$11+C37*$O$11+D37*$P$11+E37*$Q$11+F37*$R$11+H37*$S$11+Feuil11!C34</f>
        <v>0</v>
      </c>
      <c r="K37" s="53"/>
      <c r="L37" s="53"/>
      <c r="M37" s="53"/>
      <c r="N37" s="53"/>
      <c r="O37" s="53"/>
      <c r="P37" s="53"/>
      <c r="Q37" s="53"/>
      <c r="R37" s="53"/>
      <c r="S37" s="53"/>
    </row>
    <row r="38" spans="1:19" hidden="1" x14ac:dyDescent="0.25">
      <c r="A38" s="28">
        <v>43126</v>
      </c>
      <c r="B38" s="29"/>
      <c r="C38" s="30"/>
      <c r="D38" s="31"/>
      <c r="E38" s="32"/>
      <c r="F38" s="33"/>
      <c r="G38" s="24">
        <f>Feuil11!B35</f>
        <v>0</v>
      </c>
      <c r="H38" s="33"/>
      <c r="I38" s="26">
        <f t="shared" si="0"/>
        <v>0</v>
      </c>
      <c r="J38" s="27">
        <f>B38*$N$11+C38*$O$11+D38*$P$11+E38*$Q$11+F38*$R$11+H38*$S$11+Feuil11!C35</f>
        <v>0</v>
      </c>
      <c r="K38" s="53"/>
      <c r="L38" s="53"/>
      <c r="M38" s="53"/>
      <c r="N38" s="53"/>
      <c r="O38" s="53"/>
      <c r="P38" s="53"/>
      <c r="Q38" s="53"/>
      <c r="R38" s="53"/>
      <c r="S38" s="53"/>
    </row>
    <row r="39" spans="1:19" hidden="1" x14ac:dyDescent="0.25">
      <c r="A39" s="28">
        <v>43127</v>
      </c>
      <c r="B39" s="29"/>
      <c r="C39" s="30"/>
      <c r="D39" s="31"/>
      <c r="E39" s="32"/>
      <c r="F39" s="33"/>
      <c r="G39" s="24">
        <f>Feuil11!B36</f>
        <v>0</v>
      </c>
      <c r="H39" s="33"/>
      <c r="I39" s="26">
        <f t="shared" si="0"/>
        <v>0</v>
      </c>
      <c r="J39" s="27">
        <f>B39*$N$11+C39*$O$11+D39*$P$11+E39*$Q$11+F39*$R$11+H39*$S$11+Feuil11!C36</f>
        <v>0</v>
      </c>
      <c r="K39" s="53"/>
      <c r="L39" s="53"/>
      <c r="M39" s="53"/>
      <c r="N39" s="53"/>
      <c r="O39" s="53"/>
      <c r="P39" s="53"/>
      <c r="Q39" s="53"/>
      <c r="R39" s="53"/>
      <c r="S39" s="53"/>
    </row>
    <row r="40" spans="1:19" hidden="1" x14ac:dyDescent="0.25">
      <c r="A40" s="28">
        <v>43128</v>
      </c>
      <c r="B40" s="29"/>
      <c r="C40" s="30"/>
      <c r="D40" s="31"/>
      <c r="E40" s="32"/>
      <c r="F40" s="33"/>
      <c r="G40" s="24">
        <f>Feuil11!B37</f>
        <v>0</v>
      </c>
      <c r="H40" s="33"/>
      <c r="I40" s="26">
        <f t="shared" si="0"/>
        <v>0</v>
      </c>
      <c r="J40" s="27">
        <f>B40*$N$11+C40*$O$11+D40*$P$11+E40*$Q$11+F40*$R$11+H40*$S$11+Feuil11!C37</f>
        <v>0</v>
      </c>
      <c r="K40" s="53"/>
      <c r="L40" s="53"/>
      <c r="M40" s="53"/>
      <c r="N40" s="53"/>
      <c r="O40" s="53"/>
      <c r="P40" s="53"/>
      <c r="Q40" s="53"/>
      <c r="R40" s="53"/>
      <c r="S40" s="53"/>
    </row>
    <row r="41" spans="1:19" hidden="1" x14ac:dyDescent="0.25">
      <c r="A41" s="28">
        <v>43129</v>
      </c>
      <c r="B41" s="29"/>
      <c r="C41" s="30"/>
      <c r="D41" s="31"/>
      <c r="E41" s="32"/>
      <c r="F41" s="33"/>
      <c r="G41" s="24">
        <f>Feuil11!B38</f>
        <v>0</v>
      </c>
      <c r="H41" s="33"/>
      <c r="I41" s="26">
        <f t="shared" si="0"/>
        <v>0</v>
      </c>
      <c r="J41" s="27">
        <f>B41*$N$11+C41*$O$11+D41*$P$11+E41*$Q$11+F41*$R$11+H41*$S$11+Feuil11!C38</f>
        <v>0</v>
      </c>
      <c r="K41" s="53"/>
      <c r="L41" s="53"/>
      <c r="M41" s="53"/>
      <c r="N41" s="53"/>
      <c r="O41" s="53"/>
      <c r="P41" s="53"/>
      <c r="Q41" s="53"/>
      <c r="R41" s="53"/>
      <c r="S41" s="53"/>
    </row>
    <row r="42" spans="1:19" hidden="1" x14ac:dyDescent="0.25">
      <c r="A42" s="28">
        <v>43130</v>
      </c>
      <c r="B42" s="29"/>
      <c r="C42" s="30"/>
      <c r="D42" s="31"/>
      <c r="E42" s="32"/>
      <c r="F42" s="33"/>
      <c r="G42" s="24">
        <f>Feuil11!B39</f>
        <v>0</v>
      </c>
      <c r="H42" s="33"/>
      <c r="I42" s="26">
        <f t="shared" si="0"/>
        <v>0</v>
      </c>
      <c r="J42" s="27">
        <f>B42*$N$11+C42*$O$11+D42*$P$11+E42*$Q$11+F42*$R$11+H42*$S$11+Feuil11!C39</f>
        <v>0</v>
      </c>
      <c r="K42" s="53"/>
      <c r="L42" s="53"/>
      <c r="M42" s="53"/>
      <c r="N42" s="53"/>
      <c r="O42" s="53"/>
      <c r="P42" s="53"/>
      <c r="Q42" s="53"/>
      <c r="R42" s="53"/>
      <c r="S42" s="53"/>
    </row>
    <row r="43" spans="1:19" hidden="1" x14ac:dyDescent="0.25">
      <c r="A43" s="28">
        <v>43131</v>
      </c>
      <c r="B43" s="29"/>
      <c r="C43" s="30"/>
      <c r="D43" s="31"/>
      <c r="E43" s="32"/>
      <c r="F43" s="33"/>
      <c r="G43" s="24">
        <f>Feuil11!B40</f>
        <v>0</v>
      </c>
      <c r="H43" s="33"/>
      <c r="I43" s="26">
        <f t="shared" si="0"/>
        <v>0</v>
      </c>
      <c r="J43" s="27">
        <f>B43*$N$11+C43*$O$11+D43*$P$11+E43*$Q$11+F43*$R$11+H43*$S$11+Feuil11!C40</f>
        <v>0</v>
      </c>
      <c r="K43" s="53"/>
      <c r="L43" s="53"/>
      <c r="M43" s="53"/>
      <c r="N43" s="53"/>
      <c r="O43" s="53"/>
      <c r="P43" s="53"/>
      <c r="Q43" s="53"/>
      <c r="R43" s="53"/>
      <c r="S43" s="53"/>
    </row>
    <row r="44" spans="1:19" hidden="1" x14ac:dyDescent="0.25">
      <c r="A44" s="28">
        <v>43132</v>
      </c>
      <c r="B44" s="29"/>
      <c r="C44" s="30"/>
      <c r="D44" s="31"/>
      <c r="E44" s="32"/>
      <c r="F44" s="33"/>
      <c r="G44" s="24">
        <f>Feuil11!B41</f>
        <v>0</v>
      </c>
      <c r="H44" s="33"/>
      <c r="I44" s="26">
        <f t="shared" si="0"/>
        <v>0</v>
      </c>
      <c r="J44" s="27">
        <f>B44*$N$11+C44*$O$11+D44*$P$11+E44*$Q$11+F44*$R$11+H44*$S$11+Feuil11!C41</f>
        <v>0</v>
      </c>
      <c r="K44" s="53"/>
      <c r="L44" s="53"/>
      <c r="M44" s="53"/>
      <c r="N44" s="53"/>
      <c r="O44" s="53"/>
      <c r="P44" s="53"/>
      <c r="Q44" s="53"/>
      <c r="R44" s="53"/>
      <c r="S44" s="53"/>
    </row>
    <row r="45" spans="1:19" hidden="1" x14ac:dyDescent="0.25">
      <c r="A45" s="28">
        <v>43133</v>
      </c>
      <c r="B45" s="29"/>
      <c r="C45" s="30"/>
      <c r="D45" s="31"/>
      <c r="E45" s="32"/>
      <c r="F45" s="33"/>
      <c r="G45" s="24">
        <f>Feuil11!B42</f>
        <v>0</v>
      </c>
      <c r="H45" s="33"/>
      <c r="I45" s="26">
        <f t="shared" si="0"/>
        <v>0</v>
      </c>
      <c r="J45" s="27">
        <f>B45*$N$11+C45*$O$11+D45*$P$11+E45*$Q$11+F45*$R$11+H45*$S$11+Feuil11!C42</f>
        <v>0</v>
      </c>
      <c r="K45" s="53"/>
      <c r="L45" s="53"/>
      <c r="M45" s="53"/>
      <c r="N45" s="53"/>
      <c r="O45" s="53"/>
      <c r="P45" s="53"/>
      <c r="Q45" s="53"/>
      <c r="R45" s="53"/>
      <c r="S45" s="53"/>
    </row>
    <row r="46" spans="1:19" hidden="1" x14ac:dyDescent="0.25">
      <c r="A46" s="28">
        <v>43134</v>
      </c>
      <c r="B46" s="29"/>
      <c r="C46" s="30"/>
      <c r="D46" s="31"/>
      <c r="E46" s="32"/>
      <c r="F46" s="33"/>
      <c r="G46" s="24">
        <f>Feuil11!B43</f>
        <v>0</v>
      </c>
      <c r="H46" s="33"/>
      <c r="I46" s="26">
        <f t="shared" si="0"/>
        <v>0</v>
      </c>
      <c r="J46" s="27">
        <f>B46*$N$11+C46*$O$11+D46*$P$11+E46*$Q$11+F46*$R$11+H46*$S$11+Feuil11!C43</f>
        <v>0</v>
      </c>
      <c r="K46" s="53"/>
      <c r="L46" s="53"/>
      <c r="M46" s="53"/>
      <c r="N46" s="53"/>
      <c r="O46" s="53"/>
      <c r="P46" s="53"/>
      <c r="Q46" s="53"/>
      <c r="R46" s="53"/>
      <c r="S46" s="53"/>
    </row>
    <row r="47" spans="1:19" hidden="1" x14ac:dyDescent="0.25">
      <c r="A47" s="28">
        <v>43135</v>
      </c>
      <c r="B47" s="29"/>
      <c r="C47" s="30"/>
      <c r="D47" s="31"/>
      <c r="E47" s="32"/>
      <c r="F47" s="33"/>
      <c r="G47" s="24">
        <f>Feuil11!B44</f>
        <v>0</v>
      </c>
      <c r="H47" s="33"/>
      <c r="I47" s="26">
        <f t="shared" si="0"/>
        <v>0</v>
      </c>
      <c r="J47" s="27">
        <f>B47*$N$11+C47*$O$11+D47*$P$11+E47*$Q$11+F47*$R$11+H47*$S$11+Feuil11!C44</f>
        <v>0</v>
      </c>
      <c r="K47" s="53"/>
      <c r="L47" s="53"/>
      <c r="M47" s="53"/>
      <c r="N47" s="53"/>
      <c r="O47" s="53"/>
      <c r="P47" s="53"/>
      <c r="Q47" s="53"/>
      <c r="R47" s="53"/>
      <c r="S47" s="53"/>
    </row>
    <row r="48" spans="1:19" hidden="1" x14ac:dyDescent="0.25">
      <c r="A48" s="28">
        <v>43136</v>
      </c>
      <c r="B48" s="29"/>
      <c r="C48" s="30"/>
      <c r="D48" s="31"/>
      <c r="E48" s="32"/>
      <c r="F48" s="33"/>
      <c r="G48" s="24">
        <f>Feuil11!B45</f>
        <v>0</v>
      </c>
      <c r="H48" s="33"/>
      <c r="I48" s="26">
        <f t="shared" si="0"/>
        <v>0</v>
      </c>
      <c r="J48" s="27">
        <f>B48*$N$11+C48*$O$11+D48*$P$11+E48*$Q$11+F48*$R$11+H48*$S$11+Feuil11!C45</f>
        <v>0</v>
      </c>
      <c r="K48" s="53"/>
      <c r="L48" s="53"/>
      <c r="M48" s="53"/>
      <c r="N48" s="53"/>
      <c r="O48" s="53"/>
      <c r="P48" s="53"/>
      <c r="Q48" s="53"/>
      <c r="R48" s="53"/>
      <c r="S48" s="53"/>
    </row>
    <row r="49" spans="1:19" hidden="1" x14ac:dyDescent="0.25">
      <c r="A49" s="28">
        <v>43137</v>
      </c>
      <c r="B49" s="29"/>
      <c r="C49" s="30"/>
      <c r="D49" s="31"/>
      <c r="E49" s="32"/>
      <c r="F49" s="33"/>
      <c r="G49" s="24">
        <f>Feuil11!B46</f>
        <v>0</v>
      </c>
      <c r="H49" s="33"/>
      <c r="I49" s="26">
        <f t="shared" si="0"/>
        <v>0</v>
      </c>
      <c r="J49" s="27">
        <f>B49*$N$11+C49*$O$11+D49*$P$11+E49*$Q$11+F49*$R$11+H49*$S$11+Feuil11!C46</f>
        <v>0</v>
      </c>
      <c r="K49" s="53"/>
      <c r="L49" s="53"/>
      <c r="M49" s="53"/>
      <c r="N49" s="53"/>
      <c r="O49" s="53"/>
      <c r="P49" s="53"/>
      <c r="Q49" s="53"/>
      <c r="R49" s="53"/>
      <c r="S49" s="53"/>
    </row>
    <row r="50" spans="1:19" hidden="1" x14ac:dyDescent="0.25">
      <c r="A50" s="28">
        <v>43138</v>
      </c>
      <c r="B50" s="29"/>
      <c r="C50" s="30"/>
      <c r="D50" s="31"/>
      <c r="E50" s="32"/>
      <c r="F50" s="33"/>
      <c r="G50" s="24">
        <f>Feuil11!B47</f>
        <v>0</v>
      </c>
      <c r="H50" s="33"/>
      <c r="I50" s="26">
        <f t="shared" si="0"/>
        <v>0</v>
      </c>
      <c r="J50" s="27">
        <f>B50*$N$11+C50*$O$11+D50*$P$11+E50*$Q$11+F50*$R$11+H50*$S$11+Feuil11!C47</f>
        <v>0</v>
      </c>
      <c r="K50" s="53"/>
      <c r="L50" s="53"/>
      <c r="M50" s="53"/>
      <c r="N50" s="53"/>
      <c r="O50" s="53"/>
      <c r="P50" s="53"/>
      <c r="Q50" s="53"/>
      <c r="R50" s="53"/>
      <c r="S50" s="53"/>
    </row>
    <row r="51" spans="1:19" hidden="1" x14ac:dyDescent="0.25">
      <c r="A51" s="28">
        <v>43139</v>
      </c>
      <c r="B51" s="29"/>
      <c r="C51" s="30"/>
      <c r="D51" s="31"/>
      <c r="E51" s="32"/>
      <c r="F51" s="33"/>
      <c r="G51" s="24">
        <f>Feuil11!B48</f>
        <v>0</v>
      </c>
      <c r="H51" s="33"/>
      <c r="I51" s="26">
        <f t="shared" si="0"/>
        <v>0</v>
      </c>
      <c r="J51" s="27">
        <f>B51*$N$11+C51*$O$11+D51*$P$11+E51*$Q$11+F51*$R$11+H51*$S$11+Feuil11!C48</f>
        <v>0</v>
      </c>
      <c r="K51" s="53"/>
      <c r="L51" s="53"/>
      <c r="M51" s="53"/>
      <c r="N51" s="53"/>
      <c r="O51" s="53"/>
      <c r="P51" s="53"/>
      <c r="Q51" s="53"/>
      <c r="R51" s="53"/>
      <c r="S51" s="53"/>
    </row>
    <row r="52" spans="1:19" hidden="1" x14ac:dyDescent="0.25">
      <c r="A52" s="28">
        <v>43140</v>
      </c>
      <c r="B52" s="29"/>
      <c r="C52" s="30"/>
      <c r="D52" s="31"/>
      <c r="E52" s="32"/>
      <c r="F52" s="33"/>
      <c r="G52" s="24">
        <f>Feuil11!B49</f>
        <v>0</v>
      </c>
      <c r="H52" s="33"/>
      <c r="I52" s="26">
        <f t="shared" si="0"/>
        <v>0</v>
      </c>
      <c r="J52" s="27">
        <f>B52*$N$11+C52*$O$11+D52*$P$11+E52*$Q$11+F52*$R$11+H52*$S$11+Feuil11!C49</f>
        <v>0</v>
      </c>
      <c r="K52" s="53"/>
      <c r="L52" s="53"/>
      <c r="M52" s="53"/>
      <c r="N52" s="53"/>
      <c r="O52" s="53"/>
      <c r="P52" s="53"/>
      <c r="Q52" s="53"/>
      <c r="R52" s="53"/>
      <c r="S52" s="53"/>
    </row>
    <row r="53" spans="1:19" hidden="1" x14ac:dyDescent="0.25">
      <c r="A53" s="28">
        <v>43141</v>
      </c>
      <c r="B53" s="29"/>
      <c r="C53" s="30"/>
      <c r="D53" s="31"/>
      <c r="E53" s="32"/>
      <c r="F53" s="33"/>
      <c r="G53" s="24">
        <f>Feuil11!B50</f>
        <v>0</v>
      </c>
      <c r="H53" s="33"/>
      <c r="I53" s="26">
        <f t="shared" si="0"/>
        <v>0</v>
      </c>
      <c r="J53" s="27">
        <f>B53*$N$11+C53*$O$11+D53*$P$11+E53*$Q$11+F53*$R$11+H53*$S$11+Feuil11!C50</f>
        <v>0</v>
      </c>
      <c r="K53" s="53"/>
      <c r="L53" s="53"/>
      <c r="M53" s="53"/>
      <c r="N53" s="53"/>
      <c r="O53" s="53"/>
      <c r="P53" s="53"/>
      <c r="Q53" s="53"/>
      <c r="R53" s="53"/>
      <c r="S53" s="53"/>
    </row>
    <row r="54" spans="1:19" hidden="1" x14ac:dyDescent="0.25">
      <c r="A54" s="28">
        <v>43142</v>
      </c>
      <c r="B54" s="29"/>
      <c r="C54" s="30"/>
      <c r="D54" s="31"/>
      <c r="E54" s="32"/>
      <c r="F54" s="33"/>
      <c r="G54" s="24">
        <f>Feuil11!B51</f>
        <v>0</v>
      </c>
      <c r="H54" s="33"/>
      <c r="I54" s="26">
        <f t="shared" si="0"/>
        <v>0</v>
      </c>
      <c r="J54" s="27">
        <f>B54*$N$11+C54*$O$11+D54*$P$11+E54*$Q$11+F54*$R$11+H54*$S$11+Feuil11!C51</f>
        <v>0</v>
      </c>
      <c r="K54" s="53"/>
      <c r="L54" s="53"/>
      <c r="M54" s="53"/>
      <c r="N54" s="53"/>
      <c r="O54" s="53"/>
      <c r="P54" s="53"/>
      <c r="Q54" s="53"/>
      <c r="R54" s="53"/>
      <c r="S54" s="53"/>
    </row>
    <row r="55" spans="1:19" hidden="1" x14ac:dyDescent="0.25">
      <c r="A55" s="28">
        <v>43143</v>
      </c>
      <c r="B55" s="29"/>
      <c r="C55" s="30"/>
      <c r="D55" s="31"/>
      <c r="E55" s="32"/>
      <c r="F55" s="33"/>
      <c r="G55" s="24">
        <f>Feuil11!B52</f>
        <v>0</v>
      </c>
      <c r="H55" s="33"/>
      <c r="I55" s="26">
        <f t="shared" si="0"/>
        <v>0</v>
      </c>
      <c r="J55" s="27">
        <f>B55*$N$11+C55*$O$11+D55*$P$11+E55*$Q$11+F55*$R$11+H55*$S$11+Feuil11!C52</f>
        <v>0</v>
      </c>
      <c r="K55" s="53"/>
      <c r="L55" s="53"/>
      <c r="M55" s="53"/>
      <c r="N55" s="53"/>
      <c r="O55" s="53"/>
      <c r="P55" s="53"/>
      <c r="Q55" s="53"/>
      <c r="R55" s="53"/>
      <c r="S55" s="53"/>
    </row>
    <row r="56" spans="1:19" hidden="1" x14ac:dyDescent="0.25">
      <c r="A56" s="28">
        <v>43144</v>
      </c>
      <c r="B56" s="29"/>
      <c r="C56" s="30"/>
      <c r="D56" s="31"/>
      <c r="E56" s="32"/>
      <c r="F56" s="33"/>
      <c r="G56" s="24">
        <f>Feuil11!B53</f>
        <v>0</v>
      </c>
      <c r="H56" s="33"/>
      <c r="I56" s="26">
        <f t="shared" si="0"/>
        <v>0</v>
      </c>
      <c r="J56" s="27">
        <f>B56*$N$11+C56*$O$11+D56*$P$11+E56*$Q$11+F56*$R$11+H56*$S$11+Feuil11!C53</f>
        <v>0</v>
      </c>
      <c r="K56" s="53"/>
      <c r="L56" s="53"/>
      <c r="M56" s="53"/>
      <c r="N56" s="53"/>
      <c r="O56" s="53"/>
      <c r="P56" s="53"/>
      <c r="Q56" s="53"/>
      <c r="R56" s="53"/>
      <c r="S56" s="53"/>
    </row>
    <row r="57" spans="1:19" hidden="1" x14ac:dyDescent="0.25">
      <c r="A57" s="28">
        <v>43145</v>
      </c>
      <c r="B57" s="29"/>
      <c r="C57" s="30"/>
      <c r="D57" s="31"/>
      <c r="E57" s="32"/>
      <c r="F57" s="33"/>
      <c r="G57" s="24">
        <f>Feuil11!B54</f>
        <v>0</v>
      </c>
      <c r="H57" s="33"/>
      <c r="I57" s="26">
        <f t="shared" si="0"/>
        <v>0</v>
      </c>
      <c r="J57" s="27">
        <f>B57*$N$11+C57*$O$11+D57*$P$11+E57*$Q$11+F57*$R$11+H57*$S$11+Feuil11!C54</f>
        <v>0</v>
      </c>
      <c r="K57" s="53"/>
      <c r="L57" s="53"/>
      <c r="M57" s="53"/>
      <c r="N57" s="53"/>
      <c r="O57" s="53"/>
      <c r="P57" s="53"/>
      <c r="Q57" s="53"/>
      <c r="R57" s="53"/>
      <c r="S57" s="53"/>
    </row>
    <row r="58" spans="1:19" hidden="1" x14ac:dyDescent="0.25">
      <c r="A58" s="28">
        <v>43146</v>
      </c>
      <c r="B58" s="29"/>
      <c r="C58" s="30"/>
      <c r="D58" s="31"/>
      <c r="E58" s="32"/>
      <c r="F58" s="33"/>
      <c r="G58" s="24">
        <f>Feuil11!B55</f>
        <v>0</v>
      </c>
      <c r="H58" s="33"/>
      <c r="I58" s="26">
        <f t="shared" si="0"/>
        <v>0</v>
      </c>
      <c r="J58" s="27">
        <f>B58*$N$11+C58*$O$11+D58*$P$11+E58*$Q$11+F58*$R$11+H58*$S$11+Feuil11!C55</f>
        <v>0</v>
      </c>
      <c r="K58" s="53"/>
      <c r="L58" s="53"/>
      <c r="M58" s="53"/>
      <c r="N58" s="53"/>
      <c r="O58" s="53"/>
      <c r="P58" s="53"/>
      <c r="Q58" s="53"/>
      <c r="R58" s="53"/>
      <c r="S58" s="53"/>
    </row>
    <row r="59" spans="1:19" hidden="1" x14ac:dyDescent="0.25">
      <c r="A59" s="28">
        <v>43147</v>
      </c>
      <c r="B59" s="29"/>
      <c r="C59" s="30"/>
      <c r="D59" s="31"/>
      <c r="E59" s="32"/>
      <c r="F59" s="33"/>
      <c r="G59" s="24">
        <f>Feuil11!B56</f>
        <v>0</v>
      </c>
      <c r="H59" s="33"/>
      <c r="I59" s="26">
        <f t="shared" si="0"/>
        <v>0</v>
      </c>
      <c r="J59" s="27">
        <f>B59*$N$11+C59*$O$11+D59*$P$11+E59*$Q$11+F59*$R$11+H59*$S$11+Feuil11!C56</f>
        <v>0</v>
      </c>
      <c r="K59" s="53"/>
      <c r="L59" s="53"/>
      <c r="M59" s="53"/>
      <c r="N59" s="53"/>
      <c r="O59" s="53"/>
      <c r="P59" s="53"/>
      <c r="Q59" s="53"/>
      <c r="R59" s="53"/>
      <c r="S59" s="53"/>
    </row>
    <row r="60" spans="1:19" hidden="1" x14ac:dyDescent="0.25">
      <c r="A60" s="28">
        <v>43148</v>
      </c>
      <c r="B60" s="29"/>
      <c r="C60" s="30"/>
      <c r="D60" s="31"/>
      <c r="E60" s="32"/>
      <c r="F60" s="33"/>
      <c r="G60" s="24">
        <f>Feuil11!B57</f>
        <v>0</v>
      </c>
      <c r="H60" s="33"/>
      <c r="I60" s="26">
        <f t="shared" si="0"/>
        <v>0</v>
      </c>
      <c r="J60" s="27">
        <f>B60*$N$11+C60*$O$11+D60*$P$11+E60*$Q$11+F60*$R$11+H60*$S$11+Feuil11!C57</f>
        <v>0</v>
      </c>
      <c r="K60" s="53"/>
      <c r="L60" s="53"/>
      <c r="M60" s="53"/>
      <c r="N60" s="53"/>
      <c r="O60" s="53"/>
      <c r="P60" s="53"/>
      <c r="Q60" s="53"/>
      <c r="R60" s="53"/>
      <c r="S60" s="53"/>
    </row>
    <row r="61" spans="1:19" hidden="1" x14ac:dyDescent="0.25">
      <c r="A61" s="28">
        <v>43149</v>
      </c>
      <c r="B61" s="29"/>
      <c r="C61" s="30"/>
      <c r="D61" s="31"/>
      <c r="E61" s="32"/>
      <c r="F61" s="33"/>
      <c r="G61" s="24">
        <f>Feuil11!B58</f>
        <v>0</v>
      </c>
      <c r="H61" s="33"/>
      <c r="I61" s="26">
        <f t="shared" si="0"/>
        <v>0</v>
      </c>
      <c r="J61" s="27">
        <f>B61*$N$11+C61*$O$11+D61*$P$11+E61*$Q$11+F61*$R$11+H61*$S$11+Feuil11!C58</f>
        <v>0</v>
      </c>
      <c r="K61" s="53"/>
      <c r="L61" s="53"/>
      <c r="M61" s="53"/>
      <c r="N61" s="53"/>
      <c r="O61" s="53"/>
      <c r="P61" s="53"/>
      <c r="Q61" s="53"/>
      <c r="R61" s="53"/>
      <c r="S61" s="53"/>
    </row>
    <row r="62" spans="1:19" hidden="1" x14ac:dyDescent="0.25">
      <c r="A62" s="28">
        <v>43150</v>
      </c>
      <c r="B62" s="29"/>
      <c r="C62" s="30"/>
      <c r="D62" s="31"/>
      <c r="E62" s="32"/>
      <c r="F62" s="33"/>
      <c r="G62" s="24">
        <f>Feuil11!B59</f>
        <v>0</v>
      </c>
      <c r="H62" s="33"/>
      <c r="I62" s="26">
        <f t="shared" si="0"/>
        <v>0</v>
      </c>
      <c r="J62" s="27">
        <f>B62*$N$11+C62*$O$11+D62*$P$11+E62*$Q$11+F62*$R$11+H62*$S$11+Feuil11!C59</f>
        <v>0</v>
      </c>
      <c r="K62" s="53"/>
      <c r="L62" s="53"/>
      <c r="M62" s="53"/>
      <c r="N62" s="53"/>
      <c r="O62" s="53"/>
      <c r="P62" s="53"/>
      <c r="Q62" s="53"/>
      <c r="R62" s="53"/>
      <c r="S62" s="53"/>
    </row>
    <row r="63" spans="1:19" hidden="1" x14ac:dyDescent="0.25">
      <c r="A63" s="28">
        <v>43151</v>
      </c>
      <c r="B63" s="29"/>
      <c r="C63" s="30"/>
      <c r="D63" s="31"/>
      <c r="E63" s="32"/>
      <c r="F63" s="33"/>
      <c r="G63" s="24">
        <f>Feuil11!B60</f>
        <v>0</v>
      </c>
      <c r="H63" s="33"/>
      <c r="I63" s="26">
        <f t="shared" si="0"/>
        <v>0</v>
      </c>
      <c r="J63" s="27">
        <f>B63*$N$11+C63*$O$11+D63*$P$11+E63*$Q$11+F63*$R$11+H63*$S$11+Feuil11!C60</f>
        <v>0</v>
      </c>
      <c r="K63" s="53"/>
      <c r="L63" s="53"/>
      <c r="M63" s="53"/>
      <c r="N63" s="53"/>
      <c r="O63" s="53"/>
      <c r="P63" s="53"/>
      <c r="Q63" s="53"/>
      <c r="R63" s="53"/>
      <c r="S63" s="53"/>
    </row>
    <row r="64" spans="1:19" hidden="1" x14ac:dyDescent="0.25">
      <c r="A64" s="28">
        <v>43152</v>
      </c>
      <c r="B64" s="29"/>
      <c r="C64" s="30"/>
      <c r="D64" s="31"/>
      <c r="E64" s="32"/>
      <c r="F64" s="33"/>
      <c r="G64" s="24">
        <f>Feuil11!B61</f>
        <v>0</v>
      </c>
      <c r="H64" s="33"/>
      <c r="I64" s="26">
        <f t="shared" si="0"/>
        <v>0</v>
      </c>
      <c r="J64" s="27">
        <f>B64*$N$11+C64*$O$11+D64*$P$11+E64*$Q$11+F64*$R$11+H64*$S$11+Feuil11!C61</f>
        <v>0</v>
      </c>
      <c r="K64" s="53"/>
      <c r="L64" s="53"/>
      <c r="M64" s="53"/>
      <c r="N64" s="53"/>
      <c r="O64" s="53"/>
      <c r="P64" s="53"/>
      <c r="Q64" s="53"/>
      <c r="R64" s="53"/>
      <c r="S64" s="53"/>
    </row>
    <row r="65" spans="1:19" hidden="1" x14ac:dyDescent="0.25">
      <c r="A65" s="28">
        <v>43153</v>
      </c>
      <c r="B65" s="29"/>
      <c r="C65" s="30"/>
      <c r="D65" s="31"/>
      <c r="E65" s="32"/>
      <c r="F65" s="33"/>
      <c r="G65" s="24">
        <f>Feuil11!B62</f>
        <v>0</v>
      </c>
      <c r="H65" s="33"/>
      <c r="I65" s="26">
        <f t="shared" si="0"/>
        <v>0</v>
      </c>
      <c r="J65" s="27">
        <f>B65*$N$11+C65*$O$11+D65*$P$11+E65*$Q$11+F65*$R$11+H65*$S$11+Feuil11!C62</f>
        <v>0</v>
      </c>
      <c r="K65" s="53"/>
      <c r="L65" s="53"/>
      <c r="M65" s="53"/>
      <c r="N65" s="53"/>
      <c r="O65" s="53"/>
      <c r="P65" s="53"/>
      <c r="Q65" s="53"/>
      <c r="R65" s="53"/>
      <c r="S65" s="53"/>
    </row>
    <row r="66" spans="1:19" hidden="1" x14ac:dyDescent="0.25">
      <c r="A66" s="28">
        <v>43154</v>
      </c>
      <c r="B66" s="29"/>
      <c r="C66" s="30"/>
      <c r="D66" s="31"/>
      <c r="E66" s="32"/>
      <c r="F66" s="33"/>
      <c r="G66" s="24">
        <f>Feuil11!B63</f>
        <v>0</v>
      </c>
      <c r="H66" s="33"/>
      <c r="I66" s="26">
        <f t="shared" si="0"/>
        <v>0</v>
      </c>
      <c r="J66" s="27">
        <f>B66*$N$11+C66*$O$11+D66*$P$11+E66*$Q$11+F66*$R$11+H66*$S$11+Feuil11!C63</f>
        <v>0</v>
      </c>
      <c r="K66" s="53"/>
      <c r="L66" s="53"/>
      <c r="M66" s="53"/>
      <c r="N66" s="53"/>
      <c r="O66" s="53"/>
      <c r="P66" s="53"/>
      <c r="Q66" s="53"/>
      <c r="R66" s="53"/>
      <c r="S66" s="53"/>
    </row>
    <row r="67" spans="1:19" hidden="1" x14ac:dyDescent="0.25">
      <c r="A67" s="28">
        <v>43155</v>
      </c>
      <c r="B67" s="29"/>
      <c r="C67" s="30"/>
      <c r="D67" s="31"/>
      <c r="E67" s="32"/>
      <c r="F67" s="33"/>
      <c r="G67" s="24">
        <f>Feuil11!B64</f>
        <v>0</v>
      </c>
      <c r="H67" s="33"/>
      <c r="I67" s="26">
        <f t="shared" si="0"/>
        <v>0</v>
      </c>
      <c r="J67" s="27">
        <f>B67*$N$11+C67*$O$11+D67*$P$11+E67*$Q$11+F67*$R$11+H67*$S$11+Feuil11!C64</f>
        <v>0</v>
      </c>
      <c r="K67" s="53"/>
      <c r="L67" s="53"/>
      <c r="M67" s="53"/>
      <c r="N67" s="53"/>
      <c r="O67" s="53"/>
      <c r="P67" s="53"/>
      <c r="Q67" s="53"/>
      <c r="R67" s="53"/>
      <c r="S67" s="53"/>
    </row>
    <row r="68" spans="1:19" hidden="1" x14ac:dyDescent="0.25">
      <c r="A68" s="28">
        <v>43156</v>
      </c>
      <c r="B68" s="29"/>
      <c r="C68" s="30"/>
      <c r="D68" s="31"/>
      <c r="E68" s="32"/>
      <c r="F68" s="33"/>
      <c r="G68" s="24">
        <f>Feuil11!B65</f>
        <v>0</v>
      </c>
      <c r="H68" s="33"/>
      <c r="I68" s="26">
        <f t="shared" si="0"/>
        <v>0</v>
      </c>
      <c r="J68" s="27">
        <f>B68*$N$11+C68*$O$11+D68*$P$11+E68*$Q$11+F68*$R$11+H68*$S$11+Feuil11!C65</f>
        <v>0</v>
      </c>
      <c r="K68" s="53"/>
      <c r="L68" s="53"/>
      <c r="M68" s="53"/>
      <c r="N68" s="53"/>
      <c r="O68" s="53"/>
      <c r="P68" s="53"/>
      <c r="Q68" s="53"/>
      <c r="R68" s="53"/>
      <c r="S68" s="53"/>
    </row>
    <row r="69" spans="1:19" hidden="1" x14ac:dyDescent="0.25">
      <c r="A69" s="28">
        <v>43157</v>
      </c>
      <c r="B69" s="29"/>
      <c r="C69" s="30"/>
      <c r="D69" s="31"/>
      <c r="E69" s="32"/>
      <c r="F69" s="33"/>
      <c r="G69" s="24">
        <f>Feuil11!B66</f>
        <v>0</v>
      </c>
      <c r="H69" s="33"/>
      <c r="I69" s="26">
        <f t="shared" si="0"/>
        <v>0</v>
      </c>
      <c r="J69" s="27">
        <f>B69*$N$11+C69*$O$11+D69*$P$11+E69*$Q$11+F69*$R$11+H69*$S$11+Feuil11!C66</f>
        <v>0</v>
      </c>
      <c r="K69" s="53"/>
      <c r="L69" s="53"/>
      <c r="M69" s="53"/>
      <c r="N69" s="53"/>
      <c r="O69" s="53"/>
      <c r="P69" s="53"/>
      <c r="Q69" s="53"/>
      <c r="R69" s="53"/>
      <c r="S69" s="53"/>
    </row>
    <row r="70" spans="1:19" hidden="1" x14ac:dyDescent="0.25">
      <c r="A70" s="28">
        <v>43158</v>
      </c>
      <c r="B70" s="29"/>
      <c r="C70" s="30"/>
      <c r="D70" s="31"/>
      <c r="E70" s="32"/>
      <c r="F70" s="33"/>
      <c r="G70" s="24">
        <f>Feuil11!B67</f>
        <v>0</v>
      </c>
      <c r="H70" s="33"/>
      <c r="I70" s="26">
        <f t="shared" si="0"/>
        <v>0</v>
      </c>
      <c r="J70" s="27">
        <f>B70*$N$11+C70*$O$11+D70*$P$11+E70*$Q$11+F70*$R$11+H70*$S$11+Feuil11!C67</f>
        <v>0</v>
      </c>
      <c r="K70" s="53"/>
      <c r="L70" s="53"/>
      <c r="M70" s="53"/>
      <c r="N70" s="53"/>
      <c r="O70" s="53"/>
      <c r="P70" s="53"/>
      <c r="Q70" s="53"/>
      <c r="R70" s="53"/>
      <c r="S70" s="53"/>
    </row>
    <row r="71" spans="1:19" hidden="1" x14ac:dyDescent="0.25">
      <c r="A71" s="28">
        <v>43159</v>
      </c>
      <c r="B71" s="29"/>
      <c r="C71" s="30"/>
      <c r="D71" s="31"/>
      <c r="E71" s="32"/>
      <c r="F71" s="33"/>
      <c r="G71" s="24">
        <f>Feuil11!B68</f>
        <v>0</v>
      </c>
      <c r="H71" s="33"/>
      <c r="I71" s="26">
        <f t="shared" si="0"/>
        <v>0</v>
      </c>
      <c r="J71" s="27">
        <f>B71*$N$11+C71*$O$11+D71*$P$11+E71*$Q$11+F71*$R$11+H71*$S$11+Feuil11!C68</f>
        <v>0</v>
      </c>
      <c r="K71" s="53"/>
      <c r="L71" s="53"/>
      <c r="M71" s="53"/>
      <c r="N71" s="53"/>
      <c r="O71" s="53"/>
      <c r="P71" s="53"/>
      <c r="Q71" s="53"/>
      <c r="R71" s="53"/>
      <c r="S71" s="53"/>
    </row>
    <row r="72" spans="1:19" hidden="1" x14ac:dyDescent="0.25">
      <c r="A72" s="28">
        <v>43160</v>
      </c>
      <c r="B72" s="29"/>
      <c r="C72" s="30"/>
      <c r="D72" s="31"/>
      <c r="E72" s="32"/>
      <c r="F72" s="33"/>
      <c r="G72" s="24">
        <f>Feuil11!B69</f>
        <v>0</v>
      </c>
      <c r="H72" s="33"/>
      <c r="I72" s="26">
        <f t="shared" si="0"/>
        <v>0</v>
      </c>
      <c r="J72" s="27">
        <f>B72*$N$11+C72*$O$11+D72*$P$11+E72*$Q$11+F72*$R$11+H72*$S$11+Feuil11!C69</f>
        <v>0</v>
      </c>
      <c r="K72" s="53"/>
      <c r="L72" s="53"/>
      <c r="M72" s="53"/>
      <c r="N72" s="53"/>
      <c r="O72" s="53"/>
      <c r="P72" s="53"/>
      <c r="Q72" s="53"/>
      <c r="R72" s="53"/>
      <c r="S72" s="53"/>
    </row>
    <row r="73" spans="1:19" hidden="1" x14ac:dyDescent="0.25">
      <c r="A73" s="28">
        <v>43161</v>
      </c>
      <c r="B73" s="29"/>
      <c r="C73" s="30"/>
      <c r="D73" s="31"/>
      <c r="E73" s="32"/>
      <c r="F73" s="33"/>
      <c r="G73" s="24">
        <f>Feuil11!B70</f>
        <v>0</v>
      </c>
      <c r="H73" s="33"/>
      <c r="I73" s="26">
        <f t="shared" si="0"/>
        <v>0</v>
      </c>
      <c r="J73" s="27">
        <f>B73*$N$11+C73*$O$11+D73*$P$11+E73*$Q$11+F73*$R$11+H73*$S$11+Feuil11!C70</f>
        <v>0</v>
      </c>
      <c r="K73" s="53"/>
      <c r="L73" s="53"/>
      <c r="M73" s="53"/>
      <c r="N73" s="53"/>
      <c r="O73" s="53"/>
      <c r="P73" s="53"/>
      <c r="Q73" s="53"/>
      <c r="R73" s="53"/>
      <c r="S73" s="53"/>
    </row>
    <row r="74" spans="1:19" hidden="1" x14ac:dyDescent="0.25">
      <c r="A74" s="28">
        <v>43162</v>
      </c>
      <c r="B74" s="29"/>
      <c r="C74" s="30"/>
      <c r="D74" s="31"/>
      <c r="E74" s="32"/>
      <c r="F74" s="33"/>
      <c r="G74" s="24">
        <f>Feuil11!B71</f>
        <v>0</v>
      </c>
      <c r="H74" s="33"/>
      <c r="I74" s="26">
        <f t="shared" si="0"/>
        <v>0</v>
      </c>
      <c r="J74" s="27">
        <f>B74*$N$11+C74*$O$11+D74*$P$11+E74*$Q$11+F74*$R$11+H74*$S$11+Feuil11!C71</f>
        <v>0</v>
      </c>
      <c r="K74" s="53"/>
      <c r="L74" s="53"/>
      <c r="M74" s="53"/>
      <c r="N74" s="53"/>
      <c r="O74" s="53"/>
      <c r="P74" s="53"/>
      <c r="Q74" s="53"/>
      <c r="R74" s="53"/>
      <c r="S74" s="53"/>
    </row>
    <row r="75" spans="1:19" hidden="1" x14ac:dyDescent="0.25">
      <c r="A75" s="28">
        <v>43163</v>
      </c>
      <c r="B75" s="29"/>
      <c r="C75" s="30"/>
      <c r="D75" s="31"/>
      <c r="E75" s="32"/>
      <c r="F75" s="33"/>
      <c r="G75" s="24">
        <f>Feuil11!B72</f>
        <v>0</v>
      </c>
      <c r="H75" s="33"/>
      <c r="I75" s="26">
        <f t="shared" si="0"/>
        <v>0</v>
      </c>
      <c r="J75" s="27">
        <f>B75*$N$11+C75*$O$11+D75*$P$11+E75*$Q$11+F75*$R$11+H75*$S$11+Feuil11!C72</f>
        <v>0</v>
      </c>
      <c r="K75" s="53"/>
      <c r="L75" s="53"/>
      <c r="M75" s="53"/>
      <c r="N75" s="53"/>
      <c r="O75" s="53"/>
      <c r="P75" s="53"/>
      <c r="Q75" s="53"/>
      <c r="R75" s="53"/>
      <c r="S75" s="53"/>
    </row>
    <row r="76" spans="1:19" hidden="1" x14ac:dyDescent="0.25">
      <c r="A76" s="28">
        <v>43164</v>
      </c>
      <c r="B76" s="29"/>
      <c r="C76" s="30"/>
      <c r="D76" s="31"/>
      <c r="E76" s="32"/>
      <c r="F76" s="33"/>
      <c r="G76" s="24">
        <f>Feuil11!B73</f>
        <v>0</v>
      </c>
      <c r="H76" s="33"/>
      <c r="I76" s="26">
        <f t="shared" si="0"/>
        <v>0</v>
      </c>
      <c r="J76" s="27">
        <f>B76*$N$11+C76*$O$11+D76*$P$11+E76*$Q$11+F76*$R$11+H76*$S$11+Feuil11!C73</f>
        <v>0</v>
      </c>
      <c r="K76" s="53"/>
      <c r="L76" s="53"/>
      <c r="M76" s="53"/>
      <c r="N76" s="53"/>
      <c r="O76" s="53"/>
      <c r="P76" s="53"/>
      <c r="Q76" s="53"/>
      <c r="R76" s="53"/>
      <c r="S76" s="53"/>
    </row>
    <row r="77" spans="1:19" hidden="1" x14ac:dyDescent="0.25">
      <c r="A77" s="28">
        <v>43165</v>
      </c>
      <c r="B77" s="29"/>
      <c r="C77" s="30"/>
      <c r="D77" s="31"/>
      <c r="E77" s="32"/>
      <c r="F77" s="33"/>
      <c r="G77" s="24">
        <f>Feuil11!B74</f>
        <v>0</v>
      </c>
      <c r="H77" s="33"/>
      <c r="I77" s="26">
        <f t="shared" si="0"/>
        <v>0</v>
      </c>
      <c r="J77" s="27">
        <f>B77*$N$11+C77*$O$11+D77*$P$11+E77*$Q$11+F77*$R$11+H77*$S$11+Feuil11!C74</f>
        <v>0</v>
      </c>
      <c r="K77" s="53"/>
      <c r="L77" s="53"/>
      <c r="M77" s="53"/>
      <c r="N77" s="53"/>
      <c r="O77" s="53"/>
      <c r="P77" s="53"/>
      <c r="Q77" s="53"/>
      <c r="R77" s="53"/>
      <c r="S77" s="53"/>
    </row>
    <row r="78" spans="1:19" hidden="1" x14ac:dyDescent="0.25">
      <c r="A78" s="28">
        <v>43166</v>
      </c>
      <c r="B78" s="29"/>
      <c r="C78" s="30"/>
      <c r="D78" s="31"/>
      <c r="E78" s="32"/>
      <c r="F78" s="33"/>
      <c r="G78" s="24">
        <f>Feuil11!B75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B78*$N$11+C78*$O$11+D78*$P$11+E78*$Q$11+F78*$R$11+H78*$S$11+Feuil11!C75</f>
        <v>0</v>
      </c>
      <c r="K78" s="53"/>
      <c r="L78" s="53"/>
      <c r="M78" s="53"/>
      <c r="N78" s="53"/>
      <c r="O78" s="53"/>
      <c r="P78" s="53"/>
      <c r="Q78" s="53"/>
      <c r="R78" s="53"/>
      <c r="S78" s="53"/>
    </row>
    <row r="79" spans="1:19" hidden="1" x14ac:dyDescent="0.25">
      <c r="A79" s="28">
        <v>43167</v>
      </c>
      <c r="B79" s="29"/>
      <c r="C79" s="30"/>
      <c r="D79" s="31"/>
      <c r="E79" s="32"/>
      <c r="F79" s="33"/>
      <c r="G79" s="24">
        <f>Feuil11!B76</f>
        <v>0</v>
      </c>
      <c r="H79" s="33"/>
      <c r="I79" s="26">
        <f t="shared" si="1"/>
        <v>0</v>
      </c>
      <c r="J79" s="27">
        <f>B79*$N$11+C79*$O$11+D79*$P$11+E79*$Q$11+F79*$R$11+H79*$S$11+Feuil11!C76</f>
        <v>0</v>
      </c>
      <c r="K79" s="53"/>
      <c r="L79" s="53"/>
      <c r="M79" s="53"/>
      <c r="N79" s="53"/>
      <c r="O79" s="53"/>
      <c r="P79" s="53"/>
      <c r="Q79" s="53"/>
      <c r="R79" s="53"/>
      <c r="S79" s="53"/>
    </row>
    <row r="80" spans="1:19" hidden="1" x14ac:dyDescent="0.25">
      <c r="A80" s="28">
        <v>43168</v>
      </c>
      <c r="B80" s="29"/>
      <c r="C80" s="30"/>
      <c r="D80" s="31"/>
      <c r="E80" s="32"/>
      <c r="F80" s="33"/>
      <c r="G80" s="24">
        <f>Feuil11!B77</f>
        <v>0</v>
      </c>
      <c r="H80" s="33"/>
      <c r="I80" s="26">
        <f t="shared" si="1"/>
        <v>0</v>
      </c>
      <c r="J80" s="27">
        <f>B80*$N$11+C80*$O$11+D80*$P$11+E80*$Q$11+F80*$R$11+H80*$S$11+Feuil11!C77</f>
        <v>0</v>
      </c>
      <c r="K80" s="53"/>
      <c r="L80" s="53"/>
      <c r="M80" s="53"/>
      <c r="N80" s="53"/>
      <c r="O80" s="53"/>
      <c r="P80" s="53"/>
      <c r="Q80" s="53"/>
      <c r="R80" s="53"/>
      <c r="S80" s="53"/>
    </row>
    <row r="81" spans="1:19" hidden="1" x14ac:dyDescent="0.25">
      <c r="A81" s="28">
        <v>43169</v>
      </c>
      <c r="B81" s="29"/>
      <c r="C81" s="30"/>
      <c r="D81" s="31"/>
      <c r="E81" s="32"/>
      <c r="F81" s="33"/>
      <c r="G81" s="24">
        <f>Feuil11!B78</f>
        <v>0</v>
      </c>
      <c r="H81" s="33"/>
      <c r="I81" s="26">
        <f t="shared" si="1"/>
        <v>0</v>
      </c>
      <c r="J81" s="27">
        <f>B81*$N$11+C81*$O$11+D81*$P$11+E81*$Q$11+F81*$R$11+H81*$S$11+Feuil11!C78</f>
        <v>0</v>
      </c>
      <c r="K81" s="53"/>
      <c r="L81" s="53"/>
      <c r="M81" s="53"/>
      <c r="N81" s="53"/>
      <c r="O81" s="53"/>
      <c r="P81" s="53"/>
      <c r="Q81" s="53"/>
      <c r="R81" s="53"/>
      <c r="S81" s="53"/>
    </row>
    <row r="82" spans="1:19" hidden="1" x14ac:dyDescent="0.25">
      <c r="A82" s="28">
        <v>43170</v>
      </c>
      <c r="B82" s="29"/>
      <c r="C82" s="30"/>
      <c r="D82" s="31"/>
      <c r="E82" s="32"/>
      <c r="F82" s="33"/>
      <c r="G82" s="24">
        <f>Feuil11!B79</f>
        <v>0</v>
      </c>
      <c r="H82" s="33"/>
      <c r="I82" s="26">
        <f t="shared" si="1"/>
        <v>0</v>
      </c>
      <c r="J82" s="27">
        <f>B82*$N$11+C82*$O$11+D82*$P$11+E82*$Q$11+F82*$R$11+H82*$S$11+Feuil11!C79</f>
        <v>0</v>
      </c>
      <c r="K82" s="53"/>
      <c r="L82" s="53"/>
      <c r="M82" s="53"/>
      <c r="N82" s="53"/>
      <c r="O82" s="53"/>
      <c r="P82" s="53"/>
      <c r="Q82" s="53"/>
      <c r="R82" s="53"/>
      <c r="S82" s="53"/>
    </row>
    <row r="83" spans="1:19" hidden="1" x14ac:dyDescent="0.25">
      <c r="A83" s="28">
        <v>43171</v>
      </c>
      <c r="B83" s="29"/>
      <c r="C83" s="30"/>
      <c r="D83" s="31"/>
      <c r="E83" s="32"/>
      <c r="F83" s="33"/>
      <c r="G83" s="24">
        <f>Feuil11!B80</f>
        <v>0</v>
      </c>
      <c r="H83" s="33"/>
      <c r="I83" s="26">
        <f t="shared" si="1"/>
        <v>0</v>
      </c>
      <c r="J83" s="27">
        <f>B83*$N$11+C83*$O$11+D83*$P$11+E83*$Q$11+F83*$R$11+H83*$S$11+Feuil11!C80</f>
        <v>0</v>
      </c>
      <c r="K83" s="53"/>
      <c r="L83" s="53"/>
      <c r="M83" s="53"/>
      <c r="N83" s="53"/>
      <c r="O83" s="53"/>
      <c r="P83" s="53"/>
      <c r="Q83" s="53"/>
      <c r="R83" s="53"/>
      <c r="S83" s="53"/>
    </row>
    <row r="84" spans="1:19" hidden="1" x14ac:dyDescent="0.25">
      <c r="A84" s="28">
        <v>43172</v>
      </c>
      <c r="B84" s="29"/>
      <c r="C84" s="30"/>
      <c r="D84" s="31"/>
      <c r="E84" s="32"/>
      <c r="F84" s="33"/>
      <c r="G84" s="24">
        <f>Feuil11!B81</f>
        <v>0</v>
      </c>
      <c r="H84" s="33"/>
      <c r="I84" s="26">
        <f t="shared" si="1"/>
        <v>0</v>
      </c>
      <c r="J84" s="27">
        <f>B84*$N$11+C84*$O$11+D84*$P$11+E84*$Q$11+F84*$R$11+H84*$S$11+Feuil11!C81</f>
        <v>0</v>
      </c>
      <c r="K84" s="53"/>
      <c r="L84" s="53"/>
      <c r="M84" s="53"/>
      <c r="N84" s="53"/>
      <c r="O84" s="53"/>
      <c r="P84" s="53"/>
      <c r="Q84" s="53"/>
      <c r="R84" s="53"/>
      <c r="S84" s="53"/>
    </row>
    <row r="85" spans="1:19" hidden="1" x14ac:dyDescent="0.25">
      <c r="A85" s="28">
        <v>43173</v>
      </c>
      <c r="B85" s="29"/>
      <c r="C85" s="30"/>
      <c r="D85" s="31"/>
      <c r="E85" s="32"/>
      <c r="F85" s="33"/>
      <c r="G85" s="24">
        <f>Feuil11!B82</f>
        <v>0</v>
      </c>
      <c r="H85" s="33"/>
      <c r="I85" s="26">
        <f t="shared" si="1"/>
        <v>0</v>
      </c>
      <c r="J85" s="27">
        <f>B85*$N$11+C85*$O$11+D85*$P$11+E85*$Q$11+F85*$R$11+H85*$S$11+Feuil11!C82</f>
        <v>0</v>
      </c>
      <c r="K85" s="53"/>
      <c r="L85" s="53"/>
      <c r="M85" s="53"/>
      <c r="N85" s="53"/>
      <c r="O85" s="53"/>
      <c r="P85" s="53"/>
      <c r="Q85" s="53"/>
      <c r="R85" s="53"/>
      <c r="S85" s="53"/>
    </row>
    <row r="86" spans="1:19" hidden="1" x14ac:dyDescent="0.25">
      <c r="A86" s="28">
        <v>43174</v>
      </c>
      <c r="B86" s="29"/>
      <c r="C86" s="30"/>
      <c r="D86" s="31"/>
      <c r="E86" s="32"/>
      <c r="F86" s="33"/>
      <c r="G86" s="24">
        <f>Feuil11!B83</f>
        <v>0</v>
      </c>
      <c r="H86" s="33"/>
      <c r="I86" s="26">
        <f t="shared" si="1"/>
        <v>0</v>
      </c>
      <c r="J86" s="27">
        <f>B86*$N$11+C86*$O$11+D86*$P$11+E86*$Q$11+F86*$R$11+H86*$S$11+Feuil11!C83</f>
        <v>0</v>
      </c>
      <c r="K86" s="53"/>
      <c r="L86" s="53"/>
      <c r="M86" s="53"/>
      <c r="N86" s="53"/>
      <c r="O86" s="53"/>
      <c r="P86" s="53"/>
      <c r="Q86" s="53"/>
      <c r="R86" s="53"/>
      <c r="S86" s="53"/>
    </row>
    <row r="87" spans="1:19" hidden="1" x14ac:dyDescent="0.25">
      <c r="A87" s="28">
        <v>43175</v>
      </c>
      <c r="B87" s="29"/>
      <c r="C87" s="30"/>
      <c r="D87" s="31"/>
      <c r="E87" s="32"/>
      <c r="F87" s="33"/>
      <c r="G87" s="24">
        <f>Feuil11!B84</f>
        <v>0</v>
      </c>
      <c r="H87" s="33"/>
      <c r="I87" s="26">
        <f t="shared" si="1"/>
        <v>0</v>
      </c>
      <c r="J87" s="27">
        <f>B87*$N$11+C87*$O$11+D87*$P$11+E87*$Q$11+F87*$R$11+H87*$S$11+Feuil11!C84</f>
        <v>0</v>
      </c>
      <c r="K87" s="53"/>
      <c r="L87" s="53"/>
      <c r="M87" s="53"/>
      <c r="N87" s="53"/>
      <c r="O87" s="53"/>
      <c r="P87" s="53"/>
      <c r="Q87" s="53"/>
      <c r="R87" s="53"/>
      <c r="S87" s="53"/>
    </row>
    <row r="88" spans="1:19" hidden="1" x14ac:dyDescent="0.25">
      <c r="A88" s="28">
        <v>43176</v>
      </c>
      <c r="B88" s="29"/>
      <c r="C88" s="30"/>
      <c r="D88" s="31"/>
      <c r="E88" s="32"/>
      <c r="F88" s="33"/>
      <c r="G88" s="24">
        <f>Feuil11!B85</f>
        <v>0</v>
      </c>
      <c r="H88" s="33"/>
      <c r="I88" s="26">
        <f t="shared" si="1"/>
        <v>0</v>
      </c>
      <c r="J88" s="27">
        <f>B88*$N$11+C88*$O$11+D88*$P$11+E88*$Q$11+F88*$R$11+H88*$S$11+Feuil11!C85</f>
        <v>0</v>
      </c>
      <c r="K88" s="53"/>
      <c r="L88" s="53"/>
      <c r="M88" s="53"/>
      <c r="N88" s="53"/>
      <c r="O88" s="53"/>
      <c r="P88" s="53"/>
      <c r="Q88" s="53"/>
      <c r="R88" s="53"/>
      <c r="S88" s="53"/>
    </row>
    <row r="89" spans="1:19" hidden="1" x14ac:dyDescent="0.25">
      <c r="A89" s="28">
        <v>43177</v>
      </c>
      <c r="B89" s="29"/>
      <c r="C89" s="30"/>
      <c r="D89" s="31"/>
      <c r="E89" s="32"/>
      <c r="F89" s="33"/>
      <c r="G89" s="24">
        <f>Feuil11!B86</f>
        <v>0</v>
      </c>
      <c r="H89" s="33"/>
      <c r="I89" s="26">
        <f t="shared" si="1"/>
        <v>0</v>
      </c>
      <c r="J89" s="27">
        <f>B89*$N$11+C89*$O$11+D89*$P$11+E89*$Q$11+F89*$R$11+H89*$S$11+Feuil11!C86</f>
        <v>0</v>
      </c>
      <c r="K89" s="53"/>
      <c r="L89" s="53"/>
      <c r="M89" s="53"/>
      <c r="N89" s="53"/>
      <c r="O89" s="53"/>
      <c r="P89" s="53"/>
      <c r="Q89" s="53"/>
      <c r="R89" s="53"/>
      <c r="S89" s="53"/>
    </row>
    <row r="90" spans="1:19" hidden="1" x14ac:dyDescent="0.25">
      <c r="A90" s="28">
        <v>43178</v>
      </c>
      <c r="B90" s="29"/>
      <c r="C90" s="30"/>
      <c r="D90" s="31"/>
      <c r="E90" s="32"/>
      <c r="F90" s="33"/>
      <c r="G90" s="24">
        <f>Feuil11!B87</f>
        <v>0</v>
      </c>
      <c r="H90" s="33"/>
      <c r="I90" s="26">
        <f t="shared" si="1"/>
        <v>0</v>
      </c>
      <c r="J90" s="27">
        <f>B90*$N$11+C90*$O$11+D90*$P$11+E90*$Q$11+F90*$R$11+H90*$S$11+Feuil11!C87</f>
        <v>0</v>
      </c>
      <c r="K90" s="53"/>
      <c r="L90" s="53"/>
      <c r="M90" s="53"/>
      <c r="N90" s="53"/>
      <c r="O90" s="53"/>
      <c r="P90" s="53"/>
      <c r="Q90" s="53"/>
      <c r="R90" s="53"/>
      <c r="S90" s="53"/>
    </row>
    <row r="91" spans="1:19" hidden="1" x14ac:dyDescent="0.25">
      <c r="A91" s="28">
        <v>43179</v>
      </c>
      <c r="B91" s="29"/>
      <c r="C91" s="30"/>
      <c r="D91" s="31"/>
      <c r="E91" s="32"/>
      <c r="F91" s="33"/>
      <c r="G91" s="24">
        <f>Feuil11!B88</f>
        <v>0</v>
      </c>
      <c r="H91" s="33"/>
      <c r="I91" s="26">
        <f t="shared" si="1"/>
        <v>0</v>
      </c>
      <c r="J91" s="27">
        <f>B91*$N$11+C91*$O$11+D91*$P$11+E91*$Q$11+F91*$R$11+H91*$S$11+Feuil11!C88</f>
        <v>0</v>
      </c>
      <c r="K91" s="53"/>
      <c r="L91" s="53"/>
      <c r="M91" s="53"/>
      <c r="N91" s="53"/>
      <c r="O91" s="53"/>
      <c r="P91" s="53"/>
      <c r="Q91" s="53"/>
      <c r="R91" s="53"/>
      <c r="S91" s="53"/>
    </row>
    <row r="92" spans="1:19" hidden="1" x14ac:dyDescent="0.25">
      <c r="A92" s="28">
        <v>43180</v>
      </c>
      <c r="B92" s="29"/>
      <c r="C92" s="30"/>
      <c r="D92" s="31"/>
      <c r="E92" s="32"/>
      <c r="F92" s="33"/>
      <c r="G92" s="24">
        <f>Feuil11!B89</f>
        <v>0</v>
      </c>
      <c r="H92" s="33"/>
      <c r="I92" s="26">
        <f t="shared" si="1"/>
        <v>0</v>
      </c>
      <c r="J92" s="27">
        <f>B92*$N$11+C92*$O$11+D92*$P$11+E92*$Q$11+F92*$R$11+H92*$S$11+Feuil11!C89</f>
        <v>0</v>
      </c>
      <c r="K92" s="53"/>
      <c r="L92" s="53"/>
      <c r="M92" s="53"/>
      <c r="N92" s="53"/>
      <c r="O92" s="53"/>
      <c r="P92" s="53"/>
      <c r="Q92" s="53"/>
      <c r="R92" s="53"/>
      <c r="S92" s="53"/>
    </row>
    <row r="93" spans="1:19" hidden="1" x14ac:dyDescent="0.25">
      <c r="A93" s="28">
        <v>43181</v>
      </c>
      <c r="B93" s="29"/>
      <c r="C93" s="30"/>
      <c r="D93" s="31"/>
      <c r="E93" s="32"/>
      <c r="F93" s="33"/>
      <c r="G93" s="24">
        <f>Feuil11!B90</f>
        <v>0</v>
      </c>
      <c r="H93" s="33"/>
      <c r="I93" s="26">
        <f t="shared" si="1"/>
        <v>0</v>
      </c>
      <c r="J93" s="27">
        <f>B93*$N$11+C93*$O$11+D93*$P$11+E93*$Q$11+F93*$R$11+H93*$S$11+Feuil11!C90</f>
        <v>0</v>
      </c>
      <c r="K93" s="53"/>
      <c r="L93" s="53"/>
      <c r="M93" s="53"/>
      <c r="N93" s="53"/>
      <c r="O93" s="53"/>
      <c r="P93" s="53"/>
      <c r="Q93" s="53"/>
      <c r="R93" s="53"/>
      <c r="S93" s="53"/>
    </row>
    <row r="94" spans="1:19" hidden="1" x14ac:dyDescent="0.25">
      <c r="A94" s="28">
        <v>43182</v>
      </c>
      <c r="B94" s="29"/>
      <c r="C94" s="30"/>
      <c r="D94" s="31"/>
      <c r="E94" s="32"/>
      <c r="F94" s="33"/>
      <c r="G94" s="24">
        <f>Feuil11!B91</f>
        <v>0</v>
      </c>
      <c r="H94" s="33"/>
      <c r="I94" s="26">
        <f t="shared" si="1"/>
        <v>0</v>
      </c>
      <c r="J94" s="27">
        <f>B94*$N$11+C94*$O$11+D94*$P$11+E94*$Q$11+F94*$R$11+H94*$S$11+Feuil11!C91</f>
        <v>0</v>
      </c>
      <c r="K94" s="53"/>
      <c r="L94" s="53"/>
      <c r="M94" s="53"/>
      <c r="N94" s="53"/>
      <c r="O94" s="53"/>
      <c r="P94" s="53"/>
      <c r="Q94" s="53"/>
      <c r="R94" s="53"/>
      <c r="S94" s="53"/>
    </row>
    <row r="95" spans="1:19" hidden="1" x14ac:dyDescent="0.25">
      <c r="A95" s="28">
        <v>43183</v>
      </c>
      <c r="B95" s="29"/>
      <c r="C95" s="30"/>
      <c r="D95" s="31"/>
      <c r="E95" s="32"/>
      <c r="F95" s="33"/>
      <c r="G95" s="24">
        <f>Feuil11!B92</f>
        <v>0</v>
      </c>
      <c r="H95" s="33"/>
      <c r="I95" s="26">
        <f t="shared" si="1"/>
        <v>0</v>
      </c>
      <c r="J95" s="27">
        <f>B95*$N$11+C95*$O$11+D95*$P$11+E95*$Q$11+F95*$R$11+H95*$S$11+Feuil11!C92</f>
        <v>0</v>
      </c>
      <c r="K95" s="53"/>
      <c r="L95" s="53"/>
      <c r="M95" s="53"/>
      <c r="N95" s="53"/>
      <c r="O95" s="53"/>
      <c r="P95" s="53"/>
      <c r="Q95" s="53"/>
      <c r="R95" s="53"/>
      <c r="S95" s="53"/>
    </row>
    <row r="96" spans="1:19" hidden="1" x14ac:dyDescent="0.25">
      <c r="A96" s="28">
        <v>43184</v>
      </c>
      <c r="B96" s="29"/>
      <c r="C96" s="30"/>
      <c r="D96" s="31"/>
      <c r="E96" s="32"/>
      <c r="F96" s="33"/>
      <c r="G96" s="24">
        <f>Feuil11!B93</f>
        <v>0</v>
      </c>
      <c r="H96" s="33"/>
      <c r="I96" s="26">
        <f t="shared" si="1"/>
        <v>0</v>
      </c>
      <c r="J96" s="27">
        <f>B96*$N$11+C96*$O$11+D96*$P$11+E96*$Q$11+F96*$R$11+H96*$S$11+Feuil11!C93</f>
        <v>0</v>
      </c>
      <c r="K96" s="53"/>
      <c r="L96" s="53"/>
      <c r="M96" s="53"/>
      <c r="N96" s="53"/>
      <c r="O96" s="53"/>
      <c r="P96" s="53"/>
      <c r="Q96" s="53"/>
      <c r="R96" s="53"/>
      <c r="S96" s="53"/>
    </row>
    <row r="97" spans="1:19" hidden="1" x14ac:dyDescent="0.25">
      <c r="A97" s="28">
        <v>43185</v>
      </c>
      <c r="B97" s="29"/>
      <c r="C97" s="30"/>
      <c r="D97" s="31"/>
      <c r="E97" s="32"/>
      <c r="F97" s="33"/>
      <c r="G97" s="24">
        <f>Feuil11!B94</f>
        <v>0</v>
      </c>
      <c r="H97" s="33"/>
      <c r="I97" s="26">
        <f t="shared" si="1"/>
        <v>0</v>
      </c>
      <c r="J97" s="27">
        <f>B97*$N$11+C97*$O$11+D97*$P$11+E97*$Q$11+F97*$R$11+H97*$S$11+Feuil11!C94</f>
        <v>0</v>
      </c>
      <c r="K97" s="53"/>
      <c r="L97" s="53"/>
      <c r="M97" s="53"/>
      <c r="N97" s="53"/>
      <c r="O97" s="53"/>
      <c r="P97" s="53"/>
      <c r="Q97" s="53"/>
      <c r="R97" s="53"/>
      <c r="S97" s="53"/>
    </row>
    <row r="98" spans="1:19" hidden="1" x14ac:dyDescent="0.25">
      <c r="A98" s="28">
        <v>43186</v>
      </c>
      <c r="B98" s="29"/>
      <c r="C98" s="30"/>
      <c r="D98" s="31"/>
      <c r="E98" s="32"/>
      <c r="F98" s="33"/>
      <c r="G98" s="24">
        <f>Feuil11!B95</f>
        <v>0</v>
      </c>
      <c r="H98" s="33"/>
      <c r="I98" s="26">
        <f t="shared" si="1"/>
        <v>0</v>
      </c>
      <c r="J98" s="27">
        <f>B98*$N$11+C98*$O$11+D98*$P$11+E98*$Q$11+F98*$R$11+H98*$S$11+Feuil11!C95</f>
        <v>0</v>
      </c>
      <c r="K98" s="53"/>
      <c r="L98" s="53"/>
      <c r="M98" s="53"/>
      <c r="N98" s="53"/>
      <c r="O98" s="53"/>
      <c r="P98" s="53"/>
      <c r="Q98" s="53"/>
      <c r="R98" s="53"/>
      <c r="S98" s="53"/>
    </row>
    <row r="99" spans="1:19" hidden="1" x14ac:dyDescent="0.25">
      <c r="A99" s="28">
        <v>43187</v>
      </c>
      <c r="B99" s="29"/>
      <c r="C99" s="30"/>
      <c r="D99" s="31"/>
      <c r="E99" s="32"/>
      <c r="F99" s="33"/>
      <c r="G99" s="24">
        <f>Feuil11!B96</f>
        <v>0</v>
      </c>
      <c r="H99" s="33"/>
      <c r="I99" s="26">
        <f t="shared" si="1"/>
        <v>0</v>
      </c>
      <c r="J99" s="27">
        <f>B99*$N$11+C99*$O$11+D99*$P$11+E99*$Q$11+F99*$R$11+H99*$S$11+Feuil11!C96</f>
        <v>0</v>
      </c>
      <c r="K99" s="53"/>
      <c r="L99" s="53"/>
      <c r="M99" s="53"/>
      <c r="N99" s="53"/>
      <c r="O99" s="53"/>
      <c r="P99" s="53"/>
      <c r="Q99" s="53"/>
      <c r="R99" s="53"/>
      <c r="S99" s="53"/>
    </row>
    <row r="100" spans="1:19" hidden="1" x14ac:dyDescent="0.25">
      <c r="A100" s="28">
        <v>43188</v>
      </c>
      <c r="B100" s="29"/>
      <c r="C100" s="30"/>
      <c r="D100" s="31"/>
      <c r="E100" s="32"/>
      <c r="F100" s="33"/>
      <c r="G100" s="24">
        <f>Feuil11!B97</f>
        <v>0</v>
      </c>
      <c r="H100" s="33"/>
      <c r="I100" s="26">
        <f t="shared" si="1"/>
        <v>0</v>
      </c>
      <c r="J100" s="27">
        <f>B100*$N$11+C100*$O$11+D100*$P$11+E100*$Q$11+F100*$R$11+H100*$S$11+Feuil11!C97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</row>
    <row r="101" spans="1:19" hidden="1" x14ac:dyDescent="0.25">
      <c r="A101" s="28">
        <v>43189</v>
      </c>
      <c r="B101" s="29"/>
      <c r="C101" s="30"/>
      <c r="D101" s="31"/>
      <c r="E101" s="32"/>
      <c r="F101" s="33"/>
      <c r="G101" s="24">
        <f>Feuil11!B98</f>
        <v>0</v>
      </c>
      <c r="H101" s="33"/>
      <c r="I101" s="26">
        <f t="shared" si="1"/>
        <v>0</v>
      </c>
      <c r="J101" s="27">
        <f>B101*$N$11+C101*$O$11+D101*$P$11+E101*$Q$11+F101*$R$11+H101*$S$11+Feuil11!C98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</row>
    <row r="102" spans="1:19" hidden="1" x14ac:dyDescent="0.25">
      <c r="A102" s="28">
        <v>43190</v>
      </c>
      <c r="B102" s="29"/>
      <c r="C102" s="30"/>
      <c r="D102" s="31"/>
      <c r="E102" s="32"/>
      <c r="F102" s="33"/>
      <c r="G102" s="24">
        <f>Feuil11!B99</f>
        <v>0</v>
      </c>
      <c r="H102" s="33"/>
      <c r="I102" s="26">
        <f t="shared" si="1"/>
        <v>0</v>
      </c>
      <c r="J102" s="27">
        <f>B102*$N$11+C102*$O$11+D102*$P$11+E102*$Q$11+F102*$R$11+H102*$S$11+Feuil11!C99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</row>
    <row r="103" spans="1:19" x14ac:dyDescent="0.25">
      <c r="A103" s="28">
        <v>43191</v>
      </c>
      <c r="B103" s="29"/>
      <c r="C103" s="30"/>
      <c r="D103" s="31"/>
      <c r="E103" s="32"/>
      <c r="F103" s="33"/>
      <c r="G103" s="24">
        <f>Feuil11!B100</f>
        <v>0</v>
      </c>
      <c r="H103" s="33"/>
      <c r="I103" s="26">
        <f t="shared" si="1"/>
        <v>0</v>
      </c>
      <c r="J103" s="27">
        <f>B103*$N$11+C103*$O$11+D103*$P$11+E103*$Q$11+F103*$R$11+H103*$S$11+Feuil11!C100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</row>
    <row r="104" spans="1:19" x14ac:dyDescent="0.25">
      <c r="A104" s="28">
        <v>43192</v>
      </c>
      <c r="B104" s="29"/>
      <c r="C104" s="30"/>
      <c r="D104" s="31"/>
      <c r="E104" s="32"/>
      <c r="F104" s="33"/>
      <c r="G104" s="24">
        <f>Feuil11!B101</f>
        <v>0</v>
      </c>
      <c r="H104" s="33"/>
      <c r="I104" s="26">
        <f t="shared" si="1"/>
        <v>0</v>
      </c>
      <c r="J104" s="27">
        <f>B104*$N$12+C104*$O$12+D104*$P$12+E104*$Q$12+F104*$R$12+H104*$S$12+Feuil11!C101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</row>
    <row r="105" spans="1:19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Feuil11!B102</f>
        <v>0</v>
      </c>
      <c r="H105" s="33"/>
      <c r="I105" s="26">
        <f t="shared" si="1"/>
        <v>1</v>
      </c>
      <c r="J105" s="27">
        <f>B105*$N$12+C105*$O$12+D105*$P$12+E105*$Q$12+F105*$R$12+H105*$S$12+Feuil11!C102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</row>
    <row r="106" spans="1:19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Feuil11!B103</f>
        <v>0</v>
      </c>
      <c r="H106" s="33"/>
      <c r="I106" s="26">
        <f t="shared" si="1"/>
        <v>8</v>
      </c>
      <c r="J106" s="27">
        <f>B106*$N$12+C106*$O$12+D106*$P$12+E106*$Q$12+F106*$R$12+H106*$S$12+Feuil11!C103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</row>
    <row r="107" spans="1:19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Feuil11!B104</f>
        <v>0</v>
      </c>
      <c r="H107" s="33"/>
      <c r="I107" s="26">
        <f t="shared" si="1"/>
        <v>3</v>
      </c>
      <c r="J107" s="27">
        <f>B107*$N$12+C107*$O$12+D107*$P$12+E107*$Q$12+F107*$R$12+H107*$S$12+Feuil11!C104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</row>
    <row r="108" spans="1:19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Feuil11!B105</f>
        <v>0</v>
      </c>
      <c r="H108" s="33"/>
      <c r="I108" s="26">
        <f t="shared" si="1"/>
        <v>3</v>
      </c>
      <c r="J108" s="27">
        <f>B108*$N$12+C108*$O$12+D108*$P$12+E108*$Q$12+F108*$R$12+H108*$S$12+Feuil11!C105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</row>
    <row r="109" spans="1:19" x14ac:dyDescent="0.25">
      <c r="A109" s="28">
        <v>43197</v>
      </c>
      <c r="B109" s="29"/>
      <c r="C109" s="30"/>
      <c r="D109" s="31"/>
      <c r="E109" s="32"/>
      <c r="F109" s="33"/>
      <c r="G109" s="24">
        <f>Feuil11!B106</f>
        <v>0</v>
      </c>
      <c r="H109" s="33"/>
      <c r="I109" s="26">
        <f t="shared" si="1"/>
        <v>0</v>
      </c>
      <c r="J109" s="27">
        <f>B109*$N$12+C109*$O$12+D109*$P$12+E109*$Q$12+F109*$R$12+H109*$S$12+Feuil11!C106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</row>
    <row r="110" spans="1:19" x14ac:dyDescent="0.25">
      <c r="A110" s="28">
        <v>43198</v>
      </c>
      <c r="B110" s="29"/>
      <c r="C110" s="30"/>
      <c r="D110" s="31"/>
      <c r="E110" s="32"/>
      <c r="F110" s="33"/>
      <c r="G110" s="24">
        <f>Feuil11!B107</f>
        <v>0</v>
      </c>
      <c r="H110" s="33"/>
      <c r="I110" s="26">
        <f t="shared" si="1"/>
        <v>0</v>
      </c>
      <c r="J110" s="27">
        <f>B110*$N$12+C110*$O$12+D110*$P$12+E110*$Q$12+F110*$R$12+H110*$S$12+Feuil11!C107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</row>
    <row r="111" spans="1:19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Feuil11!B108</f>
        <v>0</v>
      </c>
      <c r="H111" s="33"/>
      <c r="I111" s="26">
        <f t="shared" si="1"/>
        <v>3</v>
      </c>
      <c r="J111" s="27">
        <f>B111*$N$12+C111*$O$12+D111*$P$12+E111*$Q$12+F111*$R$12+H111*$S$12+Feuil11!C108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</row>
    <row r="112" spans="1:19" x14ac:dyDescent="0.25">
      <c r="A112" s="28">
        <v>43200</v>
      </c>
      <c r="B112" s="29"/>
      <c r="C112" s="30"/>
      <c r="D112" s="31"/>
      <c r="E112" s="32"/>
      <c r="F112" s="33"/>
      <c r="G112" s="24">
        <f>Feuil11!B109</f>
        <v>0</v>
      </c>
      <c r="H112" s="33"/>
      <c r="I112" s="26">
        <f t="shared" si="1"/>
        <v>0</v>
      </c>
      <c r="J112" s="27">
        <f>B112*$N$12+C112*$O$12+D112*$P$12+E112*$Q$12+F112*$R$12+H112*$S$12+Feuil11!C109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</row>
    <row r="113" spans="1:19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Feuil11!B110</f>
        <v>0</v>
      </c>
      <c r="H113" s="33"/>
      <c r="I113" s="26">
        <f t="shared" si="1"/>
        <v>1</v>
      </c>
      <c r="J113" s="27">
        <f>B113*$N$12+C113*$O$12+D113*$P$12+E113*$Q$12+F113*$R$12+H113*$S$12+Feuil11!C110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</row>
    <row r="114" spans="1:19" x14ac:dyDescent="0.25">
      <c r="A114" s="28">
        <v>43202</v>
      </c>
      <c r="B114" s="29"/>
      <c r="C114" s="30"/>
      <c r="D114" s="31"/>
      <c r="E114" s="32"/>
      <c r="F114" s="33"/>
      <c r="G114" s="24">
        <f>Feuil11!B111</f>
        <v>0</v>
      </c>
      <c r="H114" s="33"/>
      <c r="I114" s="26">
        <f t="shared" si="1"/>
        <v>0</v>
      </c>
      <c r="J114" s="27">
        <f>B114*$N$12+C114*$O$12+D114*$P$12+E114*$Q$12+F114*$R$12+H114*$S$12+Feuil11!C111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</row>
    <row r="115" spans="1:19" x14ac:dyDescent="0.25">
      <c r="A115" s="28">
        <v>43203</v>
      </c>
      <c r="B115" s="29"/>
      <c r="C115" s="30"/>
      <c r="D115" s="31"/>
      <c r="E115" s="32"/>
      <c r="F115" s="33"/>
      <c r="G115" s="24">
        <f>Feuil11!B112</f>
        <v>0</v>
      </c>
      <c r="H115" s="33"/>
      <c r="I115" s="26">
        <f t="shared" si="1"/>
        <v>0</v>
      </c>
      <c r="J115" s="27">
        <f>B115*$N$12+C115*$O$12+D115*$P$12+E115*$Q$12+F115*$R$12+H115*$S$12+Feuil11!C112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</row>
    <row r="116" spans="1:19" x14ac:dyDescent="0.25">
      <c r="A116" s="28">
        <v>43204</v>
      </c>
      <c r="B116" s="29"/>
      <c r="C116" s="30"/>
      <c r="D116" s="31"/>
      <c r="E116" s="32"/>
      <c r="F116" s="33"/>
      <c r="G116" s="24">
        <f>Feuil11!B113</f>
        <v>0</v>
      </c>
      <c r="H116" s="33"/>
      <c r="I116" s="26">
        <f t="shared" si="1"/>
        <v>0</v>
      </c>
      <c r="J116" s="27">
        <f>B116*$N$12+C116*$O$12+D116*$P$12+E116*$Q$12+F116*$R$12+H116*$S$12+Feuil11!C113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</row>
    <row r="117" spans="1:19" x14ac:dyDescent="0.25">
      <c r="A117" s="28">
        <v>43205</v>
      </c>
      <c r="B117" s="29"/>
      <c r="C117" s="30"/>
      <c r="D117" s="31"/>
      <c r="E117" s="32"/>
      <c r="F117" s="33"/>
      <c r="G117" s="24">
        <f>Feuil11!B114</f>
        <v>0</v>
      </c>
      <c r="H117" s="33"/>
      <c r="I117" s="26">
        <f t="shared" si="1"/>
        <v>0</v>
      </c>
      <c r="J117" s="27">
        <f>B117*$N$12+C117*$O$12+D117*$P$12+E117*$Q$12+F117*$R$12+H117*$S$12+Feuil11!C114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</row>
    <row r="118" spans="1:19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Feuil11!B115</f>
        <v>0</v>
      </c>
      <c r="H118" s="33"/>
      <c r="I118" s="26">
        <f t="shared" si="1"/>
        <v>4</v>
      </c>
      <c r="J118" s="27">
        <f>B118*$N$12+C118*$O$12+D118*$P$12+E118*$Q$12+F118*$R$12+H118*$S$12+Feuil11!C115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</row>
    <row r="119" spans="1:19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Feuil11!B116</f>
        <v>0</v>
      </c>
      <c r="H119" s="33"/>
      <c r="I119" s="26">
        <f t="shared" si="1"/>
        <v>2</v>
      </c>
      <c r="J119" s="27">
        <f>B119*$N$12+C119*$O$12+D119*$P$12+E119*$Q$12+F119*$R$12+H119*$S$12+Feuil11!C116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</row>
    <row r="120" spans="1:19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Feuil11!B117</f>
        <v>0</v>
      </c>
      <c r="H120" s="33"/>
      <c r="I120" s="26">
        <f t="shared" si="1"/>
        <v>2</v>
      </c>
      <c r="J120" s="27">
        <f>B120*$N$12+C120*$O$12+D120*$P$12+E120*$Q$12+F120*$R$12+H120*$S$12+Feuil11!C117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</row>
    <row r="121" spans="1:19" x14ac:dyDescent="0.25">
      <c r="A121" s="28">
        <v>43209</v>
      </c>
      <c r="B121" s="29"/>
      <c r="C121" s="30"/>
      <c r="D121" s="31"/>
      <c r="E121" s="32"/>
      <c r="F121" s="33"/>
      <c r="G121" s="24">
        <f>Feuil11!B118</f>
        <v>0</v>
      </c>
      <c r="H121" s="33"/>
      <c r="I121" s="26">
        <f t="shared" si="1"/>
        <v>0</v>
      </c>
      <c r="J121" s="27">
        <f>B121*$N$12+C121*$O$12+D121*$P$12+E121*$Q$12+F121*$R$12+H121*$S$12+Feuil11!C118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</row>
    <row r="122" spans="1:19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Feuil11!B119</f>
        <v>0</v>
      </c>
      <c r="H122" s="33"/>
      <c r="I122" s="26">
        <f t="shared" si="1"/>
        <v>1</v>
      </c>
      <c r="J122" s="27">
        <f>B122*$N$12+C122*$O$12+D122*$P$12+E122*$Q$12+F122*$R$12+H122*$S$12+Feuil11!C119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</row>
    <row r="123" spans="1:19" x14ac:dyDescent="0.25">
      <c r="A123" s="28">
        <v>43211</v>
      </c>
      <c r="B123" s="29"/>
      <c r="C123" s="30"/>
      <c r="D123" s="31"/>
      <c r="E123" s="32"/>
      <c r="F123" s="33"/>
      <c r="G123" s="24">
        <f>Feuil11!B120</f>
        <v>0</v>
      </c>
      <c r="H123" s="33"/>
      <c r="I123" s="26">
        <f t="shared" si="1"/>
        <v>0</v>
      </c>
      <c r="J123" s="27">
        <f>B123*$N$12+C123*$O$12+D123*$P$12+E123*$Q$12+F123*$R$12+H123*$S$12+Feuil11!C120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</row>
    <row r="124" spans="1:19" x14ac:dyDescent="0.25">
      <c r="A124" s="28">
        <v>43212</v>
      </c>
      <c r="B124" s="29"/>
      <c r="C124" s="30"/>
      <c r="D124" s="31"/>
      <c r="E124" s="32"/>
      <c r="F124" s="33"/>
      <c r="G124" s="24">
        <f>Feuil11!B121</f>
        <v>0</v>
      </c>
      <c r="H124" s="33"/>
      <c r="I124" s="26">
        <f t="shared" si="1"/>
        <v>0</v>
      </c>
      <c r="J124" s="27">
        <f>B124*$N$12+C124*$O$12+D124*$P$12+E124*$Q$12+F124*$R$12+H124*$S$12+Feuil11!C121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</row>
    <row r="125" spans="1:19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Feuil11!B122</f>
        <v>0</v>
      </c>
      <c r="H125" s="33"/>
      <c r="I125" s="26">
        <f t="shared" si="1"/>
        <v>2</v>
      </c>
      <c r="J125" s="27">
        <f>B125*$N$12+C125*$O$12+D125*$P$12+E125*$Q$12+F125*$R$12+H125*$S$12+Feuil11!C122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</row>
    <row r="126" spans="1:19" x14ac:dyDescent="0.25">
      <c r="A126" s="28">
        <v>43214</v>
      </c>
      <c r="B126" s="29"/>
      <c r="C126" s="30"/>
      <c r="D126" s="31"/>
      <c r="E126" s="32"/>
      <c r="F126" s="33"/>
      <c r="G126" s="24">
        <f>Feuil11!B123</f>
        <v>0</v>
      </c>
      <c r="H126" s="33"/>
      <c r="I126" s="26">
        <f t="shared" si="1"/>
        <v>0</v>
      </c>
      <c r="J126" s="27">
        <f>B126*$N$12+C126*$O$12+D126*$P$12+E126*$Q$12+F126*$R$12+H126*$S$12+Feuil11!C123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</row>
    <row r="127" spans="1:19" x14ac:dyDescent="0.25">
      <c r="A127" s="28">
        <v>43215</v>
      </c>
      <c r="B127" s="29"/>
      <c r="C127" s="30"/>
      <c r="D127" s="31"/>
      <c r="E127" s="32"/>
      <c r="F127" s="33"/>
      <c r="G127" s="24">
        <f>Feuil11!B124</f>
        <v>0</v>
      </c>
      <c r="H127" s="33"/>
      <c r="I127" s="26">
        <f t="shared" si="1"/>
        <v>0</v>
      </c>
      <c r="J127" s="27">
        <f>B127*$N$12+C127*$O$12+D127*$P$12+E127*$Q$12+F127*$R$12+H127*$S$12+Feuil11!C124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</row>
    <row r="128" spans="1:19" x14ac:dyDescent="0.25">
      <c r="A128" s="28">
        <v>43216</v>
      </c>
      <c r="B128" s="29"/>
      <c r="C128" s="30"/>
      <c r="D128" s="31"/>
      <c r="E128" s="32"/>
      <c r="F128" s="33"/>
      <c r="G128" s="24">
        <f>Feuil11!B125</f>
        <v>0</v>
      </c>
      <c r="H128" s="33"/>
      <c r="I128" s="26">
        <f t="shared" si="1"/>
        <v>0</v>
      </c>
      <c r="J128" s="27">
        <f>B128*$N$12+C128*$O$12+D128*$P$12+E128*$Q$12+F128*$R$12+H128*$S$12+Feuil11!C125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</row>
    <row r="129" spans="1:19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Feuil11!B126</f>
        <v>0</v>
      </c>
      <c r="H129" s="33"/>
      <c r="I129" s="26">
        <f t="shared" si="1"/>
        <v>2</v>
      </c>
      <c r="J129" s="27">
        <f>B129*$N$12+C129*$O$12+D129*$P$12+E129*$Q$12+F129*$R$12+H129*$S$12+Feuil11!C126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</row>
    <row r="130" spans="1:19" x14ac:dyDescent="0.25">
      <c r="A130" s="28">
        <v>43218</v>
      </c>
      <c r="B130" s="29"/>
      <c r="C130" s="30"/>
      <c r="D130" s="31"/>
      <c r="E130" s="32"/>
      <c r="F130" s="33"/>
      <c r="G130" s="24">
        <f>Feuil11!B127</f>
        <v>0</v>
      </c>
      <c r="H130" s="33"/>
      <c r="I130" s="26">
        <f t="shared" si="1"/>
        <v>0</v>
      </c>
      <c r="J130" s="27">
        <f>B130*$N$12+C130*$O$12+D130*$P$12+E130*$Q$12+F130*$R$12+H130*$S$12+Feuil11!C127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</row>
    <row r="131" spans="1:19" x14ac:dyDescent="0.25">
      <c r="A131" s="28">
        <v>43219</v>
      </c>
      <c r="B131" s="29"/>
      <c r="C131" s="30"/>
      <c r="D131" s="31"/>
      <c r="E131" s="32"/>
      <c r="F131" s="33"/>
      <c r="G131" s="24">
        <f>Feuil11!B128</f>
        <v>0</v>
      </c>
      <c r="H131" s="33"/>
      <c r="I131" s="26">
        <f t="shared" si="1"/>
        <v>0</v>
      </c>
      <c r="J131" s="27">
        <f>B131*$N$12+C131*$O$12+D131*$P$12+E131*$Q$12+F131*$R$12+H131*$S$12+Feuil11!C128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</row>
    <row r="132" spans="1:19" ht="15.75" thickBot="1" x14ac:dyDescent="0.3">
      <c r="A132" s="28">
        <v>43220</v>
      </c>
      <c r="B132" s="29">
        <v>1</v>
      </c>
      <c r="C132" s="30"/>
      <c r="D132" s="31"/>
      <c r="E132" s="32"/>
      <c r="F132" s="33"/>
      <c r="G132" s="24">
        <f>Feuil11!B129</f>
        <v>0</v>
      </c>
      <c r="H132" s="33"/>
      <c r="I132" s="26">
        <f t="shared" si="1"/>
        <v>1</v>
      </c>
      <c r="J132" s="27">
        <f>B132*$N$12+C132*$O$12+D132*$P$12+E132*$Q$12+F132*$R$12+H132*$S$12+Feuil11!C129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</row>
    <row r="133" spans="1:19" hidden="1" x14ac:dyDescent="0.25">
      <c r="A133" s="28">
        <v>43221</v>
      </c>
      <c r="B133" s="29"/>
      <c r="C133" s="30"/>
      <c r="D133" s="31"/>
      <c r="E133" s="32"/>
      <c r="F133" s="33"/>
      <c r="G133" s="24">
        <f>Feuil11!B130</f>
        <v>0</v>
      </c>
      <c r="H133" s="33"/>
      <c r="I133" s="26">
        <f t="shared" si="1"/>
        <v>0</v>
      </c>
      <c r="J133" s="27">
        <f>B133*$N$12+C133*$O$12+D133*$P$12+E133*$Q$12+F133*$R$12+H133*$S$12+Feuil11!C130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</row>
    <row r="134" spans="1:19" hidden="1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Feuil11!B131</f>
        <v>0</v>
      </c>
      <c r="H134" s="33"/>
      <c r="I134" s="26">
        <f t="shared" si="1"/>
        <v>1</v>
      </c>
      <c r="J134" s="27">
        <f>B134*$N$12+C134*$O$12+D134*$P$12+E134*$Q$12+F134*$R$12+H134*$S$12+Feuil11!C131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</row>
    <row r="135" spans="1:19" hidden="1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Feuil11!B132</f>
        <v>0</v>
      </c>
      <c r="H135" s="33"/>
      <c r="I135" s="26">
        <f t="shared" si="1"/>
        <v>1</v>
      </c>
      <c r="J135" s="27">
        <f>B135*$N$12+C135*$O$12+D135*$P$12+E135*$Q$12+F135*$R$12+H135*$S$12+Feuil11!C132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</row>
    <row r="136" spans="1:19" hidden="1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Feuil11!B133</f>
        <v>0</v>
      </c>
      <c r="H136" s="33"/>
      <c r="I136" s="26">
        <f t="shared" si="1"/>
        <v>2</v>
      </c>
      <c r="J136" s="27">
        <f>B136*$N$12+C136*$O$12+D136*$P$12+E136*$Q$12+F136*$R$12+H136*$S$12+Feuil11!C133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</row>
    <row r="137" spans="1:19" hidden="1" x14ac:dyDescent="0.25">
      <c r="A137" s="28">
        <v>43225</v>
      </c>
      <c r="B137" s="29"/>
      <c r="C137" s="30"/>
      <c r="D137" s="31"/>
      <c r="E137" s="32"/>
      <c r="F137" s="33"/>
      <c r="G137" s="24">
        <f>Feuil11!B134</f>
        <v>0</v>
      </c>
      <c r="H137" s="33"/>
      <c r="I137" s="26">
        <f t="shared" si="1"/>
        <v>0</v>
      </c>
      <c r="J137" s="27">
        <f>B137*$N$12+C137*$O$12+D137*$P$12+E137*$Q$12+F137*$R$12+H137*$S$12+Feuil11!C134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</row>
    <row r="138" spans="1:19" hidden="1" x14ac:dyDescent="0.25">
      <c r="A138" s="28">
        <v>43226</v>
      </c>
      <c r="B138" s="29"/>
      <c r="C138" s="30"/>
      <c r="D138" s="31"/>
      <c r="E138" s="32"/>
      <c r="F138" s="33"/>
      <c r="G138" s="24">
        <f>Feuil11!B135</f>
        <v>0</v>
      </c>
      <c r="H138" s="33"/>
      <c r="I138" s="26">
        <f t="shared" si="1"/>
        <v>0</v>
      </c>
      <c r="J138" s="27">
        <f>B138*$N$12+C138*$O$12+D138*$P$12+E138*$Q$12+F138*$R$12+H138*$S$12+Feuil11!C135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</row>
    <row r="139" spans="1:19" hidden="1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Feuil11!B136</f>
        <v>0</v>
      </c>
      <c r="H139" s="33"/>
      <c r="I139" s="26">
        <f t="shared" si="1"/>
        <v>2</v>
      </c>
      <c r="J139" s="27">
        <f>B139*$N$12+C139*$O$12+D139*$P$12+E139*$Q$12+F139*$R$12+H139*$S$12+Feuil11!C136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</row>
    <row r="140" spans="1:19" hidden="1" x14ac:dyDescent="0.25">
      <c r="A140" s="28">
        <v>43228</v>
      </c>
      <c r="B140" s="29"/>
      <c r="C140" s="30"/>
      <c r="D140" s="31"/>
      <c r="E140" s="32"/>
      <c r="F140" s="33"/>
      <c r="G140" s="24">
        <f>Feuil11!B137</f>
        <v>0</v>
      </c>
      <c r="H140" s="33"/>
      <c r="I140" s="26">
        <f t="shared" si="1"/>
        <v>0</v>
      </c>
      <c r="J140" s="27">
        <f>B140*$N$12+C140*$O$12+D140*$P$12+E140*$Q$12+F140*$R$12+H140*$S$12+Feuil11!C137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</row>
    <row r="141" spans="1:19" hidden="1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Feuil11!B138</f>
        <v>0</v>
      </c>
      <c r="H141" s="33"/>
      <c r="I141" s="26">
        <f t="shared" si="1"/>
        <v>2</v>
      </c>
      <c r="J141" s="27">
        <f>B141*$N$12+C141*$O$12+D141*$P$12+E141*$Q$12+F141*$R$12+H141*$S$12+Feuil11!C138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</row>
    <row r="142" spans="1:19" hidden="1" x14ac:dyDescent="0.25">
      <c r="A142" s="28">
        <v>43230</v>
      </c>
      <c r="B142" s="29"/>
      <c r="C142" s="30"/>
      <c r="D142" s="31"/>
      <c r="E142" s="32"/>
      <c r="F142" s="33"/>
      <c r="G142" s="24">
        <f>Feuil11!B139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B142*$N$12+C142*$O$12+D142*$P$12+E142*$Q$12+F142*$R$12+H142*$S$12+Feuil11!C139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</row>
    <row r="143" spans="1:19" hidden="1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Feuil11!B140</f>
        <v>0</v>
      </c>
      <c r="H143" s="33"/>
      <c r="I143" s="26">
        <f t="shared" si="2"/>
        <v>3</v>
      </c>
      <c r="J143" s="27">
        <f>B143*$N$12+C143*$O$12+D143*$P$12+E143*$Q$12+F143*$R$12+H143*$S$12+Feuil11!C140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</row>
    <row r="144" spans="1:19" hidden="1" x14ac:dyDescent="0.25">
      <c r="A144" s="28">
        <v>43232</v>
      </c>
      <c r="B144" s="29"/>
      <c r="C144" s="30"/>
      <c r="D144" s="31"/>
      <c r="E144" s="32"/>
      <c r="F144" s="33"/>
      <c r="G144" s="24">
        <f>Feuil11!B141</f>
        <v>0</v>
      </c>
      <c r="H144" s="33"/>
      <c r="I144" s="26">
        <f t="shared" si="2"/>
        <v>0</v>
      </c>
      <c r="J144" s="27">
        <f>B144*$N$12+C144*$O$12+D144*$P$12+E144*$Q$12+F144*$R$12+H144*$S$12+Feuil11!C141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</row>
    <row r="145" spans="1:19" hidden="1" x14ac:dyDescent="0.25">
      <c r="A145" s="28">
        <v>43233</v>
      </c>
      <c r="B145" s="29"/>
      <c r="C145" s="30"/>
      <c r="D145" s="31"/>
      <c r="E145" s="32"/>
      <c r="F145" s="33"/>
      <c r="G145" s="24">
        <f>Feuil11!B142</f>
        <v>0</v>
      </c>
      <c r="H145" s="33"/>
      <c r="I145" s="26">
        <f t="shared" si="2"/>
        <v>0</v>
      </c>
      <c r="J145" s="27">
        <f>B145*$N$12+C145*$O$12+D145*$P$12+E145*$Q$12+F145*$R$12+H145*$S$12+Feuil11!C142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</row>
    <row r="146" spans="1:19" hidden="1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Feuil11!B143</f>
        <v>0</v>
      </c>
      <c r="H146" s="33"/>
      <c r="I146" s="26">
        <f t="shared" si="2"/>
        <v>2</v>
      </c>
      <c r="J146" s="27">
        <f>B146*$N$12+C146*$O$12+D146*$P$12+E146*$Q$12+F146*$R$12+H146*$S$12+Feuil11!C143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</row>
    <row r="147" spans="1:19" hidden="1" x14ac:dyDescent="0.25">
      <c r="A147" s="28">
        <v>43235</v>
      </c>
      <c r="B147" s="29"/>
      <c r="C147" s="30"/>
      <c r="D147" s="31"/>
      <c r="E147" s="32"/>
      <c r="F147" s="33"/>
      <c r="G147" s="24">
        <f>Feuil11!B144</f>
        <v>0</v>
      </c>
      <c r="H147" s="33"/>
      <c r="I147" s="26">
        <f t="shared" si="2"/>
        <v>0</v>
      </c>
      <c r="J147" s="27">
        <f>B147*$N$12+C147*$O$12+D147*$P$12+E147*$Q$12+F147*$R$12+H147*$S$12+Feuil11!C144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</row>
    <row r="148" spans="1:19" hidden="1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Feuil11!B145</f>
        <v>0</v>
      </c>
      <c r="H148" s="33"/>
      <c r="I148" s="26">
        <f t="shared" si="2"/>
        <v>1</v>
      </c>
      <c r="J148" s="27">
        <f>B148*$N$12+C148*$O$12+D148*$P$12+E148*$Q$12+F148*$R$12+H148*$S$12+Feuil11!C145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</row>
    <row r="149" spans="1:19" hidden="1" x14ac:dyDescent="0.25">
      <c r="A149" s="28">
        <v>43237</v>
      </c>
      <c r="B149" s="29"/>
      <c r="C149" s="30"/>
      <c r="D149" s="31"/>
      <c r="E149" s="32"/>
      <c r="F149" s="33"/>
      <c r="G149" s="24">
        <f>Feuil11!B146</f>
        <v>0</v>
      </c>
      <c r="H149" s="33"/>
      <c r="I149" s="26">
        <f t="shared" si="2"/>
        <v>0</v>
      </c>
      <c r="J149" s="27">
        <f>B149*$N$12+C149*$O$12+D149*$P$12+E149*$Q$12+F149*$R$12+H149*$S$12+Feuil11!C146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</row>
    <row r="150" spans="1:19" hidden="1" x14ac:dyDescent="0.25">
      <c r="A150" s="28">
        <v>43238</v>
      </c>
      <c r="B150" s="29"/>
      <c r="C150" s="30"/>
      <c r="D150" s="31"/>
      <c r="E150" s="32"/>
      <c r="F150" s="33"/>
      <c r="G150" s="24">
        <f>Feuil11!B147</f>
        <v>0</v>
      </c>
      <c r="H150" s="33"/>
      <c r="I150" s="26">
        <f t="shared" si="2"/>
        <v>0</v>
      </c>
      <c r="J150" s="27">
        <f>B150*$N$12+C150*$O$12+D150*$P$12+E150*$Q$12+F150*$R$12+H150*$S$12+Feuil11!C147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</row>
    <row r="151" spans="1:19" hidden="1" x14ac:dyDescent="0.25">
      <c r="A151" s="28">
        <v>43239</v>
      </c>
      <c r="B151" s="29"/>
      <c r="C151" s="30"/>
      <c r="D151" s="31"/>
      <c r="E151" s="32"/>
      <c r="F151" s="33"/>
      <c r="G151" s="24">
        <f>Feuil11!B148</f>
        <v>0</v>
      </c>
      <c r="H151" s="33"/>
      <c r="I151" s="26">
        <f t="shared" si="2"/>
        <v>0</v>
      </c>
      <c r="J151" s="27">
        <f>B151*$N$12+C151*$O$12+D151*$P$12+E151*$Q$12+F151*$R$12+H151*$S$12+Feuil11!C148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</row>
    <row r="152" spans="1:19" hidden="1" x14ac:dyDescent="0.25">
      <c r="A152" s="28">
        <v>43240</v>
      </c>
      <c r="B152" s="29"/>
      <c r="C152" s="30"/>
      <c r="D152" s="31"/>
      <c r="E152" s="32"/>
      <c r="F152" s="33"/>
      <c r="G152" s="24">
        <f>Feuil11!B149</f>
        <v>0</v>
      </c>
      <c r="H152" s="33"/>
      <c r="I152" s="26">
        <f t="shared" si="2"/>
        <v>0</v>
      </c>
      <c r="J152" s="27">
        <f>B152*$N$12+C152*$O$12+D152*$P$12+E152*$Q$12+F152*$R$12+H152*$S$12+Feuil11!C149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</row>
    <row r="153" spans="1:19" hidden="1" x14ac:dyDescent="0.25">
      <c r="A153" s="28">
        <v>43241</v>
      </c>
      <c r="B153" s="29"/>
      <c r="C153" s="30"/>
      <c r="D153" s="31"/>
      <c r="E153" s="32"/>
      <c r="F153" s="33"/>
      <c r="G153" s="24">
        <f>Feuil11!B150</f>
        <v>0</v>
      </c>
      <c r="H153" s="33"/>
      <c r="I153" s="26">
        <f t="shared" si="2"/>
        <v>0</v>
      </c>
      <c r="J153" s="27">
        <f>B153*$N$12+C153*$O$12+D153*$P$12+E153*$Q$12+F153*$R$12+H153*$S$12+Feuil11!C150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</row>
    <row r="154" spans="1:19" hidden="1" x14ac:dyDescent="0.25">
      <c r="A154" s="28">
        <v>43242</v>
      </c>
      <c r="B154" s="29"/>
      <c r="C154" s="30"/>
      <c r="D154" s="31"/>
      <c r="E154" s="32"/>
      <c r="F154" s="33"/>
      <c r="G154" s="24">
        <f>Feuil11!B151</f>
        <v>0</v>
      </c>
      <c r="H154" s="33"/>
      <c r="I154" s="26">
        <f t="shared" si="2"/>
        <v>0</v>
      </c>
      <c r="J154" s="27">
        <f>B154*$N$12+C154*$O$12+D154*$P$12+E154*$Q$12+F154*$R$12+H154*$S$12+Feuil11!C151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</row>
    <row r="155" spans="1:19" hidden="1" x14ac:dyDescent="0.25">
      <c r="A155" s="28">
        <v>43243</v>
      </c>
      <c r="B155" s="29"/>
      <c r="C155" s="30"/>
      <c r="D155" s="31"/>
      <c r="E155" s="32"/>
      <c r="F155" s="33"/>
      <c r="G155" s="24">
        <f>Feuil11!B152</f>
        <v>0</v>
      </c>
      <c r="H155" s="33"/>
      <c r="I155" s="26">
        <f t="shared" si="2"/>
        <v>0</v>
      </c>
      <c r="J155" s="27">
        <f>B155*$N$12+C155*$O$12+D155*$P$12+E155*$Q$12+F155*$R$12+H155*$S$12+Feuil11!C152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</row>
    <row r="156" spans="1:19" hidden="1" x14ac:dyDescent="0.25">
      <c r="A156" s="28">
        <v>43244</v>
      </c>
      <c r="B156" s="29"/>
      <c r="C156" s="30"/>
      <c r="D156" s="31"/>
      <c r="E156" s="32"/>
      <c r="F156" s="33"/>
      <c r="G156" s="24">
        <f>Feuil11!B153</f>
        <v>0</v>
      </c>
      <c r="H156" s="33"/>
      <c r="I156" s="26">
        <f t="shared" si="2"/>
        <v>0</v>
      </c>
      <c r="J156" s="27">
        <f>B156*$N$12+C156*$O$12+D156*$P$12+E156*$Q$12+F156*$R$12+H156*$S$12+Feuil11!C153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</row>
    <row r="157" spans="1:19" hidden="1" x14ac:dyDescent="0.25">
      <c r="A157" s="28">
        <v>43245</v>
      </c>
      <c r="B157" s="29"/>
      <c r="C157" s="30"/>
      <c r="D157" s="31"/>
      <c r="E157" s="32"/>
      <c r="F157" s="33"/>
      <c r="G157" s="24">
        <f>Feuil11!B154</f>
        <v>0</v>
      </c>
      <c r="H157" s="33"/>
      <c r="I157" s="26">
        <f t="shared" si="2"/>
        <v>0</v>
      </c>
      <c r="J157" s="27">
        <f>B157*$N$12+C157*$O$12+D157*$P$12+E157*$Q$12+F157*$R$12+H157*$S$12+Feuil11!C154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</row>
    <row r="158" spans="1:19" hidden="1" x14ac:dyDescent="0.25">
      <c r="A158" s="28">
        <v>43246</v>
      </c>
      <c r="B158" s="29"/>
      <c r="C158" s="30"/>
      <c r="D158" s="31"/>
      <c r="E158" s="32"/>
      <c r="F158" s="33"/>
      <c r="G158" s="24">
        <f>Feuil11!B155</f>
        <v>0</v>
      </c>
      <c r="H158" s="33"/>
      <c r="I158" s="26">
        <f t="shared" si="2"/>
        <v>0</v>
      </c>
      <c r="J158" s="27">
        <f>B158*$N$12+C158*$O$12+D158*$P$12+E158*$Q$12+F158*$R$12+H158*$S$12+Feuil11!C155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</row>
    <row r="159" spans="1:19" hidden="1" x14ac:dyDescent="0.25">
      <c r="A159" s="28">
        <v>43247</v>
      </c>
      <c r="B159" s="29"/>
      <c r="C159" s="30"/>
      <c r="D159" s="31"/>
      <c r="E159" s="32"/>
      <c r="F159" s="33"/>
      <c r="G159" s="24">
        <f>Feuil11!B156</f>
        <v>0</v>
      </c>
      <c r="H159" s="33"/>
      <c r="I159" s="26">
        <f t="shared" si="2"/>
        <v>0</v>
      </c>
      <c r="J159" s="27">
        <f>B159*$N$12+C159*$O$12+D159*$P$12+E159*$Q$12+F159*$R$12+H159*$S$12+Feuil11!C156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</row>
    <row r="160" spans="1:19" hidden="1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Feuil11!B157</f>
        <v>0</v>
      </c>
      <c r="H160" s="33"/>
      <c r="I160" s="26">
        <f t="shared" si="2"/>
        <v>2</v>
      </c>
      <c r="J160" s="27">
        <f>B160*$N$12+C160*$O$12+D160*$P$12+E160*$Q$12+F160*$R$12+H160*$S$12+Feuil11!C157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</row>
    <row r="161" spans="1:19" hidden="1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Feuil11!B158</f>
        <v>0</v>
      </c>
      <c r="H161" s="33"/>
      <c r="I161" s="26">
        <f t="shared" si="2"/>
        <v>2</v>
      </c>
      <c r="J161" s="27">
        <f>B161*$N$12+C161*$O$12+D161*$P$12+E161*$Q$12+F161*$R$12+H161*$S$12+Feuil11!C158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</row>
    <row r="162" spans="1:19" hidden="1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Feuil11!B159</f>
        <v>0</v>
      </c>
      <c r="H162" s="33"/>
      <c r="I162" s="26">
        <f t="shared" si="2"/>
        <v>11</v>
      </c>
      <c r="J162" s="27">
        <f>B162*$N$12+C162*$O$12+D162*$P$12+E162*$Q$12+F162*$R$12+H162*$S$12+Feuil11!C159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</row>
    <row r="163" spans="1:19" hidden="1" x14ac:dyDescent="0.25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Feuil11!B160</f>
        <v>0</v>
      </c>
      <c r="H163" s="33"/>
      <c r="I163" s="26">
        <f t="shared" si="2"/>
        <v>10</v>
      </c>
      <c r="J163" s="27">
        <f>B163*$N$12+C163*$O$12+D163*$P$12+E163*$Q$12+F163*$R$12+H163*$S$12+Feuil11!C160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</row>
    <row r="164" spans="1:19" hidden="1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Feuil11!B161</f>
        <v>0</v>
      </c>
      <c r="H164" s="33"/>
      <c r="I164" s="26">
        <f t="shared" si="2"/>
        <v>5</v>
      </c>
      <c r="J164" s="27">
        <f>B164*$N$12+C164*$O$12+D164*$P$12+E164*$Q$12+F164*$R$12+H164*$S$12+Feuil11!C161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</row>
    <row r="165" spans="1:19" hidden="1" x14ac:dyDescent="0.25">
      <c r="A165" s="28">
        <v>43253</v>
      </c>
      <c r="B165" s="29"/>
      <c r="C165" s="30"/>
      <c r="D165" s="31"/>
      <c r="E165" s="32"/>
      <c r="F165" s="33"/>
      <c r="G165" s="24">
        <f>Feuil11!B162</f>
        <v>0</v>
      </c>
      <c r="H165" s="33"/>
      <c r="I165" s="26">
        <f t="shared" si="2"/>
        <v>0</v>
      </c>
      <c r="J165" s="27">
        <f>B165*$N$12+C165*$O$12+D165*$P$12+E165*$Q$12+F165*$R$12+H165*$S$12+Feuil11!C162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</row>
    <row r="166" spans="1:19" hidden="1" x14ac:dyDescent="0.25">
      <c r="A166" s="28">
        <v>43254</v>
      </c>
      <c r="B166" s="29"/>
      <c r="C166" s="30"/>
      <c r="D166" s="31"/>
      <c r="E166" s="32"/>
      <c r="F166" s="33"/>
      <c r="G166" s="24">
        <f>Feuil11!B163</f>
        <v>0</v>
      </c>
      <c r="H166" s="33"/>
      <c r="I166" s="26">
        <f t="shared" si="2"/>
        <v>0</v>
      </c>
      <c r="J166" s="27">
        <f>B166*$N$12+C166*$O$12+D166*$P$12+E166*$Q$12+F166*$R$12+H166*$S$12+Feuil11!C163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</row>
    <row r="167" spans="1:19" hidden="1" x14ac:dyDescent="0.25">
      <c r="A167" s="28">
        <v>43255</v>
      </c>
      <c r="B167" s="29"/>
      <c r="C167" s="30"/>
      <c r="D167" s="31"/>
      <c r="E167" s="32"/>
      <c r="F167" s="33"/>
      <c r="G167" s="24">
        <f>Feuil11!B164</f>
        <v>0</v>
      </c>
      <c r="H167" s="33"/>
      <c r="I167" s="26">
        <f t="shared" si="2"/>
        <v>0</v>
      </c>
      <c r="J167" s="27">
        <f>B167*$N$12+C167*$O$12+D167*$P$12+E167*$Q$12+F167*$R$12+H167*$S$12+Feuil11!C164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</row>
    <row r="168" spans="1:19" hidden="1" x14ac:dyDescent="0.25">
      <c r="A168" s="28">
        <v>43256</v>
      </c>
      <c r="B168" s="29"/>
      <c r="C168" s="30"/>
      <c r="D168" s="31"/>
      <c r="E168" s="32"/>
      <c r="F168" s="33"/>
      <c r="G168" s="24">
        <f>Feuil11!B165</f>
        <v>0</v>
      </c>
      <c r="H168" s="33"/>
      <c r="I168" s="26">
        <f t="shared" si="2"/>
        <v>0</v>
      </c>
      <c r="J168" s="27">
        <f>B168*$N$12+C168*$O$12+D168*$P$12+E168*$Q$12+F168*$R$12+H168*$S$12+Feuil11!C165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</row>
    <row r="169" spans="1:19" hidden="1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Feuil11!B166</f>
        <v>1</v>
      </c>
      <c r="H169" s="33"/>
      <c r="I169" s="26">
        <f t="shared" si="2"/>
        <v>4</v>
      </c>
      <c r="J169" s="27">
        <f>B169*$N$12+C169*$O$12+D169*$P$12+E169*$Q$12+F169*$R$12+H169*$S$12+Feuil11!C166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</row>
    <row r="170" spans="1:19" hidden="1" x14ac:dyDescent="0.25">
      <c r="A170" s="28">
        <v>43258</v>
      </c>
      <c r="B170" s="29"/>
      <c r="C170" s="30"/>
      <c r="D170" s="31"/>
      <c r="E170" s="32"/>
      <c r="F170" s="33"/>
      <c r="G170" s="24">
        <f>Feuil11!B167</f>
        <v>0</v>
      </c>
      <c r="H170" s="33"/>
      <c r="I170" s="26">
        <f t="shared" si="2"/>
        <v>0</v>
      </c>
      <c r="J170" s="27">
        <f>B170*$N$12+C170*$O$12+D170*$P$12+E170*$Q$12+F170*$R$12+H170*$S$12+Feuil11!C167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</row>
    <row r="171" spans="1:19" hidden="1" x14ac:dyDescent="0.25">
      <c r="A171" s="28">
        <v>43259</v>
      </c>
      <c r="B171" s="29"/>
      <c r="C171" s="30"/>
      <c r="D171" s="31"/>
      <c r="E171" s="32"/>
      <c r="F171" s="33"/>
      <c r="G171" s="24">
        <f>Feuil11!B168</f>
        <v>0</v>
      </c>
      <c r="H171" s="33"/>
      <c r="I171" s="26">
        <f t="shared" si="2"/>
        <v>0</v>
      </c>
      <c r="J171" s="27">
        <f>B171*$N$12+C171*$O$12+D171*$P$12+E171*$Q$12+F171*$R$12+H171*$S$12+Feuil11!C168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</row>
    <row r="172" spans="1:19" hidden="1" x14ac:dyDescent="0.25">
      <c r="A172" s="28">
        <v>43260</v>
      </c>
      <c r="B172" s="29"/>
      <c r="C172" s="30"/>
      <c r="D172" s="31"/>
      <c r="E172" s="32"/>
      <c r="F172" s="33"/>
      <c r="G172" s="24">
        <f>Feuil11!B169</f>
        <v>0</v>
      </c>
      <c r="H172" s="33"/>
      <c r="I172" s="26">
        <f t="shared" si="2"/>
        <v>0</v>
      </c>
      <c r="J172" s="27">
        <f>B172*$N$12+C172*$O$12+D172*$P$12+E172*$Q$12+F172*$R$12+H172*$S$12+Feuil11!C169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</row>
    <row r="173" spans="1:19" hidden="1" x14ac:dyDescent="0.25">
      <c r="A173" s="28">
        <v>43261</v>
      </c>
      <c r="B173" s="29"/>
      <c r="C173" s="30"/>
      <c r="D173" s="31"/>
      <c r="E173" s="32"/>
      <c r="F173" s="33"/>
      <c r="G173" s="24">
        <f>Feuil11!B170</f>
        <v>0</v>
      </c>
      <c r="H173" s="33"/>
      <c r="I173" s="26">
        <f t="shared" si="2"/>
        <v>0</v>
      </c>
      <c r="J173" s="27">
        <f>B173*$N$12+C173*$O$12+D173*$P$12+E173*$Q$12+F173*$R$12+H173*$S$12+Feuil11!C170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</row>
    <row r="174" spans="1:19" hidden="1" x14ac:dyDescent="0.25">
      <c r="A174" s="28">
        <v>43262</v>
      </c>
      <c r="B174" s="29"/>
      <c r="C174" s="30"/>
      <c r="D174" s="31"/>
      <c r="E174" s="32"/>
      <c r="F174" s="33"/>
      <c r="G174" s="24">
        <f>Feuil11!B171</f>
        <v>0</v>
      </c>
      <c r="H174" s="33"/>
      <c r="I174" s="26">
        <f t="shared" si="2"/>
        <v>0</v>
      </c>
      <c r="J174" s="27">
        <f>B174*$N$12+C174*$O$12+D174*$P$12+E174*$Q$12+F174*$R$12+H174*$S$12+Feuil11!C171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</row>
    <row r="175" spans="1:19" hidden="1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Feuil11!B172</f>
        <v>2</v>
      </c>
      <c r="H175" s="33"/>
      <c r="I175" s="26">
        <f t="shared" si="2"/>
        <v>5</v>
      </c>
      <c r="J175" s="27">
        <f>B175*$N$12+C175*$O$12+D175*$P$12+E175*$Q$12+F175*$R$12+H175*$S$12+Feuil11!C172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</row>
    <row r="176" spans="1:19" hidden="1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Feuil11!B173</f>
        <v>0</v>
      </c>
      <c r="H176" s="33"/>
      <c r="I176" s="26">
        <f t="shared" si="2"/>
        <v>3</v>
      </c>
      <c r="J176" s="27">
        <f>B176*$N$12+C176*$O$12+D176*$P$12+E176*$Q$12+F176*$R$12+H176*$S$12+Feuil11!C173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</row>
    <row r="177" spans="1:19" hidden="1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Feuil11!B174</f>
        <v>0</v>
      </c>
      <c r="H177" s="33"/>
      <c r="I177" s="26">
        <f t="shared" si="2"/>
        <v>2</v>
      </c>
      <c r="J177" s="27">
        <f>B177*$N$12+C177*$O$12+D177*$P$12+E177*$Q$12+F177*$R$12+H177*$S$12+Feuil11!C174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</row>
    <row r="178" spans="1:19" hidden="1" x14ac:dyDescent="0.25">
      <c r="A178" s="28">
        <v>43266</v>
      </c>
      <c r="B178" s="29"/>
      <c r="C178" s="30"/>
      <c r="D178" s="31"/>
      <c r="E178" s="32"/>
      <c r="F178" s="33"/>
      <c r="G178" s="24">
        <f>Feuil11!B175</f>
        <v>0</v>
      </c>
      <c r="H178" s="33"/>
      <c r="I178" s="26">
        <f t="shared" si="2"/>
        <v>0</v>
      </c>
      <c r="J178" s="27">
        <f>B178*$N$12+C178*$O$12+D178*$P$12+E178*$Q$12+F178*$R$12+H178*$S$12+Feuil11!C175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</row>
    <row r="179" spans="1:19" hidden="1" x14ac:dyDescent="0.25">
      <c r="A179" s="28">
        <v>43267</v>
      </c>
      <c r="B179" s="29"/>
      <c r="C179" s="30"/>
      <c r="D179" s="31"/>
      <c r="E179" s="32"/>
      <c r="F179" s="33"/>
      <c r="G179" s="24">
        <f>Feuil11!B176</f>
        <v>0</v>
      </c>
      <c r="H179" s="33"/>
      <c r="I179" s="26">
        <f t="shared" si="2"/>
        <v>0</v>
      </c>
      <c r="J179" s="27">
        <f>B179*$N$12+C179*$O$12+D179*$P$12+E179*$Q$12+F179*$R$12+H179*$S$12+Feuil11!C176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</row>
    <row r="180" spans="1:19" hidden="1" x14ac:dyDescent="0.25">
      <c r="A180" s="28">
        <v>43268</v>
      </c>
      <c r="B180" s="29"/>
      <c r="C180" s="30"/>
      <c r="D180" s="31"/>
      <c r="E180" s="32"/>
      <c r="F180" s="33"/>
      <c r="G180" s="24">
        <f>Feuil11!B177</f>
        <v>0</v>
      </c>
      <c r="H180" s="33"/>
      <c r="I180" s="26">
        <f t="shared" si="2"/>
        <v>0</v>
      </c>
      <c r="J180" s="27">
        <f>B180*$N$12+C180*$O$12+D180*$P$12+E180*$Q$12+F180*$R$12+H180*$S$12+Feuil11!C177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</row>
    <row r="181" spans="1:19" hidden="1" x14ac:dyDescent="0.25">
      <c r="A181" s="28">
        <v>43269</v>
      </c>
      <c r="B181" s="29"/>
      <c r="C181" s="30"/>
      <c r="D181" s="31"/>
      <c r="E181" s="32"/>
      <c r="F181" s="33"/>
      <c r="G181" s="24">
        <f>Feuil11!B178</f>
        <v>0</v>
      </c>
      <c r="H181" s="33"/>
      <c r="I181" s="26">
        <f t="shared" si="2"/>
        <v>0</v>
      </c>
      <c r="J181" s="27">
        <f>B181*$N$12+C181*$O$12+D181*$P$12+E181*$Q$12+F181*$R$12+H181*$S$12+Feuil11!C178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</row>
    <row r="182" spans="1:19" hidden="1" x14ac:dyDescent="0.25">
      <c r="A182" s="28">
        <v>43270</v>
      </c>
      <c r="B182" s="29"/>
      <c r="C182" s="30"/>
      <c r="D182" s="31"/>
      <c r="E182" s="32"/>
      <c r="F182" s="33"/>
      <c r="G182" s="24">
        <f>Feuil11!B179</f>
        <v>0</v>
      </c>
      <c r="H182" s="33"/>
      <c r="I182" s="26">
        <f t="shared" si="2"/>
        <v>0</v>
      </c>
      <c r="J182" s="27">
        <f>B182*$N$12+C182*$O$12+D182*$P$12+E182*$Q$12+F182*$R$12+H182*$S$12+Feuil11!C179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</row>
    <row r="183" spans="1:19" hidden="1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Feuil11!B180</f>
        <v>0</v>
      </c>
      <c r="H183" s="33"/>
      <c r="I183" s="26">
        <f t="shared" si="2"/>
        <v>3</v>
      </c>
      <c r="J183" s="27">
        <f>B183*$N$12+C183*$O$12+D183*$P$12+E183*$Q$12+F183*$R$12+H183*$S$12+Feuil11!C180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</row>
    <row r="184" spans="1:19" hidden="1" x14ac:dyDescent="0.25">
      <c r="A184" s="28">
        <v>43272</v>
      </c>
      <c r="B184" s="29"/>
      <c r="C184" s="30"/>
      <c r="D184" s="31"/>
      <c r="E184" s="32"/>
      <c r="F184" s="33"/>
      <c r="G184" s="24">
        <f>Feuil11!B181</f>
        <v>0</v>
      </c>
      <c r="H184" s="33"/>
      <c r="I184" s="26">
        <f t="shared" si="2"/>
        <v>0</v>
      </c>
      <c r="J184" s="27">
        <f>B184*$N$12+C184*$O$12+D184*$P$12+E184*$Q$12+F184*$R$12+H184*$S$12+Feuil11!C181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</row>
    <row r="185" spans="1:19" hidden="1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Feuil11!B182</f>
        <v>0</v>
      </c>
      <c r="H185" s="33"/>
      <c r="I185" s="26">
        <f t="shared" si="2"/>
        <v>1</v>
      </c>
      <c r="J185" s="27">
        <f>B185*$N$12+C185*$O$12+D185*$P$12+E185*$Q$12+F185*$R$12+H185*$S$12+Feuil11!C182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</row>
    <row r="186" spans="1:19" hidden="1" x14ac:dyDescent="0.25">
      <c r="A186" s="28">
        <v>43274</v>
      </c>
      <c r="B186" s="29"/>
      <c r="C186" s="30"/>
      <c r="D186" s="31"/>
      <c r="E186" s="32"/>
      <c r="F186" s="33"/>
      <c r="G186" s="24">
        <f>Feuil11!B183</f>
        <v>0</v>
      </c>
      <c r="H186" s="33"/>
      <c r="I186" s="26">
        <f t="shared" si="2"/>
        <v>0</v>
      </c>
      <c r="J186" s="27">
        <f>B186*$N$12+C186*$O$12+D186*$P$12+E186*$Q$12+F186*$R$12+H186*$S$12+Feuil11!C183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</row>
    <row r="187" spans="1:19" hidden="1" x14ac:dyDescent="0.25">
      <c r="A187" s="28">
        <v>43275</v>
      </c>
      <c r="B187" s="29"/>
      <c r="C187" s="30"/>
      <c r="D187" s="31"/>
      <c r="E187" s="32"/>
      <c r="F187" s="33"/>
      <c r="G187" s="24">
        <f>Feuil11!B184</f>
        <v>0</v>
      </c>
      <c r="H187" s="33"/>
      <c r="I187" s="26">
        <f t="shared" si="2"/>
        <v>0</v>
      </c>
      <c r="J187" s="27">
        <f>B187*$N$12+C187*$O$12+D187*$P$12+E187*$Q$12+F187*$R$12+H187*$S$12+Feuil11!C184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</row>
    <row r="188" spans="1:19" hidden="1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Feuil11!B185</f>
        <v>0</v>
      </c>
      <c r="H188" s="33"/>
      <c r="I188" s="26">
        <f t="shared" si="2"/>
        <v>4</v>
      </c>
      <c r="J188" s="27">
        <f>B188*$N$12+C188*$O$12+D188*$P$12+E188*$Q$12+F188*$R$12+H188*$S$12+Feuil11!C185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</row>
    <row r="189" spans="1:19" hidden="1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Feuil11!B186</f>
        <v>0</v>
      </c>
      <c r="H189" s="33"/>
      <c r="I189" s="26">
        <f t="shared" si="2"/>
        <v>2</v>
      </c>
      <c r="J189" s="27">
        <f>B189*$N$12+C189*$O$12+D189*$P$12+E189*$Q$12+F189*$R$12+H189*$S$12+Feuil11!C186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</row>
    <row r="190" spans="1:19" hidden="1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Feuil11!B187</f>
        <v>0</v>
      </c>
      <c r="H190" s="33"/>
      <c r="I190" s="26">
        <f t="shared" si="2"/>
        <v>6</v>
      </c>
      <c r="J190" s="27">
        <f>B190*$N$12+C190*$O$12+D190*$P$12+E190*$Q$12+F190*$R$12+H190*$S$12+Feuil11!C187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</row>
    <row r="191" spans="1:19" hidden="1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Feuil11!B188</f>
        <v>0</v>
      </c>
      <c r="H191" s="33"/>
      <c r="I191" s="26">
        <f t="shared" si="2"/>
        <v>7</v>
      </c>
      <c r="J191" s="27">
        <f>B191*$N$12+C191*$O$12+D191*$P$12+E191*$Q$12+F191*$R$12+H191*$S$12+Feuil11!C188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</row>
    <row r="192" spans="1:19" hidden="1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Feuil11!B189</f>
        <v>0</v>
      </c>
      <c r="H192" s="33"/>
      <c r="I192" s="26">
        <f t="shared" si="2"/>
        <v>2</v>
      </c>
      <c r="J192" s="27">
        <f>B192*$N$12+C192*$O$12+D192*$P$12+E192*$Q$12+F192*$R$12+H192*$S$12+Feuil11!C189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</row>
    <row r="193" spans="1:19" hidden="1" x14ac:dyDescent="0.25">
      <c r="A193" s="28">
        <v>43281</v>
      </c>
      <c r="B193" s="29"/>
      <c r="C193" s="30"/>
      <c r="D193" s="31"/>
      <c r="E193" s="32"/>
      <c r="F193" s="33"/>
      <c r="G193" s="24">
        <f>Feuil11!B190</f>
        <v>0</v>
      </c>
      <c r="H193" s="33"/>
      <c r="I193" s="26">
        <f t="shared" si="2"/>
        <v>0</v>
      </c>
      <c r="J193" s="27">
        <f>B193*$N$12+C193*$O$12+D193*$P$12+E193*$Q$12+F193*$R$12+H193*$S$12+Feuil11!C190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</row>
    <row r="194" spans="1:19" hidden="1" x14ac:dyDescent="0.25">
      <c r="A194" s="28">
        <v>43282</v>
      </c>
      <c r="B194" s="29"/>
      <c r="C194" s="30"/>
      <c r="D194" s="31"/>
      <c r="E194" s="32"/>
      <c r="F194" s="33"/>
      <c r="G194" s="24">
        <f>Feuil11!B191</f>
        <v>0</v>
      </c>
      <c r="H194" s="33"/>
      <c r="I194" s="26">
        <f t="shared" si="2"/>
        <v>0</v>
      </c>
      <c r="J194" s="27">
        <f>B194*$N$12+C194*$O$12+D194*$P$12+E194*$Q$12+F194*$R$12+H194*$S$12+Feuil11!C191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</row>
    <row r="195" spans="1:19" hidden="1" x14ac:dyDescent="0.25">
      <c r="A195" s="28">
        <v>43283</v>
      </c>
      <c r="B195" s="29"/>
      <c r="C195" s="30"/>
      <c r="D195" s="31"/>
      <c r="E195" s="32"/>
      <c r="F195" s="33"/>
      <c r="G195" s="24">
        <f>Feuil11!B192</f>
        <v>0</v>
      </c>
      <c r="H195" s="33"/>
      <c r="I195" s="26">
        <f t="shared" si="2"/>
        <v>0</v>
      </c>
      <c r="J195" s="27">
        <f>B195*$N$12+C195*$O$12+D195*$P$12+E195*$Q$12+F195*$R$12+H195*$S$12+Feuil11!C192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</row>
    <row r="196" spans="1:19" hidden="1" x14ac:dyDescent="0.25">
      <c r="A196" s="28">
        <v>43284</v>
      </c>
      <c r="B196" s="29"/>
      <c r="C196" s="30"/>
      <c r="D196" s="31"/>
      <c r="E196" s="32"/>
      <c r="F196" s="33"/>
      <c r="G196" s="24">
        <f>Feuil11!B193</f>
        <v>0</v>
      </c>
      <c r="H196" s="33"/>
      <c r="I196" s="26">
        <f t="shared" si="2"/>
        <v>0</v>
      </c>
      <c r="J196" s="27">
        <f>B196*$N$12+C196*$O$12+D196*$P$12+E196*$Q$12+F196*$R$12+H196*$S$12+Feuil11!C193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</row>
    <row r="197" spans="1:19" hidden="1" x14ac:dyDescent="0.25">
      <c r="A197" s="28">
        <v>43285</v>
      </c>
      <c r="B197" s="29"/>
      <c r="C197" s="30"/>
      <c r="D197" s="31"/>
      <c r="E197" s="32"/>
      <c r="F197" s="33"/>
      <c r="G197" s="24">
        <f>Feuil11!B194</f>
        <v>0</v>
      </c>
      <c r="H197" s="33"/>
      <c r="I197" s="26">
        <f t="shared" si="2"/>
        <v>0</v>
      </c>
      <c r="J197" s="27">
        <f>B197*$N$12+C197*$O$12+D197*$P$12+E197*$Q$12+F197*$R$12+H197*$S$12+Feuil11!C194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</row>
    <row r="198" spans="1:19" hidden="1" x14ac:dyDescent="0.25">
      <c r="A198" s="28">
        <v>43286</v>
      </c>
      <c r="B198" s="29"/>
      <c r="C198" s="30"/>
      <c r="D198" s="31"/>
      <c r="E198" s="32"/>
      <c r="F198" s="33"/>
      <c r="G198" s="24">
        <f>Feuil11!B195</f>
        <v>0</v>
      </c>
      <c r="H198" s="33"/>
      <c r="I198" s="26">
        <f t="shared" si="2"/>
        <v>0</v>
      </c>
      <c r="J198" s="27">
        <f>B198*$N$12+C198*$O$12+D198*$P$12+E198*$Q$12+F198*$R$12+H198*$S$12+Feuil11!C195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</row>
    <row r="199" spans="1:19" hidden="1" x14ac:dyDescent="0.25">
      <c r="A199" s="28">
        <v>43287</v>
      </c>
      <c r="B199" s="29"/>
      <c r="C199" s="30"/>
      <c r="D199" s="31"/>
      <c r="E199" s="32"/>
      <c r="F199" s="33"/>
      <c r="G199" s="24">
        <f>Feuil11!B196</f>
        <v>0</v>
      </c>
      <c r="H199" s="33"/>
      <c r="I199" s="26">
        <f t="shared" si="2"/>
        <v>0</v>
      </c>
      <c r="J199" s="27">
        <f>B199*$N$12+C199*$O$12+D199*$P$12+E199*$Q$12+F199*$R$12+H199*$S$12+Feuil11!C196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</row>
    <row r="200" spans="1:19" hidden="1" x14ac:dyDescent="0.25">
      <c r="A200" s="28">
        <v>43288</v>
      </c>
      <c r="B200" s="29"/>
      <c r="C200" s="30"/>
      <c r="D200" s="31"/>
      <c r="E200" s="32"/>
      <c r="F200" s="33"/>
      <c r="G200" s="24">
        <f>Feuil11!B197</f>
        <v>0</v>
      </c>
      <c r="H200" s="33"/>
      <c r="I200" s="26">
        <f t="shared" si="2"/>
        <v>0</v>
      </c>
      <c r="J200" s="27">
        <f>B200*$N$12+C200*$O$12+D200*$P$12+E200*$Q$12+F200*$R$12+H200*$S$12+Feuil11!C197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</row>
    <row r="201" spans="1:19" hidden="1" x14ac:dyDescent="0.25">
      <c r="A201" s="28">
        <v>43289</v>
      </c>
      <c r="B201" s="29"/>
      <c r="C201" s="30"/>
      <c r="D201" s="31"/>
      <c r="E201" s="32"/>
      <c r="F201" s="33"/>
      <c r="G201" s="24">
        <f>Feuil11!B198</f>
        <v>0</v>
      </c>
      <c r="H201" s="33"/>
      <c r="I201" s="26">
        <f t="shared" si="2"/>
        <v>0</v>
      </c>
      <c r="J201" s="27">
        <f>B201*$N$12+C201*$O$12+D201*$P$12+E201*$Q$12+F201*$R$12+H201*$S$12+Feuil11!C198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</row>
    <row r="202" spans="1:19" hidden="1" x14ac:dyDescent="0.25">
      <c r="A202" s="28">
        <v>43290</v>
      </c>
      <c r="B202" s="29"/>
      <c r="C202" s="30"/>
      <c r="D202" s="31"/>
      <c r="E202" s="32"/>
      <c r="F202" s="33"/>
      <c r="G202" s="24">
        <f>Feuil11!B199</f>
        <v>0</v>
      </c>
      <c r="H202" s="33"/>
      <c r="I202" s="26">
        <f t="shared" si="2"/>
        <v>0</v>
      </c>
      <c r="J202" s="27">
        <f>B202*$N$12+C202*$O$12+D202*$P$12+E202*$Q$12+F202*$R$12+H202*$S$12+Feuil11!C199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</row>
    <row r="203" spans="1:19" hidden="1" x14ac:dyDescent="0.25">
      <c r="A203" s="28">
        <v>43291</v>
      </c>
      <c r="B203" s="29"/>
      <c r="C203" s="30"/>
      <c r="D203" s="31"/>
      <c r="E203" s="32"/>
      <c r="F203" s="33"/>
      <c r="G203" s="24">
        <f>Feuil11!B200</f>
        <v>0</v>
      </c>
      <c r="H203" s="33"/>
      <c r="I203" s="26">
        <f t="shared" si="2"/>
        <v>0</v>
      </c>
      <c r="J203" s="27">
        <f>B203*$N$12+C203*$O$12+D203*$P$12+E203*$Q$12+F203*$R$12+H203*$S$12+Feuil11!C200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</row>
    <row r="204" spans="1:19" hidden="1" x14ac:dyDescent="0.25">
      <c r="A204" s="28">
        <v>43292</v>
      </c>
      <c r="B204" s="29"/>
      <c r="C204" s="30"/>
      <c r="D204" s="31"/>
      <c r="E204" s="32"/>
      <c r="F204" s="33"/>
      <c r="G204" s="24">
        <f>Feuil11!B201</f>
        <v>0</v>
      </c>
      <c r="H204" s="33"/>
      <c r="I204" s="26">
        <f t="shared" si="2"/>
        <v>0</v>
      </c>
      <c r="J204" s="27">
        <f>B204*$N$12+C204*$O$12+D204*$P$12+E204*$Q$12+F204*$R$12+H204*$S$12+Feuil11!C201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</row>
    <row r="205" spans="1:19" hidden="1" x14ac:dyDescent="0.25">
      <c r="A205" s="28">
        <v>43293</v>
      </c>
      <c r="B205" s="29"/>
      <c r="C205" s="30"/>
      <c r="D205" s="31"/>
      <c r="E205" s="32"/>
      <c r="F205" s="33"/>
      <c r="G205" s="24">
        <f>Feuil11!B202</f>
        <v>0</v>
      </c>
      <c r="H205" s="33"/>
      <c r="I205" s="26">
        <f t="shared" si="2"/>
        <v>0</v>
      </c>
      <c r="J205" s="27">
        <f>B205*$N$12+C205*$O$12+D205*$P$12+E205*$Q$12+F205*$R$12+H205*$S$12+Feuil11!C202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</row>
    <row r="206" spans="1:19" hidden="1" x14ac:dyDescent="0.25">
      <c r="A206" s="28">
        <v>43294</v>
      </c>
      <c r="B206" s="29"/>
      <c r="C206" s="30"/>
      <c r="D206" s="31"/>
      <c r="E206" s="32"/>
      <c r="F206" s="33"/>
      <c r="G206" s="24">
        <f>Feuil11!B203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B206*$N$12+C206*$O$12+D206*$P$12+E206*$Q$12+F206*$R$12+H206*$S$12+Feuil11!C203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</row>
    <row r="207" spans="1:19" hidden="1" x14ac:dyDescent="0.25">
      <c r="A207" s="28">
        <v>43295</v>
      </c>
      <c r="B207" s="29"/>
      <c r="C207" s="30"/>
      <c r="D207" s="31"/>
      <c r="E207" s="32"/>
      <c r="F207" s="33"/>
      <c r="G207" s="24">
        <f>Feuil11!B204</f>
        <v>0</v>
      </c>
      <c r="H207" s="33"/>
      <c r="I207" s="26">
        <f t="shared" si="3"/>
        <v>0</v>
      </c>
      <c r="J207" s="27">
        <f>B207*$N$12+C207*$O$12+D207*$P$12+E207*$Q$12+F207*$R$12+H207*$S$12+Feuil11!C204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</row>
    <row r="208" spans="1:19" hidden="1" x14ac:dyDescent="0.25">
      <c r="A208" s="28">
        <v>43296</v>
      </c>
      <c r="B208" s="29"/>
      <c r="C208" s="30"/>
      <c r="D208" s="31"/>
      <c r="E208" s="32"/>
      <c r="F208" s="33"/>
      <c r="G208" s="24">
        <f>Feuil11!B205</f>
        <v>0</v>
      </c>
      <c r="H208" s="33"/>
      <c r="I208" s="26">
        <f t="shared" si="3"/>
        <v>0</v>
      </c>
      <c r="J208" s="27">
        <f>B208*$N$12+C208*$O$12+D208*$P$12+E208*$Q$12+F208*$R$12+H208*$S$12+Feuil11!C205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</row>
    <row r="209" spans="1:19" hidden="1" x14ac:dyDescent="0.25">
      <c r="A209" s="28">
        <v>43297</v>
      </c>
      <c r="B209" s="29"/>
      <c r="C209" s="30"/>
      <c r="D209" s="31"/>
      <c r="E209" s="32"/>
      <c r="F209" s="33"/>
      <c r="G209" s="24">
        <f>Feuil11!B206</f>
        <v>0</v>
      </c>
      <c r="H209" s="33"/>
      <c r="I209" s="26">
        <f t="shared" si="3"/>
        <v>0</v>
      </c>
      <c r="J209" s="27">
        <f>B209*$N$12+C209*$O$12+D209*$P$12+E209*$Q$12+F209*$R$12+H209*$S$12+Feuil11!C206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</row>
    <row r="210" spans="1:19" hidden="1" x14ac:dyDescent="0.25">
      <c r="A210" s="28">
        <v>43298</v>
      </c>
      <c r="B210" s="29"/>
      <c r="C210" s="30"/>
      <c r="D210" s="31"/>
      <c r="E210" s="32"/>
      <c r="F210" s="33"/>
      <c r="G210" s="24">
        <f>Feuil11!B207</f>
        <v>0</v>
      </c>
      <c r="H210" s="33"/>
      <c r="I210" s="26">
        <f t="shared" si="3"/>
        <v>0</v>
      </c>
      <c r="J210" s="27">
        <f>B210*$N$12+C210*$O$12+D210*$P$12+E210*$Q$12+F210*$R$12+H210*$S$12+Feuil11!C207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</row>
    <row r="211" spans="1:19" hidden="1" x14ac:dyDescent="0.25">
      <c r="A211" s="28">
        <v>43299</v>
      </c>
      <c r="B211" s="29"/>
      <c r="C211" s="30"/>
      <c r="D211" s="31"/>
      <c r="E211" s="32"/>
      <c r="F211" s="33"/>
      <c r="G211" s="24">
        <f>Feuil11!B208</f>
        <v>0</v>
      </c>
      <c r="H211" s="33"/>
      <c r="I211" s="26">
        <f t="shared" si="3"/>
        <v>0</v>
      </c>
      <c r="J211" s="27">
        <f>B211*$N$12+C211*$O$12+D211*$P$12+E211*$Q$12+F211*$R$12+H211*$S$12+Feuil11!C208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</row>
    <row r="212" spans="1:19" hidden="1" x14ac:dyDescent="0.25">
      <c r="A212" s="28">
        <v>43300</v>
      </c>
      <c r="B212" s="29"/>
      <c r="C212" s="30"/>
      <c r="D212" s="31"/>
      <c r="E212" s="32"/>
      <c r="F212" s="33"/>
      <c r="G212" s="24">
        <f>Feuil11!B209</f>
        <v>0</v>
      </c>
      <c r="H212" s="33"/>
      <c r="I212" s="26">
        <f t="shared" si="3"/>
        <v>0</v>
      </c>
      <c r="J212" s="27">
        <f>B212*$N$12+C212*$O$12+D212*$P$12+E212*$Q$12+F212*$R$12+H212*$S$12+Feuil11!C209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</row>
    <row r="213" spans="1:19" hidden="1" x14ac:dyDescent="0.25">
      <c r="A213" s="28">
        <v>43301</v>
      </c>
      <c r="B213" s="29"/>
      <c r="C213" s="30"/>
      <c r="D213" s="31"/>
      <c r="E213" s="32"/>
      <c r="F213" s="33"/>
      <c r="G213" s="24">
        <f>Feuil11!B210</f>
        <v>0</v>
      </c>
      <c r="H213" s="33"/>
      <c r="I213" s="26">
        <f t="shared" si="3"/>
        <v>0</v>
      </c>
      <c r="J213" s="27">
        <f>B213*$N$12+C213*$O$12+D213*$P$12+E213*$Q$12+F213*$R$12+H213*$S$12+Feuil11!C210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</row>
    <row r="214" spans="1:19" hidden="1" x14ac:dyDescent="0.25">
      <c r="A214" s="28">
        <v>43302</v>
      </c>
      <c r="B214" s="29"/>
      <c r="C214" s="30"/>
      <c r="D214" s="31"/>
      <c r="E214" s="32"/>
      <c r="F214" s="33"/>
      <c r="G214" s="24">
        <f>Feuil11!B211</f>
        <v>0</v>
      </c>
      <c r="H214" s="33"/>
      <c r="I214" s="26">
        <f t="shared" si="3"/>
        <v>0</v>
      </c>
      <c r="J214" s="27">
        <f>B214*$N$12+C214*$O$12+D214*$P$12+E214*$Q$12+F214*$R$12+H214*$S$12+Feuil11!C211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</row>
    <row r="215" spans="1:19" hidden="1" x14ac:dyDescent="0.25">
      <c r="A215" s="28">
        <v>43303</v>
      </c>
      <c r="B215" s="29"/>
      <c r="C215" s="30"/>
      <c r="D215" s="31"/>
      <c r="E215" s="32"/>
      <c r="F215" s="33"/>
      <c r="G215" s="24">
        <f>Feuil11!B212</f>
        <v>0</v>
      </c>
      <c r="H215" s="33"/>
      <c r="I215" s="26">
        <f t="shared" si="3"/>
        <v>0</v>
      </c>
      <c r="J215" s="27">
        <f>B215*$N$12+C215*$O$12+D215*$P$12+E215*$Q$12+F215*$R$12+H215*$S$12+Feuil11!C212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</row>
    <row r="216" spans="1:19" hidden="1" x14ac:dyDescent="0.25">
      <c r="A216" s="28">
        <v>43304</v>
      </c>
      <c r="B216" s="29"/>
      <c r="C216" s="30"/>
      <c r="D216" s="31"/>
      <c r="E216" s="32"/>
      <c r="F216" s="33"/>
      <c r="G216" s="24">
        <f>Feuil11!B213</f>
        <v>0</v>
      </c>
      <c r="H216" s="33"/>
      <c r="I216" s="26">
        <f t="shared" si="3"/>
        <v>0</v>
      </c>
      <c r="J216" s="27">
        <f>B216*$N$12+C216*$O$12+D216*$P$12+E216*$Q$12+F216*$R$12+H216*$S$12+Feuil11!C213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</row>
    <row r="217" spans="1:19" hidden="1" x14ac:dyDescent="0.25">
      <c r="A217" s="28">
        <v>43305</v>
      </c>
      <c r="B217" s="29"/>
      <c r="C217" s="30"/>
      <c r="D217" s="31"/>
      <c r="E217" s="32"/>
      <c r="F217" s="33"/>
      <c r="G217" s="24">
        <f>Feuil11!B214</f>
        <v>0</v>
      </c>
      <c r="H217" s="33"/>
      <c r="I217" s="26">
        <f t="shared" si="3"/>
        <v>0</v>
      </c>
      <c r="J217" s="27">
        <f>B217*$N$12+C217*$O$12+D217*$P$12+E217*$Q$12+F217*$R$12+H217*$S$12+Feuil11!C214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</row>
    <row r="218" spans="1:19" hidden="1" x14ac:dyDescent="0.25">
      <c r="A218" s="28">
        <v>43306</v>
      </c>
      <c r="B218" s="29"/>
      <c r="C218" s="30"/>
      <c r="D218" s="31"/>
      <c r="E218" s="32"/>
      <c r="F218" s="33"/>
      <c r="G218" s="24">
        <f>Feuil11!B215</f>
        <v>0</v>
      </c>
      <c r="H218" s="33"/>
      <c r="I218" s="26">
        <f t="shared" si="3"/>
        <v>0</v>
      </c>
      <c r="J218" s="27">
        <f>B218*$N$12+C218*$O$12+D218*$P$12+E218*$Q$12+F218*$R$12+H218*$S$12+Feuil11!C215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</row>
    <row r="219" spans="1:19" hidden="1" x14ac:dyDescent="0.25">
      <c r="A219" s="28">
        <v>43307</v>
      </c>
      <c r="B219" s="29"/>
      <c r="C219" s="30"/>
      <c r="D219" s="31"/>
      <c r="E219" s="32"/>
      <c r="F219" s="33"/>
      <c r="G219" s="24">
        <f>Feuil11!B216</f>
        <v>0</v>
      </c>
      <c r="H219" s="33"/>
      <c r="I219" s="26">
        <f t="shared" si="3"/>
        <v>0</v>
      </c>
      <c r="J219" s="27">
        <f>B219*$N$12+C219*$O$12+D219*$P$12+E219*$Q$12+F219*$R$12+H219*$S$12+Feuil11!C216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</row>
    <row r="220" spans="1:19" hidden="1" x14ac:dyDescent="0.25">
      <c r="A220" s="28">
        <v>43308</v>
      </c>
      <c r="B220" s="29"/>
      <c r="C220" s="30"/>
      <c r="D220" s="31"/>
      <c r="E220" s="32"/>
      <c r="F220" s="33"/>
      <c r="G220" s="24">
        <f>Feuil11!B217</f>
        <v>0</v>
      </c>
      <c r="H220" s="33"/>
      <c r="I220" s="26">
        <f t="shared" si="3"/>
        <v>0</v>
      </c>
      <c r="J220" s="27">
        <f>B220*$N$12+C220*$O$12+D220*$P$12+E220*$Q$12+F220*$R$12+H220*$S$12+Feuil11!C217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</row>
    <row r="221" spans="1:19" hidden="1" x14ac:dyDescent="0.25">
      <c r="A221" s="28">
        <v>43309</v>
      </c>
      <c r="B221" s="29"/>
      <c r="C221" s="30"/>
      <c r="D221" s="31"/>
      <c r="E221" s="32"/>
      <c r="F221" s="33"/>
      <c r="G221" s="24">
        <f>Feuil11!B218</f>
        <v>0</v>
      </c>
      <c r="H221" s="33"/>
      <c r="I221" s="26">
        <f t="shared" si="3"/>
        <v>0</v>
      </c>
      <c r="J221" s="27">
        <f>B221*$N$12+C221*$O$12+D221*$P$12+E221*$Q$12+F221*$R$12+H221*$S$12+Feuil11!C218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</row>
    <row r="222" spans="1:19" hidden="1" x14ac:dyDescent="0.25">
      <c r="A222" s="28">
        <v>43310</v>
      </c>
      <c r="B222" s="29"/>
      <c r="C222" s="30"/>
      <c r="D222" s="31"/>
      <c r="E222" s="32"/>
      <c r="F222" s="33"/>
      <c r="G222" s="24">
        <f>Feuil11!B219</f>
        <v>0</v>
      </c>
      <c r="H222" s="33"/>
      <c r="I222" s="26">
        <f t="shared" si="3"/>
        <v>0</v>
      </c>
      <c r="J222" s="27">
        <f>B222*$N$12+C222*$O$12+D222*$P$12+E222*$Q$12+F222*$R$12+H222*$S$12+Feuil11!C219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</row>
    <row r="223" spans="1:19" hidden="1" x14ac:dyDescent="0.25">
      <c r="A223" s="28">
        <v>43311</v>
      </c>
      <c r="B223" s="29"/>
      <c r="C223" s="30"/>
      <c r="D223" s="31"/>
      <c r="E223" s="32"/>
      <c r="F223" s="33"/>
      <c r="G223" s="24">
        <f>Feuil11!B220</f>
        <v>0</v>
      </c>
      <c r="H223" s="33"/>
      <c r="I223" s="26">
        <f t="shared" si="3"/>
        <v>0</v>
      </c>
      <c r="J223" s="27">
        <f>B223*$N$12+C223*$O$12+D223*$P$12+E223*$Q$12+F223*$R$12+H223*$S$12+Feuil11!C220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</row>
    <row r="224" spans="1:19" hidden="1" x14ac:dyDescent="0.25">
      <c r="A224" s="28">
        <v>43312</v>
      </c>
      <c r="B224" s="29"/>
      <c r="C224" s="30"/>
      <c r="D224" s="31"/>
      <c r="E224" s="32"/>
      <c r="F224" s="33"/>
      <c r="G224" s="24">
        <f>Feuil11!B221</f>
        <v>0</v>
      </c>
      <c r="H224" s="33"/>
      <c r="I224" s="26">
        <f t="shared" si="3"/>
        <v>0</v>
      </c>
      <c r="J224" s="27">
        <f>B224*$N$12+C224*$O$12+D224*$P$12+E224*$Q$12+F224*$R$12+H224*$S$12+Feuil11!C221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</row>
    <row r="225" spans="1:19" hidden="1" x14ac:dyDescent="0.25">
      <c r="A225" s="28">
        <v>43313</v>
      </c>
      <c r="B225" s="29"/>
      <c r="C225" s="30"/>
      <c r="D225" s="31"/>
      <c r="E225" s="32"/>
      <c r="F225" s="33"/>
      <c r="G225" s="24">
        <f>Feuil11!B222</f>
        <v>0</v>
      </c>
      <c r="H225" s="33"/>
      <c r="I225" s="26">
        <f t="shared" si="3"/>
        <v>0</v>
      </c>
      <c r="J225" s="27">
        <f>B225*$N$12+C225*$O$12+D225*$P$12+E225*$Q$12+F225*$R$12+H225*$S$12+Feuil11!C222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</row>
    <row r="226" spans="1:19" hidden="1" x14ac:dyDescent="0.25">
      <c r="A226" s="28">
        <v>43314</v>
      </c>
      <c r="B226" s="29"/>
      <c r="C226" s="30"/>
      <c r="D226" s="31"/>
      <c r="E226" s="32"/>
      <c r="F226" s="33"/>
      <c r="G226" s="24">
        <f>Feuil11!B223</f>
        <v>0</v>
      </c>
      <c r="H226" s="33"/>
      <c r="I226" s="26">
        <f t="shared" si="3"/>
        <v>0</v>
      </c>
      <c r="J226" s="27">
        <f>B226*$N$12+C226*$O$12+D226*$P$12+E226*$Q$12+F226*$R$12+H226*$S$12+Feuil11!C223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</row>
    <row r="227" spans="1:19" hidden="1" x14ac:dyDescent="0.25">
      <c r="A227" s="28">
        <v>43315</v>
      </c>
      <c r="B227" s="29"/>
      <c r="C227" s="30"/>
      <c r="D227" s="31"/>
      <c r="E227" s="32"/>
      <c r="F227" s="33"/>
      <c r="G227" s="24">
        <f>Feuil11!B224</f>
        <v>0</v>
      </c>
      <c r="H227" s="33"/>
      <c r="I227" s="26">
        <f t="shared" si="3"/>
        <v>0</v>
      </c>
      <c r="J227" s="27">
        <f>B227*$N$12+C227*$O$12+D227*$P$12+E227*$Q$12+F227*$R$12+H227*$S$12+Feuil11!C224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</row>
    <row r="228" spans="1:19" hidden="1" x14ac:dyDescent="0.25">
      <c r="A228" s="28">
        <v>43316</v>
      </c>
      <c r="B228" s="29"/>
      <c r="C228" s="30"/>
      <c r="D228" s="31"/>
      <c r="E228" s="32"/>
      <c r="F228" s="33"/>
      <c r="G228" s="24">
        <f>Feuil11!B225</f>
        <v>0</v>
      </c>
      <c r="H228" s="33"/>
      <c r="I228" s="26">
        <f t="shared" si="3"/>
        <v>0</v>
      </c>
      <c r="J228" s="27">
        <f>B228*$N$12+C228*$O$12+D228*$P$12+E228*$Q$12+F228*$R$12+H228*$S$12+Feuil11!C225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</row>
    <row r="229" spans="1:19" hidden="1" x14ac:dyDescent="0.25">
      <c r="A229" s="28">
        <v>43317</v>
      </c>
      <c r="B229" s="29"/>
      <c r="C229" s="30"/>
      <c r="D229" s="31"/>
      <c r="E229" s="32"/>
      <c r="F229" s="33"/>
      <c r="G229" s="24">
        <f>Feuil11!B226</f>
        <v>0</v>
      </c>
      <c r="H229" s="33"/>
      <c r="I229" s="26">
        <f t="shared" si="3"/>
        <v>0</v>
      </c>
      <c r="J229" s="27">
        <f>B229*$N$12+C229*$O$12+D229*$P$12+E229*$Q$12+F229*$R$12+H229*$S$12+Feuil11!C226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</row>
    <row r="230" spans="1:19" hidden="1" x14ac:dyDescent="0.25">
      <c r="A230" s="28">
        <v>43318</v>
      </c>
      <c r="B230" s="29"/>
      <c r="C230" s="30"/>
      <c r="D230" s="31"/>
      <c r="E230" s="32"/>
      <c r="F230" s="33"/>
      <c r="G230" s="24">
        <f>Feuil11!B227</f>
        <v>0</v>
      </c>
      <c r="H230" s="33"/>
      <c r="I230" s="26">
        <f t="shared" si="3"/>
        <v>0</v>
      </c>
      <c r="J230" s="27">
        <f>B230*$N$12+C230*$O$12+D230*$P$12+E230*$Q$12+F230*$R$12+H230*$S$12+Feuil11!C227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</row>
    <row r="231" spans="1:19" hidden="1" x14ac:dyDescent="0.25">
      <c r="A231" s="28">
        <v>43319</v>
      </c>
      <c r="B231" s="29"/>
      <c r="C231" s="30"/>
      <c r="D231" s="31"/>
      <c r="E231" s="32"/>
      <c r="F231" s="33"/>
      <c r="G231" s="24">
        <f>Feuil11!B228</f>
        <v>0</v>
      </c>
      <c r="H231" s="33"/>
      <c r="I231" s="26">
        <f t="shared" si="3"/>
        <v>0</v>
      </c>
      <c r="J231" s="27">
        <f>B231*$N$12+C231*$O$12+D231*$P$12+E231*$Q$12+F231*$R$12+H231*$S$12+Feuil11!C228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</row>
    <row r="232" spans="1:19" hidden="1" x14ac:dyDescent="0.25">
      <c r="A232" s="28">
        <v>43320</v>
      </c>
      <c r="B232" s="29"/>
      <c r="C232" s="30"/>
      <c r="D232" s="31"/>
      <c r="E232" s="32"/>
      <c r="F232" s="33"/>
      <c r="G232" s="24">
        <f>Feuil11!B229</f>
        <v>0</v>
      </c>
      <c r="H232" s="33"/>
      <c r="I232" s="26">
        <f t="shared" si="3"/>
        <v>0</v>
      </c>
      <c r="J232" s="27">
        <f>B232*$N$12+C232*$O$12+D232*$P$12+E232*$Q$12+F232*$R$12+H232*$S$12+Feuil11!C229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</row>
    <row r="233" spans="1:19" hidden="1" x14ac:dyDescent="0.25">
      <c r="A233" s="28">
        <v>43321</v>
      </c>
      <c r="B233" s="29"/>
      <c r="C233" s="30"/>
      <c r="D233" s="31"/>
      <c r="E233" s="32"/>
      <c r="F233" s="33"/>
      <c r="G233" s="24">
        <f>Feuil11!B230</f>
        <v>0</v>
      </c>
      <c r="H233" s="33"/>
      <c r="I233" s="26">
        <f t="shared" si="3"/>
        <v>0</v>
      </c>
      <c r="J233" s="27">
        <f>B233*$N$12+C233*$O$12+D233*$P$12+E233*$Q$12+F233*$R$12+H233*$S$12+Feuil11!C230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</row>
    <row r="234" spans="1:19" hidden="1" x14ac:dyDescent="0.25">
      <c r="A234" s="28">
        <v>43322</v>
      </c>
      <c r="B234" s="29"/>
      <c r="C234" s="30"/>
      <c r="D234" s="31"/>
      <c r="E234" s="32"/>
      <c r="F234" s="33"/>
      <c r="G234" s="24">
        <f>Feuil11!B231</f>
        <v>0</v>
      </c>
      <c r="H234" s="33"/>
      <c r="I234" s="26">
        <f t="shared" si="3"/>
        <v>0</v>
      </c>
      <c r="J234" s="27">
        <f>B234*$N$12+C234*$O$12+D234*$P$12+E234*$Q$12+F234*$R$12+H234*$S$12+Feuil11!C231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</row>
    <row r="235" spans="1:19" hidden="1" x14ac:dyDescent="0.25">
      <c r="A235" s="28">
        <v>43323</v>
      </c>
      <c r="B235" s="29"/>
      <c r="C235" s="30"/>
      <c r="D235" s="31"/>
      <c r="E235" s="32"/>
      <c r="F235" s="33"/>
      <c r="G235" s="24">
        <f>Feuil11!B232</f>
        <v>0</v>
      </c>
      <c r="H235" s="33"/>
      <c r="I235" s="26">
        <f t="shared" si="3"/>
        <v>0</v>
      </c>
      <c r="J235" s="27">
        <f>B235*$N$12+C235*$O$12+D235*$P$12+E235*$Q$12+F235*$R$12+H235*$S$12+Feuil11!C232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</row>
    <row r="236" spans="1:19" hidden="1" x14ac:dyDescent="0.25">
      <c r="A236" s="28">
        <v>43324</v>
      </c>
      <c r="B236" s="29"/>
      <c r="C236" s="30"/>
      <c r="D236" s="31"/>
      <c r="E236" s="32"/>
      <c r="F236" s="33"/>
      <c r="G236" s="24">
        <f>Feuil11!B233</f>
        <v>0</v>
      </c>
      <c r="H236" s="33"/>
      <c r="I236" s="26">
        <f t="shared" si="3"/>
        <v>0</v>
      </c>
      <c r="J236" s="27">
        <f>B236*$N$12+C236*$O$12+D236*$P$12+E236*$Q$12+F236*$R$12+H236*$S$12+Feuil11!C233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</row>
    <row r="237" spans="1:19" hidden="1" x14ac:dyDescent="0.25">
      <c r="A237" s="28">
        <v>43325</v>
      </c>
      <c r="B237" s="29"/>
      <c r="C237" s="30"/>
      <c r="D237" s="31"/>
      <c r="E237" s="32"/>
      <c r="F237" s="33"/>
      <c r="G237" s="24">
        <f>Feuil11!B234</f>
        <v>0</v>
      </c>
      <c r="H237" s="33"/>
      <c r="I237" s="26">
        <f t="shared" si="3"/>
        <v>0</v>
      </c>
      <c r="J237" s="27">
        <f>B237*$N$12+C237*$O$12+D237*$P$12+E237*$Q$12+F237*$R$12+H237*$S$12+Feuil11!C234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</row>
    <row r="238" spans="1:19" hidden="1" x14ac:dyDescent="0.25">
      <c r="A238" s="28">
        <v>43326</v>
      </c>
      <c r="B238" s="29"/>
      <c r="C238" s="30"/>
      <c r="D238" s="31"/>
      <c r="E238" s="32"/>
      <c r="F238" s="33"/>
      <c r="G238" s="24">
        <f>Feuil11!B235</f>
        <v>0</v>
      </c>
      <c r="H238" s="33"/>
      <c r="I238" s="26">
        <f t="shared" si="3"/>
        <v>0</v>
      </c>
      <c r="J238" s="27">
        <f>B238*$N$12+C238*$O$12+D238*$P$12+E238*$Q$12+F238*$R$12+H238*$S$12+Feuil11!C235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</row>
    <row r="239" spans="1:19" hidden="1" x14ac:dyDescent="0.25">
      <c r="A239" s="28">
        <v>43327</v>
      </c>
      <c r="B239" s="29"/>
      <c r="C239" s="30"/>
      <c r="D239" s="31"/>
      <c r="E239" s="32"/>
      <c r="F239" s="33"/>
      <c r="G239" s="24">
        <f>Feuil11!B236</f>
        <v>0</v>
      </c>
      <c r="H239" s="33"/>
      <c r="I239" s="26">
        <f t="shared" si="3"/>
        <v>0</v>
      </c>
      <c r="J239" s="27">
        <f>B239*$N$12+C239*$O$12+D239*$P$12+E239*$Q$12+F239*$R$12+H239*$S$12+Feuil11!C236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</row>
    <row r="240" spans="1:19" hidden="1" x14ac:dyDescent="0.25">
      <c r="A240" s="28">
        <v>43328</v>
      </c>
      <c r="B240" s="29"/>
      <c r="C240" s="30"/>
      <c r="D240" s="31"/>
      <c r="E240" s="32"/>
      <c r="F240" s="33"/>
      <c r="G240" s="24">
        <f>Feuil11!B237</f>
        <v>0</v>
      </c>
      <c r="H240" s="33"/>
      <c r="I240" s="26">
        <f t="shared" si="3"/>
        <v>0</v>
      </c>
      <c r="J240" s="27">
        <f>B240*$N$12+C240*$O$12+D240*$P$12+E240*$Q$12+F240*$R$12+H240*$S$12+Feuil11!C237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</row>
    <row r="241" spans="1:19" hidden="1" x14ac:dyDescent="0.25">
      <c r="A241" s="28">
        <v>43329</v>
      </c>
      <c r="B241" s="29"/>
      <c r="C241" s="30"/>
      <c r="D241" s="31"/>
      <c r="E241" s="32"/>
      <c r="F241" s="33"/>
      <c r="G241" s="24">
        <f>Feuil11!B238</f>
        <v>0</v>
      </c>
      <c r="H241" s="33"/>
      <c r="I241" s="26">
        <f t="shared" si="3"/>
        <v>0</v>
      </c>
      <c r="J241" s="27">
        <f>B241*$N$12+C241*$O$12+D241*$P$12+E241*$Q$12+F241*$R$12+H241*$S$12+Feuil11!C238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</row>
    <row r="242" spans="1:19" hidden="1" x14ac:dyDescent="0.25">
      <c r="A242" s="28">
        <v>43330</v>
      </c>
      <c r="B242" s="29"/>
      <c r="C242" s="30"/>
      <c r="D242" s="31"/>
      <c r="E242" s="32"/>
      <c r="F242" s="33"/>
      <c r="G242" s="24">
        <f>Feuil11!B239</f>
        <v>0</v>
      </c>
      <c r="H242" s="33"/>
      <c r="I242" s="26">
        <f t="shared" si="3"/>
        <v>0</v>
      </c>
      <c r="J242" s="27">
        <f>B242*$N$12+C242*$O$12+D242*$P$12+E242*$Q$12+F242*$R$12+H242*$S$12+Feuil11!C239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</row>
    <row r="243" spans="1:19" hidden="1" x14ac:dyDescent="0.25">
      <c r="A243" s="28">
        <v>43331</v>
      </c>
      <c r="B243" s="29"/>
      <c r="C243" s="30"/>
      <c r="D243" s="31"/>
      <c r="E243" s="32"/>
      <c r="F243" s="33"/>
      <c r="G243" s="24">
        <f>Feuil11!B240</f>
        <v>0</v>
      </c>
      <c r="H243" s="33"/>
      <c r="I243" s="26">
        <f t="shared" si="3"/>
        <v>0</v>
      </c>
      <c r="J243" s="27">
        <f>B243*$N$12+C243*$O$12+D243*$P$12+E243*$Q$12+F243*$R$12+H243*$S$12+Feuil11!C240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</row>
    <row r="244" spans="1:19" hidden="1" x14ac:dyDescent="0.25">
      <c r="A244" s="28">
        <v>43332</v>
      </c>
      <c r="B244" s="29"/>
      <c r="C244" s="30"/>
      <c r="D244" s="31"/>
      <c r="E244" s="32"/>
      <c r="F244" s="33"/>
      <c r="G244" s="24">
        <f>Feuil11!B241</f>
        <v>0</v>
      </c>
      <c r="H244" s="33"/>
      <c r="I244" s="26">
        <f t="shared" si="3"/>
        <v>0</v>
      </c>
      <c r="J244" s="27">
        <f>B244*$N$12+C244*$O$12+D244*$P$12+E244*$Q$12+F244*$R$12+H244*$S$12+Feuil11!C241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</row>
    <row r="245" spans="1:19" hidden="1" x14ac:dyDescent="0.25">
      <c r="A245" s="28">
        <v>43333</v>
      </c>
      <c r="B245" s="29"/>
      <c r="C245" s="30"/>
      <c r="D245" s="31"/>
      <c r="E245" s="32"/>
      <c r="F245" s="33"/>
      <c r="G245" s="24">
        <f>Feuil11!B242</f>
        <v>0</v>
      </c>
      <c r="H245" s="33"/>
      <c r="I245" s="26">
        <f t="shared" si="3"/>
        <v>0</v>
      </c>
      <c r="J245" s="27">
        <f>B245*$N$12+C245*$O$12+D245*$P$12+E245*$Q$12+F245*$R$12+H245*$S$12+Feuil11!C242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</row>
    <row r="246" spans="1:19" hidden="1" x14ac:dyDescent="0.25">
      <c r="A246" s="28">
        <v>43334</v>
      </c>
      <c r="B246" s="29"/>
      <c r="C246" s="30"/>
      <c r="D246" s="31"/>
      <c r="E246" s="32"/>
      <c r="F246" s="33"/>
      <c r="G246" s="24">
        <f>Feuil11!B243</f>
        <v>0</v>
      </c>
      <c r="H246" s="33"/>
      <c r="I246" s="26">
        <f t="shared" si="3"/>
        <v>0</v>
      </c>
      <c r="J246" s="27">
        <f>B246*$N$12+C246*$O$12+D246*$P$12+E246*$Q$12+F246*$R$12+H246*$S$12+Feuil11!C243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</row>
    <row r="247" spans="1:19" hidden="1" x14ac:dyDescent="0.25">
      <c r="A247" s="28">
        <v>43335</v>
      </c>
      <c r="B247" s="29"/>
      <c r="C247" s="30"/>
      <c r="D247" s="31"/>
      <c r="E247" s="32"/>
      <c r="F247" s="33"/>
      <c r="G247" s="24">
        <f>Feuil11!B244</f>
        <v>0</v>
      </c>
      <c r="H247" s="33"/>
      <c r="I247" s="26">
        <f t="shared" si="3"/>
        <v>0</v>
      </c>
      <c r="J247" s="27">
        <f>B247*$N$12+C247*$O$12+D247*$P$12+E247*$Q$12+F247*$R$12+H247*$S$12+Feuil11!C244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</row>
    <row r="248" spans="1:19" hidden="1" x14ac:dyDescent="0.25">
      <c r="A248" s="28">
        <v>43336</v>
      </c>
      <c r="B248" s="29"/>
      <c r="C248" s="30"/>
      <c r="D248" s="31"/>
      <c r="E248" s="32"/>
      <c r="F248" s="33"/>
      <c r="G248" s="24">
        <f>Feuil11!B245</f>
        <v>0</v>
      </c>
      <c r="H248" s="33"/>
      <c r="I248" s="26">
        <f t="shared" si="3"/>
        <v>0</v>
      </c>
      <c r="J248" s="27">
        <f>B248*$N$12+C248*$O$12+D248*$P$12+E248*$Q$12+F248*$R$12+H248*$S$12+Feuil11!C245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</row>
    <row r="249" spans="1:19" hidden="1" x14ac:dyDescent="0.25">
      <c r="A249" s="28">
        <v>43337</v>
      </c>
      <c r="B249" s="29"/>
      <c r="C249" s="30"/>
      <c r="D249" s="31"/>
      <c r="E249" s="32"/>
      <c r="F249" s="33"/>
      <c r="G249" s="24">
        <f>Feuil11!B246</f>
        <v>0</v>
      </c>
      <c r="H249" s="33"/>
      <c r="I249" s="26">
        <f t="shared" si="3"/>
        <v>0</v>
      </c>
      <c r="J249" s="27">
        <f>B249*$N$12+C249*$O$12+D249*$P$12+E249*$Q$12+F249*$R$12+H249*$S$12+Feuil11!C246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</row>
    <row r="250" spans="1:19" hidden="1" x14ac:dyDescent="0.25">
      <c r="A250" s="28">
        <v>43338</v>
      </c>
      <c r="B250" s="29"/>
      <c r="C250" s="30"/>
      <c r="D250" s="31"/>
      <c r="E250" s="32"/>
      <c r="F250" s="33"/>
      <c r="G250" s="24">
        <f>Feuil11!B247</f>
        <v>0</v>
      </c>
      <c r="H250" s="33"/>
      <c r="I250" s="26">
        <f t="shared" si="3"/>
        <v>0</v>
      </c>
      <c r="J250" s="27">
        <f>B250*$N$12+C250*$O$12+D250*$P$12+E250*$Q$12+F250*$R$12+H250*$S$12+Feuil11!C247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</row>
    <row r="251" spans="1:19" hidden="1" x14ac:dyDescent="0.25">
      <c r="A251" s="28">
        <v>43339</v>
      </c>
      <c r="B251" s="29"/>
      <c r="C251" s="30"/>
      <c r="D251" s="31"/>
      <c r="E251" s="32"/>
      <c r="F251" s="33"/>
      <c r="G251" s="24">
        <f>Feuil11!B248</f>
        <v>0</v>
      </c>
      <c r="H251" s="33"/>
      <c r="I251" s="26">
        <f t="shared" si="3"/>
        <v>0</v>
      </c>
      <c r="J251" s="27">
        <f>B251*$N$12+C251*$O$12+D251*$P$12+E251*$Q$12+F251*$R$12+H251*$S$12+Feuil11!C248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</row>
    <row r="252" spans="1:19" hidden="1" x14ac:dyDescent="0.25">
      <c r="A252" s="28">
        <v>43340</v>
      </c>
      <c r="B252" s="29"/>
      <c r="C252" s="30"/>
      <c r="D252" s="31"/>
      <c r="E252" s="32"/>
      <c r="F252" s="33"/>
      <c r="G252" s="24">
        <f>Feuil11!B249</f>
        <v>0</v>
      </c>
      <c r="H252" s="33"/>
      <c r="I252" s="26">
        <f t="shared" si="3"/>
        <v>0</v>
      </c>
      <c r="J252" s="27">
        <f>B252*$N$12+C252*$O$12+D252*$P$12+E252*$Q$12+F252*$R$12+H252*$S$12+Feuil11!C249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</row>
    <row r="253" spans="1:19" hidden="1" x14ac:dyDescent="0.25">
      <c r="A253" s="28">
        <v>43341</v>
      </c>
      <c r="B253" s="29"/>
      <c r="C253" s="30"/>
      <c r="D253" s="31"/>
      <c r="E253" s="32"/>
      <c r="F253" s="33"/>
      <c r="G253" s="24">
        <f>Feuil11!B250</f>
        <v>0</v>
      </c>
      <c r="H253" s="33"/>
      <c r="I253" s="26">
        <f t="shared" si="3"/>
        <v>0</v>
      </c>
      <c r="J253" s="27">
        <f>B253*$N$12+C253*$O$12+D253*$P$12+E253*$Q$12+F253*$R$12+H253*$S$12+Feuil11!C250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</row>
    <row r="254" spans="1:19" hidden="1" x14ac:dyDescent="0.25">
      <c r="A254" s="28">
        <v>43342</v>
      </c>
      <c r="B254" s="29"/>
      <c r="C254" s="30"/>
      <c r="D254" s="31"/>
      <c r="E254" s="32"/>
      <c r="F254" s="33"/>
      <c r="G254" s="24">
        <f>Feuil11!B251</f>
        <v>0</v>
      </c>
      <c r="H254" s="33"/>
      <c r="I254" s="26">
        <f t="shared" si="3"/>
        <v>0</v>
      </c>
      <c r="J254" s="27">
        <f>B254*$N$12+C254*$O$12+D254*$P$12+E254*$Q$12+F254*$R$12+H254*$S$12+Feuil11!C251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</row>
    <row r="255" spans="1:19" hidden="1" x14ac:dyDescent="0.25">
      <c r="A255" s="28">
        <v>43343</v>
      </c>
      <c r="B255" s="29"/>
      <c r="C255" s="30"/>
      <c r="D255" s="31"/>
      <c r="E255" s="32"/>
      <c r="F255" s="33"/>
      <c r="G255" s="24">
        <f>Feuil11!B252</f>
        <v>0</v>
      </c>
      <c r="H255" s="33"/>
      <c r="I255" s="26">
        <f t="shared" si="3"/>
        <v>0</v>
      </c>
      <c r="J255" s="27">
        <f>B255*$N$12+C255*$O$12+D255*$P$12+E255*$Q$12+F255*$R$12+H255*$S$12+Feuil11!C252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</row>
    <row r="256" spans="1:19" hidden="1" x14ac:dyDescent="0.25">
      <c r="A256" s="28">
        <v>43344</v>
      </c>
      <c r="B256" s="29"/>
      <c r="C256" s="30"/>
      <c r="D256" s="31"/>
      <c r="E256" s="32"/>
      <c r="F256" s="33"/>
      <c r="G256" s="24">
        <f>Feuil11!B253</f>
        <v>0</v>
      </c>
      <c r="H256" s="33"/>
      <c r="I256" s="26">
        <f t="shared" si="3"/>
        <v>0</v>
      </c>
      <c r="J256" s="27">
        <f>B256*$N$12+C256*$O$12+D256*$P$12+E256*$Q$12+F256*$R$12+H256*$S$12+Feuil11!C253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</row>
    <row r="257" spans="1:19" hidden="1" x14ac:dyDescent="0.25">
      <c r="A257" s="28">
        <v>43345</v>
      </c>
      <c r="B257" s="29"/>
      <c r="C257" s="30"/>
      <c r="D257" s="31"/>
      <c r="E257" s="32"/>
      <c r="F257" s="33"/>
      <c r="G257" s="24">
        <f>Feuil11!B254</f>
        <v>0</v>
      </c>
      <c r="H257" s="33"/>
      <c r="I257" s="26">
        <f t="shared" si="3"/>
        <v>0</v>
      </c>
      <c r="J257" s="27">
        <f>B257*$N$12+C257*$O$12+D257*$P$12+E257*$Q$12+F257*$R$12+H257*$S$12+Feuil11!C254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</row>
    <row r="258" spans="1:19" hidden="1" x14ac:dyDescent="0.25">
      <c r="A258" s="28">
        <v>43346</v>
      </c>
      <c r="B258" s="29"/>
      <c r="C258" s="30"/>
      <c r="D258" s="31"/>
      <c r="E258" s="32"/>
      <c r="F258" s="33"/>
      <c r="G258" s="24">
        <f>Feuil11!B255</f>
        <v>0</v>
      </c>
      <c r="H258" s="33"/>
      <c r="I258" s="26">
        <f t="shared" si="3"/>
        <v>0</v>
      </c>
      <c r="J258" s="27">
        <f>B258*$N$12+C258*$O$12+D258*$P$12+E258*$Q$12+F258*$R$12+H258*$S$12+Feuil11!C255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</row>
    <row r="259" spans="1:19" hidden="1" x14ac:dyDescent="0.25">
      <c r="A259" s="28">
        <v>43347</v>
      </c>
      <c r="B259" s="29"/>
      <c r="C259" s="30"/>
      <c r="D259" s="31"/>
      <c r="E259" s="32"/>
      <c r="F259" s="33"/>
      <c r="G259" s="24">
        <f>Feuil11!B256</f>
        <v>0</v>
      </c>
      <c r="H259" s="33"/>
      <c r="I259" s="26">
        <f t="shared" si="3"/>
        <v>0</v>
      </c>
      <c r="J259" s="27">
        <f>B259*$N$12+C259*$O$12+D259*$P$12+E259*$Q$12+F259*$R$12+H259*$S$12+Feuil11!C256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</row>
    <row r="260" spans="1:19" hidden="1" x14ac:dyDescent="0.25">
      <c r="A260" s="28">
        <v>43348</v>
      </c>
      <c r="B260" s="29"/>
      <c r="C260" s="30"/>
      <c r="D260" s="31"/>
      <c r="E260" s="32"/>
      <c r="F260" s="33"/>
      <c r="G260" s="24">
        <f>Feuil11!B257</f>
        <v>0</v>
      </c>
      <c r="H260" s="33"/>
      <c r="I260" s="26">
        <f t="shared" si="3"/>
        <v>0</v>
      </c>
      <c r="J260" s="27">
        <f>B260*$N$12+C260*$O$12+D260*$P$12+E260*$Q$12+F260*$R$12+H260*$S$12+Feuil11!C257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</row>
    <row r="261" spans="1:19" hidden="1" x14ac:dyDescent="0.25">
      <c r="A261" s="28">
        <v>43349</v>
      </c>
      <c r="B261" s="29"/>
      <c r="C261" s="30"/>
      <c r="D261" s="31"/>
      <c r="E261" s="32"/>
      <c r="F261" s="33"/>
      <c r="G261" s="24">
        <f>Feuil11!B258</f>
        <v>0</v>
      </c>
      <c r="H261" s="33"/>
      <c r="I261" s="26">
        <f t="shared" si="3"/>
        <v>0</v>
      </c>
      <c r="J261" s="27">
        <f>B261*$N$12+C261*$O$12+D261*$P$12+E261*$Q$12+F261*$R$12+H261*$S$12+Feuil11!C258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</row>
    <row r="262" spans="1:19" hidden="1" x14ac:dyDescent="0.25">
      <c r="A262" s="28">
        <v>43350</v>
      </c>
      <c r="B262" s="29"/>
      <c r="C262" s="30"/>
      <c r="D262" s="31"/>
      <c r="E262" s="32"/>
      <c r="F262" s="33"/>
      <c r="G262" s="24">
        <f>Feuil11!B259</f>
        <v>0</v>
      </c>
      <c r="H262" s="33"/>
      <c r="I262" s="26">
        <f t="shared" si="3"/>
        <v>0</v>
      </c>
      <c r="J262" s="27">
        <f>B262*$N$12+C262*$O$12+D262*$P$12+E262*$Q$12+F262*$R$12+H262*$S$12+Feuil11!C259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</row>
    <row r="263" spans="1:19" hidden="1" x14ac:dyDescent="0.25">
      <c r="A263" s="28">
        <v>43351</v>
      </c>
      <c r="B263" s="29"/>
      <c r="C263" s="30"/>
      <c r="D263" s="31"/>
      <c r="E263" s="32"/>
      <c r="F263" s="33"/>
      <c r="G263" s="24">
        <f>Feuil11!B260</f>
        <v>0</v>
      </c>
      <c r="H263" s="33"/>
      <c r="I263" s="26">
        <f t="shared" si="3"/>
        <v>0</v>
      </c>
      <c r="J263" s="27">
        <f>B263*$N$12+C263*$O$12+D263*$P$12+E263*$Q$12+F263*$R$12+H263*$S$12+Feuil11!C260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</row>
    <row r="264" spans="1:19" hidden="1" x14ac:dyDescent="0.25">
      <c r="A264" s="28">
        <v>43352</v>
      </c>
      <c r="B264" s="29"/>
      <c r="C264" s="30"/>
      <c r="D264" s="31"/>
      <c r="E264" s="32"/>
      <c r="F264" s="33"/>
      <c r="G264" s="24">
        <f>Feuil11!B261</f>
        <v>0</v>
      </c>
      <c r="H264" s="33"/>
      <c r="I264" s="26">
        <f t="shared" si="3"/>
        <v>0</v>
      </c>
      <c r="J264" s="27">
        <f>B264*$N$12+C264*$O$12+D264*$P$12+E264*$Q$12+F264*$R$12+H264*$S$12+Feuil11!C261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</row>
    <row r="265" spans="1:19" hidden="1" x14ac:dyDescent="0.25">
      <c r="A265" s="28">
        <v>43353</v>
      </c>
      <c r="B265" s="29"/>
      <c r="C265" s="30"/>
      <c r="D265" s="31"/>
      <c r="E265" s="32"/>
      <c r="F265" s="33"/>
      <c r="G265" s="24">
        <f>Feuil11!B262</f>
        <v>0</v>
      </c>
      <c r="H265" s="33"/>
      <c r="I265" s="26">
        <f t="shared" si="3"/>
        <v>0</v>
      </c>
      <c r="J265" s="27">
        <f>B265*$N$12+C265*$O$12+D265*$P$12+E265*$Q$12+F265*$R$12+H265*$S$12+Feuil11!C262</f>
        <v>0</v>
      </c>
      <c r="K265" s="1"/>
      <c r="L265" s="1"/>
      <c r="M265" s="1"/>
      <c r="N265" s="1"/>
      <c r="O265" s="1"/>
      <c r="P265" s="1"/>
      <c r="Q265" s="1"/>
      <c r="R265" s="1"/>
      <c r="S265" s="1"/>
    </row>
    <row r="266" spans="1:19" hidden="1" x14ac:dyDescent="0.25">
      <c r="A266" s="28">
        <v>43354</v>
      </c>
      <c r="B266" s="29"/>
      <c r="C266" s="30"/>
      <c r="D266" s="31"/>
      <c r="E266" s="32"/>
      <c r="F266" s="33"/>
      <c r="G266" s="24">
        <f>Feuil11!B263</f>
        <v>0</v>
      </c>
      <c r="H266" s="33"/>
      <c r="I266" s="26">
        <f t="shared" si="3"/>
        <v>0</v>
      </c>
      <c r="J266" s="27">
        <f>B266*$N$12+C266*$O$12+D266*$P$12+E266*$Q$12+F266*$R$12+H266*$S$12+Feuil11!C263</f>
        <v>0</v>
      </c>
      <c r="K266" s="1"/>
      <c r="L266" s="1"/>
      <c r="M266" s="1"/>
      <c r="N266" s="1"/>
      <c r="O266" s="1"/>
      <c r="P266" s="1"/>
      <c r="Q266" s="1"/>
      <c r="R266" s="1"/>
      <c r="S266" s="1"/>
    </row>
    <row r="267" spans="1:19" hidden="1" x14ac:dyDescent="0.25">
      <c r="A267" s="28">
        <v>43355</v>
      </c>
      <c r="B267" s="29"/>
      <c r="C267" s="30"/>
      <c r="D267" s="31"/>
      <c r="E267" s="32"/>
      <c r="F267" s="33"/>
      <c r="G267" s="24">
        <f>Feuil11!B264</f>
        <v>0</v>
      </c>
      <c r="H267" s="33"/>
      <c r="I267" s="26">
        <f t="shared" si="3"/>
        <v>0</v>
      </c>
      <c r="J267" s="27">
        <f>B267*$N$12+C267*$O$12+D267*$P$12+E267*$Q$12+F267*$R$12+H267*$S$12+Feuil11!C264</f>
        <v>0</v>
      </c>
      <c r="K267" s="1"/>
      <c r="L267" s="1"/>
      <c r="M267" s="1"/>
      <c r="N267" s="1"/>
      <c r="O267" s="1"/>
      <c r="P267" s="1"/>
      <c r="Q267" s="1"/>
      <c r="R267" s="1"/>
      <c r="S267" s="1"/>
    </row>
    <row r="268" spans="1:19" hidden="1" x14ac:dyDescent="0.25">
      <c r="A268" s="28">
        <v>43356</v>
      </c>
      <c r="B268" s="29"/>
      <c r="C268" s="30"/>
      <c r="D268" s="31"/>
      <c r="E268" s="32"/>
      <c r="F268" s="33"/>
      <c r="G268" s="24">
        <f>Feuil11!B265</f>
        <v>0</v>
      </c>
      <c r="H268" s="33"/>
      <c r="I268" s="26">
        <f t="shared" si="3"/>
        <v>0</v>
      </c>
      <c r="J268" s="27">
        <f>B268*$N$12+C268*$O$12+D268*$P$12+E268*$Q$12+F268*$R$12+H268*$S$12+Feuil11!C265</f>
        <v>0</v>
      </c>
      <c r="K268" s="1"/>
      <c r="L268" s="1"/>
      <c r="M268" s="1"/>
      <c r="N268" s="1"/>
      <c r="O268" s="1"/>
      <c r="P268" s="1"/>
      <c r="Q268" s="1"/>
      <c r="R268" s="1"/>
      <c r="S268" s="1"/>
    </row>
    <row r="269" spans="1:19" hidden="1" x14ac:dyDescent="0.25">
      <c r="A269" s="28">
        <v>43357</v>
      </c>
      <c r="B269" s="29"/>
      <c r="C269" s="30"/>
      <c r="D269" s="31"/>
      <c r="E269" s="32"/>
      <c r="F269" s="33"/>
      <c r="G269" s="24">
        <f>Feuil11!B266</f>
        <v>0</v>
      </c>
      <c r="H269" s="33"/>
      <c r="I269" s="26">
        <f t="shared" si="3"/>
        <v>0</v>
      </c>
      <c r="J269" s="27">
        <f>B269*$N$12+C269*$O$12+D269*$P$12+E269*$Q$12+F269*$R$12+H269*$S$12+Feuil11!C266</f>
        <v>0</v>
      </c>
      <c r="K269" s="1"/>
      <c r="L269" s="1"/>
      <c r="M269" s="1"/>
      <c r="N269" s="1"/>
      <c r="O269" s="1"/>
      <c r="P269" s="1"/>
      <c r="Q269" s="1"/>
      <c r="R269" s="1"/>
      <c r="S269" s="1"/>
    </row>
    <row r="270" spans="1:19" hidden="1" x14ac:dyDescent="0.25">
      <c r="A270" s="28">
        <v>43358</v>
      </c>
      <c r="B270" s="29"/>
      <c r="C270" s="30"/>
      <c r="D270" s="31"/>
      <c r="E270" s="32"/>
      <c r="F270" s="33"/>
      <c r="G270" s="24">
        <f>Feuil11!B267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B270*$N$12+C270*$O$12+D270*$P$12+E270*$Q$12+F270*$R$12+H270*$S$12+Feuil11!C267</f>
        <v>0</v>
      </c>
      <c r="K270" s="1"/>
      <c r="L270" s="1"/>
      <c r="M270" s="1"/>
      <c r="N270" s="1"/>
      <c r="O270" s="1"/>
      <c r="P270" s="1"/>
      <c r="Q270" s="1"/>
      <c r="R270" s="1"/>
      <c r="S270" s="1"/>
    </row>
    <row r="271" spans="1:19" hidden="1" x14ac:dyDescent="0.25">
      <c r="A271" s="28">
        <v>43359</v>
      </c>
      <c r="B271" s="29"/>
      <c r="C271" s="30"/>
      <c r="D271" s="31"/>
      <c r="E271" s="32"/>
      <c r="F271" s="33"/>
      <c r="G271" s="24">
        <f>Feuil11!B268</f>
        <v>0</v>
      </c>
      <c r="H271" s="33"/>
      <c r="I271" s="26">
        <f t="shared" si="4"/>
        <v>0</v>
      </c>
      <c r="J271" s="27">
        <f>B271*$N$12+C271*$O$12+D271*$P$12+E271*$Q$12+F271*$R$12+H271*$S$12+Feuil11!C268</f>
        <v>0</v>
      </c>
      <c r="K271" s="1"/>
      <c r="L271" s="1"/>
      <c r="M271" s="1"/>
      <c r="N271" s="1"/>
      <c r="O271" s="1"/>
      <c r="P271" s="1"/>
      <c r="Q271" s="1"/>
      <c r="R271" s="1"/>
      <c r="S271" s="1"/>
    </row>
    <row r="272" spans="1:19" hidden="1" x14ac:dyDescent="0.25">
      <c r="A272" s="28">
        <v>43360</v>
      </c>
      <c r="B272" s="29"/>
      <c r="C272" s="30"/>
      <c r="D272" s="31"/>
      <c r="E272" s="32"/>
      <c r="F272" s="33"/>
      <c r="G272" s="24">
        <f>Feuil11!B269</f>
        <v>0</v>
      </c>
      <c r="H272" s="33"/>
      <c r="I272" s="26">
        <f t="shared" si="4"/>
        <v>0</v>
      </c>
      <c r="J272" s="27">
        <f>B272*$N$12+C272*$O$12+D272*$P$12+E272*$Q$12+F272*$R$12+H272*$S$12+Feuil11!C269</f>
        <v>0</v>
      </c>
      <c r="K272" s="1"/>
      <c r="L272" s="1"/>
      <c r="M272" s="1"/>
      <c r="N272" s="1"/>
      <c r="O272" s="1"/>
      <c r="P272" s="1"/>
      <c r="Q272" s="1"/>
      <c r="R272" s="1"/>
      <c r="S272" s="1"/>
    </row>
    <row r="273" spans="1:19" hidden="1" x14ac:dyDescent="0.25">
      <c r="A273" s="28">
        <v>43361</v>
      </c>
      <c r="B273" s="29"/>
      <c r="C273" s="30"/>
      <c r="D273" s="31"/>
      <c r="E273" s="32"/>
      <c r="F273" s="33"/>
      <c r="G273" s="24">
        <f>Feuil11!B270</f>
        <v>0</v>
      </c>
      <c r="H273" s="33"/>
      <c r="I273" s="26">
        <f t="shared" si="4"/>
        <v>0</v>
      </c>
      <c r="J273" s="27">
        <f>B273*$N$12+C273*$O$12+D273*$P$12+E273*$Q$12+F273*$R$12+H273*$S$12+Feuil11!C270</f>
        <v>0</v>
      </c>
      <c r="K273" s="1"/>
      <c r="L273" s="1"/>
      <c r="M273" s="1"/>
      <c r="N273" s="1"/>
      <c r="O273" s="1"/>
      <c r="P273" s="1"/>
      <c r="Q273" s="1"/>
      <c r="R273" s="1"/>
      <c r="S273" s="1"/>
    </row>
    <row r="274" spans="1:19" hidden="1" x14ac:dyDescent="0.25">
      <c r="A274" s="28">
        <v>43362</v>
      </c>
      <c r="B274" s="29"/>
      <c r="C274" s="30"/>
      <c r="D274" s="31"/>
      <c r="E274" s="32"/>
      <c r="F274" s="33"/>
      <c r="G274" s="24">
        <f>Feuil11!B271</f>
        <v>0</v>
      </c>
      <c r="H274" s="33"/>
      <c r="I274" s="26">
        <f t="shared" si="4"/>
        <v>0</v>
      </c>
      <c r="J274" s="27">
        <f>B274*$N$12+C274*$O$12+D274*$P$12+E274*$Q$12+F274*$R$12+H274*$S$12+Feuil11!C271</f>
        <v>0</v>
      </c>
      <c r="K274" s="1"/>
      <c r="L274" s="1"/>
      <c r="M274" s="1"/>
      <c r="N274" s="1"/>
      <c r="O274" s="1"/>
      <c r="P274" s="1"/>
      <c r="Q274" s="1"/>
      <c r="R274" s="1"/>
      <c r="S274" s="1"/>
    </row>
    <row r="275" spans="1:19" hidden="1" x14ac:dyDescent="0.25">
      <c r="A275" s="28">
        <v>43363</v>
      </c>
      <c r="B275" s="29"/>
      <c r="C275" s="30"/>
      <c r="D275" s="31"/>
      <c r="E275" s="32"/>
      <c r="F275" s="33"/>
      <c r="G275" s="24">
        <f>Feuil11!B272</f>
        <v>0</v>
      </c>
      <c r="H275" s="33"/>
      <c r="I275" s="26">
        <f t="shared" si="4"/>
        <v>0</v>
      </c>
      <c r="J275" s="27">
        <f>B275*$N$12+C275*$O$12+D275*$P$12+E275*$Q$12+F275*$R$12+H275*$S$12+Feuil11!C272</f>
        <v>0</v>
      </c>
      <c r="K275" s="1"/>
      <c r="L275" s="1"/>
      <c r="M275" s="1"/>
      <c r="N275" s="1"/>
      <c r="O275" s="1"/>
      <c r="P275" s="1"/>
      <c r="Q275" s="1"/>
      <c r="R275" s="1"/>
      <c r="S275" s="1"/>
    </row>
    <row r="276" spans="1:19" hidden="1" x14ac:dyDescent="0.25">
      <c r="A276" s="28">
        <v>43364</v>
      </c>
      <c r="B276" s="29"/>
      <c r="C276" s="30"/>
      <c r="D276" s="31"/>
      <c r="E276" s="32"/>
      <c r="F276" s="33"/>
      <c r="G276" s="24">
        <f>Feuil11!B273</f>
        <v>0</v>
      </c>
      <c r="H276" s="33"/>
      <c r="I276" s="26">
        <f t="shared" si="4"/>
        <v>0</v>
      </c>
      <c r="J276" s="27">
        <f>B276*$N$12+C276*$O$12+D276*$P$12+E276*$Q$12+F276*$R$12+H276*$S$12+Feuil11!C273</f>
        <v>0</v>
      </c>
      <c r="K276" s="1"/>
      <c r="L276" s="1"/>
      <c r="M276" s="1"/>
      <c r="N276" s="1"/>
      <c r="O276" s="1"/>
      <c r="P276" s="1"/>
      <c r="Q276" s="1"/>
      <c r="R276" s="1"/>
      <c r="S276" s="1"/>
    </row>
    <row r="277" spans="1:19" hidden="1" x14ac:dyDescent="0.25">
      <c r="A277" s="28">
        <v>43365</v>
      </c>
      <c r="B277" s="29"/>
      <c r="C277" s="30"/>
      <c r="D277" s="31"/>
      <c r="E277" s="32"/>
      <c r="F277" s="33"/>
      <c r="G277" s="24">
        <f>Feuil11!B274</f>
        <v>0</v>
      </c>
      <c r="H277" s="33"/>
      <c r="I277" s="26">
        <f t="shared" si="4"/>
        <v>0</v>
      </c>
      <c r="J277" s="27">
        <f>B277*$N$12+C277*$O$12+D277*$P$12+E277*$Q$12+F277*$R$12+H277*$S$12+Feuil11!C274</f>
        <v>0</v>
      </c>
      <c r="K277" s="1"/>
      <c r="L277" s="1"/>
      <c r="M277" s="1"/>
      <c r="N277" s="1"/>
      <c r="O277" s="1"/>
      <c r="P277" s="1"/>
      <c r="Q277" s="1"/>
      <c r="R277" s="1"/>
      <c r="S277" s="1"/>
    </row>
    <row r="278" spans="1:19" hidden="1" x14ac:dyDescent="0.25">
      <c r="A278" s="28">
        <v>43366</v>
      </c>
      <c r="B278" s="29"/>
      <c r="C278" s="30"/>
      <c r="D278" s="31"/>
      <c r="E278" s="32"/>
      <c r="F278" s="33"/>
      <c r="G278" s="24">
        <f>Feuil11!B275</f>
        <v>0</v>
      </c>
      <c r="H278" s="33"/>
      <c r="I278" s="26">
        <f t="shared" si="4"/>
        <v>0</v>
      </c>
      <c r="J278" s="27">
        <f>B278*$N$12+C278*$O$12+D278*$P$12+E278*$Q$12+F278*$R$12+H278*$S$12+Feuil11!C275</f>
        <v>0</v>
      </c>
      <c r="K278" s="1"/>
      <c r="L278" s="1"/>
      <c r="M278" s="1"/>
      <c r="N278" s="1"/>
      <c r="O278" s="1"/>
      <c r="P278" s="1"/>
      <c r="Q278" s="1"/>
      <c r="R278" s="1"/>
      <c r="S278" s="1"/>
    </row>
    <row r="279" spans="1:19" hidden="1" x14ac:dyDescent="0.25">
      <c r="A279" s="28">
        <v>43367</v>
      </c>
      <c r="B279" s="29"/>
      <c r="C279" s="30"/>
      <c r="D279" s="31"/>
      <c r="E279" s="32"/>
      <c r="F279" s="33"/>
      <c r="G279" s="24">
        <f>Feuil11!B276</f>
        <v>0</v>
      </c>
      <c r="H279" s="33"/>
      <c r="I279" s="26">
        <f t="shared" si="4"/>
        <v>0</v>
      </c>
      <c r="J279" s="27">
        <f>B279*$N$12+C279*$O$12+D279*$P$12+E279*$Q$12+F279*$R$12+H279*$S$12+Feuil11!C276</f>
        <v>0</v>
      </c>
      <c r="K279" s="1"/>
      <c r="L279" s="1"/>
      <c r="M279" s="1"/>
      <c r="N279" s="1"/>
      <c r="O279" s="1"/>
      <c r="P279" s="1"/>
      <c r="Q279" s="1"/>
      <c r="R279" s="1"/>
      <c r="S279" s="1"/>
    </row>
    <row r="280" spans="1:19" hidden="1" x14ac:dyDescent="0.25">
      <c r="A280" s="28">
        <v>43368</v>
      </c>
      <c r="B280" s="29"/>
      <c r="C280" s="30"/>
      <c r="D280" s="31"/>
      <c r="E280" s="32"/>
      <c r="F280" s="33"/>
      <c r="G280" s="24">
        <f>Feuil11!B277</f>
        <v>0</v>
      </c>
      <c r="H280" s="33"/>
      <c r="I280" s="26">
        <f t="shared" si="4"/>
        <v>0</v>
      </c>
      <c r="J280" s="27">
        <f>B280*$N$12+C280*$O$12+D280*$P$12+E280*$Q$12+F280*$R$12+H280*$S$12+Feuil11!C277</f>
        <v>0</v>
      </c>
      <c r="K280" s="1"/>
      <c r="L280" s="1"/>
      <c r="M280" s="1"/>
      <c r="N280" s="1"/>
      <c r="O280" s="1"/>
      <c r="P280" s="1"/>
      <c r="Q280" s="1"/>
      <c r="R280" s="1"/>
      <c r="S280" s="1"/>
    </row>
    <row r="281" spans="1:19" hidden="1" x14ac:dyDescent="0.25">
      <c r="A281" s="28">
        <v>43369</v>
      </c>
      <c r="B281" s="29"/>
      <c r="C281" s="30"/>
      <c r="D281" s="31"/>
      <c r="E281" s="32"/>
      <c r="F281" s="33"/>
      <c r="G281" s="24">
        <f>Feuil11!B278</f>
        <v>0</v>
      </c>
      <c r="H281" s="33"/>
      <c r="I281" s="26">
        <f t="shared" si="4"/>
        <v>0</v>
      </c>
      <c r="J281" s="27">
        <f>B281*$N$12+C281*$O$12+D281*$P$12+E281*$Q$12+F281*$R$12+H281*$S$12+Feuil11!C278</f>
        <v>0</v>
      </c>
      <c r="K281" s="1"/>
      <c r="L281" s="1"/>
      <c r="M281" s="1"/>
      <c r="N281" s="1"/>
      <c r="O281" s="1"/>
      <c r="P281" s="1"/>
      <c r="Q281" s="1"/>
      <c r="R281" s="1"/>
      <c r="S281" s="1"/>
    </row>
    <row r="282" spans="1:19" hidden="1" x14ac:dyDescent="0.25">
      <c r="A282" s="28">
        <v>43370</v>
      </c>
      <c r="B282" s="29"/>
      <c r="C282" s="30"/>
      <c r="D282" s="31"/>
      <c r="E282" s="32"/>
      <c r="F282" s="33"/>
      <c r="G282" s="24">
        <f>Feuil11!B279</f>
        <v>0</v>
      </c>
      <c r="H282" s="33"/>
      <c r="I282" s="26">
        <f t="shared" si="4"/>
        <v>0</v>
      </c>
      <c r="J282" s="27">
        <f>B282*$N$12+C282*$O$12+D282*$P$12+E282*$Q$12+F282*$R$12+H282*$S$12+Feuil11!C279</f>
        <v>0</v>
      </c>
      <c r="K282" s="1"/>
      <c r="L282" s="1"/>
      <c r="M282" s="1"/>
      <c r="N282" s="1"/>
      <c r="O282" s="1"/>
      <c r="P282" s="1"/>
      <c r="Q282" s="1"/>
      <c r="R282" s="1"/>
      <c r="S282" s="1"/>
    </row>
    <row r="283" spans="1:19" hidden="1" x14ac:dyDescent="0.25">
      <c r="A283" s="28">
        <v>43371</v>
      </c>
      <c r="B283" s="29"/>
      <c r="C283" s="30"/>
      <c r="D283" s="31"/>
      <c r="E283" s="32"/>
      <c r="F283" s="33"/>
      <c r="G283" s="24">
        <f>Feuil11!B280</f>
        <v>0</v>
      </c>
      <c r="H283" s="33"/>
      <c r="I283" s="26">
        <f t="shared" si="4"/>
        <v>0</v>
      </c>
      <c r="J283" s="27">
        <f>B283*$N$12+C283*$O$12+D283*$P$12+E283*$Q$12+F283*$R$12+H283*$S$12+Feuil11!C280</f>
        <v>0</v>
      </c>
      <c r="K283" s="1"/>
      <c r="L283" s="1"/>
      <c r="M283" s="1"/>
      <c r="N283" s="1"/>
      <c r="O283" s="1"/>
      <c r="P283" s="1"/>
      <c r="Q283" s="1"/>
      <c r="R283" s="1"/>
      <c r="S283" s="1"/>
    </row>
    <row r="284" spans="1:19" hidden="1" x14ac:dyDescent="0.25">
      <c r="A284" s="28">
        <v>43372</v>
      </c>
      <c r="B284" s="29"/>
      <c r="C284" s="30"/>
      <c r="D284" s="31"/>
      <c r="E284" s="32"/>
      <c r="F284" s="33"/>
      <c r="G284" s="24">
        <f>Feuil11!B281</f>
        <v>0</v>
      </c>
      <c r="H284" s="33"/>
      <c r="I284" s="26">
        <f t="shared" si="4"/>
        <v>0</v>
      </c>
      <c r="J284" s="27">
        <f>B284*$N$12+C284*$O$12+D284*$P$12+E284*$Q$12+F284*$R$12+H284*$S$12+Feuil11!C281</f>
        <v>0</v>
      </c>
      <c r="K284" s="1"/>
      <c r="L284" s="1"/>
      <c r="M284" s="1"/>
      <c r="N284" s="1"/>
      <c r="O284" s="1"/>
      <c r="P284" s="1"/>
      <c r="Q284" s="1"/>
      <c r="R284" s="1"/>
      <c r="S284" s="1"/>
    </row>
    <row r="285" spans="1:19" hidden="1" x14ac:dyDescent="0.25">
      <c r="A285" s="28">
        <v>43373</v>
      </c>
      <c r="B285" s="29"/>
      <c r="C285" s="30"/>
      <c r="D285" s="31"/>
      <c r="E285" s="32"/>
      <c r="F285" s="33"/>
      <c r="G285" s="24">
        <f>Feuil11!B282</f>
        <v>0</v>
      </c>
      <c r="H285" s="33"/>
      <c r="I285" s="26">
        <f t="shared" si="4"/>
        <v>0</v>
      </c>
      <c r="J285" s="27">
        <f>B285*$N$12+C285*$O$12+D285*$P$12+E285*$Q$12+F285*$R$12+H285*$S$12+Feuil11!C282</f>
        <v>0</v>
      </c>
      <c r="K285" s="1"/>
      <c r="L285" s="1"/>
      <c r="M285" s="1"/>
      <c r="N285" s="1"/>
      <c r="O285" s="1"/>
      <c r="P285" s="1"/>
      <c r="Q285" s="1"/>
      <c r="R285" s="1"/>
      <c r="S285" s="1"/>
    </row>
    <row r="286" spans="1:19" hidden="1" x14ac:dyDescent="0.25">
      <c r="A286" s="28">
        <v>43374</v>
      </c>
      <c r="B286" s="29"/>
      <c r="C286" s="30"/>
      <c r="D286" s="31"/>
      <c r="E286" s="32"/>
      <c r="F286" s="33"/>
      <c r="G286" s="24">
        <f>Feuil11!B283</f>
        <v>0</v>
      </c>
      <c r="H286" s="33"/>
      <c r="I286" s="26">
        <f t="shared" si="4"/>
        <v>0</v>
      </c>
      <c r="J286" s="27">
        <f>B286*$N$12+C286*$O$12+D286*$P$12+E286*$Q$12+F286*$R$12+H286*$S$12+Feuil11!C283</f>
        <v>0</v>
      </c>
      <c r="K286" s="1"/>
      <c r="L286" s="1"/>
      <c r="M286" s="1"/>
      <c r="N286" s="1"/>
      <c r="O286" s="1"/>
      <c r="P286" s="1"/>
      <c r="Q286" s="1"/>
      <c r="R286" s="1"/>
      <c r="S286" s="1"/>
    </row>
    <row r="287" spans="1:19" hidden="1" x14ac:dyDescent="0.25">
      <c r="A287" s="28">
        <v>43375</v>
      </c>
      <c r="B287" s="29"/>
      <c r="C287" s="30"/>
      <c r="D287" s="31"/>
      <c r="E287" s="32"/>
      <c r="F287" s="33"/>
      <c r="G287" s="24">
        <f>Feuil11!B284</f>
        <v>0</v>
      </c>
      <c r="H287" s="33"/>
      <c r="I287" s="26">
        <f t="shared" si="4"/>
        <v>0</v>
      </c>
      <c r="J287" s="27">
        <f>B287*$N$12+C287*$O$12+D287*$P$12+E287*$Q$12+F287*$R$12+H287*$S$12+Feuil11!C284</f>
        <v>0</v>
      </c>
      <c r="K287" s="1"/>
      <c r="L287" s="1"/>
      <c r="M287" s="1"/>
      <c r="N287" s="1"/>
      <c r="O287" s="1"/>
      <c r="P287" s="1"/>
      <c r="Q287" s="1"/>
      <c r="R287" s="1"/>
      <c r="S287" s="1"/>
    </row>
    <row r="288" spans="1:19" hidden="1" x14ac:dyDescent="0.25">
      <c r="A288" s="28">
        <v>43376</v>
      </c>
      <c r="B288" s="29"/>
      <c r="C288" s="30"/>
      <c r="D288" s="31"/>
      <c r="E288" s="32"/>
      <c r="F288" s="33"/>
      <c r="G288" s="24">
        <f>Feuil11!B285</f>
        <v>0</v>
      </c>
      <c r="H288" s="33"/>
      <c r="I288" s="26">
        <f t="shared" si="4"/>
        <v>0</v>
      </c>
      <c r="J288" s="27">
        <f>B288*$N$12+C288*$O$12+D288*$P$12+E288*$Q$12+F288*$R$12+H288*$S$12+Feuil11!C285</f>
        <v>0</v>
      </c>
      <c r="K288" s="1"/>
      <c r="L288" s="1"/>
      <c r="M288" s="1"/>
      <c r="N288" s="1"/>
      <c r="O288" s="1"/>
      <c r="P288" s="1"/>
      <c r="Q288" s="1"/>
      <c r="R288" s="1"/>
      <c r="S288" s="1"/>
    </row>
    <row r="289" spans="1:19" hidden="1" x14ac:dyDescent="0.25">
      <c r="A289" s="28">
        <v>43377</v>
      </c>
      <c r="B289" s="29"/>
      <c r="C289" s="30"/>
      <c r="D289" s="31"/>
      <c r="E289" s="32"/>
      <c r="F289" s="33"/>
      <c r="G289" s="24">
        <f>Feuil11!B286</f>
        <v>0</v>
      </c>
      <c r="H289" s="33"/>
      <c r="I289" s="26">
        <f t="shared" si="4"/>
        <v>0</v>
      </c>
      <c r="J289" s="27">
        <f>B289*$N$12+C289*$O$12+D289*$P$12+E289*$Q$12+F289*$R$12+H289*$S$12+Feuil11!C286</f>
        <v>0</v>
      </c>
      <c r="K289" s="1"/>
      <c r="L289" s="1"/>
      <c r="M289" s="1"/>
      <c r="N289" s="1"/>
      <c r="O289" s="1"/>
      <c r="P289" s="1"/>
      <c r="Q289" s="1"/>
      <c r="R289" s="1"/>
      <c r="S289" s="1"/>
    </row>
    <row r="290" spans="1:19" hidden="1" x14ac:dyDescent="0.25">
      <c r="A290" s="28">
        <v>43378</v>
      </c>
      <c r="B290" s="29"/>
      <c r="C290" s="30"/>
      <c r="D290" s="31"/>
      <c r="E290" s="32"/>
      <c r="F290" s="33"/>
      <c r="G290" s="24">
        <f>Feuil11!B287</f>
        <v>0</v>
      </c>
      <c r="H290" s="33"/>
      <c r="I290" s="26">
        <f t="shared" si="4"/>
        <v>0</v>
      </c>
      <c r="J290" s="27">
        <f>B290*$N$12+C290*$O$12+D290*$P$12+E290*$Q$12+F290*$R$12+H290*$S$12+Feuil11!C287</f>
        <v>0</v>
      </c>
      <c r="K290" s="1"/>
      <c r="L290" s="1"/>
      <c r="M290" s="1"/>
      <c r="N290" s="1"/>
      <c r="O290" s="1"/>
      <c r="P290" s="1"/>
      <c r="Q290" s="1"/>
      <c r="R290" s="1"/>
      <c r="S290" s="1"/>
    </row>
    <row r="291" spans="1:19" hidden="1" x14ac:dyDescent="0.25">
      <c r="A291" s="28">
        <v>43379</v>
      </c>
      <c r="B291" s="29"/>
      <c r="C291" s="30"/>
      <c r="D291" s="31"/>
      <c r="E291" s="32"/>
      <c r="F291" s="33"/>
      <c r="G291" s="24">
        <f>Feuil11!B288</f>
        <v>0</v>
      </c>
      <c r="H291" s="33"/>
      <c r="I291" s="26">
        <f t="shared" si="4"/>
        <v>0</v>
      </c>
      <c r="J291" s="27">
        <f>B291*$N$12+C291*$O$12+D291*$P$12+E291*$Q$12+F291*$R$12+H291*$S$12+Feuil11!C288</f>
        <v>0</v>
      </c>
      <c r="K291" s="1"/>
      <c r="L291" s="1"/>
      <c r="M291" s="1"/>
      <c r="N291" s="1"/>
      <c r="O291" s="1"/>
      <c r="P291" s="1"/>
      <c r="Q291" s="1"/>
      <c r="R291" s="1"/>
      <c r="S291" s="1"/>
    </row>
    <row r="292" spans="1:19" hidden="1" x14ac:dyDescent="0.25">
      <c r="A292" s="28">
        <v>43380</v>
      </c>
      <c r="B292" s="29"/>
      <c r="C292" s="30"/>
      <c r="D292" s="31"/>
      <c r="E292" s="32"/>
      <c r="F292" s="33"/>
      <c r="G292" s="24">
        <f>Feuil11!B289</f>
        <v>0</v>
      </c>
      <c r="H292" s="33"/>
      <c r="I292" s="26">
        <f t="shared" si="4"/>
        <v>0</v>
      </c>
      <c r="J292" s="27">
        <f>B292*$N$12+C292*$O$12+D292*$P$12+E292*$Q$12+F292*$R$12+H292*$S$12+Feuil11!C289</f>
        <v>0</v>
      </c>
      <c r="K292" s="1"/>
      <c r="L292" s="1"/>
      <c r="M292" s="1"/>
      <c r="N292" s="1"/>
      <c r="O292" s="1"/>
      <c r="P292" s="1"/>
      <c r="Q292" s="1"/>
      <c r="R292" s="1"/>
      <c r="S292" s="1"/>
    </row>
    <row r="293" spans="1:19" hidden="1" x14ac:dyDescent="0.25">
      <c r="A293" s="28">
        <v>43381</v>
      </c>
      <c r="B293" s="29"/>
      <c r="C293" s="30"/>
      <c r="D293" s="31"/>
      <c r="E293" s="32"/>
      <c r="F293" s="33"/>
      <c r="G293" s="24">
        <f>Feuil11!B290</f>
        <v>0</v>
      </c>
      <c r="H293" s="33"/>
      <c r="I293" s="26">
        <f t="shared" si="4"/>
        <v>0</v>
      </c>
      <c r="J293" s="27">
        <f>B293*$N$12+C293*$O$12+D293*$P$12+E293*$Q$12+F293*$R$12+H293*$S$12+Feuil11!C290</f>
        <v>0</v>
      </c>
      <c r="K293" s="1"/>
      <c r="L293" s="1"/>
      <c r="M293" s="1"/>
      <c r="N293" s="1"/>
      <c r="O293" s="1"/>
      <c r="P293" s="1"/>
      <c r="Q293" s="1"/>
      <c r="R293" s="1"/>
      <c r="S293" s="1"/>
    </row>
    <row r="294" spans="1:19" hidden="1" x14ac:dyDescent="0.25">
      <c r="A294" s="28">
        <v>43382</v>
      </c>
      <c r="B294" s="29"/>
      <c r="C294" s="30"/>
      <c r="D294" s="31"/>
      <c r="E294" s="32"/>
      <c r="F294" s="33"/>
      <c r="G294" s="24">
        <f>Feuil11!B291</f>
        <v>0</v>
      </c>
      <c r="H294" s="33"/>
      <c r="I294" s="26">
        <f t="shared" si="4"/>
        <v>0</v>
      </c>
      <c r="J294" s="27">
        <f>B294*$N$12+C294*$O$12+D294*$P$12+E294*$Q$12+F294*$R$12+H294*$S$12+Feuil11!C291</f>
        <v>0</v>
      </c>
      <c r="K294" s="1"/>
      <c r="L294" s="1"/>
      <c r="M294" s="1"/>
      <c r="N294" s="1"/>
      <c r="O294" s="1"/>
      <c r="P294" s="1"/>
      <c r="Q294" s="1"/>
      <c r="R294" s="1"/>
      <c r="S294" s="1"/>
    </row>
    <row r="295" spans="1:19" hidden="1" x14ac:dyDescent="0.25">
      <c r="A295" s="28">
        <v>43383</v>
      </c>
      <c r="B295" s="29"/>
      <c r="C295" s="30"/>
      <c r="D295" s="31"/>
      <c r="E295" s="32"/>
      <c r="F295" s="33"/>
      <c r="G295" s="24">
        <f>Feuil11!B292</f>
        <v>0</v>
      </c>
      <c r="H295" s="33"/>
      <c r="I295" s="26">
        <f t="shared" si="4"/>
        <v>0</v>
      </c>
      <c r="J295" s="27">
        <f>B295*$N$12+C295*$O$12+D295*$P$12+E295*$Q$12+F295*$R$12+H295*$S$12+Feuil11!C292</f>
        <v>0</v>
      </c>
      <c r="K295" s="1"/>
      <c r="L295" s="1"/>
      <c r="M295" s="1"/>
      <c r="N295" s="1"/>
      <c r="O295" s="1"/>
      <c r="P295" s="1"/>
      <c r="Q295" s="1"/>
      <c r="R295" s="1"/>
      <c r="S295" s="1"/>
    </row>
    <row r="296" spans="1:19" hidden="1" x14ac:dyDescent="0.25">
      <c r="A296" s="28">
        <v>43384</v>
      </c>
      <c r="B296" s="29"/>
      <c r="C296" s="30"/>
      <c r="D296" s="31"/>
      <c r="E296" s="32"/>
      <c r="F296" s="33"/>
      <c r="G296" s="24">
        <f>Feuil11!B293</f>
        <v>0</v>
      </c>
      <c r="H296" s="33"/>
      <c r="I296" s="26">
        <f t="shared" si="4"/>
        <v>0</v>
      </c>
      <c r="J296" s="27">
        <f>B296*$N$12+C296*$O$12+D296*$P$12+E296*$Q$12+F296*$R$12+H296*$S$12+Feuil11!C293</f>
        <v>0</v>
      </c>
      <c r="K296" s="1"/>
      <c r="L296" s="1"/>
      <c r="M296" s="1"/>
      <c r="N296" s="1"/>
      <c r="O296" s="1"/>
      <c r="P296" s="1"/>
      <c r="Q296" s="1"/>
      <c r="R296" s="1"/>
      <c r="S296" s="1"/>
    </row>
    <row r="297" spans="1:19" hidden="1" x14ac:dyDescent="0.25">
      <c r="A297" s="28">
        <v>43385</v>
      </c>
      <c r="B297" s="29"/>
      <c r="C297" s="30"/>
      <c r="D297" s="31"/>
      <c r="E297" s="32"/>
      <c r="F297" s="33"/>
      <c r="G297" s="24">
        <f>Feuil11!B294</f>
        <v>0</v>
      </c>
      <c r="H297" s="33"/>
      <c r="I297" s="26">
        <f t="shared" si="4"/>
        <v>0</v>
      </c>
      <c r="J297" s="27">
        <f>B297*$N$12+C297*$O$12+D297*$P$12+E297*$Q$12+F297*$R$12+H297*$S$12+Feuil11!C294</f>
        <v>0</v>
      </c>
      <c r="K297" s="1"/>
      <c r="L297" s="1"/>
      <c r="M297" s="1"/>
      <c r="N297" s="1"/>
      <c r="O297" s="1"/>
      <c r="P297" s="1"/>
      <c r="Q297" s="1"/>
      <c r="R297" s="1"/>
      <c r="S297" s="1"/>
    </row>
    <row r="298" spans="1:19" hidden="1" x14ac:dyDescent="0.25">
      <c r="A298" s="28">
        <v>43386</v>
      </c>
      <c r="B298" s="29"/>
      <c r="C298" s="30"/>
      <c r="D298" s="31"/>
      <c r="E298" s="32"/>
      <c r="F298" s="33"/>
      <c r="G298" s="24">
        <f>Feuil11!B295</f>
        <v>0</v>
      </c>
      <c r="H298" s="33"/>
      <c r="I298" s="26">
        <f t="shared" si="4"/>
        <v>0</v>
      </c>
      <c r="J298" s="27">
        <f>B298*$N$12+C298*$O$12+D298*$P$12+E298*$Q$12+F298*$R$12+H298*$S$12+Feuil11!C295</f>
        <v>0</v>
      </c>
      <c r="K298" s="1"/>
      <c r="L298" s="1"/>
      <c r="M298" s="1"/>
      <c r="N298" s="1"/>
      <c r="O298" s="1"/>
      <c r="P298" s="1"/>
      <c r="Q298" s="1"/>
      <c r="R298" s="1"/>
      <c r="S298" s="1"/>
    </row>
    <row r="299" spans="1:19" hidden="1" x14ac:dyDescent="0.25">
      <c r="A299" s="28">
        <v>43387</v>
      </c>
      <c r="B299" s="29"/>
      <c r="C299" s="30"/>
      <c r="D299" s="31"/>
      <c r="E299" s="32"/>
      <c r="F299" s="33"/>
      <c r="G299" s="24">
        <f>Feuil11!B296</f>
        <v>0</v>
      </c>
      <c r="H299" s="33"/>
      <c r="I299" s="26">
        <f t="shared" si="4"/>
        <v>0</v>
      </c>
      <c r="J299" s="27">
        <f>B299*$N$12+C299*$O$12+D299*$P$12+E299*$Q$12+F299*$R$12+H299*$S$12+Feuil11!C296</f>
        <v>0</v>
      </c>
      <c r="K299" s="1"/>
      <c r="L299" s="1"/>
      <c r="M299" s="1"/>
      <c r="N299" s="1"/>
      <c r="O299" s="1"/>
      <c r="P299" s="1"/>
      <c r="Q299" s="1"/>
      <c r="R299" s="1"/>
      <c r="S299" s="1"/>
    </row>
    <row r="300" spans="1:19" hidden="1" x14ac:dyDescent="0.25">
      <c r="A300" s="28">
        <v>43388</v>
      </c>
      <c r="B300" s="29"/>
      <c r="C300" s="30"/>
      <c r="D300" s="31"/>
      <c r="E300" s="32"/>
      <c r="F300" s="33"/>
      <c r="G300" s="24">
        <f>Feuil11!B297</f>
        <v>0</v>
      </c>
      <c r="H300" s="33"/>
      <c r="I300" s="26">
        <f t="shared" si="4"/>
        <v>0</v>
      </c>
      <c r="J300" s="27">
        <f>B300*$N$12+C300*$O$12+D300*$P$12+E300*$Q$12+F300*$R$12+H300*$S$12+Feuil11!C297</f>
        <v>0</v>
      </c>
      <c r="K300" s="1"/>
      <c r="L300" s="1"/>
      <c r="M300" s="1"/>
      <c r="N300" s="1"/>
      <c r="O300" s="1"/>
      <c r="P300" s="1"/>
      <c r="Q300" s="1"/>
      <c r="R300" s="1"/>
      <c r="S300" s="1"/>
    </row>
    <row r="301" spans="1:19" hidden="1" x14ac:dyDescent="0.25">
      <c r="A301" s="28">
        <v>43389</v>
      </c>
      <c r="B301" s="29"/>
      <c r="C301" s="30"/>
      <c r="D301" s="31"/>
      <c r="E301" s="32"/>
      <c r="F301" s="33"/>
      <c r="G301" s="24">
        <f>Feuil11!B298</f>
        <v>0</v>
      </c>
      <c r="H301" s="33"/>
      <c r="I301" s="26">
        <f t="shared" si="4"/>
        <v>0</v>
      </c>
      <c r="J301" s="27">
        <f>B301*$N$12+C301*$O$12+D301*$P$12+E301*$Q$12+F301*$R$12+H301*$S$12+Feuil11!C298</f>
        <v>0</v>
      </c>
      <c r="K301" s="1"/>
      <c r="L301" s="1"/>
      <c r="M301" s="1"/>
      <c r="N301" s="1"/>
      <c r="O301" s="1"/>
      <c r="P301" s="1"/>
      <c r="Q301" s="1"/>
      <c r="R301" s="1"/>
      <c r="S301" s="1"/>
    </row>
    <row r="302" spans="1:19" hidden="1" x14ac:dyDescent="0.25">
      <c r="A302" s="28">
        <v>43390</v>
      </c>
      <c r="B302" s="29"/>
      <c r="C302" s="30"/>
      <c r="D302" s="31"/>
      <c r="E302" s="32"/>
      <c r="F302" s="33"/>
      <c r="G302" s="24">
        <f>Feuil11!B299</f>
        <v>0</v>
      </c>
      <c r="H302" s="33"/>
      <c r="I302" s="26">
        <f t="shared" si="4"/>
        <v>0</v>
      </c>
      <c r="J302" s="27">
        <f>B302*$N$12+C302*$O$12+D302*$P$12+E302*$Q$12+F302*$R$12+H302*$S$12+Feuil11!C299</f>
        <v>0</v>
      </c>
      <c r="K302" s="1"/>
      <c r="L302" s="1"/>
      <c r="M302" s="1"/>
      <c r="N302" s="1"/>
      <c r="O302" s="1"/>
      <c r="P302" s="1"/>
      <c r="Q302" s="1"/>
      <c r="R302" s="1"/>
      <c r="S302" s="1"/>
    </row>
    <row r="303" spans="1:19" hidden="1" x14ac:dyDescent="0.25">
      <c r="A303" s="28">
        <v>43391</v>
      </c>
      <c r="B303" s="29"/>
      <c r="C303" s="30"/>
      <c r="D303" s="31"/>
      <c r="E303" s="32"/>
      <c r="F303" s="33"/>
      <c r="G303" s="24">
        <f>Feuil11!B300</f>
        <v>0</v>
      </c>
      <c r="H303" s="33"/>
      <c r="I303" s="26">
        <f t="shared" si="4"/>
        <v>0</v>
      </c>
      <c r="J303" s="27">
        <f>B303*$N$12+C303*$O$12+D303*$P$12+E303*$Q$12+F303*$R$12+H303*$S$12+Feuil11!C300</f>
        <v>0</v>
      </c>
      <c r="K303" s="1"/>
      <c r="L303" s="1"/>
      <c r="M303" s="1"/>
      <c r="N303" s="1"/>
      <c r="O303" s="1"/>
      <c r="P303" s="1"/>
      <c r="Q303" s="1"/>
      <c r="R303" s="1"/>
      <c r="S303" s="1"/>
    </row>
    <row r="304" spans="1:19" hidden="1" x14ac:dyDescent="0.25">
      <c r="A304" s="28">
        <v>43392</v>
      </c>
      <c r="B304" s="29"/>
      <c r="C304" s="30"/>
      <c r="D304" s="31"/>
      <c r="E304" s="32"/>
      <c r="F304" s="33"/>
      <c r="G304" s="24">
        <f>Feuil11!B301</f>
        <v>0</v>
      </c>
      <c r="H304" s="33"/>
      <c r="I304" s="26">
        <f t="shared" si="4"/>
        <v>0</v>
      </c>
      <c r="J304" s="27">
        <f>B304*$N$12+C304*$O$12+D304*$P$12+E304*$Q$12+F304*$R$12+H304*$S$12+Feuil11!C301</f>
        <v>0</v>
      </c>
      <c r="K304" s="1"/>
      <c r="L304" s="1"/>
      <c r="M304" s="1"/>
      <c r="N304" s="1"/>
      <c r="O304" s="1"/>
      <c r="P304" s="1"/>
      <c r="Q304" s="1"/>
      <c r="R304" s="1"/>
      <c r="S304" s="1"/>
    </row>
    <row r="305" spans="1:19" hidden="1" x14ac:dyDescent="0.25">
      <c r="A305" s="28">
        <v>43393</v>
      </c>
      <c r="B305" s="29"/>
      <c r="C305" s="30"/>
      <c r="D305" s="31"/>
      <c r="E305" s="32"/>
      <c r="F305" s="33"/>
      <c r="G305" s="24">
        <f>Feuil11!B302</f>
        <v>0</v>
      </c>
      <c r="H305" s="33"/>
      <c r="I305" s="26">
        <f t="shared" si="4"/>
        <v>0</v>
      </c>
      <c r="J305" s="27">
        <f>B305*$N$12+C305*$O$12+D305*$P$12+E305*$Q$12+F305*$R$12+H305*$S$12+Feuil11!C302</f>
        <v>0</v>
      </c>
      <c r="K305" s="1"/>
      <c r="L305" s="1"/>
      <c r="M305" s="1"/>
      <c r="N305" s="1"/>
      <c r="O305" s="1"/>
      <c r="P305" s="1"/>
      <c r="Q305" s="1"/>
      <c r="R305" s="1"/>
      <c r="S305" s="1"/>
    </row>
    <row r="306" spans="1:19" hidden="1" x14ac:dyDescent="0.25">
      <c r="A306" s="28">
        <v>43394</v>
      </c>
      <c r="B306" s="29"/>
      <c r="C306" s="30"/>
      <c r="D306" s="31"/>
      <c r="E306" s="32"/>
      <c r="F306" s="33"/>
      <c r="G306" s="24">
        <f>Feuil11!B303</f>
        <v>0</v>
      </c>
      <c r="H306" s="33"/>
      <c r="I306" s="26">
        <f t="shared" si="4"/>
        <v>0</v>
      </c>
      <c r="J306" s="27">
        <f>B306*$N$12+C306*$O$12+D306*$P$12+E306*$Q$12+F306*$R$12+H306*$S$12+Feuil11!C303</f>
        <v>0</v>
      </c>
      <c r="K306" s="1"/>
      <c r="L306" s="1"/>
      <c r="M306" s="1"/>
      <c r="N306" s="1"/>
      <c r="O306" s="1"/>
      <c r="P306" s="1"/>
      <c r="Q306" s="1"/>
      <c r="R306" s="1"/>
      <c r="S306" s="1"/>
    </row>
    <row r="307" spans="1:19" hidden="1" x14ac:dyDescent="0.25">
      <c r="A307" s="28">
        <v>43395</v>
      </c>
      <c r="B307" s="29"/>
      <c r="C307" s="30"/>
      <c r="D307" s="31"/>
      <c r="E307" s="32"/>
      <c r="F307" s="33"/>
      <c r="G307" s="24">
        <f>Feuil11!B304</f>
        <v>0</v>
      </c>
      <c r="H307" s="33"/>
      <c r="I307" s="26">
        <f t="shared" si="4"/>
        <v>0</v>
      </c>
      <c r="J307" s="27">
        <f>B307*$N$12+C307*$O$12+D307*$P$12+E307*$Q$12+F307*$R$12+H307*$S$12+Feuil11!C304</f>
        <v>0</v>
      </c>
      <c r="K307" s="1"/>
      <c r="L307" s="1"/>
      <c r="M307" s="1"/>
      <c r="N307" s="1"/>
      <c r="O307" s="1"/>
      <c r="P307" s="1"/>
      <c r="Q307" s="1"/>
      <c r="R307" s="1"/>
      <c r="S307" s="1"/>
    </row>
    <row r="308" spans="1:19" hidden="1" x14ac:dyDescent="0.25">
      <c r="A308" s="28">
        <v>43396</v>
      </c>
      <c r="B308" s="29"/>
      <c r="C308" s="30"/>
      <c r="D308" s="31"/>
      <c r="E308" s="32"/>
      <c r="F308" s="33"/>
      <c r="G308" s="24">
        <f>Feuil11!B305</f>
        <v>0</v>
      </c>
      <c r="H308" s="33"/>
      <c r="I308" s="26">
        <f t="shared" si="4"/>
        <v>0</v>
      </c>
      <c r="J308" s="27">
        <f>B308*$N$12+C308*$O$12+D308*$P$12+E308*$Q$12+F308*$R$12+H308*$S$12+Feuil11!C305</f>
        <v>0</v>
      </c>
      <c r="K308" s="1"/>
      <c r="L308" s="1"/>
      <c r="M308" s="1"/>
      <c r="N308" s="1"/>
      <c r="O308" s="1"/>
      <c r="P308" s="1"/>
      <c r="Q308" s="1"/>
      <c r="R308" s="1"/>
      <c r="S308" s="1"/>
    </row>
    <row r="309" spans="1:19" hidden="1" x14ac:dyDescent="0.25">
      <c r="A309" s="28">
        <v>43397</v>
      </c>
      <c r="B309" s="29"/>
      <c r="C309" s="30"/>
      <c r="D309" s="31"/>
      <c r="E309" s="32"/>
      <c r="F309" s="33"/>
      <c r="G309" s="24">
        <f>Feuil11!B306</f>
        <v>0</v>
      </c>
      <c r="H309" s="33"/>
      <c r="I309" s="26">
        <f t="shared" si="4"/>
        <v>0</v>
      </c>
      <c r="J309" s="27">
        <f>B309*$N$12+C309*$O$12+D309*$P$12+E309*$Q$12+F309*$R$12+H309*$S$12+Feuil11!C306</f>
        <v>0</v>
      </c>
      <c r="K309" s="1"/>
      <c r="L309" s="1"/>
      <c r="M309" s="1"/>
      <c r="N309" s="1"/>
      <c r="O309" s="1"/>
      <c r="P309" s="1"/>
      <c r="Q309" s="1"/>
      <c r="R309" s="1"/>
      <c r="S309" s="1"/>
    </row>
    <row r="310" spans="1:19" hidden="1" x14ac:dyDescent="0.25">
      <c r="A310" s="28">
        <v>43398</v>
      </c>
      <c r="B310" s="29"/>
      <c r="C310" s="30"/>
      <c r="D310" s="31"/>
      <c r="E310" s="32"/>
      <c r="F310" s="33"/>
      <c r="G310" s="24">
        <f>Feuil11!B307</f>
        <v>0</v>
      </c>
      <c r="H310" s="33"/>
      <c r="I310" s="26">
        <f t="shared" si="4"/>
        <v>0</v>
      </c>
      <c r="J310" s="27">
        <f>B310*$N$12+C310*$O$12+D310*$P$12+E310*$Q$12+F310*$R$12+H310*$S$12+Feuil11!C307</f>
        <v>0</v>
      </c>
      <c r="K310" s="1"/>
      <c r="L310" s="1"/>
      <c r="M310" s="1"/>
      <c r="N310" s="1"/>
      <c r="O310" s="1"/>
      <c r="P310" s="1"/>
      <c r="Q310" s="1"/>
      <c r="R310" s="1"/>
      <c r="S310" s="1"/>
    </row>
    <row r="311" spans="1:19" hidden="1" x14ac:dyDescent="0.25">
      <c r="A311" s="28">
        <v>43399</v>
      </c>
      <c r="B311" s="29"/>
      <c r="C311" s="30"/>
      <c r="D311" s="31"/>
      <c r="E311" s="32"/>
      <c r="F311" s="33"/>
      <c r="G311" s="24">
        <f>Feuil11!B308</f>
        <v>0</v>
      </c>
      <c r="H311" s="33"/>
      <c r="I311" s="26">
        <f t="shared" si="4"/>
        <v>0</v>
      </c>
      <c r="J311" s="27">
        <f>B311*$N$12+C311*$O$12+D311*$P$12+E311*$Q$12+F311*$R$12+H311*$S$12+Feuil11!C308</f>
        <v>0</v>
      </c>
      <c r="K311" s="1"/>
      <c r="L311" s="1"/>
      <c r="M311" s="1"/>
      <c r="N311" s="1"/>
      <c r="O311" s="1"/>
      <c r="P311" s="1"/>
      <c r="Q311" s="1"/>
      <c r="R311" s="1"/>
      <c r="S311" s="1"/>
    </row>
    <row r="312" spans="1:19" hidden="1" x14ac:dyDescent="0.25">
      <c r="A312" s="28">
        <v>43400</v>
      </c>
      <c r="B312" s="29"/>
      <c r="C312" s="30"/>
      <c r="D312" s="31"/>
      <c r="E312" s="32"/>
      <c r="F312" s="33"/>
      <c r="G312" s="24">
        <f>Feuil11!B309</f>
        <v>0</v>
      </c>
      <c r="H312" s="33"/>
      <c r="I312" s="26">
        <f t="shared" si="4"/>
        <v>0</v>
      </c>
      <c r="J312" s="27">
        <f>B312*$N$12+C312*$O$12+D312*$P$12+E312*$Q$12+F312*$R$12+H312*$S$12+Feuil11!C309</f>
        <v>0</v>
      </c>
      <c r="K312" s="1"/>
      <c r="L312" s="1"/>
      <c r="M312" s="1"/>
      <c r="N312" s="1"/>
      <c r="O312" s="1"/>
      <c r="P312" s="1"/>
      <c r="Q312" s="1"/>
      <c r="R312" s="1"/>
      <c r="S312" s="1"/>
    </row>
    <row r="313" spans="1:19" hidden="1" x14ac:dyDescent="0.25">
      <c r="A313" s="28">
        <v>43401</v>
      </c>
      <c r="B313" s="29"/>
      <c r="C313" s="30"/>
      <c r="D313" s="31"/>
      <c r="E313" s="32"/>
      <c r="F313" s="33"/>
      <c r="G313" s="24">
        <f>Feuil11!B310</f>
        <v>0</v>
      </c>
      <c r="H313" s="33"/>
      <c r="I313" s="26">
        <f t="shared" si="4"/>
        <v>0</v>
      </c>
      <c r="J313" s="27">
        <f>B313*$N$12+C313*$O$12+D313*$P$12+E313*$Q$12+F313*$R$12+H313*$S$12+Feuil11!C310</f>
        <v>0</v>
      </c>
      <c r="K313" s="1"/>
      <c r="L313" s="1"/>
      <c r="M313" s="1"/>
      <c r="N313" s="1"/>
      <c r="O313" s="1"/>
      <c r="P313" s="1"/>
      <c r="Q313" s="1"/>
      <c r="R313" s="1"/>
      <c r="S313" s="1"/>
    </row>
    <row r="314" spans="1:19" hidden="1" x14ac:dyDescent="0.25">
      <c r="A314" s="28">
        <v>43402</v>
      </c>
      <c r="B314" s="29"/>
      <c r="C314" s="30"/>
      <c r="D314" s="31"/>
      <c r="E314" s="32"/>
      <c r="F314" s="33"/>
      <c r="G314" s="24">
        <f>Feuil11!B311</f>
        <v>0</v>
      </c>
      <c r="H314" s="33"/>
      <c r="I314" s="26">
        <f t="shared" si="4"/>
        <v>0</v>
      </c>
      <c r="J314" s="27">
        <f>B314*$N$12+C314*$O$12+D314*$P$12+E314*$Q$12+F314*$R$12+H314*$S$12+Feuil11!C311</f>
        <v>0</v>
      </c>
      <c r="K314" s="1"/>
      <c r="L314" s="1"/>
      <c r="M314" s="1"/>
      <c r="N314" s="1"/>
      <c r="O314" s="1"/>
      <c r="P314" s="1"/>
      <c r="Q314" s="1"/>
      <c r="R314" s="1"/>
      <c r="S314" s="1"/>
    </row>
    <row r="315" spans="1:19" hidden="1" x14ac:dyDescent="0.25">
      <c r="A315" s="28">
        <v>43403</v>
      </c>
      <c r="B315" s="29"/>
      <c r="C315" s="30"/>
      <c r="D315" s="31"/>
      <c r="E315" s="32"/>
      <c r="F315" s="33"/>
      <c r="G315" s="24">
        <f>Feuil11!B312</f>
        <v>0</v>
      </c>
      <c r="H315" s="33"/>
      <c r="I315" s="26">
        <f t="shared" si="4"/>
        <v>0</v>
      </c>
      <c r="J315" s="27">
        <f>B315*$N$12+C315*$O$12+D315*$P$12+E315*$Q$12+F315*$R$12+H315*$S$12+Feuil11!C312</f>
        <v>0</v>
      </c>
      <c r="K315" s="1"/>
      <c r="L315" s="1"/>
      <c r="M315" s="1"/>
      <c r="N315" s="1"/>
      <c r="O315" s="1"/>
      <c r="P315" s="1"/>
      <c r="Q315" s="1"/>
      <c r="R315" s="1"/>
      <c r="S315" s="1"/>
    </row>
    <row r="316" spans="1:19" hidden="1" x14ac:dyDescent="0.25">
      <c r="A316" s="28">
        <v>43404</v>
      </c>
      <c r="B316" s="29"/>
      <c r="C316" s="30"/>
      <c r="D316" s="31"/>
      <c r="E316" s="32"/>
      <c r="F316" s="33"/>
      <c r="G316" s="24">
        <f>Feuil11!B313</f>
        <v>0</v>
      </c>
      <c r="H316" s="33"/>
      <c r="I316" s="26">
        <f t="shared" si="4"/>
        <v>0</v>
      </c>
      <c r="J316" s="27">
        <f>B316*$N$12+C316*$O$12+D316*$P$12+E316*$Q$12+F316*$R$12+H316*$S$12+Feuil11!C313</f>
        <v>0</v>
      </c>
      <c r="K316" s="1"/>
      <c r="L316" s="1"/>
      <c r="M316" s="1"/>
      <c r="N316" s="1"/>
      <c r="O316" s="1"/>
      <c r="P316" s="1"/>
      <c r="Q316" s="1"/>
      <c r="R316" s="1"/>
      <c r="S316" s="1"/>
    </row>
    <row r="317" spans="1:19" hidden="1" x14ac:dyDescent="0.25">
      <c r="A317" s="28">
        <v>43405</v>
      </c>
      <c r="B317" s="29"/>
      <c r="C317" s="30"/>
      <c r="D317" s="31"/>
      <c r="E317" s="32"/>
      <c r="F317" s="33"/>
      <c r="G317" s="24">
        <f>Feuil11!B314</f>
        <v>0</v>
      </c>
      <c r="H317" s="33"/>
      <c r="I317" s="26">
        <f t="shared" si="4"/>
        <v>0</v>
      </c>
      <c r="J317" s="27">
        <f>B317*$N$12+C317*$O$12+D317*$P$12+E317*$Q$12+F317*$R$12+H317*$S$12+Feuil11!C314</f>
        <v>0</v>
      </c>
      <c r="K317" s="1"/>
      <c r="L317" s="1"/>
      <c r="M317" s="1"/>
      <c r="N317" s="1"/>
      <c r="O317" s="1"/>
      <c r="P317" s="1"/>
      <c r="Q317" s="1"/>
      <c r="R317" s="1"/>
      <c r="S317" s="1"/>
    </row>
    <row r="318" spans="1:19" hidden="1" x14ac:dyDescent="0.25">
      <c r="A318" s="28">
        <v>43406</v>
      </c>
      <c r="B318" s="29"/>
      <c r="C318" s="30"/>
      <c r="D318" s="31"/>
      <c r="E318" s="32"/>
      <c r="F318" s="33"/>
      <c r="G318" s="24">
        <f>Feuil11!B315</f>
        <v>0</v>
      </c>
      <c r="H318" s="33"/>
      <c r="I318" s="26">
        <f t="shared" si="4"/>
        <v>0</v>
      </c>
      <c r="J318" s="27">
        <f>B318*$N$12+C318*$O$12+D318*$P$12+E318*$Q$12+F318*$R$12+H318*$S$12+Feuil11!C315</f>
        <v>0</v>
      </c>
      <c r="K318" s="1"/>
      <c r="L318" s="1"/>
      <c r="M318" s="1"/>
      <c r="N318" s="1"/>
      <c r="O318" s="1"/>
      <c r="P318" s="1"/>
      <c r="Q318" s="1"/>
      <c r="R318" s="1"/>
      <c r="S318" s="1"/>
    </row>
    <row r="319" spans="1:19" hidden="1" x14ac:dyDescent="0.25">
      <c r="A319" s="28">
        <v>43407</v>
      </c>
      <c r="B319" s="29"/>
      <c r="C319" s="30"/>
      <c r="D319" s="31"/>
      <c r="E319" s="32"/>
      <c r="F319" s="33"/>
      <c r="G319" s="24">
        <f>Feuil11!B316</f>
        <v>0</v>
      </c>
      <c r="H319" s="33"/>
      <c r="I319" s="26">
        <f t="shared" si="4"/>
        <v>0</v>
      </c>
      <c r="J319" s="27">
        <f>B319*$N$12+C319*$O$12+D319*$P$12+E319*$Q$12+F319*$R$12+H319*$S$12+Feuil11!C316</f>
        <v>0</v>
      </c>
      <c r="K319" s="1"/>
      <c r="L319" s="1"/>
      <c r="M319" s="1"/>
      <c r="N319" s="1"/>
      <c r="O319" s="1"/>
      <c r="P319" s="1"/>
      <c r="Q319" s="1"/>
      <c r="R319" s="1"/>
      <c r="S319" s="1"/>
    </row>
    <row r="320" spans="1:19" hidden="1" x14ac:dyDescent="0.25">
      <c r="A320" s="28">
        <v>43408</v>
      </c>
      <c r="B320" s="29"/>
      <c r="C320" s="30"/>
      <c r="D320" s="31"/>
      <c r="E320" s="32"/>
      <c r="F320" s="33"/>
      <c r="G320" s="24">
        <f>Feuil11!B317</f>
        <v>0</v>
      </c>
      <c r="H320" s="33"/>
      <c r="I320" s="26">
        <f t="shared" si="4"/>
        <v>0</v>
      </c>
      <c r="J320" s="27">
        <f>B320*$N$12+C320*$O$12+D320*$P$12+E320*$Q$12+F320*$R$12+H320*$S$12+Feuil11!C317</f>
        <v>0</v>
      </c>
      <c r="K320" s="1"/>
      <c r="L320" s="1"/>
      <c r="M320" s="1"/>
      <c r="N320" s="1"/>
      <c r="O320" s="1"/>
      <c r="P320" s="1"/>
      <c r="Q320" s="1"/>
      <c r="R320" s="1"/>
      <c r="S320" s="1"/>
    </row>
    <row r="321" spans="1:19" hidden="1" x14ac:dyDescent="0.25">
      <c r="A321" s="28">
        <v>43409</v>
      </c>
      <c r="B321" s="29"/>
      <c r="C321" s="30"/>
      <c r="D321" s="31"/>
      <c r="E321" s="32"/>
      <c r="F321" s="33"/>
      <c r="G321" s="24">
        <f>Feuil11!B318</f>
        <v>0</v>
      </c>
      <c r="H321" s="33"/>
      <c r="I321" s="26">
        <f t="shared" si="4"/>
        <v>0</v>
      </c>
      <c r="J321" s="27">
        <f>B321*$N$12+C321*$O$12+D321*$P$12+E321*$Q$12+F321*$R$12+H321*$S$12+Feuil11!C318</f>
        <v>0</v>
      </c>
      <c r="K321" s="1"/>
      <c r="L321" s="1"/>
      <c r="M321" s="1"/>
      <c r="N321" s="1"/>
      <c r="O321" s="1"/>
      <c r="P321" s="1"/>
      <c r="Q321" s="1"/>
      <c r="R321" s="1"/>
      <c r="S321" s="1"/>
    </row>
    <row r="322" spans="1:19" hidden="1" x14ac:dyDescent="0.25">
      <c r="A322" s="28">
        <v>43410</v>
      </c>
      <c r="B322" s="29"/>
      <c r="C322" s="30"/>
      <c r="D322" s="31"/>
      <c r="E322" s="32"/>
      <c r="F322" s="33"/>
      <c r="G322" s="24">
        <f>Feuil11!B319</f>
        <v>0</v>
      </c>
      <c r="H322" s="33"/>
      <c r="I322" s="26">
        <f t="shared" si="4"/>
        <v>0</v>
      </c>
      <c r="J322" s="27">
        <f>B322*$N$12+C322*$O$12+D322*$P$12+E322*$Q$12+F322*$R$12+H322*$S$12+Feuil11!C319</f>
        <v>0</v>
      </c>
      <c r="K322" s="1"/>
      <c r="L322" s="1"/>
      <c r="M322" s="1"/>
      <c r="N322" s="1"/>
      <c r="O322" s="1"/>
      <c r="P322" s="1"/>
      <c r="Q322" s="1"/>
      <c r="R322" s="1"/>
      <c r="S322" s="1"/>
    </row>
    <row r="323" spans="1:19" hidden="1" x14ac:dyDescent="0.25">
      <c r="A323" s="28">
        <v>43411</v>
      </c>
      <c r="B323" s="29"/>
      <c r="C323" s="30"/>
      <c r="D323" s="31"/>
      <c r="E323" s="32"/>
      <c r="F323" s="33"/>
      <c r="G323" s="24">
        <f>Feuil11!B320</f>
        <v>0</v>
      </c>
      <c r="H323" s="33"/>
      <c r="I323" s="26">
        <f t="shared" si="4"/>
        <v>0</v>
      </c>
      <c r="J323" s="27">
        <f>B323*$N$12+C323*$O$12+D323*$P$12+E323*$Q$12+F323*$R$12+H323*$S$12+Feuil11!C320</f>
        <v>0</v>
      </c>
      <c r="K323" s="1"/>
      <c r="L323" s="1"/>
      <c r="M323" s="1"/>
      <c r="N323" s="1"/>
      <c r="O323" s="1"/>
      <c r="P323" s="1"/>
      <c r="Q323" s="1"/>
      <c r="R323" s="1"/>
      <c r="S323" s="1"/>
    </row>
    <row r="324" spans="1:19" hidden="1" x14ac:dyDescent="0.25">
      <c r="A324" s="28">
        <v>43412</v>
      </c>
      <c r="B324" s="29"/>
      <c r="C324" s="30"/>
      <c r="D324" s="31"/>
      <c r="E324" s="32"/>
      <c r="F324" s="33"/>
      <c r="G324" s="24">
        <f>Feuil11!B321</f>
        <v>0</v>
      </c>
      <c r="H324" s="33"/>
      <c r="I324" s="26">
        <f t="shared" si="4"/>
        <v>0</v>
      </c>
      <c r="J324" s="27">
        <f>B324*$N$12+C324*$O$12+D324*$P$12+E324*$Q$12+F324*$R$12+H324*$S$12+Feuil11!C321</f>
        <v>0</v>
      </c>
      <c r="K324" s="1"/>
      <c r="L324" s="1"/>
      <c r="M324" s="1"/>
      <c r="N324" s="1"/>
      <c r="O324" s="1"/>
      <c r="P324" s="1"/>
      <c r="Q324" s="1"/>
      <c r="R324" s="1"/>
      <c r="S324" s="1"/>
    </row>
    <row r="325" spans="1:19" hidden="1" x14ac:dyDescent="0.25">
      <c r="A325" s="28">
        <v>43413</v>
      </c>
      <c r="B325" s="29"/>
      <c r="C325" s="30"/>
      <c r="D325" s="31"/>
      <c r="E325" s="32"/>
      <c r="F325" s="33"/>
      <c r="G325" s="24">
        <f>Feuil11!B322</f>
        <v>0</v>
      </c>
      <c r="H325" s="33"/>
      <c r="I325" s="26">
        <f t="shared" si="4"/>
        <v>0</v>
      </c>
      <c r="J325" s="27">
        <f>B325*$N$12+C325*$O$12+D325*$P$12+E325*$Q$12+F325*$R$12+H325*$S$12+Feuil11!C322</f>
        <v>0</v>
      </c>
      <c r="K325" s="1"/>
      <c r="L325" s="1"/>
      <c r="M325" s="1"/>
      <c r="N325" s="1"/>
      <c r="O325" s="1"/>
      <c r="P325" s="1"/>
      <c r="Q325" s="1"/>
      <c r="R325" s="1"/>
      <c r="S325" s="1"/>
    </row>
    <row r="326" spans="1:19" hidden="1" x14ac:dyDescent="0.25">
      <c r="A326" s="28">
        <v>43414</v>
      </c>
      <c r="B326" s="29"/>
      <c r="C326" s="30"/>
      <c r="D326" s="31"/>
      <c r="E326" s="32"/>
      <c r="F326" s="33"/>
      <c r="G326" s="24">
        <f>Feuil11!B323</f>
        <v>0</v>
      </c>
      <c r="H326" s="33"/>
      <c r="I326" s="26">
        <f t="shared" si="4"/>
        <v>0</v>
      </c>
      <c r="J326" s="27">
        <f>B326*$N$12+C326*$O$12+D326*$P$12+E326*$Q$12+F326*$R$12+H326*$S$12+Feuil11!C323</f>
        <v>0</v>
      </c>
      <c r="K326" s="1"/>
      <c r="L326" s="1"/>
      <c r="M326" s="1"/>
      <c r="N326" s="1"/>
      <c r="O326" s="1"/>
      <c r="P326" s="1"/>
      <c r="Q326" s="1"/>
      <c r="R326" s="1"/>
      <c r="S326" s="1"/>
    </row>
    <row r="327" spans="1:19" hidden="1" x14ac:dyDescent="0.25">
      <c r="A327" s="28">
        <v>43415</v>
      </c>
      <c r="B327" s="29"/>
      <c r="C327" s="30"/>
      <c r="D327" s="31"/>
      <c r="E327" s="32"/>
      <c r="F327" s="33"/>
      <c r="G327" s="24">
        <f>Feuil11!B324</f>
        <v>0</v>
      </c>
      <c r="H327" s="33"/>
      <c r="I327" s="26">
        <f t="shared" si="4"/>
        <v>0</v>
      </c>
      <c r="J327" s="27">
        <f>B327*$N$12+C327*$O$12+D327*$P$12+E327*$Q$12+F327*$R$12+H327*$S$12+Feuil11!C324</f>
        <v>0</v>
      </c>
      <c r="K327" s="1"/>
      <c r="L327" s="1"/>
      <c r="M327" s="1"/>
      <c r="N327" s="1"/>
      <c r="O327" s="1"/>
      <c r="P327" s="1"/>
      <c r="Q327" s="1"/>
      <c r="R327" s="1"/>
      <c r="S327" s="1"/>
    </row>
    <row r="328" spans="1:19" hidden="1" x14ac:dyDescent="0.25">
      <c r="A328" s="28">
        <v>43416</v>
      </c>
      <c r="B328" s="29"/>
      <c r="C328" s="30"/>
      <c r="D328" s="31"/>
      <c r="E328" s="32"/>
      <c r="F328" s="33"/>
      <c r="G328" s="24">
        <f>Feuil11!B325</f>
        <v>0</v>
      </c>
      <c r="H328" s="33"/>
      <c r="I328" s="26">
        <f t="shared" si="4"/>
        <v>0</v>
      </c>
      <c r="J328" s="27">
        <f>B328*$N$12+C328*$O$12+D328*$P$12+E328*$Q$12+F328*$R$12+H328*$S$12+Feuil11!C325</f>
        <v>0</v>
      </c>
      <c r="K328" s="1"/>
      <c r="L328" s="1"/>
      <c r="M328" s="1"/>
      <c r="N328" s="1"/>
      <c r="O328" s="1"/>
      <c r="P328" s="1"/>
      <c r="Q328" s="1"/>
      <c r="R328" s="1"/>
      <c r="S328" s="1"/>
    </row>
    <row r="329" spans="1:19" hidden="1" x14ac:dyDescent="0.25">
      <c r="A329" s="28">
        <v>43417</v>
      </c>
      <c r="B329" s="29"/>
      <c r="C329" s="30"/>
      <c r="D329" s="31"/>
      <c r="E329" s="32"/>
      <c r="F329" s="33"/>
      <c r="G329" s="24">
        <f>Feuil11!B326</f>
        <v>0</v>
      </c>
      <c r="H329" s="33"/>
      <c r="I329" s="26">
        <f t="shared" si="4"/>
        <v>0</v>
      </c>
      <c r="J329" s="27">
        <f>B329*$N$12+C329*$O$12+D329*$P$12+E329*$Q$12+F329*$R$12+H329*$S$12+Feuil11!C326</f>
        <v>0</v>
      </c>
      <c r="K329" s="1"/>
      <c r="L329" s="1"/>
      <c r="M329" s="1"/>
      <c r="N329" s="1"/>
      <c r="O329" s="1"/>
      <c r="P329" s="1"/>
      <c r="Q329" s="1"/>
      <c r="R329" s="1"/>
      <c r="S329" s="1"/>
    </row>
    <row r="330" spans="1:19" hidden="1" x14ac:dyDescent="0.25">
      <c r="A330" s="28">
        <v>43418</v>
      </c>
      <c r="B330" s="29"/>
      <c r="C330" s="30"/>
      <c r="D330" s="31"/>
      <c r="E330" s="32"/>
      <c r="F330" s="33"/>
      <c r="G330" s="24">
        <f>Feuil11!B327</f>
        <v>0</v>
      </c>
      <c r="H330" s="33"/>
      <c r="I330" s="26">
        <f t="shared" si="4"/>
        <v>0</v>
      </c>
      <c r="J330" s="27">
        <f>B330*$N$12+C330*$O$12+D330*$P$12+E330*$Q$12+F330*$R$12+H330*$S$12+Feuil11!C327</f>
        <v>0</v>
      </c>
      <c r="K330" s="1"/>
      <c r="L330" s="1"/>
      <c r="M330" s="1"/>
      <c r="N330" s="1"/>
      <c r="O330" s="1"/>
      <c r="P330" s="1"/>
      <c r="Q330" s="1"/>
      <c r="R330" s="1"/>
      <c r="S330" s="1"/>
    </row>
    <row r="331" spans="1:19" hidden="1" x14ac:dyDescent="0.25">
      <c r="A331" s="28">
        <v>43419</v>
      </c>
      <c r="B331" s="29"/>
      <c r="C331" s="30"/>
      <c r="D331" s="31"/>
      <c r="E331" s="32"/>
      <c r="F331" s="33"/>
      <c r="G331" s="24">
        <f>Feuil11!B328</f>
        <v>0</v>
      </c>
      <c r="H331" s="33"/>
      <c r="I331" s="26">
        <f t="shared" si="4"/>
        <v>0</v>
      </c>
      <c r="J331" s="27">
        <f>B331*$N$12+C331*$O$12+D331*$P$12+E331*$Q$12+F331*$R$12+H331*$S$12+Feuil11!C328</f>
        <v>0</v>
      </c>
      <c r="K331" s="1"/>
      <c r="L331" s="1"/>
      <c r="M331" s="1"/>
      <c r="N331" s="1"/>
      <c r="O331" s="1"/>
      <c r="P331" s="1"/>
      <c r="Q331" s="1"/>
      <c r="R331" s="1"/>
      <c r="S331" s="1"/>
    </row>
    <row r="332" spans="1:19" hidden="1" x14ac:dyDescent="0.25">
      <c r="A332" s="28">
        <v>43420</v>
      </c>
      <c r="B332" s="29"/>
      <c r="C332" s="30"/>
      <c r="D332" s="31"/>
      <c r="E332" s="32"/>
      <c r="F332" s="33"/>
      <c r="G332" s="24">
        <f>Feuil11!B329</f>
        <v>0</v>
      </c>
      <c r="H332" s="33"/>
      <c r="I332" s="26">
        <f t="shared" si="4"/>
        <v>0</v>
      </c>
      <c r="J332" s="27">
        <f>B332*$N$12+C332*$O$12+D332*$P$12+E332*$Q$12+F332*$R$12+H332*$S$12+Feuil11!C329</f>
        <v>0</v>
      </c>
      <c r="K332" s="1"/>
      <c r="L332" s="1"/>
      <c r="M332" s="1"/>
      <c r="N332" s="1"/>
      <c r="O332" s="1"/>
      <c r="P332" s="1"/>
      <c r="Q332" s="1"/>
      <c r="R332" s="1"/>
      <c r="S332" s="1"/>
    </row>
    <row r="333" spans="1:19" hidden="1" x14ac:dyDescent="0.25">
      <c r="A333" s="28">
        <v>43421</v>
      </c>
      <c r="B333" s="29"/>
      <c r="C333" s="30"/>
      <c r="D333" s="31"/>
      <c r="E333" s="32"/>
      <c r="F333" s="33"/>
      <c r="G333" s="24">
        <f>Feuil11!B330</f>
        <v>0</v>
      </c>
      <c r="H333" s="33"/>
      <c r="I333" s="26">
        <f t="shared" si="4"/>
        <v>0</v>
      </c>
      <c r="J333" s="27">
        <f>B333*$N$12+C333*$O$12+D333*$P$12+E333*$Q$12+F333*$R$12+H333*$S$12+Feuil11!C330</f>
        <v>0</v>
      </c>
      <c r="K333" s="1"/>
      <c r="L333" s="1"/>
      <c r="M333" s="1"/>
      <c r="N333" s="1"/>
      <c r="O333" s="1"/>
      <c r="P333" s="1"/>
      <c r="Q333" s="1"/>
      <c r="R333" s="1"/>
      <c r="S333" s="1"/>
    </row>
    <row r="334" spans="1:19" hidden="1" x14ac:dyDescent="0.25">
      <c r="A334" s="28">
        <v>43422</v>
      </c>
      <c r="B334" s="29"/>
      <c r="C334" s="30"/>
      <c r="D334" s="31"/>
      <c r="E334" s="32"/>
      <c r="F334" s="33"/>
      <c r="G334" s="24">
        <f>Feuil11!B331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B334*$N$12+C334*$O$12+D334*$P$12+E334*$Q$12+F334*$R$12+H334*$S$12+Feuil11!C331</f>
        <v>0</v>
      </c>
      <c r="K334" s="1"/>
      <c r="L334" s="1"/>
      <c r="M334" s="1"/>
      <c r="N334" s="1"/>
      <c r="O334" s="1"/>
      <c r="P334" s="1"/>
      <c r="Q334" s="1"/>
      <c r="R334" s="1"/>
      <c r="S334" s="1"/>
    </row>
    <row r="335" spans="1:19" hidden="1" x14ac:dyDescent="0.25">
      <c r="A335" s="28">
        <v>43423</v>
      </c>
      <c r="B335" s="29"/>
      <c r="C335" s="30"/>
      <c r="D335" s="31"/>
      <c r="E335" s="32"/>
      <c r="F335" s="33"/>
      <c r="G335" s="24">
        <f>Feuil11!B332</f>
        <v>0</v>
      </c>
      <c r="H335" s="33"/>
      <c r="I335" s="26">
        <f t="shared" si="5"/>
        <v>0</v>
      </c>
      <c r="J335" s="27">
        <f>B335*$N$12+C335*$O$12+D335*$P$12+E335*$Q$12+F335*$R$12+H335*$S$12+Feuil11!C332</f>
        <v>0</v>
      </c>
      <c r="K335" s="1"/>
      <c r="L335" s="1"/>
      <c r="M335" s="1"/>
      <c r="N335" s="1"/>
      <c r="O335" s="1"/>
      <c r="P335" s="1"/>
      <c r="Q335" s="1"/>
      <c r="R335" s="1"/>
      <c r="S335" s="1"/>
    </row>
    <row r="336" spans="1:19" hidden="1" x14ac:dyDescent="0.25">
      <c r="A336" s="28">
        <v>43424</v>
      </c>
      <c r="B336" s="29"/>
      <c r="C336" s="30"/>
      <c r="D336" s="31"/>
      <c r="E336" s="32"/>
      <c r="F336" s="33"/>
      <c r="G336" s="24">
        <f>Feuil11!B333</f>
        <v>0</v>
      </c>
      <c r="H336" s="33"/>
      <c r="I336" s="26">
        <f t="shared" si="5"/>
        <v>0</v>
      </c>
      <c r="J336" s="27">
        <f>B336*$N$12+C336*$O$12+D336*$P$12+E336*$Q$12+F336*$R$12+H336*$S$12+Feuil11!C333</f>
        <v>0</v>
      </c>
      <c r="K336" s="1"/>
      <c r="L336" s="1"/>
      <c r="M336" s="1"/>
      <c r="N336" s="1"/>
      <c r="O336" s="1"/>
      <c r="P336" s="1"/>
      <c r="Q336" s="1"/>
      <c r="R336" s="1"/>
      <c r="S336" s="1"/>
    </row>
    <row r="337" spans="1:19" hidden="1" x14ac:dyDescent="0.25">
      <c r="A337" s="28">
        <v>43425</v>
      </c>
      <c r="B337" s="29"/>
      <c r="C337" s="30"/>
      <c r="D337" s="31"/>
      <c r="E337" s="32"/>
      <c r="F337" s="33"/>
      <c r="G337" s="24">
        <f>Feuil11!B334</f>
        <v>0</v>
      </c>
      <c r="H337" s="33"/>
      <c r="I337" s="26">
        <f t="shared" si="5"/>
        <v>0</v>
      </c>
      <c r="J337" s="27">
        <f>B337*$N$12+C337*$O$12+D337*$P$12+E337*$Q$12+F337*$R$12+H337*$S$12+Feuil11!C334</f>
        <v>0</v>
      </c>
      <c r="K337" s="1"/>
      <c r="L337" s="1"/>
      <c r="M337" s="1"/>
      <c r="N337" s="1"/>
      <c r="O337" s="1"/>
      <c r="P337" s="1"/>
      <c r="Q337" s="1"/>
      <c r="R337" s="1"/>
      <c r="S337" s="1"/>
    </row>
    <row r="338" spans="1:19" hidden="1" x14ac:dyDescent="0.25">
      <c r="A338" s="28">
        <v>43426</v>
      </c>
      <c r="B338" s="29"/>
      <c r="C338" s="30"/>
      <c r="D338" s="31"/>
      <c r="E338" s="32"/>
      <c r="F338" s="33"/>
      <c r="G338" s="24">
        <f>Feuil11!B335</f>
        <v>0</v>
      </c>
      <c r="H338" s="33"/>
      <c r="I338" s="26">
        <f t="shared" si="5"/>
        <v>0</v>
      </c>
      <c r="J338" s="27">
        <f>B338*$N$12+C338*$O$12+D338*$P$12+E338*$Q$12+F338*$R$12+H338*$S$12+Feuil11!C335</f>
        <v>0</v>
      </c>
      <c r="K338" s="1"/>
      <c r="L338" s="1"/>
      <c r="M338" s="1"/>
      <c r="N338" s="1"/>
      <c r="O338" s="1"/>
      <c r="P338" s="1"/>
      <c r="Q338" s="1"/>
      <c r="R338" s="1"/>
      <c r="S338" s="1"/>
    </row>
    <row r="339" spans="1:19" hidden="1" x14ac:dyDescent="0.25">
      <c r="A339" s="28">
        <v>43427</v>
      </c>
      <c r="B339" s="29"/>
      <c r="C339" s="30"/>
      <c r="D339" s="31"/>
      <c r="E339" s="32"/>
      <c r="F339" s="33"/>
      <c r="G339" s="24">
        <f>Feuil11!B336</f>
        <v>0</v>
      </c>
      <c r="H339" s="33"/>
      <c r="I339" s="26">
        <f t="shared" si="5"/>
        <v>0</v>
      </c>
      <c r="J339" s="27">
        <f>B339*$N$12+C339*$O$12+D339*$P$12+E339*$Q$12+F339*$R$12+H339*$S$12+Feuil11!C336</f>
        <v>0</v>
      </c>
      <c r="K339" s="1"/>
      <c r="L339" s="1"/>
      <c r="M339" s="1"/>
      <c r="N339" s="1"/>
      <c r="O339" s="1"/>
      <c r="P339" s="1"/>
      <c r="Q339" s="1"/>
      <c r="R339" s="1"/>
      <c r="S339" s="1"/>
    </row>
    <row r="340" spans="1:19" hidden="1" x14ac:dyDescent="0.25">
      <c r="A340" s="28">
        <v>43428</v>
      </c>
      <c r="B340" s="29"/>
      <c r="C340" s="30"/>
      <c r="D340" s="31"/>
      <c r="E340" s="32"/>
      <c r="F340" s="33"/>
      <c r="G340" s="24">
        <f>Feuil11!B337</f>
        <v>0</v>
      </c>
      <c r="H340" s="33"/>
      <c r="I340" s="26">
        <f t="shared" si="5"/>
        <v>0</v>
      </c>
      <c r="J340" s="27">
        <f>B340*$N$12+C340*$O$12+D340*$P$12+E340*$Q$12+F340*$R$12+H340*$S$12+Feuil11!C337</f>
        <v>0</v>
      </c>
      <c r="K340" s="1"/>
      <c r="L340" s="1"/>
      <c r="M340" s="1"/>
      <c r="N340" s="1"/>
      <c r="O340" s="1"/>
      <c r="P340" s="1"/>
      <c r="Q340" s="1"/>
      <c r="R340" s="1"/>
      <c r="S340" s="1"/>
    </row>
    <row r="341" spans="1:19" hidden="1" x14ac:dyDescent="0.25">
      <c r="A341" s="28">
        <v>43429</v>
      </c>
      <c r="B341" s="29"/>
      <c r="C341" s="30"/>
      <c r="D341" s="31"/>
      <c r="E341" s="32"/>
      <c r="F341" s="33"/>
      <c r="G341" s="24">
        <f>Feuil11!B338</f>
        <v>0</v>
      </c>
      <c r="H341" s="33"/>
      <c r="I341" s="26">
        <f t="shared" si="5"/>
        <v>0</v>
      </c>
      <c r="J341" s="27">
        <f>B341*$N$12+C341*$O$12+D341*$P$12+E341*$Q$12+F341*$R$12+H341*$S$12+Feuil11!C338</f>
        <v>0</v>
      </c>
      <c r="K341" s="1"/>
      <c r="L341" s="1"/>
      <c r="M341" s="1"/>
      <c r="N341" s="1"/>
      <c r="O341" s="1"/>
      <c r="P341" s="1"/>
      <c r="Q341" s="1"/>
      <c r="R341" s="1"/>
      <c r="S341" s="1"/>
    </row>
    <row r="342" spans="1:19" hidden="1" x14ac:dyDescent="0.25">
      <c r="A342" s="28">
        <v>43430</v>
      </c>
      <c r="B342" s="29"/>
      <c r="C342" s="30"/>
      <c r="D342" s="31"/>
      <c r="E342" s="32"/>
      <c r="F342" s="33"/>
      <c r="G342" s="24">
        <f>Feuil11!B339</f>
        <v>0</v>
      </c>
      <c r="H342" s="33"/>
      <c r="I342" s="26">
        <f t="shared" si="5"/>
        <v>0</v>
      </c>
      <c r="J342" s="27">
        <f>B342*$N$12+C342*$O$12+D342*$P$12+E342*$Q$12+F342*$R$12+H342*$S$12+Feuil11!C339</f>
        <v>0</v>
      </c>
      <c r="K342" s="1"/>
      <c r="L342" s="1"/>
      <c r="M342" s="1"/>
      <c r="N342" s="1"/>
      <c r="O342" s="1"/>
      <c r="P342" s="1"/>
      <c r="Q342" s="1"/>
      <c r="R342" s="1"/>
      <c r="S342" s="1"/>
    </row>
    <row r="343" spans="1:19" hidden="1" x14ac:dyDescent="0.25">
      <c r="A343" s="28">
        <v>43431</v>
      </c>
      <c r="B343" s="29"/>
      <c r="C343" s="30"/>
      <c r="D343" s="31"/>
      <c r="E343" s="32"/>
      <c r="F343" s="33"/>
      <c r="G343" s="24">
        <f>Feuil11!B340</f>
        <v>0</v>
      </c>
      <c r="H343" s="33"/>
      <c r="I343" s="26">
        <f t="shared" si="5"/>
        <v>0</v>
      </c>
      <c r="J343" s="27">
        <f>B343*$N$12+C343*$O$12+D343*$P$12+E343*$Q$12+F343*$R$12+H343*$S$12+Feuil11!C340</f>
        <v>0</v>
      </c>
      <c r="K343" s="1"/>
      <c r="L343" s="1"/>
      <c r="M343" s="1"/>
      <c r="N343" s="1"/>
      <c r="O343" s="1"/>
      <c r="P343" s="1"/>
      <c r="Q343" s="1"/>
      <c r="R343" s="1"/>
      <c r="S343" s="1"/>
    </row>
    <row r="344" spans="1:19" hidden="1" x14ac:dyDescent="0.25">
      <c r="A344" s="28">
        <v>43432</v>
      </c>
      <c r="B344" s="29"/>
      <c r="C344" s="30"/>
      <c r="D344" s="31"/>
      <c r="E344" s="32"/>
      <c r="F344" s="33"/>
      <c r="G344" s="24">
        <f>Feuil11!B341</f>
        <v>0</v>
      </c>
      <c r="H344" s="33"/>
      <c r="I344" s="26">
        <f t="shared" si="5"/>
        <v>0</v>
      </c>
      <c r="J344" s="27">
        <f>B344*$N$12+C344*$O$12+D344*$P$12+E344*$Q$12+F344*$R$12+H344*$S$12+Feuil11!C341</f>
        <v>0</v>
      </c>
      <c r="K344" s="1"/>
      <c r="L344" s="1"/>
      <c r="M344" s="1"/>
      <c r="N344" s="1"/>
      <c r="O344" s="1"/>
      <c r="P344" s="1"/>
      <c r="Q344" s="1"/>
      <c r="R344" s="1"/>
      <c r="S344" s="1"/>
    </row>
    <row r="345" spans="1:19" hidden="1" x14ac:dyDescent="0.25">
      <c r="A345" s="28">
        <v>43433</v>
      </c>
      <c r="B345" s="29"/>
      <c r="C345" s="30"/>
      <c r="D345" s="31"/>
      <c r="E345" s="32"/>
      <c r="F345" s="33"/>
      <c r="G345" s="24">
        <f>Feuil11!B342</f>
        <v>0</v>
      </c>
      <c r="H345" s="33"/>
      <c r="I345" s="26">
        <f t="shared" si="5"/>
        <v>0</v>
      </c>
      <c r="J345" s="27">
        <f>B345*$N$12+C345*$O$12+D345*$P$12+E345*$Q$12+F345*$R$12+H345*$S$12+Feuil11!C342</f>
        <v>0</v>
      </c>
      <c r="K345" s="1"/>
      <c r="L345" s="1"/>
      <c r="M345" s="1"/>
      <c r="N345" s="1"/>
      <c r="O345" s="1"/>
      <c r="P345" s="1"/>
      <c r="Q345" s="1"/>
      <c r="R345" s="1"/>
      <c r="S345" s="1"/>
    </row>
    <row r="346" spans="1:19" hidden="1" x14ac:dyDescent="0.25">
      <c r="A346" s="28">
        <v>43434</v>
      </c>
      <c r="B346" s="29"/>
      <c r="C346" s="30"/>
      <c r="D346" s="31"/>
      <c r="E346" s="32"/>
      <c r="F346" s="33"/>
      <c r="G346" s="24">
        <f>Feuil11!B343</f>
        <v>0</v>
      </c>
      <c r="H346" s="33"/>
      <c r="I346" s="26">
        <f t="shared" si="5"/>
        <v>0</v>
      </c>
      <c r="J346" s="27">
        <f>B346*$N$12+C346*$O$12+D346*$P$12+E346*$Q$12+F346*$R$12+H346*$S$12+Feuil11!C343</f>
        <v>0</v>
      </c>
      <c r="K346" s="1"/>
      <c r="L346" s="1"/>
      <c r="M346" s="1"/>
      <c r="N346" s="1"/>
      <c r="O346" s="1"/>
      <c r="P346" s="1"/>
      <c r="Q346" s="1"/>
      <c r="R346" s="1"/>
      <c r="S346" s="1"/>
    </row>
    <row r="347" spans="1:19" hidden="1" x14ac:dyDescent="0.25">
      <c r="A347" s="28">
        <v>43435</v>
      </c>
      <c r="B347" s="29"/>
      <c r="C347" s="30"/>
      <c r="D347" s="31"/>
      <c r="E347" s="32"/>
      <c r="F347" s="33"/>
      <c r="G347" s="24">
        <f>Feuil11!B344</f>
        <v>0</v>
      </c>
      <c r="H347" s="33"/>
      <c r="I347" s="26">
        <f t="shared" si="5"/>
        <v>0</v>
      </c>
      <c r="J347" s="27">
        <f>B347*$N$12+C347*$O$12+D347*$P$12+E347*$Q$12+F347*$R$12+H347*$S$12+Feuil11!C344</f>
        <v>0</v>
      </c>
      <c r="K347" s="1"/>
      <c r="L347" s="1"/>
      <c r="M347" s="1"/>
      <c r="N347" s="1"/>
      <c r="O347" s="1"/>
      <c r="P347" s="1"/>
      <c r="Q347" s="1"/>
      <c r="R347" s="1"/>
      <c r="S347" s="1"/>
    </row>
    <row r="348" spans="1:19" hidden="1" x14ac:dyDescent="0.25">
      <c r="A348" s="28">
        <v>43436</v>
      </c>
      <c r="B348" s="29"/>
      <c r="C348" s="30"/>
      <c r="D348" s="31"/>
      <c r="E348" s="32"/>
      <c r="F348" s="33"/>
      <c r="G348" s="24">
        <f>Feuil11!B345</f>
        <v>0</v>
      </c>
      <c r="H348" s="33"/>
      <c r="I348" s="26">
        <f t="shared" si="5"/>
        <v>0</v>
      </c>
      <c r="J348" s="27">
        <f>B348*$N$12+C348*$O$12+D348*$P$12+E348*$Q$12+F348*$R$12+H348*$S$12+Feuil11!C345</f>
        <v>0</v>
      </c>
      <c r="K348" s="1"/>
      <c r="L348" s="1"/>
      <c r="M348" s="1"/>
      <c r="N348" s="1"/>
      <c r="O348" s="1"/>
      <c r="P348" s="1"/>
      <c r="Q348" s="1"/>
      <c r="R348" s="1"/>
      <c r="S348" s="1"/>
    </row>
    <row r="349" spans="1:19" hidden="1" x14ac:dyDescent="0.25">
      <c r="A349" s="28">
        <v>43437</v>
      </c>
      <c r="B349" s="29"/>
      <c r="C349" s="30"/>
      <c r="D349" s="31"/>
      <c r="E349" s="32"/>
      <c r="F349" s="33"/>
      <c r="G349" s="24">
        <f>Feuil11!B346</f>
        <v>0</v>
      </c>
      <c r="H349" s="33"/>
      <c r="I349" s="26">
        <f t="shared" si="5"/>
        <v>0</v>
      </c>
      <c r="J349" s="27">
        <f>B349*$N$12+C349*$O$12+D349*$P$12+E349*$Q$12+F349*$R$12+H349*$S$12+Feuil11!C346</f>
        <v>0</v>
      </c>
      <c r="K349" s="1"/>
      <c r="L349" s="1"/>
      <c r="M349" s="1"/>
      <c r="N349" s="1"/>
      <c r="O349" s="1"/>
      <c r="P349" s="1"/>
      <c r="Q349" s="1"/>
      <c r="R349" s="1"/>
      <c r="S349" s="1"/>
    </row>
    <row r="350" spans="1:19" hidden="1" x14ac:dyDescent="0.25">
      <c r="A350" s="28">
        <v>43438</v>
      </c>
      <c r="B350" s="29"/>
      <c r="C350" s="30"/>
      <c r="D350" s="31"/>
      <c r="E350" s="32"/>
      <c r="F350" s="33"/>
      <c r="G350" s="24">
        <f>Feuil11!B347</f>
        <v>0</v>
      </c>
      <c r="H350" s="33"/>
      <c r="I350" s="26">
        <f t="shared" si="5"/>
        <v>0</v>
      </c>
      <c r="J350" s="27">
        <f>B350*$N$12+C350*$O$12+D350*$P$12+E350*$Q$12+F350*$R$12+H350*$S$12+Feuil11!C347</f>
        <v>0</v>
      </c>
      <c r="K350" s="1"/>
      <c r="L350" s="1"/>
      <c r="M350" s="1"/>
      <c r="N350" s="1"/>
      <c r="O350" s="1"/>
      <c r="P350" s="1"/>
      <c r="Q350" s="1"/>
      <c r="R350" s="1"/>
      <c r="S350" s="1"/>
    </row>
    <row r="351" spans="1:19" hidden="1" x14ac:dyDescent="0.25">
      <c r="A351" s="28">
        <v>43439</v>
      </c>
      <c r="B351" s="29"/>
      <c r="C351" s="30"/>
      <c r="D351" s="31"/>
      <c r="E351" s="32"/>
      <c r="F351" s="33"/>
      <c r="G351" s="24">
        <f>Feuil11!B348</f>
        <v>0</v>
      </c>
      <c r="H351" s="33"/>
      <c r="I351" s="26">
        <f t="shared" si="5"/>
        <v>0</v>
      </c>
      <c r="J351" s="27">
        <f>B351*$N$12+C351*$O$12+D351*$P$12+E351*$Q$12+F351*$R$12+H351*$S$12+Feuil11!C348</f>
        <v>0</v>
      </c>
      <c r="K351" s="1"/>
      <c r="L351" s="1"/>
      <c r="M351" s="1"/>
      <c r="N351" s="1"/>
      <c r="O351" s="1"/>
      <c r="P351" s="1"/>
      <c r="Q351" s="1"/>
      <c r="R351" s="1"/>
      <c r="S351" s="1"/>
    </row>
    <row r="352" spans="1:19" hidden="1" x14ac:dyDescent="0.25">
      <c r="A352" s="28">
        <v>43440</v>
      </c>
      <c r="B352" s="29"/>
      <c r="C352" s="30"/>
      <c r="D352" s="31"/>
      <c r="E352" s="32"/>
      <c r="F352" s="33"/>
      <c r="G352" s="24">
        <f>Feuil11!B349</f>
        <v>0</v>
      </c>
      <c r="H352" s="33"/>
      <c r="I352" s="26">
        <f t="shared" si="5"/>
        <v>0</v>
      </c>
      <c r="J352" s="27">
        <f>B352*$N$12+C352*$O$12+D352*$P$12+E352*$Q$12+F352*$R$12+H352*$S$12+Feuil11!C349</f>
        <v>0</v>
      </c>
      <c r="K352" s="1"/>
      <c r="L352" s="1"/>
      <c r="M352" s="1"/>
      <c r="N352" s="1"/>
      <c r="O352" s="1"/>
      <c r="P352" s="1"/>
      <c r="Q352" s="1"/>
      <c r="R352" s="1"/>
      <c r="S352" s="1"/>
    </row>
    <row r="353" spans="1:19" hidden="1" x14ac:dyDescent="0.25">
      <c r="A353" s="28">
        <v>43441</v>
      </c>
      <c r="B353" s="29"/>
      <c r="C353" s="30"/>
      <c r="D353" s="31"/>
      <c r="E353" s="32"/>
      <c r="F353" s="33"/>
      <c r="G353" s="24">
        <f>Feuil11!B350</f>
        <v>0</v>
      </c>
      <c r="H353" s="33"/>
      <c r="I353" s="26">
        <f t="shared" si="5"/>
        <v>0</v>
      </c>
      <c r="J353" s="27">
        <f>B353*$N$12+C353*$O$12+D353*$P$12+E353*$Q$12+F353*$R$12+H353*$S$12+Feuil11!C350</f>
        <v>0</v>
      </c>
      <c r="K353" s="1"/>
      <c r="L353" s="1"/>
      <c r="M353" s="1"/>
      <c r="N353" s="1"/>
      <c r="O353" s="1"/>
      <c r="P353" s="1"/>
      <c r="Q353" s="1"/>
      <c r="R353" s="1"/>
      <c r="S353" s="1"/>
    </row>
    <row r="354" spans="1:19" hidden="1" x14ac:dyDescent="0.25">
      <c r="A354" s="28">
        <v>43442</v>
      </c>
      <c r="B354" s="29"/>
      <c r="C354" s="30"/>
      <c r="D354" s="31"/>
      <c r="E354" s="32"/>
      <c r="F354" s="33"/>
      <c r="G354" s="24">
        <f>Feuil11!B351</f>
        <v>0</v>
      </c>
      <c r="H354" s="33"/>
      <c r="I354" s="26">
        <f t="shared" si="5"/>
        <v>0</v>
      </c>
      <c r="J354" s="27">
        <f>B354*$N$12+C354*$O$12+D354*$P$12+E354*$Q$12+F354*$R$12+H354*$S$12+Feuil11!C351</f>
        <v>0</v>
      </c>
      <c r="K354" s="1"/>
      <c r="L354" s="1"/>
      <c r="M354" s="1"/>
      <c r="N354" s="1"/>
      <c r="O354" s="1"/>
      <c r="P354" s="1"/>
      <c r="Q354" s="1"/>
      <c r="R354" s="1"/>
      <c r="S354" s="1"/>
    </row>
    <row r="355" spans="1:19" hidden="1" x14ac:dyDescent="0.25">
      <c r="A355" s="28">
        <v>43443</v>
      </c>
      <c r="B355" s="29"/>
      <c r="C355" s="30"/>
      <c r="D355" s="31"/>
      <c r="E355" s="32"/>
      <c r="F355" s="33"/>
      <c r="G355" s="24">
        <f>Feuil11!B352</f>
        <v>0</v>
      </c>
      <c r="H355" s="33"/>
      <c r="I355" s="26">
        <f t="shared" si="5"/>
        <v>0</v>
      </c>
      <c r="J355" s="27">
        <f>B355*$N$12+C355*$O$12+D355*$P$12+E355*$Q$12+F355*$R$12+H355*$S$12+Feuil11!C352</f>
        <v>0</v>
      </c>
      <c r="K355" s="1"/>
      <c r="L355" s="1"/>
      <c r="M355" s="1"/>
      <c r="N355" s="1"/>
      <c r="O355" s="1"/>
      <c r="P355" s="1"/>
      <c r="Q355" s="1"/>
      <c r="R355" s="1"/>
      <c r="S355" s="1"/>
    </row>
    <row r="356" spans="1:19" hidden="1" x14ac:dyDescent="0.25">
      <c r="A356" s="28">
        <v>43444</v>
      </c>
      <c r="B356" s="29"/>
      <c r="C356" s="30"/>
      <c r="D356" s="31"/>
      <c r="E356" s="32"/>
      <c r="F356" s="33"/>
      <c r="G356" s="24">
        <f>Feuil11!B353</f>
        <v>0</v>
      </c>
      <c r="H356" s="33"/>
      <c r="I356" s="26">
        <f t="shared" si="5"/>
        <v>0</v>
      </c>
      <c r="J356" s="27">
        <f>B356*$N$12+C356*$O$12+D356*$P$12+E356*$Q$12+F356*$R$12+H356*$S$12+Feuil11!C353</f>
        <v>0</v>
      </c>
      <c r="K356" s="1"/>
      <c r="L356" s="1"/>
      <c r="M356" s="1"/>
      <c r="N356" s="1"/>
      <c r="O356" s="1"/>
      <c r="P356" s="1"/>
      <c r="Q356" s="1"/>
      <c r="R356" s="1"/>
      <c r="S356" s="1"/>
    </row>
    <row r="357" spans="1:19" hidden="1" x14ac:dyDescent="0.25">
      <c r="A357" s="28">
        <v>43445</v>
      </c>
      <c r="B357" s="29"/>
      <c r="C357" s="30"/>
      <c r="D357" s="31"/>
      <c r="E357" s="32"/>
      <c r="F357" s="33"/>
      <c r="G357" s="24">
        <f>Feuil11!B354</f>
        <v>0</v>
      </c>
      <c r="H357" s="33"/>
      <c r="I357" s="26">
        <f t="shared" si="5"/>
        <v>0</v>
      </c>
      <c r="J357" s="27">
        <f>B357*$N$12+C357*$O$12+D357*$P$12+E357*$Q$12+F357*$R$12+H357*$S$12+Feuil11!C354</f>
        <v>0</v>
      </c>
      <c r="K357" s="1"/>
      <c r="L357" s="1"/>
      <c r="M357" s="1"/>
      <c r="N357" s="1"/>
      <c r="O357" s="1"/>
      <c r="P357" s="1"/>
      <c r="Q357" s="1"/>
      <c r="R357" s="1"/>
      <c r="S357" s="1"/>
    </row>
    <row r="358" spans="1:19" hidden="1" x14ac:dyDescent="0.25">
      <c r="A358" s="28">
        <v>43446</v>
      </c>
      <c r="B358" s="29"/>
      <c r="C358" s="30"/>
      <c r="D358" s="31"/>
      <c r="E358" s="32"/>
      <c r="F358" s="33"/>
      <c r="G358" s="24">
        <f>Feuil11!B355</f>
        <v>0</v>
      </c>
      <c r="H358" s="33"/>
      <c r="I358" s="26">
        <f t="shared" si="5"/>
        <v>0</v>
      </c>
      <c r="J358" s="27">
        <f>B358*$N$12+C358*$O$12+D358*$P$12+E358*$Q$12+F358*$R$12+H358*$S$12+Feuil11!C355</f>
        <v>0</v>
      </c>
      <c r="K358" s="1"/>
      <c r="L358" s="1"/>
      <c r="M358" s="1"/>
      <c r="N358" s="1"/>
      <c r="O358" s="1"/>
      <c r="P358" s="1"/>
      <c r="Q358" s="1"/>
      <c r="R358" s="1"/>
      <c r="S358" s="1"/>
    </row>
    <row r="359" spans="1:19" hidden="1" x14ac:dyDescent="0.25">
      <c r="A359" s="28">
        <v>43447</v>
      </c>
      <c r="B359" s="29"/>
      <c r="C359" s="30"/>
      <c r="D359" s="31"/>
      <c r="E359" s="32"/>
      <c r="F359" s="33"/>
      <c r="G359" s="24">
        <f>Feuil11!B356</f>
        <v>0</v>
      </c>
      <c r="H359" s="33"/>
      <c r="I359" s="26">
        <f t="shared" si="5"/>
        <v>0</v>
      </c>
      <c r="J359" s="27">
        <f>B359*$N$12+C359*$O$12+D359*$P$12+E359*$Q$12+F359*$R$12+H359*$S$12+Feuil11!C356</f>
        <v>0</v>
      </c>
      <c r="K359" s="1"/>
      <c r="L359" s="1"/>
      <c r="M359" s="1"/>
      <c r="N359" s="1"/>
      <c r="O359" s="1"/>
      <c r="P359" s="1"/>
      <c r="Q359" s="1"/>
      <c r="R359" s="1"/>
      <c r="S359" s="1"/>
    </row>
    <row r="360" spans="1:19" hidden="1" x14ac:dyDescent="0.25">
      <c r="A360" s="28">
        <v>43448</v>
      </c>
      <c r="B360" s="29"/>
      <c r="C360" s="30"/>
      <c r="D360" s="31"/>
      <c r="E360" s="32"/>
      <c r="F360" s="33"/>
      <c r="G360" s="24">
        <f>Feuil11!B357</f>
        <v>0</v>
      </c>
      <c r="H360" s="33"/>
      <c r="I360" s="26">
        <f t="shared" si="5"/>
        <v>0</v>
      </c>
      <c r="J360" s="27">
        <f>B360*$N$12+C360*$O$12+D360*$P$12+E360*$Q$12+F360*$R$12+H360*$S$12+Feuil11!C357</f>
        <v>0</v>
      </c>
      <c r="K360" s="1"/>
      <c r="L360" s="1"/>
      <c r="M360" s="1"/>
      <c r="N360" s="1"/>
      <c r="O360" s="1"/>
      <c r="P360" s="1"/>
      <c r="Q360" s="1"/>
      <c r="R360" s="1"/>
      <c r="S360" s="1"/>
    </row>
    <row r="361" spans="1:19" hidden="1" x14ac:dyDescent="0.25">
      <c r="A361" s="28">
        <v>43449</v>
      </c>
      <c r="B361" s="29"/>
      <c r="C361" s="30"/>
      <c r="D361" s="31"/>
      <c r="E361" s="32"/>
      <c r="F361" s="33"/>
      <c r="G361" s="24">
        <f>Feuil11!B358</f>
        <v>0</v>
      </c>
      <c r="H361" s="33"/>
      <c r="I361" s="26">
        <f t="shared" si="5"/>
        <v>0</v>
      </c>
      <c r="J361" s="27">
        <f>B361*$N$12+C361*$O$12+D361*$P$12+E361*$Q$12+F361*$R$12+H361*$S$12+Feuil11!C358</f>
        <v>0</v>
      </c>
      <c r="K361" s="1"/>
      <c r="L361" s="1"/>
      <c r="M361" s="1"/>
      <c r="N361" s="1"/>
      <c r="O361" s="1"/>
      <c r="P361" s="1"/>
      <c r="Q361" s="1"/>
      <c r="R361" s="1"/>
      <c r="S361" s="1"/>
    </row>
    <row r="362" spans="1:19" hidden="1" x14ac:dyDescent="0.25">
      <c r="A362" s="28">
        <v>43450</v>
      </c>
      <c r="B362" s="29"/>
      <c r="C362" s="30"/>
      <c r="D362" s="31"/>
      <c r="E362" s="32"/>
      <c r="F362" s="33"/>
      <c r="G362" s="24">
        <f>Feuil11!B359</f>
        <v>0</v>
      </c>
      <c r="H362" s="33"/>
      <c r="I362" s="26">
        <f t="shared" si="5"/>
        <v>0</v>
      </c>
      <c r="J362" s="27">
        <f>B362*$N$12+C362*$O$12+D362*$P$12+E362*$Q$12+F362*$R$12+H362*$S$12+Feuil11!C359</f>
        <v>0</v>
      </c>
      <c r="K362" s="1"/>
      <c r="L362" s="1"/>
      <c r="M362" s="1"/>
      <c r="N362" s="1"/>
      <c r="O362" s="1"/>
      <c r="P362" s="1"/>
      <c r="Q362" s="1"/>
      <c r="R362" s="1"/>
      <c r="S362" s="1"/>
    </row>
    <row r="363" spans="1:19" hidden="1" x14ac:dyDescent="0.25">
      <c r="A363" s="28">
        <v>43451</v>
      </c>
      <c r="B363" s="29"/>
      <c r="C363" s="30"/>
      <c r="D363" s="31"/>
      <c r="E363" s="32"/>
      <c r="F363" s="33"/>
      <c r="G363" s="24">
        <f>Feuil11!B360</f>
        <v>0</v>
      </c>
      <c r="H363" s="33"/>
      <c r="I363" s="26">
        <f t="shared" si="5"/>
        <v>0</v>
      </c>
      <c r="J363" s="27">
        <f>B363*$N$12+C363*$O$12+D363*$P$12+E363*$Q$12+F363*$R$12+H363*$S$12+Feuil11!C360</f>
        <v>0</v>
      </c>
      <c r="K363" s="1"/>
      <c r="L363" s="1"/>
      <c r="M363" s="1"/>
      <c r="N363" s="1"/>
      <c r="O363" s="1"/>
      <c r="P363" s="1"/>
      <c r="Q363" s="1"/>
      <c r="R363" s="1"/>
      <c r="S363" s="1"/>
    </row>
    <row r="364" spans="1:19" hidden="1" x14ac:dyDescent="0.25">
      <c r="A364" s="28">
        <v>43452</v>
      </c>
      <c r="B364" s="29"/>
      <c r="C364" s="30"/>
      <c r="D364" s="31"/>
      <c r="E364" s="32"/>
      <c r="F364" s="33"/>
      <c r="G364" s="24">
        <f>Feuil11!B361</f>
        <v>0</v>
      </c>
      <c r="H364" s="33"/>
      <c r="I364" s="26">
        <f t="shared" si="5"/>
        <v>0</v>
      </c>
      <c r="J364" s="27">
        <f>B364*$N$12+C364*$O$12+D364*$P$12+E364*$Q$12+F364*$R$12+H364*$S$12+Feuil11!C361</f>
        <v>0</v>
      </c>
      <c r="K364" s="1"/>
      <c r="L364" s="1"/>
      <c r="M364" s="1"/>
      <c r="N364" s="1"/>
      <c r="O364" s="1"/>
      <c r="P364" s="1"/>
      <c r="Q364" s="1"/>
      <c r="R364" s="1"/>
      <c r="S364" s="1"/>
    </row>
    <row r="365" spans="1:19" hidden="1" x14ac:dyDescent="0.25">
      <c r="A365" s="28">
        <v>43453</v>
      </c>
      <c r="B365" s="29"/>
      <c r="C365" s="30"/>
      <c r="D365" s="31"/>
      <c r="E365" s="32"/>
      <c r="F365" s="33"/>
      <c r="G365" s="24">
        <f>Feuil11!B362</f>
        <v>0</v>
      </c>
      <c r="H365" s="33"/>
      <c r="I365" s="26">
        <f t="shared" si="5"/>
        <v>0</v>
      </c>
      <c r="J365" s="27">
        <f>B365*$N$12+C365*$O$12+D365*$P$12+E365*$Q$12+F365*$R$12+H365*$S$12+Feuil11!C362</f>
        <v>0</v>
      </c>
      <c r="K365" s="1"/>
      <c r="L365" s="1"/>
      <c r="M365" s="1"/>
      <c r="N365" s="1"/>
      <c r="O365" s="1"/>
      <c r="P365" s="1"/>
      <c r="Q365" s="1"/>
      <c r="R365" s="1"/>
      <c r="S365" s="1"/>
    </row>
    <row r="366" spans="1:19" hidden="1" x14ac:dyDescent="0.25">
      <c r="A366" s="28">
        <v>43454</v>
      </c>
      <c r="B366" s="29"/>
      <c r="C366" s="30"/>
      <c r="D366" s="31"/>
      <c r="E366" s="32"/>
      <c r="F366" s="33"/>
      <c r="G366" s="24">
        <f>Feuil11!B363</f>
        <v>0</v>
      </c>
      <c r="H366" s="33"/>
      <c r="I366" s="26">
        <f t="shared" si="5"/>
        <v>0</v>
      </c>
      <c r="J366" s="27">
        <f>B366*$N$12+C366*$O$12+D366*$P$12+E366*$Q$12+F366*$R$12+H366*$S$12+Feuil11!C363</f>
        <v>0</v>
      </c>
      <c r="K366" s="1"/>
      <c r="L366" s="1"/>
      <c r="M366" s="1"/>
      <c r="N366" s="1"/>
      <c r="O366" s="1"/>
      <c r="P366" s="1"/>
      <c r="Q366" s="1"/>
      <c r="R366" s="1"/>
      <c r="S366" s="1"/>
    </row>
    <row r="367" spans="1:19" hidden="1" x14ac:dyDescent="0.25">
      <c r="A367" s="28">
        <v>43455</v>
      </c>
      <c r="B367" s="29"/>
      <c r="C367" s="30"/>
      <c r="D367" s="31"/>
      <c r="E367" s="32"/>
      <c r="F367" s="33"/>
      <c r="G367" s="24">
        <f>Feuil11!B364</f>
        <v>0</v>
      </c>
      <c r="H367" s="33"/>
      <c r="I367" s="26">
        <f t="shared" si="5"/>
        <v>0</v>
      </c>
      <c r="J367" s="27">
        <f>B367*$N$12+C367*$O$12+D367*$P$12+E367*$Q$12+F367*$R$12+H367*$S$12+Feuil11!C364</f>
        <v>0</v>
      </c>
      <c r="K367" s="1"/>
      <c r="L367" s="1"/>
      <c r="M367" s="1"/>
      <c r="N367" s="1"/>
      <c r="O367" s="1"/>
      <c r="P367" s="1"/>
      <c r="Q367" s="1"/>
      <c r="R367" s="1"/>
      <c r="S367" s="1"/>
    </row>
    <row r="368" spans="1:19" hidden="1" x14ac:dyDescent="0.25">
      <c r="A368" s="28">
        <v>43456</v>
      </c>
      <c r="B368" s="29"/>
      <c r="C368" s="30"/>
      <c r="D368" s="31"/>
      <c r="E368" s="32"/>
      <c r="F368" s="33"/>
      <c r="G368" s="24">
        <f>Feuil11!B365</f>
        <v>0</v>
      </c>
      <c r="H368" s="33"/>
      <c r="I368" s="26">
        <f t="shared" si="5"/>
        <v>0</v>
      </c>
      <c r="J368" s="27">
        <f>B368*$N$12+C368*$O$12+D368*$P$12+E368*$Q$12+F368*$R$12+H368*$S$12+Feuil11!C365</f>
        <v>0</v>
      </c>
      <c r="K368" s="1"/>
      <c r="L368" s="1"/>
      <c r="M368" s="1"/>
      <c r="N368" s="1"/>
      <c r="O368" s="1"/>
      <c r="P368" s="1"/>
      <c r="Q368" s="1"/>
      <c r="R368" s="1"/>
      <c r="S368" s="1"/>
    </row>
    <row r="369" spans="1:19" hidden="1" x14ac:dyDescent="0.25">
      <c r="A369" s="28">
        <v>43457</v>
      </c>
      <c r="B369" s="29"/>
      <c r="C369" s="30"/>
      <c r="D369" s="31"/>
      <c r="E369" s="32"/>
      <c r="F369" s="33"/>
      <c r="G369" s="24">
        <f>Feuil11!B366</f>
        <v>0</v>
      </c>
      <c r="H369" s="33"/>
      <c r="I369" s="26">
        <f t="shared" si="5"/>
        <v>0</v>
      </c>
      <c r="J369" s="27">
        <f>B369*$N$12+C369*$O$12+D369*$P$12+E369*$Q$12+F369*$R$12+H369*$S$12+Feuil11!C366</f>
        <v>0</v>
      </c>
      <c r="K369" s="1"/>
      <c r="L369" s="1"/>
      <c r="M369" s="1"/>
      <c r="N369" s="1"/>
      <c r="O369" s="1"/>
      <c r="P369" s="1"/>
      <c r="Q369" s="1"/>
      <c r="R369" s="1"/>
      <c r="S369" s="1"/>
    </row>
    <row r="370" spans="1:19" hidden="1" x14ac:dyDescent="0.25">
      <c r="A370" s="28">
        <v>43458</v>
      </c>
      <c r="B370" s="29"/>
      <c r="C370" s="30"/>
      <c r="D370" s="31"/>
      <c r="E370" s="32"/>
      <c r="F370" s="33"/>
      <c r="G370" s="24">
        <f>Feuil11!B367</f>
        <v>0</v>
      </c>
      <c r="H370" s="33"/>
      <c r="I370" s="26">
        <f t="shared" si="5"/>
        <v>0</v>
      </c>
      <c r="J370" s="27">
        <f>B370*$N$12+C370*$O$12+D370*$P$12+E370*$Q$12+F370*$R$12+H370*$S$12+Feuil11!C367</f>
        <v>0</v>
      </c>
      <c r="K370" s="1"/>
      <c r="L370" s="1"/>
      <c r="M370" s="1"/>
      <c r="N370" s="1"/>
      <c r="O370" s="1"/>
      <c r="P370" s="1"/>
      <c r="Q370" s="1"/>
      <c r="R370" s="1"/>
      <c r="S370" s="1"/>
    </row>
    <row r="371" spans="1:19" hidden="1" x14ac:dyDescent="0.25">
      <c r="A371" s="28">
        <v>43459</v>
      </c>
      <c r="B371" s="29"/>
      <c r="C371" s="30"/>
      <c r="D371" s="31"/>
      <c r="E371" s="32"/>
      <c r="F371" s="33"/>
      <c r="G371" s="24">
        <f>Feuil11!B368</f>
        <v>0</v>
      </c>
      <c r="H371" s="33"/>
      <c r="I371" s="26">
        <f t="shared" si="5"/>
        <v>0</v>
      </c>
      <c r="J371" s="27">
        <f>B371*$N$12+C371*$O$12+D371*$P$12+E371*$Q$12+F371*$R$12+H371*$S$12+Feuil11!C368</f>
        <v>0</v>
      </c>
      <c r="K371" s="1"/>
      <c r="L371" s="1"/>
      <c r="M371" s="1"/>
      <c r="N371" s="1"/>
      <c r="O371" s="1"/>
      <c r="P371" s="1"/>
      <c r="Q371" s="1"/>
      <c r="R371" s="1"/>
      <c r="S371" s="1"/>
    </row>
    <row r="372" spans="1:19" hidden="1" x14ac:dyDescent="0.25">
      <c r="A372" s="28">
        <v>43460</v>
      </c>
      <c r="B372" s="29"/>
      <c r="C372" s="30"/>
      <c r="D372" s="31"/>
      <c r="E372" s="32"/>
      <c r="F372" s="33"/>
      <c r="G372" s="24">
        <f>Feuil11!B369</f>
        <v>0</v>
      </c>
      <c r="H372" s="33"/>
      <c r="I372" s="26">
        <f t="shared" si="5"/>
        <v>0</v>
      </c>
      <c r="J372" s="27">
        <f>B372*$N$12+C372*$O$12+D372*$P$12+E372*$Q$12+F372*$R$12+H372*$S$12+Feuil11!C369</f>
        <v>0</v>
      </c>
      <c r="K372" s="1"/>
      <c r="L372" s="1"/>
      <c r="M372" s="1"/>
      <c r="N372" s="1"/>
      <c r="O372" s="1"/>
      <c r="P372" s="1"/>
      <c r="Q372" s="1"/>
      <c r="R372" s="1"/>
      <c r="S372" s="1"/>
    </row>
    <row r="373" spans="1:19" hidden="1" x14ac:dyDescent="0.25">
      <c r="A373" s="28">
        <v>43461</v>
      </c>
      <c r="B373" s="29"/>
      <c r="C373" s="30"/>
      <c r="D373" s="31"/>
      <c r="E373" s="32"/>
      <c r="F373" s="33"/>
      <c r="G373" s="24">
        <f>Feuil11!B370</f>
        <v>0</v>
      </c>
      <c r="H373" s="33"/>
      <c r="I373" s="26">
        <f t="shared" si="5"/>
        <v>0</v>
      </c>
      <c r="J373" s="27">
        <f>B373*$N$12+C373*$O$12+D373*$P$12+E373*$Q$12+F373*$R$12+H373*$S$12+Feuil11!C370</f>
        <v>0</v>
      </c>
      <c r="K373" s="1"/>
      <c r="L373" s="1"/>
      <c r="M373" s="1"/>
      <c r="N373" s="1"/>
      <c r="O373" s="1"/>
      <c r="P373" s="1"/>
      <c r="Q373" s="1"/>
      <c r="R373" s="1"/>
      <c r="S373" s="1"/>
    </row>
    <row r="374" spans="1:19" hidden="1" x14ac:dyDescent="0.25">
      <c r="A374" s="28">
        <v>43462</v>
      </c>
      <c r="B374" s="29"/>
      <c r="C374" s="30"/>
      <c r="D374" s="31"/>
      <c r="E374" s="32"/>
      <c r="F374" s="33"/>
      <c r="G374" s="24">
        <f>Feuil11!B371</f>
        <v>0</v>
      </c>
      <c r="H374" s="33"/>
      <c r="I374" s="26">
        <f t="shared" si="5"/>
        <v>0</v>
      </c>
      <c r="J374" s="27">
        <f>B374*$N$12+C374*$O$12+D374*$P$12+E374*$Q$12+F374*$R$12+H374*$S$12+Feuil11!C371</f>
        <v>0</v>
      </c>
      <c r="K374" s="1"/>
      <c r="L374" s="1"/>
      <c r="M374" s="1"/>
      <c r="N374" s="1"/>
      <c r="O374" s="1"/>
      <c r="P374" s="1"/>
      <c r="Q374" s="1"/>
      <c r="R374" s="1"/>
      <c r="S374" s="1"/>
    </row>
    <row r="375" spans="1:19" hidden="1" x14ac:dyDescent="0.25">
      <c r="A375" s="28">
        <v>43463</v>
      </c>
      <c r="B375" s="29"/>
      <c r="C375" s="30"/>
      <c r="D375" s="31"/>
      <c r="E375" s="32"/>
      <c r="F375" s="33"/>
      <c r="G375" s="24">
        <f>Feuil11!B372</f>
        <v>0</v>
      </c>
      <c r="H375" s="33"/>
      <c r="I375" s="26">
        <f t="shared" si="5"/>
        <v>0</v>
      </c>
      <c r="J375" s="27">
        <f>B375*$N$12+C375*$O$12+D375*$P$12+E375*$Q$12+F375*$R$12+H375*$S$12+Feuil11!C372</f>
        <v>0</v>
      </c>
      <c r="K375" s="1"/>
      <c r="L375" s="1"/>
      <c r="M375" s="1"/>
      <c r="N375" s="1"/>
      <c r="O375" s="1"/>
      <c r="P375" s="1"/>
      <c r="Q375" s="1"/>
      <c r="R375" s="1"/>
      <c r="S375" s="1"/>
    </row>
    <row r="376" spans="1:19" hidden="1" x14ac:dyDescent="0.25">
      <c r="A376" s="28">
        <v>43464</v>
      </c>
      <c r="B376" s="29"/>
      <c r="C376" s="30"/>
      <c r="D376" s="31"/>
      <c r="E376" s="32"/>
      <c r="F376" s="33"/>
      <c r="G376" s="24">
        <f>Feuil11!B373</f>
        <v>0</v>
      </c>
      <c r="H376" s="33"/>
      <c r="I376" s="26">
        <f t="shared" si="5"/>
        <v>0</v>
      </c>
      <c r="J376" s="27">
        <f>B376*$N$12+C376*$O$12+D376*$P$12+E376*$Q$12+F376*$R$12+H376*$S$12+Feuil11!C373</f>
        <v>0</v>
      </c>
      <c r="K376" s="1"/>
      <c r="L376" s="1"/>
      <c r="M376" s="1"/>
      <c r="N376" s="1"/>
      <c r="O376" s="1"/>
      <c r="P376" s="1"/>
      <c r="Q376" s="1"/>
      <c r="R376" s="1"/>
      <c r="S376" s="1"/>
    </row>
    <row r="377" spans="1:19" ht="15.75" hidden="1" thickBot="1" x14ac:dyDescent="0.3">
      <c r="A377" s="34">
        <v>43465</v>
      </c>
      <c r="B377" s="35"/>
      <c r="C377" s="36"/>
      <c r="D377" s="37"/>
      <c r="E377" s="38"/>
      <c r="F377" s="39"/>
      <c r="G377" s="24">
        <f>Feuil11!B374</f>
        <v>0</v>
      </c>
      <c r="H377" s="39"/>
      <c r="I377" s="40">
        <f t="shared" si="5"/>
        <v>0</v>
      </c>
      <c r="J377" s="27">
        <f>B377*$N$12+C377*$O$12+D377*$P$12+E377*$Q$12+F377*$R$12+H377*$S$12+Feuil11!C374</f>
        <v>0</v>
      </c>
      <c r="K377" s="1"/>
      <c r="L377" s="1"/>
      <c r="M377" s="1"/>
      <c r="N377" s="1"/>
      <c r="O377" s="1"/>
      <c r="P377" s="1"/>
      <c r="Q377" s="1"/>
      <c r="R377" s="1"/>
      <c r="S377" s="1"/>
    </row>
    <row r="378" spans="1:19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</row>
  </sheetData>
  <mergeCells count="10">
    <mergeCell ref="C11:D11"/>
    <mergeCell ref="E11:F11"/>
    <mergeCell ref="G11:H11"/>
    <mergeCell ref="I11:J11"/>
    <mergeCell ref="L11:M11"/>
    <mergeCell ref="L12:M12"/>
    <mergeCell ref="E1:G2"/>
    <mergeCell ref="O7:R7"/>
    <mergeCell ref="O9:P9"/>
    <mergeCell ref="Q9:R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C374"/>
  <sheetViews>
    <sheetView workbookViewId="0">
      <selection activeCell="D15" sqref="D15"/>
    </sheetView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C374"/>
  <sheetViews>
    <sheetView workbookViewId="0"/>
  </sheetViews>
  <sheetFormatPr baseColWidth="10" defaultRowHeight="15" x14ac:dyDescent="0.25"/>
  <sheetData>
    <row r="1" spans="1:3" x14ac:dyDescent="0.25">
      <c r="A1" s="2"/>
      <c r="B1" s="2"/>
      <c r="C1" s="2"/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ht="15.75" thickBot="1" x14ac:dyDescent="0.3">
      <c r="A8" s="2"/>
      <c r="B8" s="2"/>
      <c r="C8" s="2"/>
    </row>
    <row r="9" spans="1:3" ht="15.75" thickBot="1" x14ac:dyDescent="0.3">
      <c r="A9" s="2"/>
      <c r="B9" s="42" t="s">
        <v>17</v>
      </c>
      <c r="C9" s="43" t="s">
        <v>15</v>
      </c>
    </row>
    <row r="10" spans="1:3" hidden="1" x14ac:dyDescent="0.25">
      <c r="A10" s="44">
        <v>43101</v>
      </c>
      <c r="B10" s="45"/>
      <c r="C10" s="46"/>
    </row>
    <row r="11" spans="1:3" hidden="1" x14ac:dyDescent="0.25">
      <c r="A11" s="47">
        <v>43102</v>
      </c>
      <c r="B11" s="48"/>
      <c r="C11" s="49"/>
    </row>
    <row r="12" spans="1:3" hidden="1" x14ac:dyDescent="0.25">
      <c r="A12" s="47">
        <v>43103</v>
      </c>
      <c r="B12" s="48"/>
      <c r="C12" s="49"/>
    </row>
    <row r="13" spans="1:3" hidden="1" x14ac:dyDescent="0.25">
      <c r="A13" s="47">
        <v>43104</v>
      </c>
      <c r="B13" s="48"/>
      <c r="C13" s="49"/>
    </row>
    <row r="14" spans="1:3" hidden="1" x14ac:dyDescent="0.25">
      <c r="A14" s="47">
        <v>43105</v>
      </c>
      <c r="B14" s="48"/>
      <c r="C14" s="49"/>
    </row>
    <row r="15" spans="1:3" hidden="1" x14ac:dyDescent="0.25">
      <c r="A15" s="47">
        <v>43106</v>
      </c>
      <c r="B15" s="48"/>
      <c r="C15" s="49"/>
    </row>
    <row r="16" spans="1:3" hidden="1" x14ac:dyDescent="0.25">
      <c r="A16" s="47">
        <v>43107</v>
      </c>
      <c r="B16" s="48"/>
      <c r="C16" s="49"/>
    </row>
    <row r="17" spans="1:3" hidden="1" x14ac:dyDescent="0.25">
      <c r="A17" s="47">
        <v>43108</v>
      </c>
      <c r="B17" s="48"/>
      <c r="C17" s="49"/>
    </row>
    <row r="18" spans="1:3" hidden="1" x14ac:dyDescent="0.25">
      <c r="A18" s="47">
        <v>43109</v>
      </c>
      <c r="B18" s="48"/>
      <c r="C18" s="49"/>
    </row>
    <row r="19" spans="1:3" hidden="1" x14ac:dyDescent="0.25">
      <c r="A19" s="47">
        <v>43110</v>
      </c>
      <c r="B19" s="48"/>
      <c r="C19" s="49"/>
    </row>
    <row r="20" spans="1:3" hidden="1" x14ac:dyDescent="0.25">
      <c r="A20" s="47">
        <v>43111</v>
      </c>
      <c r="B20" s="48"/>
      <c r="C20" s="49"/>
    </row>
    <row r="21" spans="1:3" hidden="1" x14ac:dyDescent="0.25">
      <c r="A21" s="47">
        <v>43112</v>
      </c>
      <c r="B21" s="48"/>
      <c r="C21" s="49"/>
    </row>
    <row r="22" spans="1:3" hidden="1" x14ac:dyDescent="0.25">
      <c r="A22" s="47">
        <v>43113</v>
      </c>
      <c r="B22" s="48"/>
      <c r="C22" s="49"/>
    </row>
    <row r="23" spans="1:3" hidden="1" x14ac:dyDescent="0.25">
      <c r="A23" s="47">
        <v>43114</v>
      </c>
      <c r="B23" s="48"/>
      <c r="C23" s="49"/>
    </row>
    <row r="24" spans="1:3" hidden="1" x14ac:dyDescent="0.25">
      <c r="A24" s="47">
        <v>43115</v>
      </c>
      <c r="B24" s="48"/>
      <c r="C24" s="49"/>
    </row>
    <row r="25" spans="1:3" hidden="1" x14ac:dyDescent="0.25">
      <c r="A25" s="47">
        <v>43116</v>
      </c>
      <c r="B25" s="48"/>
      <c r="C25" s="49"/>
    </row>
    <row r="26" spans="1:3" hidden="1" x14ac:dyDescent="0.25">
      <c r="A26" s="47">
        <v>43117</v>
      </c>
      <c r="B26" s="48"/>
      <c r="C26" s="49"/>
    </row>
    <row r="27" spans="1:3" hidden="1" x14ac:dyDescent="0.25">
      <c r="A27" s="47">
        <v>43118</v>
      </c>
      <c r="B27" s="48"/>
      <c r="C27" s="49"/>
    </row>
    <row r="28" spans="1:3" hidden="1" x14ac:dyDescent="0.25">
      <c r="A28" s="47">
        <v>43119</v>
      </c>
      <c r="B28" s="48"/>
      <c r="C28" s="49"/>
    </row>
    <row r="29" spans="1:3" hidden="1" x14ac:dyDescent="0.25">
      <c r="A29" s="47">
        <v>43120</v>
      </c>
      <c r="B29" s="48"/>
      <c r="C29" s="49"/>
    </row>
    <row r="30" spans="1:3" hidden="1" x14ac:dyDescent="0.25">
      <c r="A30" s="47">
        <v>43121</v>
      </c>
      <c r="B30" s="48"/>
      <c r="C30" s="49"/>
    </row>
    <row r="31" spans="1:3" hidden="1" x14ac:dyDescent="0.25">
      <c r="A31" s="47">
        <v>43122</v>
      </c>
      <c r="B31" s="48"/>
      <c r="C31" s="49"/>
    </row>
    <row r="32" spans="1:3" hidden="1" x14ac:dyDescent="0.25">
      <c r="A32" s="47">
        <v>43123</v>
      </c>
      <c r="B32" s="48"/>
      <c r="C32" s="49"/>
    </row>
    <row r="33" spans="1:3" hidden="1" x14ac:dyDescent="0.25">
      <c r="A33" s="47">
        <v>43124</v>
      </c>
      <c r="B33" s="48"/>
      <c r="C33" s="49"/>
    </row>
    <row r="34" spans="1:3" hidden="1" x14ac:dyDescent="0.25">
      <c r="A34" s="47">
        <v>43125</v>
      </c>
      <c r="B34" s="48"/>
      <c r="C34" s="49"/>
    </row>
    <row r="35" spans="1:3" hidden="1" x14ac:dyDescent="0.25">
      <c r="A35" s="47">
        <v>43126</v>
      </c>
      <c r="B35" s="48"/>
      <c r="C35" s="49"/>
    </row>
    <row r="36" spans="1:3" hidden="1" x14ac:dyDescent="0.25">
      <c r="A36" s="47">
        <v>43127</v>
      </c>
      <c r="B36" s="48"/>
      <c r="C36" s="49"/>
    </row>
    <row r="37" spans="1:3" hidden="1" x14ac:dyDescent="0.25">
      <c r="A37" s="47">
        <v>43128</v>
      </c>
      <c r="B37" s="48"/>
      <c r="C37" s="49"/>
    </row>
    <row r="38" spans="1:3" hidden="1" x14ac:dyDescent="0.25">
      <c r="A38" s="47">
        <v>43129</v>
      </c>
      <c r="B38" s="48"/>
      <c r="C38" s="49"/>
    </row>
    <row r="39" spans="1:3" hidden="1" x14ac:dyDescent="0.25">
      <c r="A39" s="47">
        <v>43130</v>
      </c>
      <c r="B39" s="48"/>
      <c r="C39" s="49"/>
    </row>
    <row r="40" spans="1:3" hidden="1" x14ac:dyDescent="0.25">
      <c r="A40" s="47">
        <v>43131</v>
      </c>
      <c r="B40" s="48"/>
      <c r="C40" s="49"/>
    </row>
    <row r="41" spans="1:3" hidden="1" x14ac:dyDescent="0.25">
      <c r="A41" s="47">
        <v>43132</v>
      </c>
      <c r="B41" s="48"/>
      <c r="C41" s="49"/>
    </row>
    <row r="42" spans="1:3" hidden="1" x14ac:dyDescent="0.25">
      <c r="A42" s="47">
        <v>43133</v>
      </c>
      <c r="B42" s="48"/>
      <c r="C42" s="49"/>
    </row>
    <row r="43" spans="1:3" hidden="1" x14ac:dyDescent="0.25">
      <c r="A43" s="47">
        <v>43134</v>
      </c>
      <c r="B43" s="48"/>
      <c r="C43" s="49"/>
    </row>
    <row r="44" spans="1:3" hidden="1" x14ac:dyDescent="0.25">
      <c r="A44" s="47">
        <v>43135</v>
      </c>
      <c r="B44" s="48"/>
      <c r="C44" s="49"/>
    </row>
    <row r="45" spans="1:3" hidden="1" x14ac:dyDescent="0.25">
      <c r="A45" s="47">
        <v>43136</v>
      </c>
      <c r="B45" s="48"/>
      <c r="C45" s="49"/>
    </row>
    <row r="46" spans="1:3" hidden="1" x14ac:dyDescent="0.25">
      <c r="A46" s="47">
        <v>43137</v>
      </c>
      <c r="B46" s="48"/>
      <c r="C46" s="49"/>
    </row>
    <row r="47" spans="1:3" hidden="1" x14ac:dyDescent="0.25">
      <c r="A47" s="47">
        <v>43138</v>
      </c>
      <c r="B47" s="48"/>
      <c r="C47" s="49"/>
    </row>
    <row r="48" spans="1:3" hidden="1" x14ac:dyDescent="0.25">
      <c r="A48" s="47">
        <v>43139</v>
      </c>
      <c r="B48" s="48"/>
      <c r="C48" s="49"/>
    </row>
    <row r="49" spans="1:3" hidden="1" x14ac:dyDescent="0.25">
      <c r="A49" s="47">
        <v>43140</v>
      </c>
      <c r="B49" s="48"/>
      <c r="C49" s="49"/>
    </row>
    <row r="50" spans="1:3" hidden="1" x14ac:dyDescent="0.25">
      <c r="A50" s="47">
        <v>43141</v>
      </c>
      <c r="B50" s="48"/>
      <c r="C50" s="49"/>
    </row>
    <row r="51" spans="1:3" hidden="1" x14ac:dyDescent="0.25">
      <c r="A51" s="47">
        <v>43142</v>
      </c>
      <c r="B51" s="48"/>
      <c r="C51" s="49"/>
    </row>
    <row r="52" spans="1:3" hidden="1" x14ac:dyDescent="0.25">
      <c r="A52" s="47">
        <v>43143</v>
      </c>
      <c r="B52" s="48"/>
      <c r="C52" s="49"/>
    </row>
    <row r="53" spans="1:3" hidden="1" x14ac:dyDescent="0.25">
      <c r="A53" s="47">
        <v>43144</v>
      </c>
      <c r="B53" s="48"/>
      <c r="C53" s="49"/>
    </row>
    <row r="54" spans="1:3" hidden="1" x14ac:dyDescent="0.25">
      <c r="A54" s="47">
        <v>43145</v>
      </c>
      <c r="B54" s="48"/>
      <c r="C54" s="49"/>
    </row>
    <row r="55" spans="1:3" hidden="1" x14ac:dyDescent="0.25">
      <c r="A55" s="47">
        <v>43146</v>
      </c>
      <c r="B55" s="48"/>
      <c r="C55" s="49"/>
    </row>
    <row r="56" spans="1:3" hidden="1" x14ac:dyDescent="0.25">
      <c r="A56" s="47">
        <v>43147</v>
      </c>
      <c r="B56" s="48"/>
      <c r="C56" s="49"/>
    </row>
    <row r="57" spans="1:3" hidden="1" x14ac:dyDescent="0.25">
      <c r="A57" s="47">
        <v>43148</v>
      </c>
      <c r="B57" s="48"/>
      <c r="C57" s="49"/>
    </row>
    <row r="58" spans="1:3" hidden="1" x14ac:dyDescent="0.25">
      <c r="A58" s="47">
        <v>43149</v>
      </c>
      <c r="B58" s="48"/>
      <c r="C58" s="49"/>
    </row>
    <row r="59" spans="1:3" hidden="1" x14ac:dyDescent="0.25">
      <c r="A59" s="47">
        <v>43150</v>
      </c>
      <c r="B59" s="48"/>
      <c r="C59" s="49"/>
    </row>
    <row r="60" spans="1:3" hidden="1" x14ac:dyDescent="0.25">
      <c r="A60" s="47">
        <v>43151</v>
      </c>
      <c r="B60" s="48"/>
      <c r="C60" s="49"/>
    </row>
    <row r="61" spans="1:3" hidden="1" x14ac:dyDescent="0.25">
      <c r="A61" s="47">
        <v>43152</v>
      </c>
      <c r="B61" s="48"/>
      <c r="C61" s="49"/>
    </row>
    <row r="62" spans="1:3" hidden="1" x14ac:dyDescent="0.25">
      <c r="A62" s="47">
        <v>43153</v>
      </c>
      <c r="B62" s="48"/>
      <c r="C62" s="49"/>
    </row>
    <row r="63" spans="1:3" hidden="1" x14ac:dyDescent="0.25">
      <c r="A63" s="47">
        <v>43154</v>
      </c>
      <c r="B63" s="48"/>
      <c r="C63" s="49"/>
    </row>
    <row r="64" spans="1:3" hidden="1" x14ac:dyDescent="0.25">
      <c r="A64" s="47">
        <v>43155</v>
      </c>
      <c r="B64" s="48"/>
      <c r="C64" s="49"/>
    </row>
    <row r="65" spans="1:3" hidden="1" x14ac:dyDescent="0.25">
      <c r="A65" s="47">
        <v>43156</v>
      </c>
      <c r="B65" s="48"/>
      <c r="C65" s="49"/>
    </row>
    <row r="66" spans="1:3" hidden="1" x14ac:dyDescent="0.25">
      <c r="A66" s="47">
        <v>43157</v>
      </c>
      <c r="B66" s="48"/>
      <c r="C66" s="49"/>
    </row>
    <row r="67" spans="1:3" hidden="1" x14ac:dyDescent="0.25">
      <c r="A67" s="47">
        <v>43158</v>
      </c>
      <c r="B67" s="48"/>
      <c r="C67" s="49"/>
    </row>
    <row r="68" spans="1:3" hidden="1" x14ac:dyDescent="0.25">
      <c r="A68" s="47">
        <v>43159</v>
      </c>
      <c r="B68" s="48"/>
      <c r="C68" s="49"/>
    </row>
    <row r="69" spans="1:3" hidden="1" x14ac:dyDescent="0.25">
      <c r="A69" s="47">
        <v>43160</v>
      </c>
      <c r="B69" s="48"/>
      <c r="C69" s="49"/>
    </row>
    <row r="70" spans="1:3" hidden="1" x14ac:dyDescent="0.25">
      <c r="A70" s="47">
        <v>43161</v>
      </c>
      <c r="B70" s="48"/>
      <c r="C70" s="49"/>
    </row>
    <row r="71" spans="1:3" hidden="1" x14ac:dyDescent="0.25">
      <c r="A71" s="47">
        <v>43162</v>
      </c>
      <c r="B71" s="48"/>
      <c r="C71" s="49"/>
    </row>
    <row r="72" spans="1:3" hidden="1" x14ac:dyDescent="0.25">
      <c r="A72" s="47">
        <v>43163</v>
      </c>
      <c r="B72" s="48"/>
      <c r="C72" s="49"/>
    </row>
    <row r="73" spans="1:3" hidden="1" x14ac:dyDescent="0.25">
      <c r="A73" s="47">
        <v>43164</v>
      </c>
      <c r="B73" s="48"/>
      <c r="C73" s="49"/>
    </row>
    <row r="74" spans="1:3" hidden="1" x14ac:dyDescent="0.25">
      <c r="A74" s="47">
        <v>43165</v>
      </c>
      <c r="B74" s="48"/>
      <c r="C74" s="49"/>
    </row>
    <row r="75" spans="1:3" hidden="1" x14ac:dyDescent="0.25">
      <c r="A75" s="47">
        <v>43166</v>
      </c>
      <c r="B75" s="48"/>
      <c r="C75" s="49"/>
    </row>
    <row r="76" spans="1:3" hidden="1" x14ac:dyDescent="0.25">
      <c r="A76" s="47">
        <v>43167</v>
      </c>
      <c r="B76" s="48"/>
      <c r="C76" s="49"/>
    </row>
    <row r="77" spans="1:3" hidden="1" x14ac:dyDescent="0.25">
      <c r="A77" s="47">
        <v>43168</v>
      </c>
      <c r="B77" s="48"/>
      <c r="C77" s="49"/>
    </row>
    <row r="78" spans="1:3" hidden="1" x14ac:dyDescent="0.25">
      <c r="A78" s="47">
        <v>43169</v>
      </c>
      <c r="B78" s="48"/>
      <c r="C78" s="49"/>
    </row>
    <row r="79" spans="1:3" hidden="1" x14ac:dyDescent="0.25">
      <c r="A79" s="47">
        <v>43170</v>
      </c>
      <c r="B79" s="48"/>
      <c r="C79" s="49"/>
    </row>
    <row r="80" spans="1:3" hidden="1" x14ac:dyDescent="0.25">
      <c r="A80" s="47">
        <v>43171</v>
      </c>
      <c r="B80" s="48"/>
      <c r="C80" s="49"/>
    </row>
    <row r="81" spans="1:3" hidden="1" x14ac:dyDescent="0.25">
      <c r="A81" s="47">
        <v>43172</v>
      </c>
      <c r="B81" s="48"/>
      <c r="C81" s="49"/>
    </row>
    <row r="82" spans="1:3" hidden="1" x14ac:dyDescent="0.25">
      <c r="A82" s="47">
        <v>43173</v>
      </c>
      <c r="B82" s="48"/>
      <c r="C82" s="49"/>
    </row>
    <row r="83" spans="1:3" hidden="1" x14ac:dyDescent="0.25">
      <c r="A83" s="47">
        <v>43174</v>
      </c>
      <c r="B83" s="48"/>
      <c r="C83" s="49"/>
    </row>
    <row r="84" spans="1:3" hidden="1" x14ac:dyDescent="0.25">
      <c r="A84" s="47">
        <v>43175</v>
      </c>
      <c r="B84" s="48"/>
      <c r="C84" s="49"/>
    </row>
    <row r="85" spans="1:3" hidden="1" x14ac:dyDescent="0.25">
      <c r="A85" s="47">
        <v>43176</v>
      </c>
      <c r="B85" s="48"/>
      <c r="C85" s="49"/>
    </row>
    <row r="86" spans="1:3" hidden="1" x14ac:dyDescent="0.25">
      <c r="A86" s="47">
        <v>43177</v>
      </c>
      <c r="B86" s="48"/>
      <c r="C86" s="49"/>
    </row>
    <row r="87" spans="1:3" hidden="1" x14ac:dyDescent="0.25">
      <c r="A87" s="47">
        <v>43178</v>
      </c>
      <c r="B87" s="48"/>
      <c r="C87" s="49"/>
    </row>
    <row r="88" spans="1:3" hidden="1" x14ac:dyDescent="0.25">
      <c r="A88" s="47">
        <v>43179</v>
      </c>
      <c r="B88" s="48"/>
      <c r="C88" s="49"/>
    </row>
    <row r="89" spans="1:3" hidden="1" x14ac:dyDescent="0.25">
      <c r="A89" s="47">
        <v>43180</v>
      </c>
      <c r="B89" s="48"/>
      <c r="C89" s="49"/>
    </row>
    <row r="90" spans="1:3" hidden="1" x14ac:dyDescent="0.25">
      <c r="A90" s="47">
        <v>43181</v>
      </c>
      <c r="B90" s="48"/>
      <c r="C90" s="49"/>
    </row>
    <row r="91" spans="1:3" hidden="1" x14ac:dyDescent="0.25">
      <c r="A91" s="47">
        <v>43182</v>
      </c>
      <c r="B91" s="48"/>
      <c r="C91" s="49"/>
    </row>
    <row r="92" spans="1:3" hidden="1" x14ac:dyDescent="0.25">
      <c r="A92" s="47">
        <v>43183</v>
      </c>
      <c r="B92" s="48"/>
      <c r="C92" s="49"/>
    </row>
    <row r="93" spans="1:3" hidden="1" x14ac:dyDescent="0.25">
      <c r="A93" s="47">
        <v>43184</v>
      </c>
      <c r="B93" s="48"/>
      <c r="C93" s="49"/>
    </row>
    <row r="94" spans="1:3" hidden="1" x14ac:dyDescent="0.25">
      <c r="A94" s="47">
        <v>43185</v>
      </c>
      <c r="B94" s="48"/>
      <c r="C94" s="49"/>
    </row>
    <row r="95" spans="1:3" hidden="1" x14ac:dyDescent="0.25">
      <c r="A95" s="47">
        <v>43186</v>
      </c>
      <c r="B95" s="48"/>
      <c r="C95" s="49"/>
    </row>
    <row r="96" spans="1:3" hidden="1" x14ac:dyDescent="0.25">
      <c r="A96" s="47">
        <v>43187</v>
      </c>
      <c r="B96" s="48"/>
      <c r="C96" s="49"/>
    </row>
    <row r="97" spans="1:3" hidden="1" x14ac:dyDescent="0.25">
      <c r="A97" s="47">
        <v>43188</v>
      </c>
      <c r="B97" s="48"/>
      <c r="C97" s="49"/>
    </row>
    <row r="98" spans="1:3" hidden="1" x14ac:dyDescent="0.25">
      <c r="A98" s="47">
        <v>43189</v>
      </c>
      <c r="B98" s="48"/>
      <c r="C98" s="49"/>
    </row>
    <row r="99" spans="1:3" hidden="1" x14ac:dyDescent="0.25">
      <c r="A99" s="47">
        <v>43190</v>
      </c>
      <c r="B99" s="48"/>
      <c r="C99" s="49"/>
    </row>
    <row r="100" spans="1:3" x14ac:dyDescent="0.25">
      <c r="A100" s="47">
        <v>43191</v>
      </c>
      <c r="B100" s="48"/>
      <c r="C100" s="49"/>
    </row>
    <row r="101" spans="1:3" x14ac:dyDescent="0.25">
      <c r="A101" s="47">
        <v>43192</v>
      </c>
      <c r="B101" s="48"/>
      <c r="C101" s="49"/>
    </row>
    <row r="102" spans="1:3" x14ac:dyDescent="0.25">
      <c r="A102" s="47">
        <v>43193</v>
      </c>
      <c r="B102" s="48"/>
      <c r="C102" s="49"/>
    </row>
    <row r="103" spans="1:3" x14ac:dyDescent="0.25">
      <c r="A103" s="47">
        <v>43194</v>
      </c>
      <c r="B103" s="48"/>
      <c r="C103" s="49"/>
    </row>
    <row r="104" spans="1:3" x14ac:dyDescent="0.25">
      <c r="A104" s="47">
        <v>43195</v>
      </c>
      <c r="B104" s="48"/>
      <c r="C104" s="49"/>
    </row>
    <row r="105" spans="1:3" x14ac:dyDescent="0.25">
      <c r="A105" s="47">
        <v>43196</v>
      </c>
      <c r="B105" s="48"/>
      <c r="C105" s="49"/>
    </row>
    <row r="106" spans="1:3" x14ac:dyDescent="0.25">
      <c r="A106" s="47">
        <v>43197</v>
      </c>
      <c r="B106" s="48"/>
      <c r="C106" s="49"/>
    </row>
    <row r="107" spans="1:3" x14ac:dyDescent="0.25">
      <c r="A107" s="47">
        <v>43198</v>
      </c>
      <c r="B107" s="48"/>
      <c r="C107" s="49"/>
    </row>
    <row r="108" spans="1:3" x14ac:dyDescent="0.25">
      <c r="A108" s="47">
        <v>43199</v>
      </c>
      <c r="B108" s="48"/>
      <c r="C108" s="49"/>
    </row>
    <row r="109" spans="1:3" x14ac:dyDescent="0.25">
      <c r="A109" s="47">
        <v>43200</v>
      </c>
      <c r="B109" s="48"/>
      <c r="C109" s="49"/>
    </row>
    <row r="110" spans="1:3" x14ac:dyDescent="0.25">
      <c r="A110" s="47">
        <v>43201</v>
      </c>
      <c r="B110" s="48"/>
      <c r="C110" s="49"/>
    </row>
    <row r="111" spans="1:3" x14ac:dyDescent="0.25">
      <c r="A111" s="47">
        <v>43202</v>
      </c>
      <c r="B111" s="48"/>
      <c r="C111" s="49"/>
    </row>
    <row r="112" spans="1:3" x14ac:dyDescent="0.25">
      <c r="A112" s="47">
        <v>43203</v>
      </c>
      <c r="B112" s="48"/>
      <c r="C112" s="49"/>
    </row>
    <row r="113" spans="1:3" x14ac:dyDescent="0.25">
      <c r="A113" s="47">
        <v>43204</v>
      </c>
      <c r="B113" s="48"/>
      <c r="C113" s="49"/>
    </row>
    <row r="114" spans="1:3" x14ac:dyDescent="0.25">
      <c r="A114" s="47">
        <v>43205</v>
      </c>
      <c r="B114" s="48"/>
      <c r="C114" s="49"/>
    </row>
    <row r="115" spans="1:3" x14ac:dyDescent="0.25">
      <c r="A115" s="47">
        <v>43206</v>
      </c>
      <c r="B115" s="48"/>
      <c r="C115" s="49"/>
    </row>
    <row r="116" spans="1:3" x14ac:dyDescent="0.25">
      <c r="A116" s="47">
        <v>43207</v>
      </c>
      <c r="B116" s="48"/>
      <c r="C116" s="49"/>
    </row>
    <row r="117" spans="1:3" x14ac:dyDescent="0.25">
      <c r="A117" s="47">
        <v>43208</v>
      </c>
      <c r="B117" s="48"/>
      <c r="C117" s="49"/>
    </row>
    <row r="118" spans="1:3" x14ac:dyDescent="0.25">
      <c r="A118" s="47">
        <v>43209</v>
      </c>
      <c r="B118" s="48"/>
      <c r="C118" s="49"/>
    </row>
    <row r="119" spans="1:3" x14ac:dyDescent="0.25">
      <c r="A119" s="47">
        <v>43210</v>
      </c>
      <c r="B119" s="48"/>
      <c r="C119" s="49"/>
    </row>
    <row r="120" spans="1:3" x14ac:dyDescent="0.25">
      <c r="A120" s="47">
        <v>43211</v>
      </c>
      <c r="B120" s="48"/>
      <c r="C120" s="49"/>
    </row>
    <row r="121" spans="1:3" x14ac:dyDescent="0.25">
      <c r="A121" s="47">
        <v>43212</v>
      </c>
      <c r="B121" s="48"/>
      <c r="C121" s="49"/>
    </row>
    <row r="122" spans="1:3" x14ac:dyDescent="0.25">
      <c r="A122" s="47">
        <v>43213</v>
      </c>
      <c r="B122" s="48"/>
      <c r="C122" s="49"/>
    </row>
    <row r="123" spans="1:3" x14ac:dyDescent="0.25">
      <c r="A123" s="47">
        <v>43214</v>
      </c>
      <c r="B123" s="48"/>
      <c r="C123" s="49"/>
    </row>
    <row r="124" spans="1:3" x14ac:dyDescent="0.25">
      <c r="A124" s="47">
        <v>43215</v>
      </c>
      <c r="B124" s="48"/>
      <c r="C124" s="49"/>
    </row>
    <row r="125" spans="1:3" x14ac:dyDescent="0.25">
      <c r="A125" s="47">
        <v>43216</v>
      </c>
      <c r="B125" s="48"/>
      <c r="C125" s="49"/>
    </row>
    <row r="126" spans="1:3" x14ac:dyDescent="0.25">
      <c r="A126" s="47">
        <v>43217</v>
      </c>
      <c r="B126" s="48"/>
      <c r="C126" s="49"/>
    </row>
    <row r="127" spans="1:3" x14ac:dyDescent="0.25">
      <c r="A127" s="47">
        <v>43218</v>
      </c>
      <c r="B127" s="48"/>
      <c r="C127" s="49"/>
    </row>
    <row r="128" spans="1:3" x14ac:dyDescent="0.25">
      <c r="A128" s="47">
        <v>43219</v>
      </c>
      <c r="B128" s="48"/>
      <c r="C128" s="49"/>
    </row>
    <row r="129" spans="1:3" x14ac:dyDescent="0.25">
      <c r="A129" s="47">
        <v>43220</v>
      </c>
      <c r="B129" s="48"/>
      <c r="C129" s="49"/>
    </row>
    <row r="130" spans="1:3" hidden="1" x14ac:dyDescent="0.25">
      <c r="A130" s="47">
        <v>43221</v>
      </c>
      <c r="B130" s="48"/>
      <c r="C130" s="49"/>
    </row>
    <row r="131" spans="1:3" hidden="1" x14ac:dyDescent="0.25">
      <c r="A131" s="47">
        <v>43222</v>
      </c>
      <c r="B131" s="48"/>
      <c r="C131" s="49"/>
    </row>
    <row r="132" spans="1:3" hidden="1" x14ac:dyDescent="0.25">
      <c r="A132" s="47">
        <v>43223</v>
      </c>
      <c r="B132" s="48"/>
      <c r="C132" s="49"/>
    </row>
    <row r="133" spans="1:3" hidden="1" x14ac:dyDescent="0.25">
      <c r="A133" s="47">
        <v>43224</v>
      </c>
      <c r="B133" s="48"/>
      <c r="C133" s="49"/>
    </row>
    <row r="134" spans="1:3" hidden="1" x14ac:dyDescent="0.25">
      <c r="A134" s="47">
        <v>43225</v>
      </c>
      <c r="B134" s="48"/>
      <c r="C134" s="49"/>
    </row>
    <row r="135" spans="1:3" hidden="1" x14ac:dyDescent="0.25">
      <c r="A135" s="47">
        <v>43226</v>
      </c>
      <c r="B135" s="48"/>
      <c r="C135" s="49"/>
    </row>
    <row r="136" spans="1:3" hidden="1" x14ac:dyDescent="0.25">
      <c r="A136" s="47">
        <v>43227</v>
      </c>
      <c r="B136" s="48"/>
      <c r="C136" s="49"/>
    </row>
    <row r="137" spans="1:3" hidden="1" x14ac:dyDescent="0.25">
      <c r="A137" s="47">
        <v>43228</v>
      </c>
      <c r="B137" s="48"/>
      <c r="C137" s="49"/>
    </row>
    <row r="138" spans="1:3" hidden="1" x14ac:dyDescent="0.25">
      <c r="A138" s="47">
        <v>43229</v>
      </c>
      <c r="B138" s="48"/>
      <c r="C138" s="49"/>
    </row>
    <row r="139" spans="1:3" hidden="1" x14ac:dyDescent="0.25">
      <c r="A139" s="47">
        <v>43230</v>
      </c>
      <c r="B139" s="48"/>
      <c r="C139" s="49"/>
    </row>
    <row r="140" spans="1:3" hidden="1" x14ac:dyDescent="0.25">
      <c r="A140" s="47">
        <v>43231</v>
      </c>
      <c r="B140" s="48"/>
      <c r="C140" s="49"/>
    </row>
    <row r="141" spans="1:3" hidden="1" x14ac:dyDescent="0.25">
      <c r="A141" s="47">
        <v>43232</v>
      </c>
      <c r="B141" s="48"/>
      <c r="C141" s="49"/>
    </row>
    <row r="142" spans="1:3" hidden="1" x14ac:dyDescent="0.25">
      <c r="A142" s="47">
        <v>43233</v>
      </c>
      <c r="B142" s="48"/>
      <c r="C142" s="49"/>
    </row>
    <row r="143" spans="1:3" hidden="1" x14ac:dyDescent="0.25">
      <c r="A143" s="47">
        <v>43234</v>
      </c>
      <c r="B143" s="48"/>
      <c r="C143" s="49"/>
    </row>
    <row r="144" spans="1:3" hidden="1" x14ac:dyDescent="0.25">
      <c r="A144" s="47">
        <v>43235</v>
      </c>
      <c r="B144" s="48"/>
      <c r="C144" s="49"/>
    </row>
    <row r="145" spans="1:3" hidden="1" x14ac:dyDescent="0.25">
      <c r="A145" s="47">
        <v>43236</v>
      </c>
      <c r="B145" s="48"/>
      <c r="C145" s="49"/>
    </row>
    <row r="146" spans="1:3" hidden="1" x14ac:dyDescent="0.25">
      <c r="A146" s="47">
        <v>43237</v>
      </c>
      <c r="B146" s="48"/>
      <c r="C146" s="49"/>
    </row>
    <row r="147" spans="1:3" hidden="1" x14ac:dyDescent="0.25">
      <c r="A147" s="47">
        <v>43238</v>
      </c>
      <c r="B147" s="48"/>
      <c r="C147" s="49"/>
    </row>
    <row r="148" spans="1:3" hidden="1" x14ac:dyDescent="0.25">
      <c r="A148" s="47">
        <v>43239</v>
      </c>
      <c r="B148" s="48"/>
      <c r="C148" s="49"/>
    </row>
    <row r="149" spans="1:3" hidden="1" x14ac:dyDescent="0.25">
      <c r="A149" s="47">
        <v>43240</v>
      </c>
      <c r="B149" s="48"/>
      <c r="C149" s="49"/>
    </row>
    <row r="150" spans="1:3" hidden="1" x14ac:dyDescent="0.25">
      <c r="A150" s="47">
        <v>43241</v>
      </c>
      <c r="B150" s="48"/>
      <c r="C150" s="49"/>
    </row>
    <row r="151" spans="1:3" hidden="1" x14ac:dyDescent="0.25">
      <c r="A151" s="47">
        <v>43242</v>
      </c>
      <c r="B151" s="48"/>
      <c r="C151" s="49"/>
    </row>
    <row r="152" spans="1:3" hidden="1" x14ac:dyDescent="0.25">
      <c r="A152" s="47">
        <v>43243</v>
      </c>
      <c r="B152" s="48"/>
      <c r="C152" s="49"/>
    </row>
    <row r="153" spans="1:3" hidden="1" x14ac:dyDescent="0.25">
      <c r="A153" s="47">
        <v>43244</v>
      </c>
      <c r="B153" s="48"/>
      <c r="C153" s="49"/>
    </row>
    <row r="154" spans="1:3" hidden="1" x14ac:dyDescent="0.25">
      <c r="A154" s="47">
        <v>43245</v>
      </c>
      <c r="B154" s="48"/>
      <c r="C154" s="49"/>
    </row>
    <row r="155" spans="1:3" hidden="1" x14ac:dyDescent="0.25">
      <c r="A155" s="47">
        <v>43246</v>
      </c>
      <c r="B155" s="48"/>
      <c r="C155" s="49"/>
    </row>
    <row r="156" spans="1:3" hidden="1" x14ac:dyDescent="0.25">
      <c r="A156" s="47">
        <v>43247</v>
      </c>
      <c r="B156" s="48"/>
      <c r="C156" s="49"/>
    </row>
    <row r="157" spans="1:3" hidden="1" x14ac:dyDescent="0.25">
      <c r="A157" s="47">
        <v>43248</v>
      </c>
      <c r="B157" s="48"/>
      <c r="C157" s="49"/>
    </row>
    <row r="158" spans="1:3" hidden="1" x14ac:dyDescent="0.25">
      <c r="A158" s="47">
        <v>43249</v>
      </c>
      <c r="B158" s="48"/>
      <c r="C158" s="49"/>
    </row>
    <row r="159" spans="1:3" hidden="1" x14ac:dyDescent="0.25">
      <c r="A159" s="47">
        <v>43250</v>
      </c>
      <c r="B159" s="48"/>
      <c r="C159" s="49"/>
    </row>
    <row r="160" spans="1:3" hidden="1" x14ac:dyDescent="0.25">
      <c r="A160" s="47">
        <v>43251</v>
      </c>
      <c r="B160" s="48"/>
      <c r="C160" s="49"/>
    </row>
    <row r="161" spans="1:3" hidden="1" x14ac:dyDescent="0.25">
      <c r="A161" s="47">
        <v>43252</v>
      </c>
      <c r="B161" s="48"/>
      <c r="C161" s="49"/>
    </row>
    <row r="162" spans="1:3" hidden="1" x14ac:dyDescent="0.25">
      <c r="A162" s="47">
        <v>43253</v>
      </c>
      <c r="B162" s="48"/>
      <c r="C162" s="49"/>
    </row>
    <row r="163" spans="1:3" hidden="1" x14ac:dyDescent="0.25">
      <c r="A163" s="47">
        <v>43254</v>
      </c>
      <c r="B163" s="48"/>
      <c r="C163" s="49"/>
    </row>
    <row r="164" spans="1:3" hidden="1" x14ac:dyDescent="0.25">
      <c r="A164" s="47">
        <v>43255</v>
      </c>
      <c r="B164" s="48"/>
      <c r="C164" s="49"/>
    </row>
    <row r="165" spans="1:3" hidden="1" x14ac:dyDescent="0.25">
      <c r="A165" s="47">
        <v>43256</v>
      </c>
      <c r="B165" s="48"/>
      <c r="C165" s="49"/>
    </row>
    <row r="166" spans="1:3" hidden="1" x14ac:dyDescent="0.25">
      <c r="A166" s="47">
        <v>43257</v>
      </c>
      <c r="B166" s="48">
        <v>1</v>
      </c>
      <c r="C166" s="49">
        <v>45</v>
      </c>
    </row>
    <row r="167" spans="1:3" hidden="1" x14ac:dyDescent="0.25">
      <c r="A167" s="47">
        <v>43258</v>
      </c>
      <c r="B167" s="48"/>
      <c r="C167" s="49"/>
    </row>
    <row r="168" spans="1:3" hidden="1" x14ac:dyDescent="0.25">
      <c r="A168" s="47">
        <v>43259</v>
      </c>
      <c r="B168" s="48"/>
      <c r="C168" s="49"/>
    </row>
    <row r="169" spans="1:3" hidden="1" x14ac:dyDescent="0.25">
      <c r="A169" s="47">
        <v>43260</v>
      </c>
      <c r="B169" s="48"/>
      <c r="C169" s="49"/>
    </row>
    <row r="170" spans="1:3" hidden="1" x14ac:dyDescent="0.25">
      <c r="A170" s="47">
        <v>43261</v>
      </c>
      <c r="B170" s="48"/>
      <c r="C170" s="49"/>
    </row>
    <row r="171" spans="1:3" hidden="1" x14ac:dyDescent="0.25">
      <c r="A171" s="47">
        <v>43262</v>
      </c>
      <c r="B171" s="48"/>
      <c r="C171" s="49"/>
    </row>
    <row r="172" spans="1:3" hidden="1" x14ac:dyDescent="0.25">
      <c r="A172" s="47">
        <v>43263</v>
      </c>
      <c r="B172" s="48">
        <v>2</v>
      </c>
      <c r="C172" s="49">
        <v>70</v>
      </c>
    </row>
    <row r="173" spans="1:3" hidden="1" x14ac:dyDescent="0.25">
      <c r="A173" s="47">
        <v>43264</v>
      </c>
      <c r="B173" s="48"/>
      <c r="C173" s="49"/>
    </row>
    <row r="174" spans="1:3" hidden="1" x14ac:dyDescent="0.25">
      <c r="A174" s="47">
        <v>43265</v>
      </c>
      <c r="B174" s="48"/>
      <c r="C174" s="49"/>
    </row>
    <row r="175" spans="1:3" hidden="1" x14ac:dyDescent="0.25">
      <c r="A175" s="47">
        <v>43266</v>
      </c>
      <c r="B175" s="48"/>
      <c r="C175" s="49"/>
    </row>
    <row r="176" spans="1:3" hidden="1" x14ac:dyDescent="0.25">
      <c r="A176" s="47">
        <v>43267</v>
      </c>
      <c r="B176" s="48"/>
      <c r="C176" s="49"/>
    </row>
    <row r="177" spans="1:3" hidden="1" x14ac:dyDescent="0.25">
      <c r="A177" s="47">
        <v>43268</v>
      </c>
      <c r="B177" s="48"/>
      <c r="C177" s="49"/>
    </row>
    <row r="178" spans="1:3" hidden="1" x14ac:dyDescent="0.25">
      <c r="A178" s="47">
        <v>43269</v>
      </c>
      <c r="B178" s="48"/>
      <c r="C178" s="49"/>
    </row>
    <row r="179" spans="1:3" hidden="1" x14ac:dyDescent="0.25">
      <c r="A179" s="47">
        <v>43270</v>
      </c>
      <c r="B179" s="48"/>
      <c r="C179" s="49"/>
    </row>
    <row r="180" spans="1:3" hidden="1" x14ac:dyDescent="0.25">
      <c r="A180" s="47">
        <v>43271</v>
      </c>
      <c r="B180" s="48"/>
      <c r="C180" s="49"/>
    </row>
    <row r="181" spans="1:3" hidden="1" x14ac:dyDescent="0.25">
      <c r="A181" s="47">
        <v>43272</v>
      </c>
      <c r="B181" s="48"/>
      <c r="C181" s="49"/>
    </row>
    <row r="182" spans="1:3" hidden="1" x14ac:dyDescent="0.25">
      <c r="A182" s="47">
        <v>43273</v>
      </c>
      <c r="B182" s="48"/>
      <c r="C182" s="49"/>
    </row>
    <row r="183" spans="1:3" hidden="1" x14ac:dyDescent="0.25">
      <c r="A183" s="47">
        <v>43274</v>
      </c>
      <c r="B183" s="48"/>
      <c r="C183" s="49"/>
    </row>
    <row r="184" spans="1:3" hidden="1" x14ac:dyDescent="0.25">
      <c r="A184" s="47">
        <v>43275</v>
      </c>
      <c r="B184" s="48"/>
      <c r="C184" s="49"/>
    </row>
    <row r="185" spans="1:3" hidden="1" x14ac:dyDescent="0.25">
      <c r="A185" s="47">
        <v>43276</v>
      </c>
      <c r="B185" s="48"/>
      <c r="C185" s="49"/>
    </row>
    <row r="186" spans="1:3" hidden="1" x14ac:dyDescent="0.25">
      <c r="A186" s="47">
        <v>43277</v>
      </c>
      <c r="B186" s="48"/>
      <c r="C186" s="49"/>
    </row>
    <row r="187" spans="1:3" hidden="1" x14ac:dyDescent="0.25">
      <c r="A187" s="47">
        <v>43278</v>
      </c>
      <c r="B187" s="48"/>
      <c r="C187" s="49"/>
    </row>
    <row r="188" spans="1:3" hidden="1" x14ac:dyDescent="0.25">
      <c r="A188" s="47">
        <v>43279</v>
      </c>
      <c r="B188" s="48"/>
      <c r="C188" s="49"/>
    </row>
    <row r="189" spans="1:3" hidden="1" x14ac:dyDescent="0.25">
      <c r="A189" s="47">
        <v>43280</v>
      </c>
      <c r="B189" s="48"/>
      <c r="C189" s="49"/>
    </row>
    <row r="190" spans="1:3" hidden="1" x14ac:dyDescent="0.25">
      <c r="A190" s="47">
        <v>43281</v>
      </c>
      <c r="B190" s="48"/>
      <c r="C190" s="49"/>
    </row>
    <row r="191" spans="1:3" hidden="1" x14ac:dyDescent="0.25">
      <c r="A191" s="47">
        <v>43282</v>
      </c>
      <c r="B191" s="48"/>
      <c r="C191" s="49"/>
    </row>
    <row r="192" spans="1:3" hidden="1" x14ac:dyDescent="0.25">
      <c r="A192" s="47">
        <v>43283</v>
      </c>
      <c r="B192" s="48"/>
      <c r="C192" s="49"/>
    </row>
    <row r="193" spans="1:3" hidden="1" x14ac:dyDescent="0.25">
      <c r="A193" s="47">
        <v>43284</v>
      </c>
      <c r="B193" s="48"/>
      <c r="C193" s="49"/>
    </row>
    <row r="194" spans="1:3" hidden="1" x14ac:dyDescent="0.25">
      <c r="A194" s="47">
        <v>43285</v>
      </c>
      <c r="B194" s="48"/>
      <c r="C194" s="49"/>
    </row>
    <row r="195" spans="1:3" hidden="1" x14ac:dyDescent="0.25">
      <c r="A195" s="47">
        <v>43286</v>
      </c>
      <c r="B195" s="48"/>
      <c r="C195" s="49"/>
    </row>
    <row r="196" spans="1:3" hidden="1" x14ac:dyDescent="0.25">
      <c r="A196" s="47">
        <v>43287</v>
      </c>
      <c r="B196" s="48"/>
      <c r="C196" s="49"/>
    </row>
    <row r="197" spans="1:3" hidden="1" x14ac:dyDescent="0.25">
      <c r="A197" s="47">
        <v>43288</v>
      </c>
      <c r="B197" s="48"/>
      <c r="C197" s="49"/>
    </row>
    <row r="198" spans="1:3" hidden="1" x14ac:dyDescent="0.25">
      <c r="A198" s="47">
        <v>43289</v>
      </c>
      <c r="B198" s="48"/>
      <c r="C198" s="49"/>
    </row>
    <row r="199" spans="1:3" hidden="1" x14ac:dyDescent="0.25">
      <c r="A199" s="47">
        <v>43290</v>
      </c>
      <c r="B199" s="48"/>
      <c r="C199" s="49"/>
    </row>
    <row r="200" spans="1:3" hidden="1" x14ac:dyDescent="0.25">
      <c r="A200" s="47">
        <v>43291</v>
      </c>
      <c r="B200" s="48"/>
      <c r="C200" s="49"/>
    </row>
    <row r="201" spans="1:3" hidden="1" x14ac:dyDescent="0.25">
      <c r="A201" s="47">
        <v>43292</v>
      </c>
      <c r="B201" s="48"/>
      <c r="C201" s="49"/>
    </row>
    <row r="202" spans="1:3" hidden="1" x14ac:dyDescent="0.25">
      <c r="A202" s="47">
        <v>43293</v>
      </c>
      <c r="B202" s="48"/>
      <c r="C202" s="49"/>
    </row>
    <row r="203" spans="1:3" hidden="1" x14ac:dyDescent="0.25">
      <c r="A203" s="47">
        <v>43294</v>
      </c>
      <c r="B203" s="48"/>
      <c r="C203" s="49"/>
    </row>
    <row r="204" spans="1:3" hidden="1" x14ac:dyDescent="0.25">
      <c r="A204" s="47">
        <v>43295</v>
      </c>
      <c r="B204" s="48"/>
      <c r="C204" s="49"/>
    </row>
    <row r="205" spans="1:3" hidden="1" x14ac:dyDescent="0.25">
      <c r="A205" s="47">
        <v>43296</v>
      </c>
      <c r="B205" s="48"/>
      <c r="C205" s="49"/>
    </row>
    <row r="206" spans="1:3" hidden="1" x14ac:dyDescent="0.25">
      <c r="A206" s="47">
        <v>43297</v>
      </c>
      <c r="B206" s="48"/>
      <c r="C206" s="49"/>
    </row>
    <row r="207" spans="1:3" hidden="1" x14ac:dyDescent="0.25">
      <c r="A207" s="47">
        <v>43298</v>
      </c>
      <c r="B207" s="48"/>
      <c r="C207" s="49"/>
    </row>
    <row r="208" spans="1:3" hidden="1" x14ac:dyDescent="0.25">
      <c r="A208" s="47">
        <v>43299</v>
      </c>
      <c r="B208" s="48"/>
      <c r="C208" s="49"/>
    </row>
    <row r="209" spans="1:3" hidden="1" x14ac:dyDescent="0.25">
      <c r="A209" s="47">
        <v>43300</v>
      </c>
      <c r="B209" s="48"/>
      <c r="C209" s="49"/>
    </row>
    <row r="210" spans="1:3" hidden="1" x14ac:dyDescent="0.25">
      <c r="A210" s="47">
        <v>43301</v>
      </c>
      <c r="B210" s="48"/>
      <c r="C210" s="49"/>
    </row>
    <row r="211" spans="1:3" hidden="1" x14ac:dyDescent="0.25">
      <c r="A211" s="47">
        <v>43302</v>
      </c>
      <c r="B211" s="48"/>
      <c r="C211" s="49"/>
    </row>
    <row r="212" spans="1:3" hidden="1" x14ac:dyDescent="0.25">
      <c r="A212" s="47">
        <v>43303</v>
      </c>
      <c r="B212" s="48"/>
      <c r="C212" s="49"/>
    </row>
    <row r="213" spans="1:3" hidden="1" x14ac:dyDescent="0.25">
      <c r="A213" s="47">
        <v>43304</v>
      </c>
      <c r="B213" s="48"/>
      <c r="C213" s="49"/>
    </row>
    <row r="214" spans="1:3" hidden="1" x14ac:dyDescent="0.25">
      <c r="A214" s="47">
        <v>43305</v>
      </c>
      <c r="B214" s="48"/>
      <c r="C214" s="49"/>
    </row>
    <row r="215" spans="1:3" hidden="1" x14ac:dyDescent="0.25">
      <c r="A215" s="47">
        <v>43306</v>
      </c>
      <c r="B215" s="48"/>
      <c r="C215" s="49"/>
    </row>
    <row r="216" spans="1:3" hidden="1" x14ac:dyDescent="0.25">
      <c r="A216" s="47">
        <v>43307</v>
      </c>
      <c r="B216" s="48"/>
      <c r="C216" s="49"/>
    </row>
    <row r="217" spans="1:3" hidden="1" x14ac:dyDescent="0.25">
      <c r="A217" s="47">
        <v>43308</v>
      </c>
      <c r="B217" s="48"/>
      <c r="C217" s="49"/>
    </row>
    <row r="218" spans="1:3" hidden="1" x14ac:dyDescent="0.25">
      <c r="A218" s="47">
        <v>43309</v>
      </c>
      <c r="B218" s="48"/>
      <c r="C218" s="49"/>
    </row>
    <row r="219" spans="1:3" hidden="1" x14ac:dyDescent="0.25">
      <c r="A219" s="47">
        <v>43310</v>
      </c>
      <c r="B219" s="48"/>
      <c r="C219" s="49"/>
    </row>
    <row r="220" spans="1:3" hidden="1" x14ac:dyDescent="0.25">
      <c r="A220" s="47">
        <v>43311</v>
      </c>
      <c r="B220" s="48"/>
      <c r="C220" s="49"/>
    </row>
    <row r="221" spans="1:3" hidden="1" x14ac:dyDescent="0.25">
      <c r="A221" s="47">
        <v>43312</v>
      </c>
      <c r="B221" s="48"/>
      <c r="C221" s="49"/>
    </row>
    <row r="222" spans="1:3" hidden="1" x14ac:dyDescent="0.25">
      <c r="A222" s="47">
        <v>43313</v>
      </c>
      <c r="B222" s="48"/>
      <c r="C222" s="49"/>
    </row>
    <row r="223" spans="1:3" hidden="1" x14ac:dyDescent="0.25">
      <c r="A223" s="47">
        <v>43314</v>
      </c>
      <c r="B223" s="48"/>
      <c r="C223" s="49"/>
    </row>
    <row r="224" spans="1:3" hidden="1" x14ac:dyDescent="0.25">
      <c r="A224" s="47">
        <v>43315</v>
      </c>
      <c r="B224" s="48"/>
      <c r="C224" s="49"/>
    </row>
    <row r="225" spans="1:3" hidden="1" x14ac:dyDescent="0.25">
      <c r="A225" s="47">
        <v>43316</v>
      </c>
      <c r="B225" s="48"/>
      <c r="C225" s="49"/>
    </row>
    <row r="226" spans="1:3" hidden="1" x14ac:dyDescent="0.25">
      <c r="A226" s="47">
        <v>43317</v>
      </c>
      <c r="B226" s="48"/>
      <c r="C226" s="49"/>
    </row>
    <row r="227" spans="1:3" hidden="1" x14ac:dyDescent="0.25">
      <c r="A227" s="47">
        <v>43318</v>
      </c>
      <c r="B227" s="48"/>
      <c r="C227" s="49"/>
    </row>
    <row r="228" spans="1:3" hidden="1" x14ac:dyDescent="0.25">
      <c r="A228" s="47">
        <v>43319</v>
      </c>
      <c r="B228" s="48"/>
      <c r="C228" s="49"/>
    </row>
    <row r="229" spans="1:3" hidden="1" x14ac:dyDescent="0.25">
      <c r="A229" s="47">
        <v>43320</v>
      </c>
      <c r="B229" s="48"/>
      <c r="C229" s="49"/>
    </row>
    <row r="230" spans="1:3" hidden="1" x14ac:dyDescent="0.25">
      <c r="A230" s="47">
        <v>43321</v>
      </c>
      <c r="B230" s="48"/>
      <c r="C230" s="49"/>
    </row>
    <row r="231" spans="1:3" hidden="1" x14ac:dyDescent="0.25">
      <c r="A231" s="47">
        <v>43322</v>
      </c>
      <c r="B231" s="48"/>
      <c r="C231" s="49"/>
    </row>
    <row r="232" spans="1:3" hidden="1" x14ac:dyDescent="0.25">
      <c r="A232" s="47">
        <v>43323</v>
      </c>
      <c r="B232" s="48"/>
      <c r="C232" s="49"/>
    </row>
    <row r="233" spans="1:3" hidden="1" x14ac:dyDescent="0.25">
      <c r="A233" s="47">
        <v>43324</v>
      </c>
      <c r="B233" s="48"/>
      <c r="C233" s="49"/>
    </row>
    <row r="234" spans="1:3" hidden="1" x14ac:dyDescent="0.25">
      <c r="A234" s="47">
        <v>43325</v>
      </c>
      <c r="B234" s="48"/>
      <c r="C234" s="49"/>
    </row>
    <row r="235" spans="1:3" hidden="1" x14ac:dyDescent="0.25">
      <c r="A235" s="47">
        <v>43326</v>
      </c>
      <c r="B235" s="48"/>
      <c r="C235" s="49"/>
    </row>
    <row r="236" spans="1:3" hidden="1" x14ac:dyDescent="0.25">
      <c r="A236" s="47">
        <v>43327</v>
      </c>
      <c r="B236" s="48"/>
      <c r="C236" s="49"/>
    </row>
    <row r="237" spans="1:3" hidden="1" x14ac:dyDescent="0.25">
      <c r="A237" s="47">
        <v>43328</v>
      </c>
      <c r="B237" s="48"/>
      <c r="C237" s="49"/>
    </row>
    <row r="238" spans="1:3" hidden="1" x14ac:dyDescent="0.25">
      <c r="A238" s="47">
        <v>43329</v>
      </c>
      <c r="B238" s="48"/>
      <c r="C238" s="49"/>
    </row>
    <row r="239" spans="1:3" hidden="1" x14ac:dyDescent="0.25">
      <c r="A239" s="47">
        <v>43330</v>
      </c>
      <c r="B239" s="48"/>
      <c r="C239" s="49"/>
    </row>
    <row r="240" spans="1:3" hidden="1" x14ac:dyDescent="0.25">
      <c r="A240" s="47">
        <v>43331</v>
      </c>
      <c r="B240" s="48"/>
      <c r="C240" s="49"/>
    </row>
    <row r="241" spans="1:3" hidden="1" x14ac:dyDescent="0.25">
      <c r="A241" s="47">
        <v>43332</v>
      </c>
      <c r="B241" s="48"/>
      <c r="C241" s="49"/>
    </row>
    <row r="242" spans="1:3" hidden="1" x14ac:dyDescent="0.25">
      <c r="A242" s="47">
        <v>43333</v>
      </c>
      <c r="B242" s="48"/>
      <c r="C242" s="49"/>
    </row>
    <row r="243" spans="1:3" hidden="1" x14ac:dyDescent="0.25">
      <c r="A243" s="47">
        <v>43334</v>
      </c>
      <c r="B243" s="48"/>
      <c r="C243" s="49"/>
    </row>
    <row r="244" spans="1:3" hidden="1" x14ac:dyDescent="0.25">
      <c r="A244" s="47">
        <v>43335</v>
      </c>
      <c r="B244" s="48"/>
      <c r="C244" s="49"/>
    </row>
    <row r="245" spans="1:3" hidden="1" x14ac:dyDescent="0.25">
      <c r="A245" s="47">
        <v>43336</v>
      </c>
      <c r="B245" s="48"/>
      <c r="C245" s="49"/>
    </row>
    <row r="246" spans="1:3" hidden="1" x14ac:dyDescent="0.25">
      <c r="A246" s="47">
        <v>43337</v>
      </c>
      <c r="B246" s="48"/>
      <c r="C246" s="49"/>
    </row>
    <row r="247" spans="1:3" hidden="1" x14ac:dyDescent="0.25">
      <c r="A247" s="47">
        <v>43338</v>
      </c>
      <c r="B247" s="48"/>
      <c r="C247" s="49"/>
    </row>
    <row r="248" spans="1:3" hidden="1" x14ac:dyDescent="0.25">
      <c r="A248" s="47">
        <v>43339</v>
      </c>
      <c r="B248" s="48"/>
      <c r="C248" s="49"/>
    </row>
    <row r="249" spans="1:3" hidden="1" x14ac:dyDescent="0.25">
      <c r="A249" s="47">
        <v>43340</v>
      </c>
      <c r="B249" s="48"/>
      <c r="C249" s="49"/>
    </row>
    <row r="250" spans="1:3" hidden="1" x14ac:dyDescent="0.25">
      <c r="A250" s="47">
        <v>43341</v>
      </c>
      <c r="B250" s="48"/>
      <c r="C250" s="49"/>
    </row>
    <row r="251" spans="1:3" hidden="1" x14ac:dyDescent="0.25">
      <c r="A251" s="47">
        <v>43342</v>
      </c>
      <c r="B251" s="48"/>
      <c r="C251" s="49"/>
    </row>
    <row r="252" spans="1:3" hidden="1" x14ac:dyDescent="0.25">
      <c r="A252" s="47">
        <v>43343</v>
      </c>
      <c r="B252" s="48"/>
      <c r="C252" s="49"/>
    </row>
    <row r="253" spans="1:3" hidden="1" x14ac:dyDescent="0.25">
      <c r="A253" s="47">
        <v>43344</v>
      </c>
      <c r="B253" s="48"/>
      <c r="C253" s="49"/>
    </row>
    <row r="254" spans="1:3" hidden="1" x14ac:dyDescent="0.25">
      <c r="A254" s="47">
        <v>43345</v>
      </c>
      <c r="B254" s="48"/>
      <c r="C254" s="49"/>
    </row>
    <row r="255" spans="1:3" hidden="1" x14ac:dyDescent="0.25">
      <c r="A255" s="47">
        <v>43346</v>
      </c>
      <c r="B255" s="48"/>
      <c r="C255" s="49"/>
    </row>
    <row r="256" spans="1:3" hidden="1" x14ac:dyDescent="0.25">
      <c r="A256" s="47">
        <v>43347</v>
      </c>
      <c r="B256" s="48"/>
      <c r="C256" s="49"/>
    </row>
    <row r="257" spans="1:3" hidden="1" x14ac:dyDescent="0.25">
      <c r="A257" s="47">
        <v>43348</v>
      </c>
      <c r="B257" s="48"/>
      <c r="C257" s="49"/>
    </row>
    <row r="258" spans="1:3" hidden="1" x14ac:dyDescent="0.25">
      <c r="A258" s="47">
        <v>43349</v>
      </c>
      <c r="B258" s="48"/>
      <c r="C258" s="49"/>
    </row>
    <row r="259" spans="1:3" hidden="1" x14ac:dyDescent="0.25">
      <c r="A259" s="47">
        <v>43350</v>
      </c>
      <c r="B259" s="48"/>
      <c r="C259" s="49"/>
    </row>
    <row r="260" spans="1:3" hidden="1" x14ac:dyDescent="0.25">
      <c r="A260" s="47">
        <v>43351</v>
      </c>
      <c r="B260" s="48"/>
      <c r="C260" s="49"/>
    </row>
    <row r="261" spans="1:3" hidden="1" x14ac:dyDescent="0.25">
      <c r="A261" s="47">
        <v>43352</v>
      </c>
      <c r="B261" s="48"/>
      <c r="C261" s="49"/>
    </row>
    <row r="262" spans="1:3" hidden="1" x14ac:dyDescent="0.25">
      <c r="A262" s="47">
        <v>43353</v>
      </c>
      <c r="B262" s="48"/>
      <c r="C262" s="49"/>
    </row>
    <row r="263" spans="1:3" hidden="1" x14ac:dyDescent="0.25">
      <c r="A263" s="47">
        <v>43354</v>
      </c>
      <c r="B263" s="48"/>
      <c r="C263" s="49"/>
    </row>
    <row r="264" spans="1:3" hidden="1" x14ac:dyDescent="0.25">
      <c r="A264" s="47">
        <v>43355</v>
      </c>
      <c r="B264" s="48"/>
      <c r="C264" s="49"/>
    </row>
    <row r="265" spans="1:3" hidden="1" x14ac:dyDescent="0.25">
      <c r="A265" s="47">
        <v>43356</v>
      </c>
      <c r="B265" s="48"/>
      <c r="C265" s="49"/>
    </row>
    <row r="266" spans="1:3" hidden="1" x14ac:dyDescent="0.25">
      <c r="A266" s="47">
        <v>43357</v>
      </c>
      <c r="B266" s="48"/>
      <c r="C266" s="49"/>
    </row>
    <row r="267" spans="1:3" hidden="1" x14ac:dyDescent="0.25">
      <c r="A267" s="47">
        <v>43358</v>
      </c>
      <c r="B267" s="48"/>
      <c r="C267" s="49"/>
    </row>
    <row r="268" spans="1:3" hidden="1" x14ac:dyDescent="0.25">
      <c r="A268" s="47">
        <v>43359</v>
      </c>
      <c r="B268" s="48"/>
      <c r="C268" s="49"/>
    </row>
    <row r="269" spans="1:3" hidden="1" x14ac:dyDescent="0.25">
      <c r="A269" s="47">
        <v>43360</v>
      </c>
      <c r="B269" s="48"/>
      <c r="C269" s="49"/>
    </row>
    <row r="270" spans="1:3" hidden="1" x14ac:dyDescent="0.25">
      <c r="A270" s="47">
        <v>43361</v>
      </c>
      <c r="B270" s="48"/>
      <c r="C270" s="49"/>
    </row>
    <row r="271" spans="1:3" hidden="1" x14ac:dyDescent="0.25">
      <c r="A271" s="47">
        <v>43362</v>
      </c>
      <c r="B271" s="48"/>
      <c r="C271" s="49"/>
    </row>
    <row r="272" spans="1:3" hidden="1" x14ac:dyDescent="0.25">
      <c r="A272" s="47">
        <v>43363</v>
      </c>
      <c r="B272" s="48"/>
      <c r="C272" s="49"/>
    </row>
    <row r="273" spans="1:3" hidden="1" x14ac:dyDescent="0.25">
      <c r="A273" s="47">
        <v>43364</v>
      </c>
      <c r="B273" s="48"/>
      <c r="C273" s="49"/>
    </row>
    <row r="274" spans="1:3" hidden="1" x14ac:dyDescent="0.25">
      <c r="A274" s="47">
        <v>43365</v>
      </c>
      <c r="B274" s="48"/>
      <c r="C274" s="49"/>
    </row>
    <row r="275" spans="1:3" hidden="1" x14ac:dyDescent="0.25">
      <c r="A275" s="47">
        <v>43366</v>
      </c>
      <c r="B275" s="48"/>
      <c r="C275" s="49"/>
    </row>
    <row r="276" spans="1:3" hidden="1" x14ac:dyDescent="0.25">
      <c r="A276" s="47">
        <v>43367</v>
      </c>
      <c r="B276" s="48"/>
      <c r="C276" s="49"/>
    </row>
    <row r="277" spans="1:3" hidden="1" x14ac:dyDescent="0.25">
      <c r="A277" s="47">
        <v>43368</v>
      </c>
      <c r="B277" s="48"/>
      <c r="C277" s="49"/>
    </row>
    <row r="278" spans="1:3" hidden="1" x14ac:dyDescent="0.25">
      <c r="A278" s="47">
        <v>43369</v>
      </c>
      <c r="B278" s="48"/>
      <c r="C278" s="49"/>
    </row>
    <row r="279" spans="1:3" hidden="1" x14ac:dyDescent="0.25">
      <c r="A279" s="47">
        <v>43370</v>
      </c>
      <c r="B279" s="48"/>
      <c r="C279" s="49"/>
    </row>
    <row r="280" spans="1:3" hidden="1" x14ac:dyDescent="0.25">
      <c r="A280" s="47">
        <v>43371</v>
      </c>
      <c r="B280" s="48"/>
      <c r="C280" s="49"/>
    </row>
    <row r="281" spans="1:3" hidden="1" x14ac:dyDescent="0.25">
      <c r="A281" s="47">
        <v>43372</v>
      </c>
      <c r="B281" s="48"/>
      <c r="C281" s="49"/>
    </row>
    <row r="282" spans="1:3" hidden="1" x14ac:dyDescent="0.25">
      <c r="A282" s="47">
        <v>43373</v>
      </c>
      <c r="B282" s="48"/>
      <c r="C282" s="49"/>
    </row>
    <row r="283" spans="1:3" hidden="1" x14ac:dyDescent="0.25">
      <c r="A283" s="47">
        <v>43374</v>
      </c>
      <c r="B283" s="48"/>
      <c r="C283" s="49"/>
    </row>
    <row r="284" spans="1:3" hidden="1" x14ac:dyDescent="0.25">
      <c r="A284" s="47">
        <v>43375</v>
      </c>
      <c r="B284" s="48"/>
      <c r="C284" s="49"/>
    </row>
    <row r="285" spans="1:3" hidden="1" x14ac:dyDescent="0.25">
      <c r="A285" s="47">
        <v>43376</v>
      </c>
      <c r="B285" s="48"/>
      <c r="C285" s="49"/>
    </row>
    <row r="286" spans="1:3" hidden="1" x14ac:dyDescent="0.25">
      <c r="A286" s="47">
        <v>43377</v>
      </c>
      <c r="B286" s="48"/>
      <c r="C286" s="49"/>
    </row>
    <row r="287" spans="1:3" hidden="1" x14ac:dyDescent="0.25">
      <c r="A287" s="47">
        <v>43378</v>
      </c>
      <c r="B287" s="48"/>
      <c r="C287" s="49"/>
    </row>
    <row r="288" spans="1:3" hidden="1" x14ac:dyDescent="0.25">
      <c r="A288" s="47">
        <v>43379</v>
      </c>
      <c r="B288" s="48"/>
      <c r="C288" s="49"/>
    </row>
    <row r="289" spans="1:3" hidden="1" x14ac:dyDescent="0.25">
      <c r="A289" s="47">
        <v>43380</v>
      </c>
      <c r="B289" s="48"/>
      <c r="C289" s="49"/>
    </row>
    <row r="290" spans="1:3" hidden="1" x14ac:dyDescent="0.25">
      <c r="A290" s="47">
        <v>43381</v>
      </c>
      <c r="B290" s="48"/>
      <c r="C290" s="49"/>
    </row>
    <row r="291" spans="1:3" hidden="1" x14ac:dyDescent="0.25">
      <c r="A291" s="47">
        <v>43382</v>
      </c>
      <c r="B291" s="48"/>
      <c r="C291" s="49"/>
    </row>
    <row r="292" spans="1:3" hidden="1" x14ac:dyDescent="0.25">
      <c r="A292" s="47">
        <v>43383</v>
      </c>
      <c r="B292" s="48"/>
      <c r="C292" s="49"/>
    </row>
    <row r="293" spans="1:3" hidden="1" x14ac:dyDescent="0.25">
      <c r="A293" s="47">
        <v>43384</v>
      </c>
      <c r="B293" s="48"/>
      <c r="C293" s="49"/>
    </row>
    <row r="294" spans="1:3" hidden="1" x14ac:dyDescent="0.25">
      <c r="A294" s="47">
        <v>43385</v>
      </c>
      <c r="B294" s="48"/>
      <c r="C294" s="49"/>
    </row>
    <row r="295" spans="1:3" hidden="1" x14ac:dyDescent="0.25">
      <c r="A295" s="47">
        <v>43386</v>
      </c>
      <c r="B295" s="48"/>
      <c r="C295" s="49"/>
    </row>
    <row r="296" spans="1:3" hidden="1" x14ac:dyDescent="0.25">
      <c r="A296" s="47">
        <v>43387</v>
      </c>
      <c r="B296" s="48"/>
      <c r="C296" s="49"/>
    </row>
    <row r="297" spans="1:3" hidden="1" x14ac:dyDescent="0.25">
      <c r="A297" s="47">
        <v>43388</v>
      </c>
      <c r="B297" s="48"/>
      <c r="C297" s="49"/>
    </row>
    <row r="298" spans="1:3" hidden="1" x14ac:dyDescent="0.25">
      <c r="A298" s="47">
        <v>43389</v>
      </c>
      <c r="B298" s="48"/>
      <c r="C298" s="49"/>
    </row>
    <row r="299" spans="1:3" hidden="1" x14ac:dyDescent="0.25">
      <c r="A299" s="47">
        <v>43390</v>
      </c>
      <c r="B299" s="48"/>
      <c r="C299" s="49"/>
    </row>
    <row r="300" spans="1:3" hidden="1" x14ac:dyDescent="0.25">
      <c r="A300" s="47">
        <v>43391</v>
      </c>
      <c r="B300" s="48"/>
      <c r="C300" s="49"/>
    </row>
    <row r="301" spans="1:3" hidden="1" x14ac:dyDescent="0.25">
      <c r="A301" s="47">
        <v>43392</v>
      </c>
      <c r="B301" s="48"/>
      <c r="C301" s="49"/>
    </row>
    <row r="302" spans="1:3" hidden="1" x14ac:dyDescent="0.25">
      <c r="A302" s="47">
        <v>43393</v>
      </c>
      <c r="B302" s="48"/>
      <c r="C302" s="49"/>
    </row>
    <row r="303" spans="1:3" hidden="1" x14ac:dyDescent="0.25">
      <c r="A303" s="47">
        <v>43394</v>
      </c>
      <c r="B303" s="48"/>
      <c r="C303" s="49"/>
    </row>
    <row r="304" spans="1:3" hidden="1" x14ac:dyDescent="0.25">
      <c r="A304" s="47">
        <v>43395</v>
      </c>
      <c r="B304" s="48"/>
      <c r="C304" s="49"/>
    </row>
    <row r="305" spans="1:3" hidden="1" x14ac:dyDescent="0.25">
      <c r="A305" s="47">
        <v>43396</v>
      </c>
      <c r="B305" s="48"/>
      <c r="C305" s="49"/>
    </row>
    <row r="306" spans="1:3" hidden="1" x14ac:dyDescent="0.25">
      <c r="A306" s="47">
        <v>43397</v>
      </c>
      <c r="B306" s="48"/>
      <c r="C306" s="49"/>
    </row>
    <row r="307" spans="1:3" hidden="1" x14ac:dyDescent="0.25">
      <c r="A307" s="47">
        <v>43398</v>
      </c>
      <c r="B307" s="48"/>
      <c r="C307" s="49"/>
    </row>
    <row r="308" spans="1:3" hidden="1" x14ac:dyDescent="0.25">
      <c r="A308" s="47">
        <v>43399</v>
      </c>
      <c r="B308" s="48"/>
      <c r="C308" s="49"/>
    </row>
    <row r="309" spans="1:3" hidden="1" x14ac:dyDescent="0.25">
      <c r="A309" s="47">
        <v>43400</v>
      </c>
      <c r="B309" s="48"/>
      <c r="C309" s="49"/>
    </row>
    <row r="310" spans="1:3" hidden="1" x14ac:dyDescent="0.25">
      <c r="A310" s="47">
        <v>43401</v>
      </c>
      <c r="B310" s="48"/>
      <c r="C310" s="49"/>
    </row>
    <row r="311" spans="1:3" hidden="1" x14ac:dyDescent="0.25">
      <c r="A311" s="47">
        <v>43402</v>
      </c>
      <c r="B311" s="48"/>
      <c r="C311" s="49"/>
    </row>
    <row r="312" spans="1:3" hidden="1" x14ac:dyDescent="0.25">
      <c r="A312" s="47">
        <v>43403</v>
      </c>
      <c r="B312" s="48"/>
      <c r="C312" s="49"/>
    </row>
    <row r="313" spans="1:3" hidden="1" x14ac:dyDescent="0.25">
      <c r="A313" s="47">
        <v>43404</v>
      </c>
      <c r="B313" s="48"/>
      <c r="C313" s="49"/>
    </row>
    <row r="314" spans="1:3" hidden="1" x14ac:dyDescent="0.25">
      <c r="A314" s="47">
        <v>43405</v>
      </c>
      <c r="B314" s="48"/>
      <c r="C314" s="49"/>
    </row>
    <row r="315" spans="1:3" hidden="1" x14ac:dyDescent="0.25">
      <c r="A315" s="47">
        <v>43406</v>
      </c>
      <c r="B315" s="48"/>
      <c r="C315" s="49"/>
    </row>
    <row r="316" spans="1:3" hidden="1" x14ac:dyDescent="0.25">
      <c r="A316" s="47">
        <v>43407</v>
      </c>
      <c r="B316" s="48"/>
      <c r="C316" s="49"/>
    </row>
    <row r="317" spans="1:3" hidden="1" x14ac:dyDescent="0.25">
      <c r="A317" s="47">
        <v>43408</v>
      </c>
      <c r="B317" s="48"/>
      <c r="C317" s="49"/>
    </row>
    <row r="318" spans="1:3" hidden="1" x14ac:dyDescent="0.25">
      <c r="A318" s="47">
        <v>43409</v>
      </c>
      <c r="B318" s="48"/>
      <c r="C318" s="49"/>
    </row>
    <row r="319" spans="1:3" hidden="1" x14ac:dyDescent="0.25">
      <c r="A319" s="47">
        <v>43410</v>
      </c>
      <c r="B319" s="48"/>
      <c r="C319" s="49"/>
    </row>
    <row r="320" spans="1:3" hidden="1" x14ac:dyDescent="0.25">
      <c r="A320" s="47">
        <v>43411</v>
      </c>
      <c r="B320" s="48"/>
      <c r="C320" s="49"/>
    </row>
    <row r="321" spans="1:3" hidden="1" x14ac:dyDescent="0.25">
      <c r="A321" s="47">
        <v>43412</v>
      </c>
      <c r="B321" s="48"/>
      <c r="C321" s="49"/>
    </row>
    <row r="322" spans="1:3" hidden="1" x14ac:dyDescent="0.25">
      <c r="A322" s="47">
        <v>43413</v>
      </c>
      <c r="B322" s="48"/>
      <c r="C322" s="49"/>
    </row>
    <row r="323" spans="1:3" hidden="1" x14ac:dyDescent="0.25">
      <c r="A323" s="47">
        <v>43414</v>
      </c>
      <c r="B323" s="48"/>
      <c r="C323" s="49"/>
    </row>
    <row r="324" spans="1:3" hidden="1" x14ac:dyDescent="0.25">
      <c r="A324" s="47">
        <v>43415</v>
      </c>
      <c r="B324" s="48"/>
      <c r="C324" s="49"/>
    </row>
    <row r="325" spans="1:3" hidden="1" x14ac:dyDescent="0.25">
      <c r="A325" s="47">
        <v>43416</v>
      </c>
      <c r="B325" s="48"/>
      <c r="C325" s="49"/>
    </row>
    <row r="326" spans="1:3" hidden="1" x14ac:dyDescent="0.25">
      <c r="A326" s="47">
        <v>43417</v>
      </c>
      <c r="B326" s="48"/>
      <c r="C326" s="49"/>
    </row>
    <row r="327" spans="1:3" hidden="1" x14ac:dyDescent="0.25">
      <c r="A327" s="47">
        <v>43418</v>
      </c>
      <c r="B327" s="48"/>
      <c r="C327" s="49"/>
    </row>
    <row r="328" spans="1:3" hidden="1" x14ac:dyDescent="0.25">
      <c r="A328" s="47">
        <v>43419</v>
      </c>
      <c r="B328" s="48"/>
      <c r="C328" s="49"/>
    </row>
    <row r="329" spans="1:3" hidden="1" x14ac:dyDescent="0.25">
      <c r="A329" s="47">
        <v>43420</v>
      </c>
      <c r="B329" s="48"/>
      <c r="C329" s="49"/>
    </row>
    <row r="330" spans="1:3" hidden="1" x14ac:dyDescent="0.25">
      <c r="A330" s="47">
        <v>43421</v>
      </c>
      <c r="B330" s="48"/>
      <c r="C330" s="49"/>
    </row>
    <row r="331" spans="1:3" hidden="1" x14ac:dyDescent="0.25">
      <c r="A331" s="47">
        <v>43422</v>
      </c>
      <c r="B331" s="48"/>
      <c r="C331" s="49"/>
    </row>
    <row r="332" spans="1:3" hidden="1" x14ac:dyDescent="0.25">
      <c r="A332" s="47">
        <v>43423</v>
      </c>
      <c r="B332" s="48"/>
      <c r="C332" s="49"/>
    </row>
    <row r="333" spans="1:3" hidden="1" x14ac:dyDescent="0.25">
      <c r="A333" s="47">
        <v>43424</v>
      </c>
      <c r="B333" s="48"/>
      <c r="C333" s="49"/>
    </row>
    <row r="334" spans="1:3" hidden="1" x14ac:dyDescent="0.25">
      <c r="A334" s="47">
        <v>43425</v>
      </c>
      <c r="B334" s="48"/>
      <c r="C334" s="49"/>
    </row>
    <row r="335" spans="1:3" hidden="1" x14ac:dyDescent="0.25">
      <c r="A335" s="47">
        <v>43426</v>
      </c>
      <c r="B335" s="48"/>
      <c r="C335" s="49"/>
    </row>
    <row r="336" spans="1:3" hidden="1" x14ac:dyDescent="0.25">
      <c r="A336" s="47">
        <v>43427</v>
      </c>
      <c r="B336" s="48"/>
      <c r="C336" s="49"/>
    </row>
    <row r="337" spans="1:3" hidden="1" x14ac:dyDescent="0.25">
      <c r="A337" s="47">
        <v>43428</v>
      </c>
      <c r="B337" s="48"/>
      <c r="C337" s="49"/>
    </row>
    <row r="338" spans="1:3" hidden="1" x14ac:dyDescent="0.25">
      <c r="A338" s="47">
        <v>43429</v>
      </c>
      <c r="B338" s="48"/>
      <c r="C338" s="49"/>
    </row>
    <row r="339" spans="1:3" hidden="1" x14ac:dyDescent="0.25">
      <c r="A339" s="47">
        <v>43430</v>
      </c>
      <c r="B339" s="48"/>
      <c r="C339" s="49"/>
    </row>
    <row r="340" spans="1:3" hidden="1" x14ac:dyDescent="0.25">
      <c r="A340" s="47">
        <v>43431</v>
      </c>
      <c r="B340" s="48"/>
      <c r="C340" s="49"/>
    </row>
    <row r="341" spans="1:3" hidden="1" x14ac:dyDescent="0.25">
      <c r="A341" s="47">
        <v>43432</v>
      </c>
      <c r="B341" s="48"/>
      <c r="C341" s="49"/>
    </row>
    <row r="342" spans="1:3" hidden="1" x14ac:dyDescent="0.25">
      <c r="A342" s="47">
        <v>43433</v>
      </c>
      <c r="B342" s="48"/>
      <c r="C342" s="49"/>
    </row>
    <row r="343" spans="1:3" hidden="1" x14ac:dyDescent="0.25">
      <c r="A343" s="47">
        <v>43434</v>
      </c>
      <c r="B343" s="48"/>
      <c r="C343" s="49"/>
    </row>
    <row r="344" spans="1:3" hidden="1" x14ac:dyDescent="0.25">
      <c r="A344" s="47">
        <v>43435</v>
      </c>
      <c r="B344" s="48"/>
      <c r="C344" s="49"/>
    </row>
    <row r="345" spans="1:3" hidden="1" x14ac:dyDescent="0.25">
      <c r="A345" s="47">
        <v>43436</v>
      </c>
      <c r="B345" s="48"/>
      <c r="C345" s="49"/>
    </row>
    <row r="346" spans="1:3" hidden="1" x14ac:dyDescent="0.25">
      <c r="A346" s="47">
        <v>43437</v>
      </c>
      <c r="B346" s="48"/>
      <c r="C346" s="49"/>
    </row>
    <row r="347" spans="1:3" hidden="1" x14ac:dyDescent="0.25">
      <c r="A347" s="47">
        <v>43438</v>
      </c>
      <c r="B347" s="48"/>
      <c r="C347" s="49"/>
    </row>
    <row r="348" spans="1:3" hidden="1" x14ac:dyDescent="0.25">
      <c r="A348" s="47">
        <v>43439</v>
      </c>
      <c r="B348" s="48"/>
      <c r="C348" s="49"/>
    </row>
    <row r="349" spans="1:3" hidden="1" x14ac:dyDescent="0.25">
      <c r="A349" s="47">
        <v>43440</v>
      </c>
      <c r="B349" s="48"/>
      <c r="C349" s="49"/>
    </row>
    <row r="350" spans="1:3" hidden="1" x14ac:dyDescent="0.25">
      <c r="A350" s="47">
        <v>43441</v>
      </c>
      <c r="B350" s="48"/>
      <c r="C350" s="49"/>
    </row>
    <row r="351" spans="1:3" hidden="1" x14ac:dyDescent="0.25">
      <c r="A351" s="47">
        <v>43442</v>
      </c>
      <c r="B351" s="48"/>
      <c r="C351" s="49"/>
    </row>
    <row r="352" spans="1:3" hidden="1" x14ac:dyDescent="0.25">
      <c r="A352" s="47">
        <v>43443</v>
      </c>
      <c r="B352" s="48"/>
      <c r="C352" s="49"/>
    </row>
    <row r="353" spans="1:3" hidden="1" x14ac:dyDescent="0.25">
      <c r="A353" s="47">
        <v>43444</v>
      </c>
      <c r="B353" s="48"/>
      <c r="C353" s="49"/>
    </row>
    <row r="354" spans="1:3" hidden="1" x14ac:dyDescent="0.25">
      <c r="A354" s="47">
        <v>43445</v>
      </c>
      <c r="B354" s="48"/>
      <c r="C354" s="49"/>
    </row>
    <row r="355" spans="1:3" hidden="1" x14ac:dyDescent="0.25">
      <c r="A355" s="47">
        <v>43446</v>
      </c>
      <c r="B355" s="48"/>
      <c r="C355" s="49"/>
    </row>
    <row r="356" spans="1:3" hidden="1" x14ac:dyDescent="0.25">
      <c r="A356" s="47">
        <v>43447</v>
      </c>
      <c r="B356" s="48"/>
      <c r="C356" s="49"/>
    </row>
    <row r="357" spans="1:3" hidden="1" x14ac:dyDescent="0.25">
      <c r="A357" s="47">
        <v>43448</v>
      </c>
      <c r="B357" s="48"/>
      <c r="C357" s="49"/>
    </row>
    <row r="358" spans="1:3" hidden="1" x14ac:dyDescent="0.25">
      <c r="A358" s="47">
        <v>43449</v>
      </c>
      <c r="B358" s="48"/>
      <c r="C358" s="49"/>
    </row>
    <row r="359" spans="1:3" hidden="1" x14ac:dyDescent="0.25">
      <c r="A359" s="47">
        <v>43450</v>
      </c>
      <c r="B359" s="48"/>
      <c r="C359" s="49"/>
    </row>
    <row r="360" spans="1:3" hidden="1" x14ac:dyDescent="0.25">
      <c r="A360" s="47">
        <v>43451</v>
      </c>
      <c r="B360" s="48"/>
      <c r="C360" s="49"/>
    </row>
    <row r="361" spans="1:3" hidden="1" x14ac:dyDescent="0.25">
      <c r="A361" s="47">
        <v>43452</v>
      </c>
      <c r="B361" s="48"/>
      <c r="C361" s="49"/>
    </row>
    <row r="362" spans="1:3" hidden="1" x14ac:dyDescent="0.25">
      <c r="A362" s="47">
        <v>43453</v>
      </c>
      <c r="B362" s="48"/>
      <c r="C362" s="49"/>
    </row>
    <row r="363" spans="1:3" hidden="1" x14ac:dyDescent="0.25">
      <c r="A363" s="47">
        <v>43454</v>
      </c>
      <c r="B363" s="48"/>
      <c r="C363" s="49"/>
    </row>
    <row r="364" spans="1:3" hidden="1" x14ac:dyDescent="0.25">
      <c r="A364" s="47">
        <v>43455</v>
      </c>
      <c r="B364" s="48"/>
      <c r="C364" s="49"/>
    </row>
    <row r="365" spans="1:3" hidden="1" x14ac:dyDescent="0.25">
      <c r="A365" s="47">
        <v>43456</v>
      </c>
      <c r="B365" s="48"/>
      <c r="C365" s="49"/>
    </row>
    <row r="366" spans="1:3" hidden="1" x14ac:dyDescent="0.25">
      <c r="A366" s="47">
        <v>43457</v>
      </c>
      <c r="B366" s="48"/>
      <c r="C366" s="49"/>
    </row>
    <row r="367" spans="1:3" hidden="1" x14ac:dyDescent="0.25">
      <c r="A367" s="47">
        <v>43458</v>
      </c>
      <c r="B367" s="48"/>
      <c r="C367" s="49"/>
    </row>
    <row r="368" spans="1:3" hidden="1" x14ac:dyDescent="0.25">
      <c r="A368" s="47">
        <v>43459</v>
      </c>
      <c r="B368" s="48"/>
      <c r="C368" s="49"/>
    </row>
    <row r="369" spans="1:3" hidden="1" x14ac:dyDescent="0.25">
      <c r="A369" s="47">
        <v>43460</v>
      </c>
      <c r="B369" s="48"/>
      <c r="C369" s="49"/>
    </row>
    <row r="370" spans="1:3" hidden="1" x14ac:dyDescent="0.25">
      <c r="A370" s="47">
        <v>43461</v>
      </c>
      <c r="B370" s="48"/>
      <c r="C370" s="49"/>
    </row>
    <row r="371" spans="1:3" hidden="1" x14ac:dyDescent="0.25">
      <c r="A371" s="47">
        <v>43462</v>
      </c>
      <c r="B371" s="48"/>
      <c r="C371" s="49"/>
    </row>
    <row r="372" spans="1:3" hidden="1" x14ac:dyDescent="0.25">
      <c r="A372" s="47">
        <v>43463</v>
      </c>
      <c r="B372" s="48"/>
      <c r="C372" s="49"/>
    </row>
    <row r="373" spans="1:3" hidden="1" x14ac:dyDescent="0.25">
      <c r="A373" s="47">
        <v>43464</v>
      </c>
      <c r="B373" s="48"/>
      <c r="C373" s="49"/>
    </row>
    <row r="374" spans="1:3" ht="15.75" hidden="1" thickBot="1" x14ac:dyDescent="0.3">
      <c r="A374" s="50">
        <v>43465</v>
      </c>
      <c r="B374" s="51"/>
      <c r="C374" s="5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>
      <selection activeCell="N19" sqref="N19"/>
    </sheetView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>
      <selection activeCell="M22" sqref="M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Datas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BAGGIO</dc:creator>
  <cp:lastModifiedBy>Guy Blancher</cp:lastModifiedBy>
  <dcterms:created xsi:type="dcterms:W3CDTF">2018-07-12T05:37:29Z</dcterms:created>
  <dcterms:modified xsi:type="dcterms:W3CDTF">2018-07-19T18:36:12Z</dcterms:modified>
</cp:coreProperties>
</file>