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10" windowHeight="72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1" i="1" l="1"/>
  <c r="E11" i="1"/>
  <c r="F11" i="1"/>
  <c r="G11" i="1"/>
  <c r="H11" i="1"/>
  <c r="I11" i="1"/>
  <c r="J11" i="1" l="1"/>
</calcChain>
</file>

<file path=xl/sharedStrings.xml><?xml version="1.0" encoding="utf-8"?>
<sst xmlns="http://schemas.openxmlformats.org/spreadsheetml/2006/main" count="23" uniqueCount="19">
  <si>
    <t>Inscription aux ateliers</t>
  </si>
  <si>
    <t>NOM Prénom</t>
  </si>
  <si>
    <t>Café répit</t>
  </si>
  <si>
    <t>Répit sur site</t>
  </si>
  <si>
    <t>Rencontre entre les aidants</t>
  </si>
  <si>
    <t>Entretien de soutien</t>
  </si>
  <si>
    <t>Voulez-vous danser avec moi ?</t>
  </si>
  <si>
    <t>Gestes et rythme</t>
  </si>
  <si>
    <t>Atelier Ergo</t>
  </si>
  <si>
    <t>Sophrologie</t>
  </si>
  <si>
    <t>Nombre d'atelier effectué</t>
  </si>
  <si>
    <t>BIDULE Chose</t>
  </si>
  <si>
    <t>PRINCESSE Leia</t>
  </si>
  <si>
    <t>SOLDAT Ryan</t>
  </si>
  <si>
    <t>TRUC Machin</t>
  </si>
  <si>
    <t>TOTAL par atelier</t>
  </si>
  <si>
    <t>&lt;&lt; Je souhaite avoir comme résultat</t>
  </si>
  <si>
    <t>3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</si>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</sst>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horizontal="center" vertical="center" wrapText="1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16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theme="4"/>
      </font>
    </dxf>
    <dxf>
      <alignment horizontal="center" vertical="center" textRotation="0" indent="0" justifyLastLine="0" shrinkToFit="0" readingOrder="0"/>
    </dxf>
    <dxf>
      <numFmt numFmtId="21" formatCode="dd\-mmm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1038225</xdr:colOff>
      <xdr:row>13</xdr:row>
      <xdr:rowOff>133350</xdr:rowOff>
    </xdr:from>
    <xdr:to>
      <xdr:col>4</xdr:col>
      <xdr:colOff>447675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3228975" y="3352800"/>
          <a:ext cx="2552700" cy="990600"/>
        </a:xfrm>
        <a:prstGeom prst="round2Same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Faire un double clic sur une date pour changer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sa couleur et mettre à jour le total. Les dates rouges ne sont pas dans le total 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4" displayName="Tableau14" ref="A2:J11" totalsRowCount="1" headerRowDxfId="22" totalsRowDxfId="21">
  <autoFilter ref="A2:J10"/>
  <sortState ref="A3:J10">
    <sortCondition ref="A2"/>
  </sortState>
  <tableColumns count="10">
    <tableColumn id="1" name="NOM Prénom" totalsRowLabel="TOTAL par atelier" dataDxfId="20" totalsRowDxfId="9"/>
    <tableColumn id="3" name="Café répit" totalsRowLabel="3" dataDxfId="19" totalsRowDxfId="8"/>
    <tableColumn id="7" name="Répit sur site" totalsRowFunction="count" dataDxfId="18" totalsRowDxfId="7"/>
    <tableColumn id="6" name="Rencontre entre les aidants" totalsRowLabel="2" dataDxfId="17" totalsRowDxfId="6"/>
    <tableColumn id="4" name="Entretien de soutien" totalsRowFunction="count" dataDxfId="16" totalsRowDxfId="5"/>
    <tableColumn id="9" name="Voulez-vous danser avec moi ?" totalsRowFunction="count" dataDxfId="15" totalsRowDxfId="4"/>
    <tableColumn id="5" name="Gestes et rythme" totalsRowFunction="count" dataDxfId="14" totalsRowDxfId="3"/>
    <tableColumn id="2" name="Atelier Ergo" totalsRowFunction="count" dataDxfId="13" totalsRowDxfId="2"/>
    <tableColumn id="8" name="Sophrologie" totalsRowFunction="count" dataDxfId="12" totalsRowDxfId="1"/>
    <tableColumn id="10" name="Nombre d'atelier effectué" totalsRowFunction="custom" dataDxfId="11" totalsRowDxfId="0">
      <totalsRowFormula>SUM(Tableau14[[#Totals],[Café répit]:[Sophrologie]])</totalsRow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I17" sqref="I17"/>
    </sheetView>
  </sheetViews>
  <sheetFormatPr baseColWidth="10" defaultRowHeight="15" outlineLevelRow="1" x14ac:dyDescent="0.25"/>
  <cols>
    <col min="1" max="1" width="32.85546875" style="7" customWidth="1"/>
    <col min="2" max="9" width="15.7109375" style="3" customWidth="1"/>
    <col min="10" max="10" width="15.7109375" customWidth="1"/>
    <col min="12" max="17" width="15.7109375" customWidth="1"/>
  </cols>
  <sheetData>
    <row r="1" spans="1:11" ht="28.5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1" s="1" customFormat="1" ht="56.2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1" x14ac:dyDescent="0.25">
      <c r="A3" t="s">
        <v>11</v>
      </c>
      <c r="B3" s="2">
        <v>42817</v>
      </c>
      <c r="E3" s="2"/>
      <c r="I3" s="2"/>
      <c r="J3" s="3"/>
    </row>
    <row r="4" spans="1:11" x14ac:dyDescent="0.25">
      <c r="A4" t="s">
        <v>12</v>
      </c>
      <c r="B4" s="2">
        <v>42795</v>
      </c>
      <c r="I4" s="2">
        <v>42866</v>
      </c>
      <c r="J4" s="3"/>
    </row>
    <row r="5" spans="1:11" x14ac:dyDescent="0.25">
      <c r="A5" t="s">
        <v>12</v>
      </c>
      <c r="B5" s="4">
        <v>42796</v>
      </c>
      <c r="E5" s="2">
        <v>42839</v>
      </c>
      <c r="I5" s="2">
        <v>42873</v>
      </c>
      <c r="J5" s="3"/>
    </row>
    <row r="6" spans="1:11" x14ac:dyDescent="0.25">
      <c r="A6" t="s">
        <v>13</v>
      </c>
      <c r="B6" s="2"/>
      <c r="C6" s="9">
        <v>42864</v>
      </c>
      <c r="D6" s="2">
        <v>42867</v>
      </c>
      <c r="E6" s="2"/>
      <c r="I6" s="2"/>
      <c r="J6" s="3"/>
    </row>
    <row r="7" spans="1:11" x14ac:dyDescent="0.25">
      <c r="A7" t="s">
        <v>13</v>
      </c>
      <c r="B7" s="2"/>
      <c r="C7" s="2"/>
      <c r="D7" s="4">
        <v>42874</v>
      </c>
      <c r="E7" s="2"/>
      <c r="I7" s="2"/>
      <c r="J7" s="3"/>
    </row>
    <row r="8" spans="1:11" x14ac:dyDescent="0.25">
      <c r="A8" t="s">
        <v>13</v>
      </c>
      <c r="B8" s="2"/>
      <c r="D8" s="2">
        <v>42881</v>
      </c>
      <c r="E8" s="2"/>
      <c r="I8" s="2"/>
      <c r="J8" s="3"/>
    </row>
    <row r="9" spans="1:11" x14ac:dyDescent="0.25">
      <c r="A9" t="s">
        <v>14</v>
      </c>
      <c r="B9" s="2">
        <v>42796</v>
      </c>
      <c r="E9" s="2">
        <v>42840</v>
      </c>
      <c r="I9" s="2">
        <v>42873</v>
      </c>
      <c r="J9" s="3"/>
    </row>
    <row r="10" spans="1:11" x14ac:dyDescent="0.25">
      <c r="A10" t="s">
        <v>14</v>
      </c>
      <c r="B10" s="2"/>
      <c r="E10" s="2">
        <v>42888</v>
      </c>
      <c r="I10" s="2">
        <v>42874</v>
      </c>
      <c r="J10" s="3"/>
    </row>
    <row r="11" spans="1:11" s="6" customFormat="1" ht="18.75" outlineLevel="1" x14ac:dyDescent="0.25">
      <c r="A11" s="5" t="s">
        <v>15</v>
      </c>
      <c r="B11" s="6" t="s">
        <v>17</v>
      </c>
      <c r="C11" s="6">
        <f>SUBTOTAL(103,Tableau14[Répit sur site])</f>
        <v>1</v>
      </c>
      <c r="D11" s="6" t="s">
        <v>18</v>
      </c>
      <c r="E11" s="6">
        <f>SUBTOTAL(103,Tableau14[Entretien de soutien])</f>
        <v>3</v>
      </c>
      <c r="F11" s="6">
        <f>SUBTOTAL(103,Tableau14[Voulez-vous danser avec moi ?])</f>
        <v>0</v>
      </c>
      <c r="G11" s="6">
        <f>SUBTOTAL(103,Tableau14[Gestes et rythme])</f>
        <v>0</v>
      </c>
      <c r="H11" s="6">
        <f>SUBTOTAL(103,Tableau14[Atelier Ergo])</f>
        <v>0</v>
      </c>
      <c r="I11" s="6">
        <f>SUBTOTAL(103,Tableau14[Sophrologie])</f>
        <v>4</v>
      </c>
      <c r="J11" s="6">
        <f>SUM(Tableau14[[#Totals],[Café répit]:[Sophrologie]])</f>
        <v>8</v>
      </c>
    </row>
    <row r="13" spans="1:11" x14ac:dyDescent="0.25">
      <c r="B13" s="3">
        <v>3</v>
      </c>
      <c r="C13" s="3">
        <v>1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4</v>
      </c>
      <c r="J13" s="3">
        <v>15</v>
      </c>
      <c r="K13" s="7" t="s">
        <v>16</v>
      </c>
    </row>
  </sheetData>
  <mergeCells count="1">
    <mergeCell ref="A1:J1"/>
  </mergeCells>
  <conditionalFormatting sqref="A1:XFD12 A14:XFD14 A16:XFD1048576 C15:XFD15 B13:XFD13 A15">
    <cfRule type="timePeriod" dxfId="10" priority="1" timePeriod="today">
      <formula>FLOOR(A1,1)=TODAY()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chridtophe</dc:creator>
  <cp:lastModifiedBy>gmb</cp:lastModifiedBy>
  <dcterms:created xsi:type="dcterms:W3CDTF">2017-05-06T13:17:07Z</dcterms:created>
  <dcterms:modified xsi:type="dcterms:W3CDTF">2017-05-06T15:11:53Z</dcterms:modified>
</cp:coreProperties>
</file>