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55" windowHeight="8790"/>
  </bookViews>
  <sheets>
    <sheet name="Feuil1" sheetId="1" r:id="rId1"/>
    <sheet name="DBF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JOUTEE">'[1]EMPLOYEE LISTE NON'!$C$1:$C$18</definedName>
    <definedName name="ANN">'[1] EMPLOYE LISTE BONNE'!#REF!</definedName>
    <definedName name="ASS">'[1] EMPLOYE LISTE BONNE'!$M$61:$M$65</definedName>
    <definedName name="AVANCE">'[2]EMPLOYEE LISTE'!$H$23:$H$94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HARGEME">'[1]EMPLOYEE LISTE NON'!$L$4:$L$35</definedName>
    <definedName name="CONCLU">'[1] EMPLOYE LISTE BONNE'!$K$53:$K$59</definedName>
    <definedName name="CONCLURE">'[1] EMPLOYE LISTE BONNE'!#REF!</definedName>
    <definedName name="CONCLUSION">'[1] EMPLOYE LISTE BONNE'!#REF!</definedName>
    <definedName name="CONCLUT">'[1] EMPLOYE LISTE BONNE'!$K$57:$K$59</definedName>
    <definedName name="COUTASS">'[1] EMPLOYE LISTE BONNE'!$D$16:$D$19</definedName>
    <definedName name="DA">'[1] EMPLOYE LISTE BONNE'!#REF!</definedName>
    <definedName name="DAT">'[1] EMPLOYE LISTE BONNE'!#REF!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N">'[1] EMPLOYE LISTE BONNE'!$P$2:$P$49</definedName>
    <definedName name="DESTINAT">'[1] EMPLOYE LISTE BONNE'!$P$2:$P$49</definedName>
    <definedName name="DIP">'[1]ESTIME-DEVIS'!#REF!</definedName>
    <definedName name="DISTVIL">#REF!</definedName>
    <definedName name="DISVIL">#REF!</definedName>
    <definedName name="DIVERS">'[1] EMPLOYE LISTE BONNE'!#REF!</definedName>
    <definedName name="efsad">#REF!</definedName>
    <definedName name="EGA">'[1] EMPLOYE LISTE BONNE'!#REF!</definedName>
    <definedName name="EM">'[4]EMPLOYEE LISTE'!$B$5:$B$55</definedName>
    <definedName name="EMOLOYEE">'[1] EMPLOYE LISTE BONNE'!#REF!</definedName>
    <definedName name="EMPLE">'[1] EMPLOYE LISTE BONNE'!$B$7:$B$143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>'[1] EMPLOYE LISTE BONNE'!$B$2:$B$144</definedName>
    <definedName name="ENTREPOT">'[1] EMPLOYE LISTE BONNE'!$D$50:$D$73</definedName>
    <definedName name="ESGAR">'[1] EMPLOYE LISTE BONNE'!#REF!</definedName>
    <definedName name="ESTGAR">'[1] EMPLOYE LISTE BONNE'!#REF!</definedName>
    <definedName name="ETAT">'[1] EMPLOYE LISTE BONNE'!$K$45:$K$49</definedName>
    <definedName name="ETATC">'[1] EMPLOYE LISTE BONNE'!$K$46:$K$49</definedName>
    <definedName name="EVALUATION">'[1] EMPLOYE LISTE BONNE'!$G$6:$G$21</definedName>
    <definedName name="FAIRE">'[1] EMPLOYE LISTE BONNE'!$P$68:$P$81</definedName>
    <definedName name="FOURNIS">[1]FOURNISSEUR!$A$1:$A$50</definedName>
    <definedName name="FOURNISEUR">[1]FOURNISSEUR!$A$1:$A$56</definedName>
    <definedName name="FOURNISSEUR">#REF!</definedName>
    <definedName name="FOURNISSEURS">[1]FOURNISSEUR!$A$1:$A$55</definedName>
    <definedName name="GOSS">'[1] EMPLOYE LISTE BONNE'!$B$2:$B$144</definedName>
    <definedName name="GOSSE">'[1] EMPLOYE LISTE BONNE'!$B$2:$B$144</definedName>
    <definedName name="HER">'[1] EMPLOYE LISTE BONNE'!#REF!</definedName>
    <definedName name="HERES">'[1] EMPLOYE LISTE BONNE'!#REF!</definedName>
    <definedName name="HEUR">'[2]EMPLOYEE LISTE'!$L$3:$L$113</definedName>
    <definedName name="HEURE">'[1]HEURE+POIDS'!$A$3:$A$44</definedName>
    <definedName name="HJHJK">#REF!</definedName>
    <definedName name="HRS">'[1] EMPLOYE LISTE BONNE'!#REF!</definedName>
    <definedName name="HRSE">'[1] EMPLOYE LISTE BONNE'!#REF!</definedName>
    <definedName name="JO">'[1] EMPLOYE LISTE BONNE'!#REF!</definedName>
    <definedName name="JOU">'[1] EMPLOYE LISTE BONNE'!#REF!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'[1] EMPLOYE LISTE BONNE'!#REF!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>'[1] EMPLOYE LISTE BONNE'!#REF!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IN">'[1] EMPLOYE LISTE BONNE'!$M$69:$M$71</definedName>
    <definedName name="MMIINN">'[1] EMPLOYE LISTE BONNE'!$M$69:$M$71</definedName>
    <definedName name="MO">'[1] EMPLOYE LISTE BONNE'!#REF!</definedName>
    <definedName name="NBR">'[1] EMPLOYE LISTE BONNE'!#REF!</definedName>
    <definedName name="NBRJRS">'[1] EMPLOYE LISTE BONNE'!$G$50:$G$54</definedName>
    <definedName name="NOEL">'[1] EMPLOYE LISTE BONNE'!$K$28:$K$39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>'[1] EMPLOYE LISTE BONNE'!$K$4:$K$24</definedName>
    <definedName name="ORIG">'[1] EMPLOYE LISTE BONNE'!#REF!</definedName>
    <definedName name="ORIGINE">'[1] EMPLOYE LISTE BONNE'!#REF!</definedName>
    <definedName name="PAR">'[1]EMPLOYEE LISTE NON'!$J$2:$J$5</definedName>
    <definedName name="PLAGE">#REF!</definedName>
    <definedName name="PLAGEV">#REF!</definedName>
    <definedName name="PPOIDS">'[1] EMPLOYE LISTE BONNE'!$G$83:$G$104</definedName>
    <definedName name="PRODUIT">#REF!</definedName>
    <definedName name="QUOI">'[1] EMPLOYE LISTE BONNE'!$D$79:$D$85</definedName>
    <definedName name="RESERVATIONN">'[1] EMPLOYE LISTE BONNE'!$D$89:$D$91</definedName>
    <definedName name="SERV">'[1] EMPLOYE LISTE BONNE'!#REF!</definedName>
    <definedName name="SERVI">#REF!</definedName>
    <definedName name="SERVICE">'[1] EMPLOYE LISTE BONNE'!$P$54:$P$63</definedName>
    <definedName name="sss">#REF!</definedName>
    <definedName name="TAXE">'[1] EMPLOYE LISTE BONNE'!$D$23:$D$26</definedName>
    <definedName name="TAXES">'[1] EMPLOYE LISTE BONNE'!#REF!</definedName>
    <definedName name="TEEMP">'[1] EMPLOYE LISTE BONNE'!$I$2:$I$99</definedName>
    <definedName name="TEMPSH">'[1] EMPLOYE LISTE BONNE'!$I$11:$I$99</definedName>
    <definedName name="TEMPSLV">'[1] EMPLOYE LISTE BONNE'!$I$13:$I$69</definedName>
    <definedName name="TEMPSR">'[1] EMPLOYE LISTE BONNE'!$E$84:$E$125</definedName>
    <definedName name="TEMPSSRR">'[1] EMPLOYE LISTE BONNE'!$E$84:$E$184</definedName>
    <definedName name="TEST">#REF!</definedName>
    <definedName name="TEST1">#REF!</definedName>
    <definedName name="TESTEE">#REF!</definedName>
    <definedName name="TESTES">'[6]EMPLOYEE LISTE'!$B$5:$B$52</definedName>
    <definedName name="VEHICUL">'[1] EMPLOYE LISTE BONNE'!$D$77:$D$79</definedName>
    <definedName name="VEHIICUL">'[1] EMPLOYE LISTE BONNE'!$G$24:$G$31</definedName>
    <definedName name="VICBMJKJ">#REF!</definedName>
    <definedName name="VICTOR">'[1] EMPLOYE LISTE BONNE'!$P$86:$P$276</definedName>
    <definedName name="VIL">'[1] EMPLOYE LISTE BONNE'!#REF!</definedName>
    <definedName name="VILLE">'[1] EMPLOYE LISTE BONNE'!#REF!</definedName>
    <definedName name="VILLES">'[1] EMPLOYE LISTE BONNE'!#REF!</definedName>
    <definedName name="VILLLE">'[1]ENTESTTRER N-CLIENT+VILLE'!$A$128:$A$665</definedName>
    <definedName name="VILLLES">'[7]EMPLOYEE LISTE'!#REF!</definedName>
    <definedName name="VILS">'[1] EMPLOYE LISTE BONNE'!#REF!</definedName>
  </definedNames>
  <calcPr calcId="152511"/>
</workbook>
</file>

<file path=xl/calcChain.xml><?xml version="1.0" encoding="utf-8"?>
<calcChain xmlns="http://schemas.openxmlformats.org/spreadsheetml/2006/main">
  <c r="H8" i="1" l="1"/>
  <c r="G8" i="1"/>
  <c r="A8" i="1"/>
  <c r="AF2" i="4" l="1"/>
  <c r="AB2" i="4"/>
  <c r="F2" i="4"/>
  <c r="AG2" i="4"/>
  <c r="H2" i="4"/>
  <c r="B2" i="4"/>
  <c r="AH2" i="4"/>
  <c r="G2" i="4"/>
</calcChain>
</file>

<file path=xl/sharedStrings.xml><?xml version="1.0" encoding="utf-8"?>
<sst xmlns="http://schemas.openxmlformats.org/spreadsheetml/2006/main" count="46" uniqueCount="42">
  <si>
    <t>N0_CLIENT</t>
  </si>
  <si>
    <t>TELEP_RESI</t>
  </si>
  <si>
    <t>411 RECHE</t>
  </si>
  <si>
    <t>ANC_TELEPH</t>
  </si>
  <si>
    <t>CELL_+NOM</t>
  </si>
  <si>
    <t>NOM_411</t>
  </si>
  <si>
    <t>ADRESS_411</t>
  </si>
  <si>
    <t>MISE_JOUR</t>
  </si>
  <si>
    <t>LE_ES_MAIL</t>
  </si>
  <si>
    <t>ENV_1_PAR</t>
  </si>
  <si>
    <t>LETT_1_CON</t>
  </si>
  <si>
    <t>LETT_2_CON</t>
  </si>
  <si>
    <t>LETT_3_CON</t>
  </si>
  <si>
    <t>DETAIL_A_S</t>
  </si>
  <si>
    <t>E_MAIL</t>
  </si>
  <si>
    <t>VORG_VDEST</t>
  </si>
  <si>
    <t xml:space="preserve">VERS_LE ? </t>
  </si>
  <si>
    <t>EST_RO_DAT</t>
  </si>
  <si>
    <t>ESTIME_HRS</t>
  </si>
  <si>
    <t>BIL_EST_UN</t>
  </si>
  <si>
    <t>DEM 15 JAN</t>
  </si>
  <si>
    <t>DEM_DAT_LE</t>
  </si>
  <si>
    <t>HRDEM</t>
  </si>
  <si>
    <t>DEM_PAR ?</t>
  </si>
  <si>
    <t>FETE_F_DAT</t>
  </si>
  <si>
    <t>CONJOINT</t>
  </si>
  <si>
    <t>FETE_H_DAT</t>
  </si>
  <si>
    <t>NOM_PRENOM</t>
  </si>
  <si>
    <t>NO</t>
  </si>
  <si>
    <t>APPT</t>
  </si>
  <si>
    <t>RUE</t>
  </si>
  <si>
    <t>VILLE</t>
  </si>
  <si>
    <t>PROVINCE</t>
  </si>
  <si>
    <t>CODE_POST</t>
  </si>
  <si>
    <t xml:space="preserve"> </t>
  </si>
  <si>
    <t>ORIGINE      NOM + CONJOINT</t>
  </si>
  <si>
    <t>TÉLÉPHONE</t>
  </si>
  <si>
    <t>Therese Dupuis</t>
  </si>
  <si>
    <t>(819) 752-4467</t>
  </si>
  <si>
    <t>CODE POSTALE</t>
  </si>
  <si>
    <t>rue</t>
  </si>
  <si>
    <t>0101-21 Rue Pare, Victoriaville QC, G6P2X7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</si>
</sst>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&quot;$&quot;* #,##0.00_);_(&quot;$&quot;* \(#,##0.00\);_(&quot;$&quot;* &quot;-&quot;??_);_(@_)"/>
  </numFmts>
  <fonts count="16">
    <font>
      <sz val="11"/>
      <color theme="1"/>
      <name val="Calibri"/>
      <family val="2"/>
      <scheme val="minor"/>
    </font>
    <font>
      <sz val="10"/>
      <color rgb="FF333333"/>
      <name val="Inherit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Calibri"/>
      <family val="2"/>
      <scheme val="minor"/>
    </font>
    <font>
      <sz val="10"/>
      <name val="Arial"/>
      <family val="2"/>
    </font>
    <font>
      <sz val="24"/>
      <color theme="1"/>
      <name val="Inherit"/>
    </font>
    <font>
      <sz val="10"/>
      <color theme="1"/>
      <name val="Inherit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sz val="11"/>
      <color rgb="FF0000CC"/>
      <name val="Arial"/>
      <family val="2"/>
    </font>
    <font>
      <sz val="11"/>
      <color rgb="FF0000C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7E4B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1">
    <xf numFmtId="0" fontId="0" fillId="0" borderId="0" xfId="0"/>
    <xf numFmtId="0" fontId="4" fillId="2" borderId="0" xfId="1" applyFont="1" applyFill="1"/>
    <xf numFmtId="0" fontId="3" fillId="2" borderId="0" xfId="1" applyFill="1" applyAlignment="1">
      <alignment horizontal="left"/>
    </xf>
    <xf numFmtId="0" fontId="3" fillId="2" borderId="0" xfId="1" applyFill="1"/>
    <xf numFmtId="0" fontId="3" fillId="0" borderId="0" xfId="1"/>
    <xf numFmtId="0" fontId="4" fillId="3" borderId="0" xfId="1" applyFont="1" applyFill="1" applyAlignment="1">
      <alignment horizontal="center"/>
    </xf>
    <xf numFmtId="0" fontId="3" fillId="3" borderId="0" xfId="1" applyFill="1" applyAlignment="1">
      <alignment horizontal="center"/>
    </xf>
    <xf numFmtId="14" fontId="3" fillId="3" borderId="0" xfId="1" applyNumberFormat="1" applyFill="1" applyAlignment="1">
      <alignment horizontal="center"/>
    </xf>
    <xf numFmtId="0" fontId="3" fillId="3" borderId="0" xfId="1" applyFill="1"/>
    <xf numFmtId="0" fontId="9" fillId="0" borderId="0" xfId="0" applyFont="1"/>
    <xf numFmtId="0" fontId="1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  <xf numFmtId="0" fontId="12" fillId="4" borderId="0" xfId="0" applyFont="1" applyFill="1" applyAlignment="1">
      <alignment horizontal="center"/>
    </xf>
    <xf numFmtId="0" fontId="13" fillId="4" borderId="0" xfId="2" applyFont="1" applyFill="1" applyBorder="1" applyAlignment="1" applyProtection="1">
      <alignment horizontal="center"/>
    </xf>
    <xf numFmtId="0" fontId="14" fillId="4" borderId="1" xfId="0" applyFont="1" applyFill="1" applyBorder="1" applyAlignment="1">
      <alignment horizontal="center"/>
    </xf>
    <xf numFmtId="0" fontId="14" fillId="4" borderId="0" xfId="0" applyFont="1" applyFill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2" fillId="5" borderId="0" xfId="0" applyFont="1" applyFill="1" applyAlignment="1">
      <alignment horizontal="center"/>
    </xf>
    <xf numFmtId="0" fontId="15" fillId="5" borderId="0" xfId="0" applyFont="1" applyFill="1"/>
  </cellXfs>
  <cellStyles count="15">
    <cellStyle name="Lien hypertexte 2" xfId="2"/>
    <cellStyle name="Lien hypertexte 3" xfId="3"/>
    <cellStyle name="Lien hypertexte 4" xfId="4"/>
    <cellStyle name="Milliers 2" xfId="5"/>
    <cellStyle name="Monétaire 2" xfId="6"/>
    <cellStyle name="Monétaire 3" xfId="7"/>
    <cellStyle name="Normal" xfId="0" builtinId="0"/>
    <cellStyle name="Normal 2" xfId="8"/>
    <cellStyle name="Normal 3" xfId="9"/>
    <cellStyle name="Normal 4" xfId="10"/>
    <cellStyle name="Normal 5" xfId="11"/>
    <cellStyle name="Normal 6" xfId="12"/>
    <cellStyle name="Normal 7" xfId="13"/>
    <cellStyle name="Normal 8" xfId="14"/>
    <cellStyle name="Normal 9" xfId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1</xdr:row>
      <xdr:rowOff>180975</xdr:rowOff>
    </xdr:from>
    <xdr:to>
      <xdr:col>2</xdr:col>
      <xdr:colOff>333375</xdr:colOff>
      <xdr:row>8</xdr:row>
      <xdr:rowOff>19050</xdr:rowOff>
    </xdr:to>
    <xdr:cxnSp macro="">
      <xdr:nvCxnSpPr>
        <xdr:cNvPr id="3" name="Connecteur droit avec flèche 2"/>
        <xdr:cNvCxnSpPr/>
      </xdr:nvCxnSpPr>
      <xdr:spPr>
        <a:xfrm>
          <a:off x="466725" y="561975"/>
          <a:ext cx="3457575" cy="11715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714375</xdr:colOff>
      <xdr:row>1</xdr:row>
      <xdr:rowOff>171450</xdr:rowOff>
    </xdr:from>
    <xdr:to>
      <xdr:col>3</xdr:col>
      <xdr:colOff>381000</xdr:colOff>
      <xdr:row>7</xdr:row>
      <xdr:rowOff>95250</xdr:rowOff>
    </xdr:to>
    <xdr:cxnSp macro="">
      <xdr:nvCxnSpPr>
        <xdr:cNvPr id="6" name="Connecteur droit avec flèche 5"/>
        <xdr:cNvCxnSpPr/>
      </xdr:nvCxnSpPr>
      <xdr:spPr>
        <a:xfrm>
          <a:off x="714375" y="552450"/>
          <a:ext cx="3257550" cy="10668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1209675</xdr:colOff>
      <xdr:row>1</xdr:row>
      <xdr:rowOff>123825</xdr:rowOff>
    </xdr:from>
    <xdr:to>
      <xdr:col>4</xdr:col>
      <xdr:colOff>200025</xdr:colOff>
      <xdr:row>7</xdr:row>
      <xdr:rowOff>0</xdr:rowOff>
    </xdr:to>
    <xdr:cxnSp macro="">
      <xdr:nvCxnSpPr>
        <xdr:cNvPr id="8" name="Connecteur droit avec flèche 7"/>
        <xdr:cNvCxnSpPr/>
      </xdr:nvCxnSpPr>
      <xdr:spPr>
        <a:xfrm>
          <a:off x="1209675" y="504825"/>
          <a:ext cx="3876675" cy="10191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714375</xdr:colOff>
      <xdr:row>1</xdr:row>
      <xdr:rowOff>171450</xdr:rowOff>
    </xdr:from>
    <xdr:to>
      <xdr:col>3</xdr:col>
      <xdr:colOff>381000</xdr:colOff>
      <xdr:row>7</xdr:row>
      <xdr:rowOff>95250</xdr:rowOff>
    </xdr:to>
    <xdr:cxnSp macro="">
      <xdr:nvCxnSpPr>
        <xdr:cNvPr id="13" name="Connecteur droit avec flèche 12"/>
        <xdr:cNvCxnSpPr/>
      </xdr:nvCxnSpPr>
      <xdr:spPr>
        <a:xfrm>
          <a:off x="714375" y="552450"/>
          <a:ext cx="3257550" cy="10668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2</xdr:row>
      <xdr:rowOff>9525</xdr:rowOff>
    </xdr:from>
    <xdr:to>
      <xdr:col>1</xdr:col>
      <xdr:colOff>219075</xdr:colOff>
      <xdr:row>8</xdr:row>
      <xdr:rowOff>28575</xdr:rowOff>
    </xdr:to>
    <xdr:cxnSp macro="">
      <xdr:nvCxnSpPr>
        <xdr:cNvPr id="21" name="Connecteur droit avec flèche 20"/>
        <xdr:cNvCxnSpPr/>
      </xdr:nvCxnSpPr>
      <xdr:spPr>
        <a:xfrm>
          <a:off x="161925" y="581025"/>
          <a:ext cx="2886075" cy="1162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809626</xdr:colOff>
      <xdr:row>0</xdr:row>
      <xdr:rowOff>219075</xdr:rowOff>
    </xdr:from>
    <xdr:to>
      <xdr:col>4</xdr:col>
      <xdr:colOff>171451</xdr:colOff>
      <xdr:row>2</xdr:row>
      <xdr:rowOff>142875</xdr:rowOff>
    </xdr:to>
    <xdr:sp macro="" textlink="">
      <xdr:nvSpPr>
        <xdr:cNvPr id="2" name="ZoneTexte 1"/>
        <xdr:cNvSpPr txBox="1"/>
      </xdr:nvSpPr>
      <xdr:spPr>
        <a:xfrm>
          <a:off x="4400551" y="219075"/>
          <a:ext cx="1657350" cy="49530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5">
                  <a:lumMod val="75000"/>
                </a:schemeClr>
              </a:solidFill>
            </a:rPr>
            <a:t>Faire un double clic pour reporter les données.</a:t>
          </a:r>
        </a:p>
      </xdr:txBody>
    </xdr:sp>
    <xdr:clientData/>
  </xdr:twoCellAnchor>
  <xdr:twoCellAnchor>
    <xdr:from>
      <xdr:col>0</xdr:col>
      <xdr:colOff>2581277</xdr:colOff>
      <xdr:row>1</xdr:row>
      <xdr:rowOff>85725</xdr:rowOff>
    </xdr:from>
    <xdr:to>
      <xdr:col>2</xdr:col>
      <xdr:colOff>809626</xdr:colOff>
      <xdr:row>1</xdr:row>
      <xdr:rowOff>114300</xdr:rowOff>
    </xdr:to>
    <xdr:cxnSp macro="">
      <xdr:nvCxnSpPr>
        <xdr:cNvPr id="9" name="Connecteur droit avec flèche 8"/>
        <xdr:cNvCxnSpPr>
          <a:stCxn id="2" idx="1"/>
        </xdr:cNvCxnSpPr>
      </xdr:nvCxnSpPr>
      <xdr:spPr>
        <a:xfrm flipH="1">
          <a:off x="2581277" y="466725"/>
          <a:ext cx="1819274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6J2QMOA2/Z-0%20ESTIMEE%20+%20FACTURE%20A%20F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V"/>
      <sheetName val="CONV"/>
      <sheetName val="Final"/>
      <sheetName val="ENTRER DONNEE"/>
      <sheetName val="ESTIMEE A FAIRE+DETAIL"/>
      <sheetName val="DEVIS INFOS"/>
      <sheetName val="ENTESTTRER N-CLIENT+VILLE"/>
      <sheetName val="CLIENTS-MILLAGE"/>
      <sheetName val="ESTIME-DEVIS"/>
      <sheetName val="RESERVATION"/>
      <sheetName val="IMP-BOITE A FACTURER"/>
      <sheetName val="JAZZ IMP-CONTROLE QUALITE (BON)"/>
      <sheetName val="IMP-CONTROLE QUALITE (BON)"/>
      <sheetName val="IMP-CONFIRME RESERV (1 PAGE)"/>
      <sheetName val="JAZZ-CONFIRM RESERV ( 5 PAGE)"/>
      <sheetName val="IMP-CONFIRME RESERV ( 5 PAGE)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JAZZ BON COM 1 JOURS"/>
      <sheetName val="IMP-BON COM 1 JOURS"/>
      <sheetName val="BON COM 2 JOURS"/>
      <sheetName val="BON COM ENTREPOT+SEUL"/>
      <sheetName val="BON COM 2 JOURS EMBALLER"/>
      <sheetName val="BON COM LOCATION 1-2 JOUR EXT"/>
      <sheetName val="BON COM 2 JOURS COMBINÉE"/>
      <sheetName val="BON COM 2 JOURS+TAXES"/>
      <sheetName val="PIANO BON COM 2 JOURS PIANO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 HRS+LOCATION (NON VISITE)"/>
      <sheetName val="LETT HRS+LOCATION (VISITE)"/>
      <sheetName val="LETT POIDS+HEURE+LOCATION"/>
      <sheetName val="LETT POIDS (2)+ HEURE+PAS LOC"/>
      <sheetName val="LETT POIDS (3) UNI+HRS+LOCATION"/>
      <sheetName val="LETT POIDS (3)+HRS+LOCATION"/>
      <sheetName val="LETT POIDS +1 DEVIS COMBINEE"/>
      <sheetName val="LETTRE 4 DEVIS"/>
      <sheetName val="LETTRE 4 DEVIS+ COMBINEE "/>
      <sheetName val="LETTRE DEVIS M-VENDU"/>
      <sheetName val="LETT 3 POIDS UVL N-VIDEO  (3)"/>
      <sheetName val="LETTRE 5% GARANTIE"/>
      <sheetName val="LETTRE DEVIS N-VIDEO (RO SEUL)"/>
      <sheetName val="LETTRE DEVIS N-VIDEO"/>
      <sheetName val="LETTRE DEVIS UNITED VIDEO"/>
      <sheetName val="LETTRE OFF LOCAL"/>
      <sheetName val="COMP IVAC RO EST HRE-EMB"/>
      <sheetName val="COMP IVAC RO EST HRE SEUL"/>
      <sheetName val="COMP VIC STORE LOCAT 53 PIED"/>
      <sheetName val="IVAC A COEUR DEVIS"/>
      <sheetName val="A COEUR DEVIS"/>
      <sheetName val="NIL ESTIMEE A FAIRE+DETAIL"/>
      <sheetName val="EST LOCAL SEUL"/>
      <sheetName val="EST HEURE N-PACK EXT"/>
      <sheetName val="EST HEURE N-PACK EXT (2 JRS)"/>
      <sheetName val="EST HEURE-EMB HRE + PAS ASSURAN"/>
      <sheetName val="EST HEURE-EMB HRE + ASS"/>
      <sheetName val="EST HEURE-EMBALL POIDS"/>
      <sheetName val="EST LOCAL SEUL+PACK"/>
      <sheetName val="EST JOB BUREAU LOCAL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COLISEE PLANCHER b"/>
      <sheetName val="EST SPAS"/>
      <sheetName val="EST SPAS (COMBINÉE)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PAS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RESERVATION SPECIALISTE"/>
      <sheetName val="RESERVATION RHEAULT"/>
      <sheetName val="MESSAGE TELEPHONIQUE"/>
      <sheetName val="CLAIM_LETT_EXCUSE"/>
      <sheetName val="CLAIM  ORIG-DEST SERVICE"/>
      <sheetName val="CLAIM A REGLER .60LBS"/>
      <sheetName val="JAZZ BON COMMANDE SEUL"/>
      <sheetName val="BON COMMANDE RHEAULT DEM "/>
      <sheetName val="BON COM RHEAULT &amp; FILS"/>
      <sheetName val="FACT-ETAT CPT RHEAULT SEUL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A FAIRE IMPORTANT"/>
      <sheetName val="PICK-UP"/>
      <sheetName val="ENTRER CLIENT"/>
      <sheetName val="EMPLOYEE LISTE NON"/>
      <sheetName val="Feuil1"/>
      <sheetName val="FEUILLE TEMP"/>
      <sheetName val="FEUILLE TEMP EXTRA"/>
      <sheetName val="EXTRA $ A FACTURER"/>
      <sheetName val="CREATE BOIS"/>
      <sheetName val="MODELE FORMULE"/>
      <sheetName val="(RONALD) TEST"/>
      <sheetName val="ETAT  COMPTE ENTREPOT"/>
      <sheetName val="ETAT DE COMPTE"/>
      <sheetName val="BON COMMANDE RHEAULT SEUL"/>
      <sheetName val="FACTURE ENTRER DES DONNÉES"/>
      <sheetName val="demande-estimation (001)"/>
    </sheetNames>
    <sheetDataSet>
      <sheetData sheetId="0"/>
      <sheetData sheetId="1"/>
      <sheetData sheetId="2">
        <row r="3">
          <cell r="B3" t="str">
            <v>RHEAULT DÉMÉNAGEMENT</v>
          </cell>
        </row>
        <row r="29">
          <cell r="B29" t="str">
            <v>QC</v>
          </cell>
        </row>
      </sheetData>
      <sheetData sheetId="3"/>
      <sheetData sheetId="4"/>
      <sheetData sheetId="5"/>
      <sheetData sheetId="6">
        <row r="128">
          <cell r="A128" t="str">
            <v>VICTORIAVILLE, QC</v>
          </cell>
        </row>
        <row r="129">
          <cell r="A129" t="str">
            <v>ST-CHRISTOPHE D`ARTH, QC</v>
          </cell>
        </row>
        <row r="130">
          <cell r="A130" t="str">
            <v>AJOUTER, QC</v>
          </cell>
        </row>
        <row r="131">
          <cell r="A131" t="str">
            <v>ST ZÉPH, QC</v>
          </cell>
        </row>
        <row r="132">
          <cell r="A132" t="str">
            <v>ASBESTOS, QC</v>
          </cell>
        </row>
        <row r="133">
          <cell r="A133" t="str">
            <v>VAUDREUIL DORION, QC</v>
          </cell>
        </row>
        <row r="134">
          <cell r="A134" t="str">
            <v>PLESSIS, QC</v>
          </cell>
        </row>
        <row r="135">
          <cell r="A135" t="str">
            <v>TEST, QC</v>
          </cell>
        </row>
        <row r="136">
          <cell r="A136" t="str">
            <v>DRUMMONDVILLE, QC</v>
          </cell>
        </row>
        <row r="137">
          <cell r="A137" t="str">
            <v>DRUMMONDVILLE, QC</v>
          </cell>
        </row>
        <row r="138">
          <cell r="A138" t="str">
            <v>YAMASKA, QC</v>
          </cell>
        </row>
        <row r="139">
          <cell r="A139" t="str">
            <v>ACTON-VALE, QC</v>
          </cell>
        </row>
        <row r="140">
          <cell r="A140" t="str">
            <v>DRUMMONDVILLE, QC</v>
          </cell>
        </row>
        <row r="141">
          <cell r="A141" t="str">
            <v>DRUMMONDVILLE, QC</v>
          </cell>
        </row>
        <row r="142">
          <cell r="A142" t="str">
            <v>DRUMMONDVILLE, QC</v>
          </cell>
        </row>
        <row r="143">
          <cell r="A143" t="str">
            <v>SHERBROOKE, QC</v>
          </cell>
        </row>
        <row r="144">
          <cell r="A144" t="str">
            <v>SOREL TRACY, QC</v>
          </cell>
        </row>
        <row r="145">
          <cell r="A145" t="str">
            <v>SOREL-TRACY, QC</v>
          </cell>
        </row>
        <row r="146">
          <cell r="A146" t="str">
            <v>STE-SÉRAPHINE, QC</v>
          </cell>
        </row>
        <row r="147">
          <cell r="A147" t="str">
            <v>STE-SÉRAP, QC</v>
          </cell>
        </row>
        <row r="148">
          <cell r="A148" t="str">
            <v>NICOLET, QC</v>
          </cell>
        </row>
        <row r="149">
          <cell r="A149" t="str">
            <v>PIERREVILLE, QC</v>
          </cell>
        </row>
        <row r="150">
          <cell r="A150" t="str">
            <v>RON, QC</v>
          </cell>
        </row>
        <row r="151">
          <cell r="A151" t="str">
            <v>ACTON VALE, QC</v>
          </cell>
        </row>
        <row r="152">
          <cell r="A152" t="str">
            <v>ADSTOCK, QC</v>
          </cell>
        </row>
        <row r="153">
          <cell r="A153" t="str">
            <v>AMOS, QC</v>
          </cell>
        </row>
        <row r="154">
          <cell r="A154" t="str">
            <v>ALOUETTE, QC</v>
          </cell>
        </row>
        <row r="155">
          <cell r="A155" t="str">
            <v>AMQUI, QC</v>
          </cell>
        </row>
        <row r="156">
          <cell r="A156" t="str">
            <v>ANCIENNE LORETTE, QC</v>
          </cell>
        </row>
        <row r="157">
          <cell r="A157" t="str">
            <v>ASBESTOS, QC</v>
          </cell>
        </row>
        <row r="158">
          <cell r="A158" t="str">
            <v>ASSOMPTION L`, QC</v>
          </cell>
        </row>
        <row r="159">
          <cell r="A159" t="str">
            <v>ASTON JONCTION, QC</v>
          </cell>
        </row>
        <row r="160">
          <cell r="A160" t="str">
            <v>AUDET, QC</v>
          </cell>
        </row>
        <row r="161">
          <cell r="A161" t="str">
            <v>AUMOND, QC</v>
          </cell>
        </row>
        <row r="162">
          <cell r="A162" t="str">
            <v>AYLMER, QC</v>
          </cell>
        </row>
        <row r="163">
          <cell r="A163" t="str">
            <v>BAGOTVILLE, QC</v>
          </cell>
        </row>
        <row r="164">
          <cell r="A164" t="str">
            <v>BAIE-COMEAU, QC</v>
          </cell>
        </row>
        <row r="165">
          <cell r="A165" t="str">
            <v>BAIE-ST-PAUL, QC</v>
          </cell>
        </row>
        <row r="166">
          <cell r="A166" t="str">
            <v>BAIE-DU-FEBVRE, QC</v>
          </cell>
        </row>
        <row r="167">
          <cell r="A167" t="str">
            <v>Baie St Paul, QC</v>
          </cell>
        </row>
        <row r="168">
          <cell r="A168" t="str">
            <v>BAIE ST PAUL, QC</v>
          </cell>
        </row>
        <row r="169">
          <cell r="A169" t="str">
            <v>BARRIE, ON</v>
          </cell>
        </row>
        <row r="170">
          <cell r="A170" t="str">
            <v>BARTLETT,TN</v>
          </cell>
        </row>
        <row r="171">
          <cell r="A171" t="str">
            <v>BEAUCEVILLE, QC</v>
          </cell>
        </row>
        <row r="172">
          <cell r="A172" t="str">
            <v>BEAULAC-GARTHBY, QC</v>
          </cell>
        </row>
        <row r="173">
          <cell r="A173" t="str">
            <v>BEAUPRE, QC</v>
          </cell>
        </row>
        <row r="174">
          <cell r="A174" t="str">
            <v>BEAUMONT, QC</v>
          </cell>
        </row>
        <row r="175">
          <cell r="A175" t="str">
            <v>BEAUPORT (QUÉ), QC</v>
          </cell>
        </row>
        <row r="176">
          <cell r="A176" t="str">
            <v>BÉCANCOUR, QC</v>
          </cell>
        </row>
        <row r="177">
          <cell r="A177" t="str">
            <v>BELOEIL, QC</v>
          </cell>
        </row>
        <row r="178">
          <cell r="A178" t="str">
            <v>BELOEIL, QC</v>
          </cell>
        </row>
        <row r="179">
          <cell r="A179" t="str">
            <v>BIC, QC</v>
          </cell>
        </row>
        <row r="180">
          <cell r="A180" t="str">
            <v>BLACK-LAKE, QC</v>
          </cell>
        </row>
        <row r="181">
          <cell r="A181" t="str">
            <v>BLAIN, QC</v>
          </cell>
        </row>
        <row r="182">
          <cell r="A182" t="str">
            <v>BLAINVILLE, QC</v>
          </cell>
        </row>
        <row r="183">
          <cell r="A183" t="str">
            <v>BON CONSEIL, QC</v>
          </cell>
        </row>
        <row r="184">
          <cell r="A184" t="str">
            <v>BONAVENTURE, QC</v>
          </cell>
        </row>
        <row r="185">
          <cell r="A185" t="str">
            <v>BORDEN, ON</v>
          </cell>
        </row>
        <row r="186">
          <cell r="A186" t="str">
            <v>BOUCHERVILLE, QC</v>
          </cell>
        </row>
        <row r="187">
          <cell r="A187" t="str">
            <v>BRAMPTON, ON</v>
          </cell>
        </row>
        <row r="188">
          <cell r="A188" t="str">
            <v>BRANDON, MB</v>
          </cell>
        </row>
        <row r="189">
          <cell r="A189" t="str">
            <v>BRANTFORD, ON</v>
          </cell>
        </row>
        <row r="190">
          <cell r="A190" t="str">
            <v>BROMONT, QC</v>
          </cell>
        </row>
        <row r="191">
          <cell r="A191" t="str">
            <v>BRIGHAM, QC</v>
          </cell>
        </row>
        <row r="192">
          <cell r="A192" t="str">
            <v>BROMPTONVILLE, QC</v>
          </cell>
        </row>
        <row r="193">
          <cell r="A193" t="str">
            <v>BROSSARD, QC</v>
          </cell>
        </row>
        <row r="194">
          <cell r="A194" t="str">
            <v>CABANO, QC</v>
          </cell>
        </row>
        <row r="195">
          <cell r="A195" t="str">
            <v>CALGARY, AB</v>
          </cell>
        </row>
        <row r="196">
          <cell r="A196" t="str">
            <v>CAP-CHAT, QC</v>
          </cell>
        </row>
        <row r="197">
          <cell r="A197" t="str">
            <v>CAPLAN, QC</v>
          </cell>
        </row>
        <row r="198">
          <cell r="A198" t="str">
            <v>CAP DE LA MADELEINE, QC</v>
          </cell>
        </row>
        <row r="199">
          <cell r="A199" t="str">
            <v>CANDIAC, QC</v>
          </cell>
        </row>
        <row r="200">
          <cell r="A200" t="str">
            <v>CARIGNAN, QC</v>
          </cell>
        </row>
        <row r="201">
          <cell r="A201" t="str">
            <v>CARLETON, QC</v>
          </cell>
        </row>
        <row r="202">
          <cell r="A202" t="str">
            <v>CHAMBLY, QC</v>
          </cell>
        </row>
        <row r="203">
          <cell r="A203" t="str">
            <v>CHAMPLAIN, QC</v>
          </cell>
        </row>
        <row r="204">
          <cell r="A204" t="str">
            <v>CHANDLER, QC</v>
          </cell>
        </row>
        <row r="205">
          <cell r="A205" t="str">
            <v>CHARLESBOURG, QC</v>
          </cell>
        </row>
        <row r="206">
          <cell r="A206" t="str">
            <v>CHARNY,  QC</v>
          </cell>
        </row>
        <row r="207">
          <cell r="A207" t="str">
            <v>CHARTIERVILLE,  QC</v>
          </cell>
        </row>
        <row r="208">
          <cell r="A208" t="str">
            <v>CHATEAUGUAY, QC</v>
          </cell>
        </row>
        <row r="209">
          <cell r="A209" t="str">
            <v>CHELMSFORD, ON</v>
          </cell>
        </row>
        <row r="210">
          <cell r="A210" t="str">
            <v>CHESTERVILLE, QC</v>
          </cell>
        </row>
        <row r="211">
          <cell r="A211" t="str">
            <v>CHIBOUGAMAU, QC</v>
          </cell>
        </row>
        <row r="212">
          <cell r="A212" t="str">
            <v>CHICOUTIMI, QC</v>
          </cell>
        </row>
        <row r="213">
          <cell r="A213" t="str">
            <v>CINCINNATI, OHIO</v>
          </cell>
        </row>
        <row r="214">
          <cell r="A214" t="str">
            <v>CLEVELAND, QC</v>
          </cell>
        </row>
        <row r="215">
          <cell r="A215" t="str">
            <v>COATICOOK, QC</v>
          </cell>
        </row>
        <row r="216">
          <cell r="A216" t="str">
            <v>COLD LAKE, AB</v>
          </cell>
        </row>
        <row r="217">
          <cell r="A217" t="str">
            <v>COOKSHIRE, QC</v>
          </cell>
        </row>
        <row r="218">
          <cell r="A218" t="str">
            <v>CONTRECOEUR, QC</v>
          </cell>
        </row>
        <row r="219">
          <cell r="A219" t="str">
            <v>CORNWALL, ON</v>
          </cell>
        </row>
        <row r="220">
          <cell r="A220" t="str">
            <v>COURCELETTE (BASE), QC</v>
          </cell>
        </row>
        <row r="221">
          <cell r="A221" t="str">
            <v>COWANSVILLE, QC</v>
          </cell>
        </row>
        <row r="222">
          <cell r="A222" t="str">
            <v>DANVILLE, QC</v>
          </cell>
        </row>
        <row r="223">
          <cell r="A223" t="str">
            <v>DANVILLE, QC</v>
          </cell>
        </row>
        <row r="224">
          <cell r="A224" t="str">
            <v>DAVELUYVILLE, QC</v>
          </cell>
        </row>
        <row r="225">
          <cell r="A225" t="str">
            <v>DEAUVILLE, QC</v>
          </cell>
        </row>
        <row r="226">
          <cell r="A226" t="str">
            <v>DESCHAILLONS, QC</v>
          </cell>
        </row>
        <row r="227">
          <cell r="A227" t="str">
            <v>Deschaillons-sur-Saint-Laurent, QC</v>
          </cell>
        </row>
        <row r="228">
          <cell r="A228" t="str">
            <v>DISRAELI, QC</v>
          </cell>
        </row>
        <row r="229">
          <cell r="A229" t="str">
            <v>DOLBEAU, QC</v>
          </cell>
        </row>
        <row r="230">
          <cell r="A230" t="str">
            <v>DOLLARD DES ORMEAUX, QC</v>
          </cell>
        </row>
        <row r="231">
          <cell r="A231" t="str">
            <v>DONNACONA, QC</v>
          </cell>
        </row>
        <row r="232">
          <cell r="A232" t="str">
            <v>DORVAL, QC</v>
          </cell>
        </row>
        <row r="233">
          <cell r="A233" t="str">
            <v>DRUMMONDVILLE, QC</v>
          </cell>
        </row>
        <row r="234">
          <cell r="A234" t="str">
            <v>DRUMMONDVILLE, QC</v>
          </cell>
        </row>
        <row r="235">
          <cell r="A235" t="str">
            <v>DRUMMOND, QC</v>
          </cell>
        </row>
        <row r="236">
          <cell r="A236" t="str">
            <v>DRUMMONDVILLE, QC</v>
          </cell>
        </row>
        <row r="237">
          <cell r="A237" t="str">
            <v>PIERREVILLE, QC</v>
          </cell>
        </row>
        <row r="238">
          <cell r="A238" t="str">
            <v>EAST ANGUST, QC</v>
          </cell>
        </row>
        <row r="239">
          <cell r="A239" t="str">
            <v>DUDSWELL,QC</v>
          </cell>
        </row>
        <row r="240">
          <cell r="A240" t="str">
            <v>ESCALON CALIX, CA</v>
          </cell>
        </row>
        <row r="241">
          <cell r="A241" t="str">
            <v>FARNHAM, QC</v>
          </cell>
        </row>
        <row r="242">
          <cell r="A242" t="str">
            <v>FLEURIMONT, QC</v>
          </cell>
        </row>
        <row r="243">
          <cell r="A243" t="str">
            <v>FRANQUELIN, QC</v>
          </cell>
        </row>
        <row r="244">
          <cell r="A244" t="str">
            <v>GATINEAU, QC</v>
          </cell>
        </row>
        <row r="245">
          <cell r="A245" t="str">
            <v>GALLIX, QC</v>
          </cell>
        </row>
        <row r="246">
          <cell r="A246" t="str">
            <v>GARTHBY, QC</v>
          </cell>
        </row>
        <row r="247">
          <cell r="A247" t="str">
            <v>GATINEAU, QC</v>
          </cell>
        </row>
        <row r="248">
          <cell r="A248" t="str">
            <v>GENTILLY, QC</v>
          </cell>
        </row>
        <row r="249">
          <cell r="A249" t="str">
            <v>GRANBY, QC</v>
          </cell>
        </row>
        <row r="250">
          <cell r="A250" t="str">
            <v>GRANBY, QC</v>
          </cell>
        </row>
        <row r="251">
          <cell r="A251" t="str">
            <v>GRANDE PILES, QC</v>
          </cell>
        </row>
        <row r="252">
          <cell r="A252" t="str">
            <v>GRAND MERE, QC</v>
          </cell>
        </row>
        <row r="253">
          <cell r="A253" t="str">
            <v>GRAND RAPIDS, MI</v>
          </cell>
        </row>
        <row r="254">
          <cell r="A254" t="str">
            <v>GUELPH, ON</v>
          </cell>
        </row>
        <row r="255">
          <cell r="A255" t="str">
            <v>HALIFAX, NS</v>
          </cell>
        </row>
        <row r="256">
          <cell r="A256" t="str">
            <v>HAM NORD, QC</v>
          </cell>
        </row>
        <row r="257">
          <cell r="A257" t="str">
            <v>HAMPSTEAD, QC</v>
          </cell>
        </row>
        <row r="258">
          <cell r="A258" t="str">
            <v>HAVRE-SAINT-PIERRE, QC</v>
          </cell>
        </row>
        <row r="259">
          <cell r="A259" t="str">
            <v>HAWKESBURY, ON</v>
          </cell>
        </row>
        <row r="260">
          <cell r="A260" t="str">
            <v>HEMMINGFORD, QC</v>
          </cell>
        </row>
        <row r="261">
          <cell r="A261" t="str">
            <v>HIGH-PRAIRIE, AB</v>
          </cell>
        </row>
        <row r="262">
          <cell r="A262" t="str">
            <v>HOUSTON, TX</v>
          </cell>
        </row>
        <row r="263">
          <cell r="A263" t="str">
            <v>ILES DE LA MADELEINE, QC</v>
          </cell>
        </row>
        <row r="264">
          <cell r="A264" t="str">
            <v>INVERNESS, QC</v>
          </cell>
        </row>
        <row r="265">
          <cell r="A265" t="str">
            <v>INVERNESS, QC</v>
          </cell>
        </row>
        <row r="266">
          <cell r="A266" t="str">
            <v>JOLIETTE, QC</v>
          </cell>
        </row>
        <row r="267">
          <cell r="A267" t="str">
            <v>JONQUIERE, QC</v>
          </cell>
        </row>
        <row r="268">
          <cell r="A268" t="str">
            <v>JONQUIÈRE, QC</v>
          </cell>
        </row>
        <row r="269">
          <cell r="A269" t="str">
            <v>JONQUIERE (SECT ARVIDA), QC</v>
          </cell>
        </row>
        <row r="270">
          <cell r="A270" t="str">
            <v>KAPUSKASING, ON</v>
          </cell>
        </row>
        <row r="271">
          <cell r="A271" t="str">
            <v>KEMPTVILLE, ON</v>
          </cell>
        </row>
        <row r="272">
          <cell r="A272" t="str">
            <v>KINGSEY FALLS, QC</v>
          </cell>
        </row>
        <row r="273">
          <cell r="A273" t="str">
            <v>KINGSTON, ON</v>
          </cell>
        </row>
        <row r="274">
          <cell r="A274" t="str">
            <v>L`ISLET SUR MER, QC</v>
          </cell>
        </row>
        <row r="275">
          <cell r="A275" t="str">
            <v>LA BAIE, QC</v>
          </cell>
        </row>
        <row r="276">
          <cell r="A276" t="str">
            <v>LA MEQUE, NB</v>
          </cell>
        </row>
        <row r="277">
          <cell r="A277" t="str">
            <v>LA TUQUE, QC</v>
          </cell>
        </row>
        <row r="278">
          <cell r="A278" t="str">
            <v>LAC A LA TORTUE, QC</v>
          </cell>
        </row>
        <row r="279">
          <cell r="A279" t="str">
            <v>LAC AUX SABLES, QC</v>
          </cell>
        </row>
        <row r="280">
          <cell r="A280" t="str">
            <v>LAC BEAUPORT, QC</v>
          </cell>
        </row>
        <row r="281">
          <cell r="A281" t="str">
            <v>LAC-BEAUPORT, QC</v>
          </cell>
        </row>
        <row r="282">
          <cell r="A282" t="str">
            <v>LA MALBAIE, QC</v>
          </cell>
        </row>
        <row r="283">
          <cell r="A283" t="str">
            <v>LAC MASSON STE-MARGUERITE, QC</v>
          </cell>
        </row>
        <row r="284">
          <cell r="A284" t="str">
            <v>LAC MÉGANTIC, QC</v>
          </cell>
        </row>
        <row r="285">
          <cell r="A285" t="str">
            <v>LAC-MÉGANTIC, QC</v>
          </cell>
        </row>
        <row r="286">
          <cell r="A286" t="str">
            <v>LACHINE, QC</v>
          </cell>
        </row>
        <row r="287">
          <cell r="A287" t="str">
            <v>LACHUTE, QC</v>
          </cell>
        </row>
        <row r="288">
          <cell r="A288" t="str">
            <v>LANORAIE, QC</v>
          </cell>
        </row>
        <row r="289">
          <cell r="A289" t="str">
            <v>LANDRIELLE, QC</v>
          </cell>
        </row>
        <row r="290">
          <cell r="A290" t="str">
            <v>LAPRAIRIE, QC</v>
          </cell>
        </row>
        <row r="291">
          <cell r="A291" t="str">
            <v>LA PRAIRIE, QC</v>
          </cell>
        </row>
        <row r="292">
          <cell r="A292" t="str">
            <v>LASALLE, QC</v>
          </cell>
        </row>
        <row r="293">
          <cell r="A293" t="str">
            <v>LATERRIERE, QC</v>
          </cell>
        </row>
        <row r="294">
          <cell r="A294" t="str">
            <v>LAUNAY, QC</v>
          </cell>
        </row>
        <row r="295">
          <cell r="A295" t="str">
            <v>LAURIERVILLE, QC</v>
          </cell>
        </row>
        <row r="296">
          <cell r="A296" t="str">
            <v>LAVAL, QC</v>
          </cell>
        </row>
        <row r="297">
          <cell r="A297" t="str">
            <v>LAVALTRIE, QC</v>
          </cell>
        </row>
        <row r="298">
          <cell r="A298" t="str">
            <v>LE GARDEUR, QC</v>
          </cell>
        </row>
        <row r="299">
          <cell r="A299" t="str">
            <v>LES ESCOUMINS, QC</v>
          </cell>
        </row>
        <row r="300">
          <cell r="A300" t="str">
            <v>LÉVIS, QC</v>
          </cell>
        </row>
        <row r="301">
          <cell r="A301" t="str">
            <v>LEVIS, QC</v>
          </cell>
        </row>
        <row r="302">
          <cell r="A302" t="str">
            <v>LONDON,ON</v>
          </cell>
        </row>
        <row r="303">
          <cell r="A303" t="str">
            <v>LONGUEUIL, QC</v>
          </cell>
        </row>
        <row r="304">
          <cell r="A304" t="str">
            <v>LONGUE-POINTE-DE-MINGAN, QC</v>
          </cell>
        </row>
        <row r="305">
          <cell r="A305" t="str">
            <v>LOURDES, QC</v>
          </cell>
        </row>
        <row r="306">
          <cell r="A306" t="str">
            <v>LOUISEVILLE, QC</v>
          </cell>
        </row>
        <row r="307">
          <cell r="A307" t="str">
            <v>LOURDES, QC</v>
          </cell>
        </row>
        <row r="308">
          <cell r="A308" t="str">
            <v>LYSTER. QC</v>
          </cell>
        </row>
        <row r="309">
          <cell r="A309" t="str">
            <v>VICTO-LYSTER. QC</v>
          </cell>
        </row>
        <row r="310">
          <cell r="A310" t="str">
            <v>MADDINGTON FALLS, QC</v>
          </cell>
        </row>
        <row r="311">
          <cell r="A311" t="str">
            <v>MAGOG, QC</v>
          </cell>
        </row>
        <row r="312">
          <cell r="A312" t="str">
            <v>MACAMIC, QC</v>
          </cell>
        </row>
        <row r="313">
          <cell r="A313" t="str">
            <v>MALARTIC, QC</v>
          </cell>
        </row>
        <row r="314">
          <cell r="A314" t="str">
            <v>MANSEAU, QC</v>
          </cell>
        </row>
        <row r="315">
          <cell r="A315" t="str">
            <v>MAN-SEAU, QC</v>
          </cell>
        </row>
        <row r="316">
          <cell r="A316" t="str">
            <v>MANSONVILLE, QC</v>
          </cell>
        </row>
        <row r="317">
          <cell r="A317" t="str">
            <v>MANSONVILLE, QC</v>
          </cell>
        </row>
        <row r="318">
          <cell r="A318" t="str">
            <v>MARIEVILLE, QC</v>
          </cell>
        </row>
        <row r="319">
          <cell r="A319" t="str">
            <v>MARMORA, ON</v>
          </cell>
        </row>
        <row r="320">
          <cell r="A320" t="str">
            <v>MASCOUCHE, QC</v>
          </cell>
        </row>
        <row r="321">
          <cell r="A321" t="str">
            <v>MATAGAMI, QC</v>
          </cell>
        </row>
        <row r="322">
          <cell r="A322" t="str">
            <v>MATANE, QC</v>
          </cell>
        </row>
        <row r="323">
          <cell r="A323" t="str">
            <v>MERCIER, QC</v>
          </cell>
        </row>
        <row r="324">
          <cell r="A324" t="str">
            <v>MIRABEL, QC</v>
          </cell>
        </row>
        <row r="325">
          <cell r="A325" t="str">
            <v>MISCOU, NB</v>
          </cell>
        </row>
        <row r="326">
          <cell r="A326" t="str">
            <v>MONCTON, NB</v>
          </cell>
        </row>
        <row r="327">
          <cell r="A327" t="str">
            <v>MONT LAURIER, QC</v>
          </cell>
        </row>
        <row r="328">
          <cell r="A328" t="str">
            <v>MONT ST-HILAIRE, QC</v>
          </cell>
        </row>
        <row r="329">
          <cell r="A329" t="str">
            <v>MONTMAGNY, QC</v>
          </cell>
        </row>
        <row r="330">
          <cell r="A330" t="str">
            <v>MONTREAL, QC</v>
          </cell>
        </row>
        <row r="331">
          <cell r="A331" t="str">
            <v>MONTRÉAL, QC</v>
          </cell>
        </row>
        <row r="332">
          <cell r="A332" t="str">
            <v>MONTREAL NORD, QC</v>
          </cell>
        </row>
        <row r="333">
          <cell r="A333" t="str">
            <v>MORSE, SK</v>
          </cell>
        </row>
        <row r="334">
          <cell r="A334" t="str">
            <v>MORRIS, MB</v>
          </cell>
        </row>
        <row r="335">
          <cell r="A335" t="str">
            <v>MURDOCHVILLE, QC</v>
          </cell>
        </row>
        <row r="336">
          <cell r="A336" t="str">
            <v>N-DAME DE HAM, QC</v>
          </cell>
        </row>
        <row r="337">
          <cell r="A337" t="str">
            <v>N-DAME DE LOURDES, QC</v>
          </cell>
        </row>
        <row r="338">
          <cell r="A338" t="str">
            <v>NOTRE-DAME-DES-PRAIRIES, QC</v>
          </cell>
        </row>
        <row r="339">
          <cell r="A339" t="str">
            <v>N-DAME DU BON CONSEIL, QC</v>
          </cell>
        </row>
        <row r="340">
          <cell r="A340" t="str">
            <v>NOTRE-DAME-DU-BON-CONSEIL, QC</v>
          </cell>
        </row>
        <row r="341">
          <cell r="A341" t="str">
            <v>N-DAME DU LAC, QC</v>
          </cell>
        </row>
        <row r="342">
          <cell r="A342" t="str">
            <v>N-DAME DU MONT CARMEL, QC</v>
          </cell>
        </row>
        <row r="343">
          <cell r="A343" t="str">
            <v>NEUVILLE, QC</v>
          </cell>
        </row>
        <row r="344">
          <cell r="A344" t="str">
            <v>NEW RICHMOND, QC</v>
          </cell>
        </row>
        <row r="345">
          <cell r="A345" t="str">
            <v>NICOLET, QC</v>
          </cell>
        </row>
        <row r="346">
          <cell r="A346" t="str">
            <v>NORBERTVILLE, QC</v>
          </cell>
        </row>
        <row r="347">
          <cell r="A347" t="str">
            <v>NORTH BAY, ON</v>
          </cell>
        </row>
        <row r="348">
          <cell r="A348" t="str">
            <v>NORTH-HATLEY, QC</v>
          </cell>
        </row>
        <row r="349">
          <cell r="A349" t="str">
            <v>NORTH TONAWANDA, NY</v>
          </cell>
        </row>
        <row r="350">
          <cell r="A350" t="str">
            <v>OAKVILLE, ON</v>
          </cell>
        </row>
        <row r="351">
          <cell r="A351" t="str">
            <v>OMERVILLE,QC</v>
          </cell>
        </row>
        <row r="352">
          <cell r="A352" t="str">
            <v>ORFORD, QC</v>
          </cell>
        </row>
        <row r="353">
          <cell r="A353" t="str">
            <v>ORLEANS, ON</v>
          </cell>
        </row>
        <row r="354">
          <cell r="A354" t="str">
            <v>OSHAWA, ON</v>
          </cell>
        </row>
        <row r="355">
          <cell r="A355" t="str">
            <v>OROMOCTO, NB</v>
          </cell>
        </row>
        <row r="356">
          <cell r="A356" t="str">
            <v>OTTAWA, ON</v>
          </cell>
        </row>
        <row r="357">
          <cell r="A357" t="str">
            <v>OUTREMONT, QC</v>
          </cell>
        </row>
        <row r="358">
          <cell r="A358" t="str">
            <v>OTTERBURN PARK, QC</v>
          </cell>
        </row>
        <row r="359">
          <cell r="A359" t="str">
            <v>PARISVILLE, QC</v>
          </cell>
        </row>
        <row r="360">
          <cell r="A360" t="str">
            <v>PARRY SOUND, ON</v>
          </cell>
        </row>
        <row r="361">
          <cell r="A361" t="str">
            <v>PIERREFOND, QC</v>
          </cell>
        </row>
        <row r="362">
          <cell r="A362" t="str">
            <v>PIERREVILLE, QC</v>
          </cell>
        </row>
        <row r="363">
          <cell r="A363" t="str">
            <v>PIERREVILLE, QC</v>
          </cell>
        </row>
        <row r="364">
          <cell r="A364" t="str">
            <v>PINCOURT, QC</v>
          </cell>
        </row>
        <row r="365">
          <cell r="A365" t="str">
            <v>PINTENDRE, QC</v>
          </cell>
        </row>
        <row r="366">
          <cell r="A366" t="str">
            <v>PLESSIS, QC</v>
          </cell>
        </row>
        <row r="367">
          <cell r="A367" t="str">
            <v>PLESSISVILLE, QC</v>
          </cell>
        </row>
        <row r="368">
          <cell r="A368" t="str">
            <v>PLESSISVILLE, QC</v>
          </cell>
        </row>
        <row r="369">
          <cell r="A369" t="str">
            <v>PLESSISVILLE, QC</v>
          </cell>
        </row>
        <row r="370">
          <cell r="A370" t="str">
            <v>PLESSISVILLE, QC</v>
          </cell>
        </row>
        <row r="371">
          <cell r="A371" t="str">
            <v>POINTE DU LAC, QC</v>
          </cell>
        </row>
        <row r="372">
          <cell r="A372" t="str">
            <v>POINTE TREMBLE, QC</v>
          </cell>
        </row>
        <row r="373">
          <cell r="A373" t="str">
            <v>POINTE-AUX-TREMBLE, QC</v>
          </cell>
        </row>
        <row r="374">
          <cell r="A374" t="str">
            <v>PONT ROUGE, QC</v>
          </cell>
        </row>
        <row r="375">
          <cell r="A375" t="str">
            <v>PORT DANIEL, QC</v>
          </cell>
        </row>
        <row r="376">
          <cell r="A376" t="str">
            <v>PORTNEUF, QC</v>
          </cell>
        </row>
        <row r="377">
          <cell r="A377" t="str">
            <v>PORTNEUF-SUR-MER, QC</v>
          </cell>
        </row>
        <row r="378">
          <cell r="A378" t="str">
            <v>PORTLAND, OR</v>
          </cell>
        </row>
        <row r="379">
          <cell r="A379" t="str">
            <v>PREVOST, QC</v>
          </cell>
        </row>
        <row r="380">
          <cell r="A380" t="str">
            <v>PRINCEVILLE, QC</v>
          </cell>
        </row>
        <row r="381">
          <cell r="A381" t="str">
            <v>PRINCEVILLE, QC</v>
          </cell>
        </row>
        <row r="382">
          <cell r="A382" t="str">
            <v>QUÉBEC, QC</v>
          </cell>
        </row>
        <row r="383">
          <cell r="A383" t="str">
            <v>QUEBEC, QC</v>
          </cell>
        </row>
        <row r="384">
          <cell r="A384" t="str">
            <v>RAWDON, QC</v>
          </cell>
        </row>
        <row r="385">
          <cell r="A385" t="str">
            <v>REPENTIGNY, QC</v>
          </cell>
        </row>
        <row r="386">
          <cell r="A386" t="str">
            <v>RICHELIEU, QC</v>
          </cell>
        </row>
        <row r="387">
          <cell r="A387" t="str">
            <v>RICHMOND, QC</v>
          </cell>
        </row>
        <row r="388">
          <cell r="A388" t="str">
            <v>RIVIERE OUELLE, QC</v>
          </cell>
        </row>
        <row r="389">
          <cell r="A389" t="str">
            <v>RIGAUD, QC</v>
          </cell>
        </row>
        <row r="390">
          <cell r="A390" t="str">
            <v>RIMOUSKI, QC</v>
          </cell>
        </row>
        <row r="391">
          <cell r="A391" t="str">
            <v>RIVIERE-DU-LOUP, QC</v>
          </cell>
        </row>
        <row r="392">
          <cell r="A392" t="str">
            <v>ROBERTSONVILLE, QC</v>
          </cell>
        </row>
        <row r="393">
          <cell r="A393" t="str">
            <v>ROBERVAL, QC</v>
          </cell>
        </row>
        <row r="394">
          <cell r="A394" t="str">
            <v>ROCK FOREST</v>
          </cell>
        </row>
        <row r="395">
          <cell r="A395" t="str">
            <v>ROUYN-NORANDA, QC</v>
          </cell>
        </row>
        <row r="396">
          <cell r="A396" t="str">
            <v>ROUGEMONT, QC</v>
          </cell>
        </row>
        <row r="397">
          <cell r="A397" t="str">
            <v>ROXTON POND, QC</v>
          </cell>
        </row>
        <row r="398">
          <cell r="A398" t="str">
            <v>SACRE-COEUR, PQ</v>
          </cell>
        </row>
        <row r="399">
          <cell r="A399" t="str">
            <v>SEPT-ILES, PQ</v>
          </cell>
        </row>
        <row r="400">
          <cell r="A400" t="str">
            <v>SCOTSTOWN, PQ</v>
          </cell>
        </row>
        <row r="401">
          <cell r="A401" t="str">
            <v>SCOTT, QC</v>
          </cell>
        </row>
        <row r="402">
          <cell r="A402" t="str">
            <v>SALABERRY-DE-VALLEYFIELD, QC</v>
          </cell>
        </row>
        <row r="403">
          <cell r="A403" t="str">
            <v>SHAWINIGAN, QC</v>
          </cell>
        </row>
        <row r="404">
          <cell r="A404" t="str">
            <v>SHEFFORD, QC</v>
          </cell>
        </row>
        <row r="405">
          <cell r="A405" t="str">
            <v>SHERBROOKE, QC</v>
          </cell>
        </row>
        <row r="406">
          <cell r="A406" t="str">
            <v>SHERBROOKE, QC</v>
          </cell>
        </row>
        <row r="407">
          <cell r="A407" t="str">
            <v>SHILO, MB</v>
          </cell>
        </row>
        <row r="408">
          <cell r="A408" t="str">
            <v>SILLERY, QCC</v>
          </cell>
        </row>
        <row r="409">
          <cell r="A409" t="str">
            <v>SOREL, QC</v>
          </cell>
        </row>
        <row r="410">
          <cell r="A410" t="str">
            <v>SOREL-TRACY, QC</v>
          </cell>
        </row>
        <row r="411">
          <cell r="A411" t="str">
            <v>STONEHAM, QC</v>
          </cell>
        </row>
        <row r="412">
          <cell r="A412" t="str">
            <v>STANSTED, QC</v>
          </cell>
        </row>
        <row r="413">
          <cell r="A413" t="str">
            <v>SHILO, MB</v>
          </cell>
        </row>
        <row r="414">
          <cell r="A414" t="str">
            <v>STRATFORD, QC</v>
          </cell>
        </row>
        <row r="415">
          <cell r="A415" t="str">
            <v>SAINT-ANGES, QC</v>
          </cell>
        </row>
        <row r="416">
          <cell r="A416" t="str">
            <v>ST-ADRIEN DE HAM, QC</v>
          </cell>
        </row>
        <row r="417">
          <cell r="A417" t="str">
            <v>ST-AGAPIT, QC</v>
          </cell>
        </row>
        <row r="418">
          <cell r="A418" t="str">
            <v>SAINT-AGAPIT, QC</v>
          </cell>
        </row>
        <row r="419">
          <cell r="A419" t="str">
            <v>ST-ALBERT, QC</v>
          </cell>
        </row>
        <row r="420">
          <cell r="A420" t="str">
            <v>SAINT-ALBERT, QC</v>
          </cell>
        </row>
        <row r="421">
          <cell r="A421" t="str">
            <v>ST-ALEXANDRE IBERVILLE, QC</v>
          </cell>
        </row>
        <row r="422">
          <cell r="A422" t="str">
            <v>ST-ALEXIS-DES MONTS, QC</v>
          </cell>
        </row>
        <row r="423">
          <cell r="A423" t="str">
            <v>ST-AMABLE, QC</v>
          </cell>
        </row>
        <row r="424">
          <cell r="A424" t="str">
            <v>SAINT-AMABLE, QC</v>
          </cell>
        </row>
        <row r="425">
          <cell r="A425" t="str">
            <v>ST-ANSELME, QC</v>
          </cell>
        </row>
        <row r="426">
          <cell r="A426" t="str">
            <v>ST-APPOLINAIRE, QC</v>
          </cell>
        </row>
        <row r="427">
          <cell r="A427" t="str">
            <v>SAINT-APOLLINAIRE, QC</v>
          </cell>
        </row>
        <row r="428">
          <cell r="A428" t="str">
            <v>ST-AUGUSTIN DESMAURES, QC</v>
          </cell>
        </row>
        <row r="429">
          <cell r="A429" t="str">
            <v>ST-AUGUSTIN-DE-DESMAURES, QC</v>
          </cell>
        </row>
        <row r="430">
          <cell r="A430" t="str">
            <v>ST-BASILE LE GRAND, QC</v>
          </cell>
        </row>
        <row r="431">
          <cell r="A431" t="str">
            <v>ST-BERNARD EN BEAUCE, QC</v>
          </cell>
        </row>
        <row r="432">
          <cell r="A432" t="str">
            <v>SAINT-BERNARD, QC</v>
          </cell>
        </row>
        <row r="433">
          <cell r="A433" t="str">
            <v>ST-BONIFACE, QC</v>
          </cell>
        </row>
        <row r="434">
          <cell r="A434" t="str">
            <v>SAINT-BONIFACE-DE-SHAWINIGAN, QC</v>
          </cell>
        </row>
        <row r="435">
          <cell r="A435" t="str">
            <v>SAINT-BRUNO</v>
          </cell>
        </row>
        <row r="436">
          <cell r="A436" t="str">
            <v>ST-BRUNO-DE-MONTARVILLE, QC</v>
          </cell>
        </row>
        <row r="437">
          <cell r="A437" t="str">
            <v>ST-BRUNO (LAC ST JEAN), QC</v>
          </cell>
        </row>
        <row r="438">
          <cell r="A438" t="str">
            <v>ST-BRUNO (LAC ST JEAN), QC</v>
          </cell>
        </row>
        <row r="439">
          <cell r="A439" t="str">
            <v>ST-CAMILLE, QC</v>
          </cell>
        </row>
        <row r="440">
          <cell r="A440" t="str">
            <v>ST-CESAIRE, QC</v>
          </cell>
        </row>
        <row r="441">
          <cell r="A441" t="str">
            <v>ST-CHARLES BORROMEE,QC</v>
          </cell>
        </row>
        <row r="442">
          <cell r="A442" t="str">
            <v>ST-CHARLES DE DRUMMOND, QC</v>
          </cell>
        </row>
        <row r="443">
          <cell r="A443" t="str">
            <v>ST CHRISTOPHE D`ARTHABA QC </v>
          </cell>
        </row>
        <row r="444">
          <cell r="A444" t="str">
            <v>ST-CHRISTOPHE D`ARTH, QC</v>
          </cell>
        </row>
        <row r="445">
          <cell r="A445" t="str">
            <v>ST-COME LINIERE, QC</v>
          </cell>
        </row>
        <row r="446">
          <cell r="A446" t="str">
            <v>ST-CLAUDE, QC</v>
          </cell>
        </row>
        <row r="447">
          <cell r="A447" t="str">
            <v>ST-CYRILLE-DE-WENDOVER, QC</v>
          </cell>
        </row>
        <row r="448">
          <cell r="A448" t="str">
            <v>SAINT-CYRILLE-DE-WENDOVER, QC</v>
          </cell>
        </row>
        <row r="449">
          <cell r="A449" t="str">
            <v>ST-CYPRIEN, QC</v>
          </cell>
        </row>
        <row r="450">
          <cell r="A450" t="str">
            <v>SAINT-DAMIEN, QC</v>
          </cell>
        </row>
        <row r="451">
          <cell r="A451" t="str">
            <v>ST-DAVID DE YAMASKA</v>
          </cell>
        </row>
        <row r="452">
          <cell r="A452" t="str">
            <v>ST-DENIS SUR RICHELIEU, QC</v>
          </cell>
        </row>
        <row r="453">
          <cell r="A453" t="str">
            <v>SAINT-DENIS-SUR-RICHELIEU, QC</v>
          </cell>
        </row>
        <row r="454">
          <cell r="A454" t="str">
            <v>SAINT-DOMINIQUE, QC</v>
          </cell>
        </row>
        <row r="455">
          <cell r="A455" t="str">
            <v>STE-ADELE, QC</v>
          </cell>
        </row>
        <row r="456">
          <cell r="A456" t="str">
            <v>STE-AGATHE DES MONTS, QC</v>
          </cell>
        </row>
        <row r="457">
          <cell r="A457" t="str">
            <v>SAINTE-ANNE-DES-LACS, QC</v>
          </cell>
        </row>
        <row r="458">
          <cell r="A458" t="str">
            <v>SAINTE-ANNE-DES-MONTS, QC</v>
          </cell>
        </row>
        <row r="459">
          <cell r="A459" t="str">
            <v>STE-ANNE DU SAULT, QC</v>
          </cell>
        </row>
        <row r="460">
          <cell r="A460" t="str">
            <v>SAINTE-FLAVIE, QC</v>
          </cell>
        </row>
        <row r="461">
          <cell r="A461" t="str">
            <v>SAINTE-AURELIE,QC</v>
          </cell>
        </row>
        <row r="462">
          <cell r="A462" t="str">
            <v>STE-CLOTHILDE HORTON, QC</v>
          </cell>
        </row>
        <row r="463">
          <cell r="A463" t="str">
            <v>STE-CATHERINE HARTLEY, QC</v>
          </cell>
        </row>
        <row r="464">
          <cell r="A464" t="str">
            <v>ST CATHARINES, ON</v>
          </cell>
        </row>
        <row r="465">
          <cell r="A465" t="str">
            <v>STE-CATHERINE, QC</v>
          </cell>
        </row>
        <row r="466">
          <cell r="A466" t="str">
            <v>STE-CROIX LOBINIERE, QC</v>
          </cell>
        </row>
        <row r="467">
          <cell r="A467" t="str">
            <v>SAINTE-CLAIRE, QC</v>
          </cell>
        </row>
        <row r="468">
          <cell r="A468" t="str">
            <v>STE-CLAIRE, QC</v>
          </cell>
        </row>
        <row r="469">
          <cell r="A469" t="str">
            <v>STE-EDWIDGE, QC</v>
          </cell>
        </row>
        <row r="470">
          <cell r="A470" t="str">
            <v>ST-ÉDOUARD DE LOBINIERE, QC</v>
          </cell>
        </row>
        <row r="471">
          <cell r="A471" t="str">
            <v>ST-ÉDMOND DE GRANTHAM, QC</v>
          </cell>
        </row>
        <row r="472">
          <cell r="A472" t="str">
            <v>STE-ELISABETH DE WARWICK, QC</v>
          </cell>
        </row>
        <row r="473">
          <cell r="A473" t="str">
            <v>STE-EULALIE, QC</v>
          </cell>
        </row>
        <row r="474">
          <cell r="A474" t="str">
            <v>STE-FOY, QC</v>
          </cell>
        </row>
        <row r="475">
          <cell r="A475" t="str">
            <v>STE-HÉLENE DE CHESTER, QC</v>
          </cell>
        </row>
        <row r="476">
          <cell r="A476" t="str">
            <v>SAINT-HONORÉ-DE-TÉMISCOUATA, QC</v>
          </cell>
        </row>
        <row r="477">
          <cell r="A477" t="str">
            <v>STE-FLAVIE, QC</v>
          </cell>
        </row>
        <row r="478">
          <cell r="A478" t="str">
            <v>Sainte-Geneviève-De-Batiscan, QC</v>
          </cell>
        </row>
        <row r="479">
          <cell r="A479" t="str">
            <v>SAINTE GENEVIÈVE DE BATISCAN, QC</v>
          </cell>
        </row>
        <row r="480">
          <cell r="A480" t="str">
            <v>SAINT-GERMAIN-DE-GRANTHAM, QC</v>
          </cell>
        </row>
        <row r="481">
          <cell r="A481" t="str">
            <v>STE-JULIE, QC</v>
          </cell>
        </row>
        <row r="482">
          <cell r="A482" t="str">
            <v>STE-JULIENNE, QC</v>
          </cell>
        </row>
        <row r="483">
          <cell r="A483" t="str">
            <v>SAINTE-JULIENNE, QC</v>
          </cell>
        </row>
        <row r="484">
          <cell r="A484" t="str">
            <v>SAINTE-LUCE, QC</v>
          </cell>
        </row>
        <row r="485">
          <cell r="A485" t="str">
            <v>STE-MARIE DE BLANDFORD, QC</v>
          </cell>
        </row>
        <row r="486">
          <cell r="A486" t="str">
            <v>SAINTE-MADELEINE, QC</v>
          </cell>
        </row>
        <row r="487">
          <cell r="A487" t="str">
            <v>SAINTE-MARIE, QC</v>
          </cell>
        </row>
        <row r="488">
          <cell r="A488" t="str">
            <v>STE-MARIE DE BEAUCE, QC</v>
          </cell>
        </row>
        <row r="489">
          <cell r="A489" t="str">
            <v>STE-MARIE-DE-BEAUCE, QC</v>
          </cell>
        </row>
        <row r="490">
          <cell r="A490" t="str">
            <v>SAINTE-MARIE-DE-BEAUCE, QC</v>
          </cell>
        </row>
        <row r="491">
          <cell r="A491" t="str">
            <v>STE-MARIE, QC</v>
          </cell>
        </row>
        <row r="492">
          <cell r="A492" t="str">
            <v>STE-MARIE DE KENT, NB</v>
          </cell>
        </row>
        <row r="493">
          <cell r="A493" t="str">
            <v>STE-PRAXEDE, PQ</v>
          </cell>
        </row>
        <row r="494">
          <cell r="A494" t="str">
            <v>STE-PERPETUE, QC</v>
          </cell>
        </row>
        <row r="495">
          <cell r="A495" t="str">
            <v>STE-PETRONILLE, QC</v>
          </cell>
        </row>
        <row r="496">
          <cell r="A496" t="str">
            <v>STE-ROSE DE LAVAL, QC</v>
          </cell>
        </row>
        <row r="497">
          <cell r="A497" t="str">
            <v>STE-SOPHIE DE LÉVRARD, QC</v>
          </cell>
        </row>
        <row r="498">
          <cell r="A498" t="str">
            <v>STE-SOPHIE-DE-LÉVRARD, QC</v>
          </cell>
        </row>
        <row r="499">
          <cell r="A499" t="str">
            <v>STE-SOPHIE D`HALIFAX, QC</v>
          </cell>
        </row>
        <row r="500">
          <cell r="A500" t="str">
            <v>STE-SOPHIE DE MÉGANTIC, QC</v>
          </cell>
        </row>
        <row r="501">
          <cell r="A501" t="str">
            <v>Sainte-Thecle, QC</v>
          </cell>
        </row>
        <row r="502">
          <cell r="A502" t="str">
            <v>ST-EMOND GRANTHAM, QC</v>
          </cell>
        </row>
        <row r="503">
          <cell r="A503" t="str">
            <v>SAINT-EMOND-DE-GRANTHAM, QC</v>
          </cell>
        </row>
        <row r="504">
          <cell r="A504" t="str">
            <v>ST-EMILE, QC</v>
          </cell>
        </row>
        <row r="505">
          <cell r="A505" t="str">
            <v>ST-EPHREM, QC</v>
          </cell>
        </row>
        <row r="506">
          <cell r="A506" t="str">
            <v>SAINT-EUSTACHE, QC</v>
          </cell>
        </row>
        <row r="507">
          <cell r="A507" t="str">
            <v>ST-ÉTIENNE DE BOLTON</v>
          </cell>
        </row>
        <row r="508">
          <cell r="A508" t="str">
            <v>ST-FABIEN SUR MER, QC</v>
          </cell>
        </row>
        <row r="509">
          <cell r="A509" t="str">
            <v>ST-FRANCOIS DU LAC, QC</v>
          </cell>
        </row>
        <row r="510">
          <cell r="A510" t="str">
            <v>ST-FÉLICIEN, QC</v>
          </cell>
        </row>
        <row r="511">
          <cell r="A511" t="str">
            <v>ST-FÉLIX DE KINGSEY, QC</v>
          </cell>
        </row>
        <row r="512">
          <cell r="A512" t="str">
            <v>ST-FERDINAND, QC</v>
          </cell>
        </row>
        <row r="513">
          <cell r="A513" t="str">
            <v>SAINT-FERDINAND, QC</v>
          </cell>
        </row>
        <row r="514">
          <cell r="A514" t="str">
            <v>ST-FÉRÉOLE LES NEIGES, QC</v>
          </cell>
        </row>
        <row r="515">
          <cell r="A515" t="str">
            <v>ST-FRANCOIS DU LAC, QC</v>
          </cell>
        </row>
        <row r="516">
          <cell r="A516" t="str">
            <v>St-Franeois-Xavier-de-Brompton, QC</v>
          </cell>
        </row>
        <row r="517">
          <cell r="A517" t="str">
            <v>ST-GABRIEL DE RIMOUSKI, QC</v>
          </cell>
        </row>
        <row r="518">
          <cell r="A518" t="str">
            <v>ST-GEORGES DE BEAUCE, QC</v>
          </cell>
        </row>
        <row r="519">
          <cell r="A519" t="str">
            <v>SAINT-GEORGES, QC</v>
          </cell>
        </row>
        <row r="520">
          <cell r="A520" t="str">
            <v>ST-GEORGES DE WINDSOR, QC</v>
          </cell>
        </row>
        <row r="521">
          <cell r="A521" t="str">
            <v>ST-GERMAIN GRANTHAM, QC</v>
          </cell>
        </row>
        <row r="522">
          <cell r="A522" t="str">
            <v>ST-GREGOIRE, QC</v>
          </cell>
        </row>
        <row r="523">
          <cell r="A523" t="str">
            <v>ST-HILAIRE, QC</v>
          </cell>
        </row>
        <row r="524">
          <cell r="A524" t="str">
            <v>ST-HONORE DE CHENDLEY, QC</v>
          </cell>
        </row>
        <row r="525">
          <cell r="A525" t="str">
            <v>ST-HUBERT, QC</v>
          </cell>
        </row>
        <row r="526">
          <cell r="A526" t="str">
            <v>SAINT-HUBERT, QC</v>
          </cell>
        </row>
        <row r="527">
          <cell r="A527" t="str">
            <v>ST-HYACINTHE, QC</v>
          </cell>
        </row>
        <row r="528">
          <cell r="A528" t="str">
            <v>SAINT-HIPPOLYTE, QC</v>
          </cell>
        </row>
        <row r="529">
          <cell r="A529" t="str">
            <v>SAINT-HYACINTHE, QC</v>
          </cell>
        </row>
        <row r="530">
          <cell r="A530" t="str">
            <v>ST-ISIDORE, QC</v>
          </cell>
        </row>
        <row r="531">
          <cell r="A531" t="str">
            <v>ST-ISIDORE, ON</v>
          </cell>
        </row>
        <row r="532">
          <cell r="A532" t="str">
            <v>ST-JACQUES DE LEEDS, QC</v>
          </cell>
        </row>
        <row r="533">
          <cell r="A533" t="str">
            <v>SAINT-JACQUES-LE-MAJEUR, QC</v>
          </cell>
        </row>
        <row r="534">
          <cell r="A534" t="str">
            <v>ST-JEAN CHRISSOSTOME, QC</v>
          </cell>
        </row>
        <row r="535">
          <cell r="A535" t="str">
            <v>ST-JEAN PORT JOLY, QC</v>
          </cell>
        </row>
        <row r="536">
          <cell r="A536" t="str">
            <v>ST-JEAN SUR RICHELIEU, QC</v>
          </cell>
        </row>
        <row r="537">
          <cell r="A537" t="str">
            <v>SAINT-JEAN SUR RICHELIEU, QC</v>
          </cell>
        </row>
        <row r="538">
          <cell r="A538" t="str">
            <v>ST-JEROME, QC</v>
          </cell>
        </row>
        <row r="539">
          <cell r="A539" t="str">
            <v>SAINT-JEROME, QC</v>
          </cell>
        </row>
        <row r="540">
          <cell r="A540" t="str">
            <v>ST-JOSEPH COL, QC</v>
          </cell>
        </row>
        <row r="541">
          <cell r="A541" t="str">
            <v>ST-JOSEPH COL, QC</v>
          </cell>
        </row>
        <row r="542">
          <cell r="A542" t="str">
            <v>ST-JOSEPH-DE-HAM-SUD, QC</v>
          </cell>
        </row>
        <row r="543">
          <cell r="A543" t="str">
            <v>ST-JUSTE-DU-LAC, QC</v>
          </cell>
        </row>
        <row r="544">
          <cell r="A544" t="str">
            <v>ST-LAMBERT, QC</v>
          </cell>
        </row>
        <row r="545">
          <cell r="A545" t="str">
            <v>SAINT-LAMBERT, QC</v>
          </cell>
        </row>
        <row r="546">
          <cell r="A546" t="str">
            <v>SAINT-LAMBERT-DE-LAUZON, QC</v>
          </cell>
        </row>
        <row r="547">
          <cell r="A547" t="str">
            <v>ST-LAURENT, QC</v>
          </cell>
        </row>
        <row r="548">
          <cell r="A548" t="str">
            <v>SAINT-LAURENT, QC</v>
          </cell>
        </row>
        <row r="549">
          <cell r="A549" t="str">
            <v>SAINT-LAZARE, QC</v>
          </cell>
        </row>
        <row r="550">
          <cell r="A550" t="str">
            <v>SAINT-LAZARE, QC</v>
          </cell>
        </row>
        <row r="551">
          <cell r="A551" t="str">
            <v>SAINT-LIBOIRE, QC</v>
          </cell>
        </row>
        <row r="552">
          <cell r="A552" t="str">
            <v>ST-LIN, QC</v>
          </cell>
        </row>
        <row r="553">
          <cell r="A553" t="str">
            <v>ST-LEONARD D`ASTON, QC</v>
          </cell>
        </row>
        <row r="554">
          <cell r="A554" t="str">
            <v>ST-LOUIS DE BLANDFORD, QC</v>
          </cell>
        </row>
        <row r="555">
          <cell r="A555" t="str">
            <v>ST-LOUIS DE BLANDFORD, QC</v>
          </cell>
        </row>
        <row r="556">
          <cell r="A556" t="str">
            <v>SAINT-LOUIS-DE-BLANDFORD, QC</v>
          </cell>
        </row>
        <row r="557">
          <cell r="A557" t="str">
            <v>ST-LUCIEN, QC</v>
          </cell>
        </row>
        <row r="558">
          <cell r="A558" t="str">
            <v>ST MALACHIE, QC</v>
          </cell>
        </row>
        <row r="559">
          <cell r="A559" t="str">
            <v>Saint-Marc-du-Lac-Long, QC</v>
          </cell>
        </row>
        <row r="560">
          <cell r="A560" t="str">
            <v>ST-MARTHYRS CANADIEN, QC</v>
          </cell>
        </row>
        <row r="561">
          <cell r="A561" t="str">
            <v>STS-MARTYRS-CANADIENS, QC</v>
          </cell>
        </row>
        <row r="562">
          <cell r="A562" t="str">
            <v>ST-MODESTE, QC</v>
          </cell>
        </row>
        <row r="563">
          <cell r="A563" t="str">
            <v>ST-NICOLAS, QC</v>
          </cell>
        </row>
        <row r="564">
          <cell r="A564" t="str">
            <v>SAINT-NICOLAS, QC</v>
          </cell>
        </row>
        <row r="565">
          <cell r="A565" t="str">
            <v>SAINT-NAZAIRE-D'ACTON, QC</v>
          </cell>
        </row>
        <row r="566">
          <cell r="A566" t="str">
            <v>ST-NORBERT D`ARTH, QC</v>
          </cell>
        </row>
        <row r="567">
          <cell r="A567" t="str">
            <v>St-Norbert d'Arthabaska QC</v>
          </cell>
        </row>
        <row r="568">
          <cell r="A568" t="str">
            <v>SAINT-NORBERT-D'ARTHABASKA, QC</v>
          </cell>
        </row>
        <row r="569">
          <cell r="A569" t="str">
            <v>ST-PASCAL DE KAMOURASKA, QC</v>
          </cell>
        </row>
        <row r="570">
          <cell r="A570" t="str">
            <v>ST-PAUL D`INDUSTRIE, QC</v>
          </cell>
        </row>
        <row r="571">
          <cell r="A571" t="str">
            <v>ST-PAUL CHESTER, QC</v>
          </cell>
        </row>
        <row r="572">
          <cell r="A572" t="str">
            <v>ST PAUL D`ABOSTFORD, QC</v>
          </cell>
        </row>
        <row r="573">
          <cell r="A573" t="str">
            <v>ST-PIERRE BAPTISTE, QC</v>
          </cell>
        </row>
        <row r="574">
          <cell r="A574" t="str">
            <v>ST-PIERRE LES BECQUETS, QC</v>
          </cell>
        </row>
        <row r="575">
          <cell r="A575" t="str">
            <v>SAINT-POLYCARPE, QC</v>
          </cell>
        </row>
        <row r="576">
          <cell r="A576" t="str">
            <v>VICTORIAVILLE, QC</v>
          </cell>
        </row>
        <row r="577">
          <cell r="A577" t="str">
            <v>ST-PRIME, QC</v>
          </cell>
        </row>
        <row r="578">
          <cell r="A578" t="str">
            <v>ST-PROSPER DE BCE, QC</v>
          </cell>
        </row>
        <row r="579">
          <cell r="A579" t="str">
            <v>ST-RÉDEMPTEUR, QC</v>
          </cell>
        </row>
        <row r="580">
          <cell r="A580" t="str">
            <v>ST-RÉMI, QC</v>
          </cell>
        </row>
        <row r="581">
          <cell r="A581" t="str">
            <v>SAINT-RAYMOND, QC</v>
          </cell>
        </row>
        <row r="582">
          <cell r="A582" t="str">
            <v>ST-REMI DE TINGWICK, QC</v>
          </cell>
        </row>
        <row r="583">
          <cell r="A583" t="str">
            <v>ST-REMI-DE-TINGWICK, QC</v>
          </cell>
        </row>
        <row r="584">
          <cell r="A584" t="str">
            <v>ST-ROCH DE L`ACHIGAN, QC</v>
          </cell>
        </row>
        <row r="585">
          <cell r="A585" t="str">
            <v>ST-ROMUALD</v>
          </cell>
        </row>
        <row r="586">
          <cell r="A586" t="str">
            <v>ST-ROSAIRE, QC</v>
          </cell>
        </row>
        <row r="587">
          <cell r="A587" t="str">
            <v>ST-SAMUEL, QC</v>
          </cell>
        </row>
        <row r="588">
          <cell r="A588" t="str">
            <v>St-Samuel-de-Horton, QC</v>
          </cell>
        </row>
        <row r="589">
          <cell r="A589" t="str">
            <v>SAINT-SAUVEUR, QC</v>
          </cell>
        </row>
        <row r="590">
          <cell r="A590" t="str">
            <v>SAINT-SÉBASTIEN, QC</v>
          </cell>
        </row>
        <row r="591">
          <cell r="A591" t="str">
            <v>ST-SIMON LES MINES, QC</v>
          </cell>
        </row>
        <row r="592">
          <cell r="A592" t="str">
            <v>ST-STANISTLAS, QC</v>
          </cell>
        </row>
        <row r="593">
          <cell r="A593" t="str">
            <v>ST-SYLVERE, QC</v>
          </cell>
        </row>
        <row r="594">
          <cell r="A594" t="str">
            <v>ST-THECLE, QC</v>
          </cell>
        </row>
        <row r="595">
          <cell r="A595" t="str">
            <v>STE-THERESE, QC</v>
          </cell>
        </row>
        <row r="596">
          <cell r="A596" t="str">
            <v>ST-TITE, QC</v>
          </cell>
        </row>
        <row r="597">
          <cell r="A597" t="str">
            <v>ST-ULRIC, QC</v>
          </cell>
        </row>
        <row r="598">
          <cell r="A598" t="str">
            <v>SAINT-ULRIC, QC</v>
          </cell>
        </row>
        <row r="599">
          <cell r="A599" t="str">
            <v>SAINT ULRIC, QC</v>
          </cell>
        </row>
        <row r="600">
          <cell r="A600" t="str">
            <v>ST-VALÈRE, QC</v>
          </cell>
        </row>
        <row r="601">
          <cell r="A601" t="str">
            <v>ST-WENCESLAS,QC</v>
          </cell>
        </row>
        <row r="602">
          <cell r="A602" t="str">
            <v>SAINT-WENCESLAS,QC</v>
          </cell>
        </row>
        <row r="603">
          <cell r="A603" t="str">
            <v>ST-ZOTHIQUE, QC</v>
          </cell>
        </row>
        <row r="604">
          <cell r="A604" t="str">
            <v>SAINT-ZOTIQUE, QC</v>
          </cell>
        </row>
        <row r="605">
          <cell r="A605" t="str">
            <v>STOKE, QC</v>
          </cell>
        </row>
        <row r="606">
          <cell r="A606" t="str">
            <v>STONEHAM-ET-TEWKESBURY, QC</v>
          </cell>
        </row>
        <row r="607">
          <cell r="A607" t="str">
            <v>STRATFORD, QC</v>
          </cell>
        </row>
        <row r="608">
          <cell r="A608" t="str">
            <v>SUNNY ISLES BEACH, FL 33160</v>
          </cell>
        </row>
        <row r="609">
          <cell r="A609" t="str">
            <v>SUTTON, QC</v>
          </cell>
        </row>
        <row r="610">
          <cell r="A610" t="str">
            <v>TEMISCOUATA, QC</v>
          </cell>
        </row>
        <row r="611">
          <cell r="A611" t="str">
            <v>TERREBONNE, QC</v>
          </cell>
        </row>
        <row r="612">
          <cell r="A612" t="str">
            <v>THETFORD MINES, QC</v>
          </cell>
        </row>
        <row r="613">
          <cell r="A613" t="str">
            <v>THETFORD-MINES, QC</v>
          </cell>
        </row>
        <row r="614">
          <cell r="A614" t="str">
            <v>TESTEUX, QC</v>
          </cell>
        </row>
        <row r="615">
          <cell r="A615" t="str">
            <v>V-ASBESTOS, QC</v>
          </cell>
        </row>
        <row r="616">
          <cell r="A616" t="str">
            <v>V-BÉCANCOUR, QC</v>
          </cell>
        </row>
        <row r="617">
          <cell r="A617" t="str">
            <v>V-DANVILLE, QC</v>
          </cell>
        </row>
        <row r="618">
          <cell r="A618" t="str">
            <v>V-PLESSISVILLE, QC</v>
          </cell>
        </row>
        <row r="619">
          <cell r="A619" t="str">
            <v>V-THETFORD-MINES, QC</v>
          </cell>
        </row>
        <row r="620">
          <cell r="A620" t="str">
            <v>V-THETFORD-MINES, QC</v>
          </cell>
        </row>
        <row r="621">
          <cell r="A621" t="str">
            <v>TINGWICK, QC</v>
          </cell>
        </row>
        <row r="622">
          <cell r="A622" t="str">
            <v>TORONTO, ON</v>
          </cell>
        </row>
        <row r="623">
          <cell r="A623" t="str">
            <v>TRENTON,ON</v>
          </cell>
        </row>
        <row r="624">
          <cell r="A624" t="str">
            <v>TROIS-LACS, QC</v>
          </cell>
        </row>
        <row r="625">
          <cell r="A625" t="str">
            <v>TROIS-RIVIERES OUEST, QC</v>
          </cell>
        </row>
        <row r="626">
          <cell r="A626" t="str">
            <v>TROIS RIVIERES, QC</v>
          </cell>
        </row>
        <row r="627">
          <cell r="A627" t="str">
            <v>TROIS RIVIERES, QC</v>
          </cell>
        </row>
        <row r="628">
          <cell r="A628" t="str">
            <v>TROIS-RIVIERES, QC</v>
          </cell>
        </row>
        <row r="629">
          <cell r="A629" t="str">
            <v>TROIS-RIVIÈRES, QC</v>
          </cell>
        </row>
        <row r="630">
          <cell r="A630" t="str">
            <v>TR-RIVIERES (SECT PTE DU LAC), QC</v>
          </cell>
        </row>
        <row r="631">
          <cell r="A631" t="str">
            <v>YAMASKA</v>
          </cell>
        </row>
        <row r="632">
          <cell r="A632" t="str">
            <v>UPTON, QC</v>
          </cell>
        </row>
        <row r="633">
          <cell r="A633" t="str">
            <v>VALLEYFIELD, QC</v>
          </cell>
        </row>
        <row r="634">
          <cell r="A634" t="str">
            <v>VAL-ALAIN, QC</v>
          </cell>
        </row>
        <row r="635">
          <cell r="A635" t="str">
            <v>VAL BELAIR, QC</v>
          </cell>
        </row>
        <row r="636">
          <cell r="A636" t="str">
            <v>VAL-DES-MONTS, QC</v>
          </cell>
        </row>
        <row r="637">
          <cell r="A637" t="str">
            <v>VAL D`OR, QC</v>
          </cell>
        </row>
        <row r="638">
          <cell r="A638" t="str">
            <v>VANCOUVER, BC</v>
          </cell>
        </row>
        <row r="639">
          <cell r="A639" t="str">
            <v>VAUDREUIL DORION</v>
          </cell>
        </row>
        <row r="640">
          <cell r="A640" t="str">
            <v>VANIER, QC</v>
          </cell>
        </row>
        <row r="641">
          <cell r="A641" t="str">
            <v>VARENNE, QC</v>
          </cell>
        </row>
        <row r="642">
          <cell r="A642" t="str">
            <v>VERDUN, QC</v>
          </cell>
        </row>
        <row r="643">
          <cell r="A643" t="str">
            <v>VERDUN, QC</v>
          </cell>
        </row>
        <row r="644">
          <cell r="A644" t="str">
            <v>VICTO, PQ</v>
          </cell>
        </row>
        <row r="645">
          <cell r="A645" t="str">
            <v>VICTORIAVILLE, QC</v>
          </cell>
        </row>
        <row r="646">
          <cell r="A646" t="str">
            <v>VICTORIAVILLE, QC</v>
          </cell>
        </row>
        <row r="647">
          <cell r="A647" t="str">
            <v>VICTORIA , BC</v>
          </cell>
        </row>
        <row r="648">
          <cell r="A648" t="str">
            <v>VICTO, QC</v>
          </cell>
        </row>
        <row r="649">
          <cell r="A649" t="str">
            <v>VILLE-MARIE, QC</v>
          </cell>
        </row>
        <row r="650">
          <cell r="A650" t="str">
            <v>VILLEROY, QC</v>
          </cell>
        </row>
        <row r="651">
          <cell r="A651" t="str">
            <v>WARWICK, QC</v>
          </cell>
        </row>
        <row r="652">
          <cell r="A652" t="str">
            <v>WARTERVILLE, QC</v>
          </cell>
        </row>
        <row r="653">
          <cell r="A653" t="str">
            <v>WATERLOO, QC</v>
          </cell>
        </row>
        <row r="654">
          <cell r="A654" t="str">
            <v>WATERVILLE, QC</v>
          </cell>
        </row>
        <row r="655">
          <cell r="A655" t="str">
            <v>WEEDON, QC</v>
          </cell>
        </row>
        <row r="656">
          <cell r="A656" t="str">
            <v>WHITBY, ON</v>
          </cell>
        </row>
        <row r="657">
          <cell r="A657" t="str">
            <v>WINDSOR, QC</v>
          </cell>
        </row>
        <row r="658">
          <cell r="A658" t="str">
            <v>YARMOUTH, NS</v>
          </cell>
        </row>
        <row r="659">
          <cell r="A659" t="str">
            <v>YELLOWKNIFE, NT</v>
          </cell>
        </row>
        <row r="660">
          <cell r="A660" t="str">
            <v>WHITBY, ON</v>
          </cell>
        </row>
        <row r="661">
          <cell r="A661" t="str">
            <v>WINNIPEG, MB</v>
          </cell>
        </row>
        <row r="662">
          <cell r="A662" t="str">
            <v>WOTTON, QC</v>
          </cell>
        </row>
        <row r="663">
          <cell r="A663" t="str">
            <v>YAMASKA, QC</v>
          </cell>
        </row>
        <row r="664">
          <cell r="A664" t="str">
            <v>TESTE, QC</v>
          </cell>
        </row>
        <row r="665">
          <cell r="A665" t="str">
            <v>YARMOUTH, NS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>FL VAL-BELAIR FLEURISTE VALENTINO 811 Rte Jean Gauvin, Québec, QC G1X 4V9  TÉL 418-872-0122  * A APPERLER</v>
          </cell>
        </row>
        <row r="25">
          <cell r="A25" t="str">
            <v xml:space="preserve">FL QUEBEC RIVE SUD FLEURISTE VERT 813, RUE COMMERCIALE, SAINT JEAN-CHRYSOSTOME, QC G6Z 2E1 TÉL 855.491.8378  FAX 418.839.1842 
</v>
          </cell>
        </row>
        <row r="26">
          <cell r="A26" t="str">
            <v xml:space="preserve">FL RIV-DU-LOUP FLEURISTE AU MARCHE 292 LAFONTAINE, RIV-DU LOUP, QC G5R 3A8 TÉL 418-862-6731 FAX 418.862.6731 
</v>
          </cell>
        </row>
        <row r="27">
          <cell r="A27" t="str">
            <v>FL SHERBROOKE RITA FLEURISTE 1255 KING OUEST, SHERBROOKE , QC  J1J 2B7   TEL: 819-563-4212   FAX : 819-563-3358</v>
          </cell>
        </row>
        <row r="28">
          <cell r="A28" t="str">
            <v>FL SHERBROOKE JARDIN EDEN 5316 BOUL BOURQUE, SHERBROOKE , QC  J1N-1H3   TEL: 819-864-6831 E-MAIL LUC.BEAULIEU@JARDINEDEN.CA</v>
          </cell>
        </row>
        <row r="29">
          <cell r="A29" t="str">
            <v>FL ST-AUGUSTIN D LES TROUVAILLES D'ELOISE  217, rue Jean-Juneau, Saint-Augustin-de-Des, QC G3A 2W1 418-871-6151 E-MAIL trouvailles_d_eloise@videotron.ca</v>
          </cell>
        </row>
        <row r="30">
          <cell r="A30" t="str">
            <v>FL ST-BRUNO Marche Aux Fleurs (Le) 1481, rue Roberval, Saint-Bruno, QC J3V 3P8  TEL 450-461-1845  E-MAIL INFO@MARCHEAUXFLEURS.CA</v>
          </cell>
        </row>
        <row r="31">
          <cell r="A31" t="str">
            <v>FL ST-LÉONARD ASTON BOUTIQUE SIMONE 188 PRINCIPALE, ST LEONARD D`ASTON, QC J0C-1M0  TEL: 819-399-3244  FAX: 819-399-3244</v>
          </cell>
        </row>
        <row r="32">
          <cell r="A32" t="str">
            <v>FL STE-ROSE FLEURISTE STE-ROSE 1104 BD CURE LABELLE, BLAINVILLE, QC TÉL 800-775-5132  FAX 450-622-7011</v>
          </cell>
        </row>
        <row r="33">
          <cell r="A33" t="str">
            <v>FL TR-RIV FLEURICULTURE GAUTHIER 4936 BL KRUGER, TR-RIVIERES, QC  G9A-4N1 TEL: 819-375-4813 FAX :819-375-1267</v>
          </cell>
        </row>
        <row r="34">
          <cell r="A34" t="str">
            <v>FL VICTO FLEURISTE GARNEAU 29 BOUL ARTHABASKA, VICTORIAVILLE, QC G6S-5R9  TEL 819-758-3887     FAX 819-758-4237</v>
          </cell>
        </row>
        <row r="35">
          <cell r="A35" t="str">
            <v>FL VICTO FLEURISTE BEAUCHESNE 100 BOUL JUTRAS EST, VICTORIAVILLE, QC G6P-4L5  TEL 819-752-9716  FAX       E-MAIL INFO@FLEURISTEBEAUCHESNE.COM</v>
          </cell>
        </row>
        <row r="37">
          <cell r="A37" t="str">
            <v>PL CHICOUITMI PLOMPERIE J.O GAUDREAU 158 PRICE OUEST CHICOUTIMI, QC G7J-1G8   TEL 418-549-6127   FAX 418-549-9096</v>
          </cell>
        </row>
        <row r="38">
          <cell r="A38" t="str">
            <v>PL RIVE-SUD PLOMBERIE JTF 49 DE GAULE RR2 ST-PHILIPPE, QC J0L-2K0       TEL  450-724-4001    FAX   450-724-0711</v>
          </cell>
        </row>
        <row r="39">
          <cell r="A39" t="str">
            <v>PL RIVE-SUD A.S JEAMN-MARC APP MENAGER THERRIEN 5751 D`AUTEUIL, BROSSARD, QC J4Z-1M6 TEL  450-676-2950  FAX 450-678-1722</v>
          </cell>
        </row>
        <row r="40">
          <cell r="A40" t="str">
            <v xml:space="preserve">PL-1 ++ A TOUT FAIRE ** SERVICE C.M.R A.S PÎERRE LAFLAMME E-MAIL PIELAF1@HOTMAIL.COM  TÉL 819-690-7007 </v>
          </cell>
        </row>
        <row r="41">
          <cell r="A41" t="str">
            <v>PL-2 TR-RIV PLOMBERIE MOBILE J MATHIEU 657 BERLINGUET TROIS-RIVIERES, QC    TEL 819-378-6884        FAX   819-378-8291</v>
          </cell>
        </row>
        <row r="42">
          <cell r="A42" t="str">
            <v>PL- VICTO PLOMBERIE ROBERT LAVIGNE  VICTORIAVILLE, QC    TEL 819-352-2740</v>
          </cell>
        </row>
        <row r="43">
          <cell r="A43" t="str">
            <v xml:space="preserve"> </v>
          </cell>
        </row>
        <row r="44">
          <cell r="A44" t="str">
            <v xml:space="preserve"> </v>
          </cell>
        </row>
        <row r="45">
          <cell r="A45" t="str">
            <v>RENOV MTL EBENISTE-PEINTRE CAMPEAU MARC                                  TEL 514-891-7531                                 MARC_CAMPEAU@HOTMAIL.COM</v>
          </cell>
        </row>
        <row r="46">
          <cell r="A46" t="str">
            <v>REP CUIR  LONGUEUIL FIBRENEW  A/S GUY LEBLANC  649 CH. DES HURONS, ST.MATHIAS.RICHELIEU, QC J3L-6A1 TEL 514.838.9555 FX 450-658-3173</v>
          </cell>
        </row>
        <row r="47">
          <cell r="A47" t="str">
            <v>REP CUIR  TR-RIVIERE FIBRENEW  A/S GUY EVANS 52 PIE X11, TR-RIVIERES SECT CAP QC G8T-1P7 CELL 819-380-7208  PORTE GARAGE 5252</v>
          </cell>
        </row>
        <row r="48">
          <cell r="A48" t="str">
            <v>REP LAVEUSE   GRENIER JEAN MARC 5521 D`AUTEUIL, BROSSARD, QC    TEL 450-676-2950     FAX 450-678-1722</v>
          </cell>
        </row>
        <row r="49">
          <cell r="A49" t="str">
            <v>REP LAVEUSE   CHAMPAGNE MAURICE, ST-CLOTHILDE, QC TEL 819.336.3179     CEL 819.470.8621</v>
          </cell>
        </row>
        <row r="54">
          <cell r="A54" t="str">
            <v xml:space="preserve"> </v>
          </cell>
        </row>
        <row r="55">
          <cell r="A55" t="str">
            <v xml:space="preserve"> </v>
          </cell>
        </row>
      </sheetData>
      <sheetData sheetId="143"/>
      <sheetData sheetId="144"/>
      <sheetData sheetId="145"/>
      <sheetData sheetId="146"/>
      <sheetData sheetId="147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48"/>
      <sheetData sheetId="149"/>
      <sheetData sheetId="150"/>
      <sheetData sheetId="151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MARIO P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SOLIS Z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YVON L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JEAN M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PIERRE LUC P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MARYSE M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NORMANDE F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ALEXANDRE ROUSSEAU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BENJAMIN L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BRANDON D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PIER-ALEXIS R</v>
          </cell>
          <cell r="D23" t="str">
            <v>?????</v>
          </cell>
          <cell r="I23">
            <v>11</v>
          </cell>
          <cell r="M23">
            <v>6</v>
          </cell>
          <cell r="P23" t="str">
            <v>INVENTAIRE COMPLET A FAIRE SIGNER</v>
          </cell>
        </row>
        <row r="24">
          <cell r="B24" t="str">
            <v>LOUIS-PHILIPPE B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HERVE G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MARC OLIVIER B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FRANCIS R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CLAUDE S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MARC OLIVIER R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FRANCIS R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JEASON W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DAVE B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JERICHO S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MICKAEL D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DAVE T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DENIS B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PASCALE D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PABLO R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JEASON W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KEVIN L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LUC J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RHEA5777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ALEXANDRE T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FRANCIS G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>MICHAEL D</v>
          </cell>
          <cell r="I45">
            <v>10.75</v>
          </cell>
          <cell r="K45" t="str">
            <v>************** 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VINCENT P</v>
          </cell>
          <cell r="I46">
            <v>11</v>
          </cell>
          <cell r="K46" t="str">
            <v>************** ETAT DE COMPTE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MICHAEL P</v>
          </cell>
          <cell r="I47">
            <v>11.25</v>
          </cell>
          <cell r="K47" t="str">
            <v>************** DERNIERE AVIS **************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>MARIO F</v>
          </cell>
          <cell r="I48">
            <v>11.5</v>
          </cell>
          <cell r="K48" t="str">
            <v>********* FRAIS D`ENTREPOSAGE 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STEVEN D</v>
          </cell>
          <cell r="I49">
            <v>11.75</v>
          </cell>
          <cell r="K49" t="str">
            <v>************** COMPTE EN COLLECTION **************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BOIVIN MATHIEU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 xml:space="preserve">RHEAULT RONALD 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>J-FRANCOIS T</v>
          </cell>
          <cell r="D52" t="str">
            <v>AIDE</v>
          </cell>
          <cell r="G52">
            <v>3</v>
          </cell>
          <cell r="I52">
            <v>12.5</v>
          </cell>
          <cell r="M52">
            <v>4.5</v>
          </cell>
        </row>
        <row r="53">
          <cell r="B53" t="str">
            <v>PHILLIP P</v>
          </cell>
          <cell r="D53" t="str">
            <v>2e   RHEAULT /SPÉCIALISTE</v>
          </cell>
          <cell r="G53">
            <v>4</v>
          </cell>
          <cell r="I53">
            <v>12.75</v>
          </cell>
          <cell r="K53" t="str">
            <v>ESTIMÉE PRIX MONTANT FIXE</v>
          </cell>
          <cell r="M53">
            <v>5</v>
          </cell>
        </row>
        <row r="54">
          <cell r="B54" t="str">
            <v xml:space="preserve">PIERRE LUC M  </v>
          </cell>
          <cell r="D54" t="str">
            <v>EMBALLAGE</v>
          </cell>
          <cell r="G54">
            <v>5</v>
          </cell>
          <cell r="I54">
            <v>13</v>
          </cell>
          <cell r="K54" t="str">
            <v>ESTIMÉE PRIX MONTANT FIXE + TAXES</v>
          </cell>
          <cell r="M54">
            <v>5.5</v>
          </cell>
          <cell r="P54" t="str">
            <v>XXXX</v>
          </cell>
        </row>
        <row r="55">
          <cell r="B55" t="str">
            <v>BRUNO PIER T</v>
          </cell>
          <cell r="D55" t="str">
            <v>DÉBALLAGE</v>
          </cell>
          <cell r="I55">
            <v>13.25</v>
          </cell>
          <cell r="K55" t="str">
            <v>ESTIMÉE GARANTIE + OU - 10% MAXIMUM  ++ TAXES</v>
          </cell>
          <cell r="P55" t="str">
            <v>EBENISTE</v>
          </cell>
        </row>
        <row r="56">
          <cell r="B56" t="str">
            <v>RAPHAEL G</v>
          </cell>
          <cell r="D56" t="str">
            <v>CHARGEMENT</v>
          </cell>
          <cell r="I56">
            <v>13.5</v>
          </cell>
          <cell r="K56" t="str">
            <v>ESTIMÉE APPROXIMATIF (LA FACTURE SERA BASÉE SUR LE TEMPS ET MILLAGE RÉEL REQUIS) TAXES EN SUS</v>
          </cell>
          <cell r="P56">
            <v>1</v>
          </cell>
        </row>
        <row r="57">
          <cell r="B57" t="str">
            <v>JOHNNY M</v>
          </cell>
          <cell r="D57" t="str">
            <v>CHARGER ENTREPOT</v>
          </cell>
          <cell r="I57">
            <v>13.75</v>
          </cell>
          <cell r="K57" t="str">
            <v>ESTIMÉE APPROXIMATIF (LA FACTURE SERA BASÉE SUR LE TEMPS ET MILLAGE RÉEL REQUIS) TAXES INCLUSES</v>
          </cell>
          <cell r="P57">
            <v>2</v>
          </cell>
        </row>
        <row r="58">
          <cell r="B58" t="str">
            <v xml:space="preserve">MARCEL L </v>
          </cell>
          <cell r="D58" t="str">
            <v>CHARGER RÉSIDENCE</v>
          </cell>
          <cell r="I58">
            <v>14</v>
          </cell>
          <cell r="K58" t="str">
            <v>ESTIMÉE PRIX FERME (CHOISISSEZ AVEC OU SANS ÉVALUATION A NEUF)</v>
          </cell>
          <cell r="P58">
            <v>3</v>
          </cell>
        </row>
        <row r="59">
          <cell r="B59" t="str">
            <v>MAXIME M</v>
          </cell>
          <cell r="D59" t="str">
            <v>DÉMÉNAGEMENT</v>
          </cell>
          <cell r="I59">
            <v>14.25</v>
          </cell>
          <cell r="K59" t="str">
            <v>************</v>
          </cell>
          <cell r="P59">
            <v>4</v>
          </cell>
        </row>
        <row r="60">
          <cell r="B60" t="str">
            <v>DAVID F</v>
          </cell>
          <cell r="D60" t="str">
            <v>DÉPLACEMENT ENTRE-DEUX</v>
          </cell>
          <cell r="I60">
            <v>14.5</v>
          </cell>
          <cell r="P60">
            <v>5</v>
          </cell>
        </row>
        <row r="61">
          <cell r="B61" t="str">
            <v>SEBASTIEN S</v>
          </cell>
          <cell r="D61" t="str">
            <v>DÉPLACEMENT INTERNE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NICOLAS F BROCHU</v>
          </cell>
          <cell r="D62" t="str">
            <v>ENTREPOSAGE MANUT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DANIEL B</v>
          </cell>
          <cell r="D63" t="str">
            <v>LIVRAISON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PATRICK D</v>
          </cell>
          <cell r="D64" t="str">
            <v>LIVRER ENTREPOT</v>
          </cell>
          <cell r="I64">
            <v>15.5</v>
          </cell>
          <cell r="M64">
            <v>0.82</v>
          </cell>
        </row>
        <row r="65">
          <cell r="B65" t="str">
            <v>MARC P</v>
          </cell>
          <cell r="D65" t="str">
            <v>LIVRER RÉSIDENCE</v>
          </cell>
          <cell r="I65">
            <v>15.75</v>
          </cell>
          <cell r="M65">
            <v>1</v>
          </cell>
        </row>
        <row r="66">
          <cell r="B66" t="str">
            <v>STEVE B</v>
          </cell>
          <cell r="D66" t="str">
            <v>LOCATION</v>
          </cell>
          <cell r="I66">
            <v>16</v>
          </cell>
        </row>
        <row r="67">
          <cell r="B67" t="str">
            <v>JIMMY C</v>
          </cell>
          <cell r="D67" t="str">
            <v>RAMASSAGE</v>
          </cell>
          <cell r="I67">
            <v>16.25</v>
          </cell>
        </row>
        <row r="68">
          <cell r="B68" t="str">
            <v>JONATHAN T</v>
          </cell>
          <cell r="D68" t="str">
            <v>RAMASSER RETOUR BUREAU</v>
          </cell>
          <cell r="I68">
            <v>16.5</v>
          </cell>
          <cell r="P68" t="str">
            <v>$$$</v>
          </cell>
        </row>
        <row r="69">
          <cell r="B69" t="str">
            <v>JEAN H</v>
          </cell>
          <cell r="D69" t="str">
            <v>RÉSIDENCE-RÉSIDENCE</v>
          </cell>
          <cell r="I69">
            <v>16.75</v>
          </cell>
          <cell r="M69">
            <v>1</v>
          </cell>
          <cell r="P69" t="str">
            <v>DECONNECTER ET RECONNECTER</v>
          </cell>
        </row>
        <row r="70">
          <cell r="B70" t="str">
            <v>RAPHAEL M</v>
          </cell>
          <cell r="D70" t="str">
            <v>RETOUR</v>
          </cell>
          <cell r="I70">
            <v>17</v>
          </cell>
          <cell r="M70">
            <v>2</v>
          </cell>
          <cell r="P70" t="str">
            <v>DESTINATION</v>
          </cell>
        </row>
        <row r="71">
          <cell r="B71" t="str">
            <v xml:space="preserve">MIKE C </v>
          </cell>
          <cell r="D71" t="str">
            <v>TEMP ROUTE CHARGEMENT</v>
          </cell>
          <cell r="I71">
            <v>17.25</v>
          </cell>
          <cell r="M71">
            <v>3</v>
          </cell>
          <cell r="P71" t="str">
            <v>FAIRE CREATE BOIS + FOAM</v>
          </cell>
        </row>
        <row r="72">
          <cell r="B72" t="str">
            <v>MARC OLIVIER R</v>
          </cell>
          <cell r="D72" t="str">
            <v>TEMP ROUTE CHARGEMENT</v>
          </cell>
          <cell r="I72">
            <v>17.5</v>
          </cell>
          <cell r="P72" t="str">
            <v>FAN  POELE DÉBRANCHER -REBRANCHER</v>
          </cell>
        </row>
        <row r="73">
          <cell r="B73" t="str">
            <v>AEYDO A</v>
          </cell>
          <cell r="D73" t="str">
            <v>TEMP ROUTE ALLER-RETOUR</v>
          </cell>
          <cell r="I73">
            <v>17.75</v>
          </cell>
          <cell r="P73" t="str">
            <v>FAN POELE A ECHANGER (2)</v>
          </cell>
        </row>
        <row r="74">
          <cell r="B74" t="str">
            <v>SEBASTIEN B</v>
          </cell>
          <cell r="I74">
            <v>18</v>
          </cell>
          <cell r="P74" t="str">
            <v>LAV -SECH A DEBRANCHER - REBRANCHER</v>
          </cell>
        </row>
        <row r="75">
          <cell r="B75" t="str">
            <v xml:space="preserve">STEPHANE D </v>
          </cell>
          <cell r="I75">
            <v>18.25</v>
          </cell>
          <cell r="P75" t="str">
            <v>LUSTRE A DÉBRANCHER - REBRANCHER</v>
          </cell>
        </row>
        <row r="76">
          <cell r="B76" t="str">
            <v>JACQUES L</v>
          </cell>
          <cell r="I76">
            <v>18.5</v>
          </cell>
          <cell r="P76" t="str">
            <v>L-VAISSELLE A DEBRANCHER - REBRANCHER</v>
          </cell>
        </row>
        <row r="77">
          <cell r="B77" t="str">
            <v>BILLY B</v>
          </cell>
          <cell r="D77" t="str">
            <v>REM 32 PIED</v>
          </cell>
          <cell r="I77">
            <v>18.75</v>
          </cell>
          <cell r="P77" t="str">
            <v>L-VAISSELLE A ÉCHANGER (2)</v>
          </cell>
        </row>
        <row r="78">
          <cell r="B78" t="str">
            <v>ANDRÉ V</v>
          </cell>
          <cell r="D78" t="str">
            <v>REM 48 PIED</v>
          </cell>
          <cell r="I78">
            <v>19</v>
          </cell>
          <cell r="P78" t="str">
            <v>ORIGINE</v>
          </cell>
        </row>
        <row r="79">
          <cell r="B79" t="str">
            <v>MANUEL C</v>
          </cell>
          <cell r="D79" t="str">
            <v>REM 53 PIED</v>
          </cell>
          <cell r="I79">
            <v>19.25</v>
          </cell>
          <cell r="P79" t="str">
            <v>ORIGINE-DESTINATION</v>
          </cell>
        </row>
        <row r="80">
          <cell r="B80" t="str">
            <v xml:space="preserve">PIERRE LUC R  </v>
          </cell>
          <cell r="I80">
            <v>19.5</v>
          </cell>
          <cell r="P80" t="str">
            <v>TV ACL A CREATER - DÉCREATER</v>
          </cell>
        </row>
        <row r="81">
          <cell r="B81" t="str">
            <v>DOMINIC T</v>
          </cell>
          <cell r="I81">
            <v>19.75</v>
          </cell>
        </row>
        <row r="82">
          <cell r="B82" t="str">
            <v>JONATHAN M</v>
          </cell>
          <cell r="I82">
            <v>20</v>
          </cell>
        </row>
        <row r="83">
          <cell r="B83" t="str">
            <v>FRÉDÉRIC M</v>
          </cell>
          <cell r="G83" t="str">
            <v>POIDS</v>
          </cell>
          <cell r="I83">
            <v>20.25</v>
          </cell>
        </row>
        <row r="84">
          <cell r="B84" t="str">
            <v>ALEX P</v>
          </cell>
          <cell r="D84" t="str">
            <v>EMBALLAGE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SERGE P</v>
          </cell>
          <cell r="D85" t="str">
            <v>DÉMÉNAGEMENT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GUILLERMO M</v>
          </cell>
          <cell r="E86">
            <v>3</v>
          </cell>
          <cell r="G86">
            <v>2000</v>
          </cell>
          <cell r="I86">
            <v>21</v>
          </cell>
          <cell r="P86" t="str">
            <v>.</v>
          </cell>
        </row>
        <row r="87">
          <cell r="B87" t="str">
            <v>MANUEL GALLRDO</v>
          </cell>
          <cell r="E87">
            <v>3.5</v>
          </cell>
          <cell r="G87">
            <v>2500</v>
          </cell>
          <cell r="I87">
            <v>21.25</v>
          </cell>
          <cell r="P87" t="str">
            <v>VICTO, QC</v>
          </cell>
        </row>
        <row r="88">
          <cell r="B88" t="str">
            <v>JORGE M</v>
          </cell>
          <cell r="E88">
            <v>4</v>
          </cell>
          <cell r="G88">
            <v>3000</v>
          </cell>
          <cell r="I88">
            <v>21.5</v>
          </cell>
          <cell r="P88" t="str">
            <v>VICTORIAVILLE, QC</v>
          </cell>
        </row>
        <row r="89">
          <cell r="B89" t="str">
            <v>WILMAN P</v>
          </cell>
          <cell r="D89" t="str">
            <v>ÉTAIT RÉSERVER LE :</v>
          </cell>
          <cell r="E89">
            <v>4.5</v>
          </cell>
          <cell r="G89">
            <v>3500</v>
          </cell>
          <cell r="I89">
            <v>21.75</v>
          </cell>
          <cell r="P89" t="str">
            <v>PLESSISVILLE, QC</v>
          </cell>
        </row>
        <row r="90">
          <cell r="B90" t="str">
            <v>MICHAEL D</v>
          </cell>
          <cell r="E90">
            <v>5</v>
          </cell>
          <cell r="G90">
            <v>4000</v>
          </cell>
          <cell r="I90">
            <v>22</v>
          </cell>
          <cell r="P90" t="str">
            <v>PRINCEVILLE, PQ</v>
          </cell>
        </row>
        <row r="91">
          <cell r="B91" t="str">
            <v>STEVE T</v>
          </cell>
          <cell r="E91">
            <v>5.5</v>
          </cell>
          <cell r="G91">
            <v>4500</v>
          </cell>
          <cell r="I91">
            <v>22.25</v>
          </cell>
          <cell r="P91" t="str">
            <v>ST-CHRISTOPHE D`ARTH, QC</v>
          </cell>
        </row>
        <row r="92">
          <cell r="B92" t="str">
            <v>PATRICK J</v>
          </cell>
          <cell r="E92">
            <v>6</v>
          </cell>
          <cell r="G92">
            <v>5000</v>
          </cell>
          <cell r="I92">
            <v>22.5</v>
          </cell>
          <cell r="P92" t="str">
            <v>WARWICK, QC</v>
          </cell>
        </row>
        <row r="93">
          <cell r="B93" t="str">
            <v>MANU C</v>
          </cell>
          <cell r="E93">
            <v>6.5</v>
          </cell>
          <cell r="G93">
            <v>5500</v>
          </cell>
          <cell r="I93">
            <v>22.75</v>
          </cell>
          <cell r="P93" t="str">
            <v>A DÉTERMINÉE, QC</v>
          </cell>
        </row>
        <row r="94">
          <cell r="B94" t="str">
            <v xml:space="preserve">JACK R </v>
          </cell>
          <cell r="E94">
            <v>7</v>
          </cell>
          <cell r="G94">
            <v>6000</v>
          </cell>
          <cell r="I94">
            <v>23</v>
          </cell>
          <cell r="P94" t="str">
            <v>ACTON VALE, QC</v>
          </cell>
        </row>
        <row r="95">
          <cell r="B95" t="str">
            <v>PATRICK D</v>
          </cell>
          <cell r="E95">
            <v>7.5</v>
          </cell>
          <cell r="G95">
            <v>6500</v>
          </cell>
          <cell r="I95">
            <v>23.25</v>
          </cell>
          <cell r="P95" t="str">
            <v>AMOS, QC</v>
          </cell>
        </row>
        <row r="96">
          <cell r="B96" t="str">
            <v>ST LAURENT KEVIN</v>
          </cell>
          <cell r="E96">
            <v>8</v>
          </cell>
          <cell r="G96">
            <v>7000</v>
          </cell>
          <cell r="I96">
            <v>23.5</v>
          </cell>
          <cell r="P96" t="str">
            <v>AMQUI, QC</v>
          </cell>
        </row>
        <row r="97">
          <cell r="B97" t="str">
            <v>RONALD R</v>
          </cell>
          <cell r="E97">
            <v>8.5</v>
          </cell>
          <cell r="G97">
            <v>7500</v>
          </cell>
          <cell r="I97">
            <v>23.75</v>
          </cell>
          <cell r="P97" t="str">
            <v>ASBESTOS, QC</v>
          </cell>
        </row>
        <row r="98">
          <cell r="B98" t="str">
            <v>BRUNO PIER T</v>
          </cell>
          <cell r="E98">
            <v>9</v>
          </cell>
          <cell r="G98">
            <v>8000</v>
          </cell>
          <cell r="I98">
            <v>24</v>
          </cell>
          <cell r="P98" t="str">
            <v>BAIE-COMEAU, QC</v>
          </cell>
        </row>
        <row r="99">
          <cell r="B99" t="str">
            <v>MARIO C</v>
          </cell>
          <cell r="E99">
            <v>9.5</v>
          </cell>
          <cell r="G99">
            <v>8500</v>
          </cell>
          <cell r="I99">
            <v>40</v>
          </cell>
          <cell r="P99" t="str">
            <v>BEAUPRE, QC</v>
          </cell>
        </row>
        <row r="100">
          <cell r="B100" t="str">
            <v>ERIC B</v>
          </cell>
          <cell r="E100">
            <v>10</v>
          </cell>
          <cell r="G100">
            <v>9000</v>
          </cell>
          <cell r="P100" t="str">
            <v>BECANCOUR, QC</v>
          </cell>
        </row>
        <row r="101">
          <cell r="B101" t="str">
            <v>MATHIEU T</v>
          </cell>
          <cell r="E101">
            <v>10.5</v>
          </cell>
          <cell r="G101">
            <v>9500</v>
          </cell>
          <cell r="P101" t="str">
            <v>BELOEIL, QC</v>
          </cell>
        </row>
        <row r="102">
          <cell r="B102" t="str">
            <v>M-OLIVIER B</v>
          </cell>
          <cell r="E102">
            <v>11</v>
          </cell>
          <cell r="G102">
            <v>10000</v>
          </cell>
          <cell r="P102" t="str">
            <v>BON CONSEIL, QC</v>
          </cell>
        </row>
        <row r="103">
          <cell r="B103" t="str">
            <v>GINETTE B</v>
          </cell>
          <cell r="E103">
            <v>11.5</v>
          </cell>
          <cell r="G103">
            <v>10500</v>
          </cell>
          <cell r="P103" t="str">
            <v>BONAVENTURE, QC</v>
          </cell>
        </row>
        <row r="104">
          <cell r="B104" t="str">
            <v xml:space="preserve">LISE L </v>
          </cell>
          <cell r="E104">
            <v>12</v>
          </cell>
          <cell r="G104">
            <v>11000</v>
          </cell>
          <cell r="P104" t="str">
            <v>BOUCHERVILLE, QC</v>
          </cell>
        </row>
        <row r="105">
          <cell r="B105" t="str">
            <v>GERMAIN HUGO 341</v>
          </cell>
          <cell r="E105">
            <v>12.5</v>
          </cell>
          <cell r="P105" t="str">
            <v>BROMONT, QC</v>
          </cell>
        </row>
        <row r="106">
          <cell r="B106" t="str">
            <v>SAMSON MARC ANDRE 379</v>
          </cell>
          <cell r="E106">
            <v>13</v>
          </cell>
          <cell r="P106" t="str">
            <v>BROMPTONVILLE, QC</v>
          </cell>
        </row>
        <row r="107">
          <cell r="B107" t="str">
            <v>VIGNEAULT MATHIEU 380</v>
          </cell>
          <cell r="E107">
            <v>13.5</v>
          </cell>
          <cell r="P107" t="str">
            <v>CALGARY, AB</v>
          </cell>
        </row>
        <row r="108">
          <cell r="B108" t="str">
            <v>RAYMOND DAVE 369</v>
          </cell>
          <cell r="E108">
            <v>14</v>
          </cell>
          <cell r="P108" t="str">
            <v>CANDIAC, QC</v>
          </cell>
        </row>
        <row r="109">
          <cell r="B109" t="str">
            <v>BLAIS STEVE 356</v>
          </cell>
          <cell r="E109">
            <v>14.5</v>
          </cell>
          <cell r="P109" t="str">
            <v>CARIGNAN, QC</v>
          </cell>
        </row>
        <row r="110">
          <cell r="B110" t="str">
            <v>CAOUETE REMY 373</v>
          </cell>
          <cell r="E110">
            <v>15</v>
          </cell>
          <cell r="P110" t="str">
            <v>CHAMBLY, QC</v>
          </cell>
        </row>
        <row r="111">
          <cell r="B111" t="str">
            <v>TOUSIGNANT DOM 375</v>
          </cell>
          <cell r="E111">
            <v>15.5</v>
          </cell>
          <cell r="P111" t="str">
            <v>CHAMPLAIN, QC</v>
          </cell>
        </row>
        <row r="112">
          <cell r="B112" t="str">
            <v>DUBOIS SEBASTIEN 368</v>
          </cell>
          <cell r="E112">
            <v>16</v>
          </cell>
          <cell r="P112" t="str">
            <v>CHANDLER, QC</v>
          </cell>
        </row>
        <row r="113">
          <cell r="B113" t="str">
            <v>BERGERON SEBASTIEN 377</v>
          </cell>
          <cell r="E113">
            <v>16.5</v>
          </cell>
          <cell r="P113" t="str">
            <v>CHESTERVILLE, QC</v>
          </cell>
        </row>
        <row r="114">
          <cell r="B114" t="str">
            <v>TARDIF DAVE 375</v>
          </cell>
          <cell r="E114">
            <v>17.5</v>
          </cell>
          <cell r="P114" t="str">
            <v>CHIBOUGAMEAU, QC</v>
          </cell>
        </row>
        <row r="115">
          <cell r="B115" t="str">
            <v>BOISVERT SEBASTIEN 376</v>
          </cell>
          <cell r="E115">
            <v>18</v>
          </cell>
          <cell r="P115" t="str">
            <v>CHICOUTIMI, QC</v>
          </cell>
        </row>
        <row r="116">
          <cell r="B116" t="str">
            <v>HOULE LAURENT 372</v>
          </cell>
          <cell r="E116">
            <v>18.5</v>
          </cell>
          <cell r="P116" t="str">
            <v>CINCINNATI, OHIO</v>
          </cell>
        </row>
        <row r="117">
          <cell r="B117" t="str">
            <v xml:space="preserve">TREMBLAY ALLAN 376  </v>
          </cell>
          <cell r="E117">
            <v>19</v>
          </cell>
          <cell r="P117" t="str">
            <v>CLEVELAND, QC</v>
          </cell>
        </row>
        <row r="118">
          <cell r="B118" t="str">
            <v>PELLERIN ALEX 346</v>
          </cell>
          <cell r="E118">
            <v>19.5</v>
          </cell>
          <cell r="P118" t="str">
            <v>COATICOOK, QC</v>
          </cell>
        </row>
        <row r="119">
          <cell r="B119" t="str">
            <v xml:space="preserve">CUMMINS ALEXIS 371   </v>
          </cell>
          <cell r="E119">
            <v>20</v>
          </cell>
          <cell r="P119" t="str">
            <v>COOKSHIRE, QC</v>
          </cell>
        </row>
        <row r="120">
          <cell r="B120" t="str">
            <v>BERGERON SEBASTIEN</v>
          </cell>
          <cell r="E120">
            <v>20.5</v>
          </cell>
          <cell r="P120" t="str">
            <v>COWANSVILLE, QC</v>
          </cell>
        </row>
        <row r="121">
          <cell r="B121" t="str">
            <v>AUGER CLAUDE 369</v>
          </cell>
          <cell r="E121">
            <v>21</v>
          </cell>
          <cell r="P121" t="str">
            <v>DANVILLE, QC</v>
          </cell>
        </row>
        <row r="122">
          <cell r="B122" t="str">
            <v>BLOUIN VINCENT 351</v>
          </cell>
          <cell r="E122">
            <v>21.5</v>
          </cell>
          <cell r="P122" t="str">
            <v>DAVELUYVILLE, QC</v>
          </cell>
        </row>
        <row r="123">
          <cell r="B123" t="str">
            <v xml:space="preserve">BOILY MARTIN 203          </v>
          </cell>
          <cell r="E123">
            <v>22</v>
          </cell>
          <cell r="P123" t="str">
            <v>DEAUVILLE, QC</v>
          </cell>
        </row>
        <row r="124">
          <cell r="B124" t="str">
            <v>BOIVIN ERIC 314</v>
          </cell>
          <cell r="E124">
            <v>22.5</v>
          </cell>
          <cell r="P124" t="str">
            <v>DISRAELI, QC</v>
          </cell>
        </row>
        <row r="125">
          <cell r="B125" t="str">
            <v>CASAVANT MANUEL 333</v>
          </cell>
          <cell r="E125">
            <v>23</v>
          </cell>
          <cell r="P125" t="str">
            <v>DOLLARD DES ORMEAUX, QC</v>
          </cell>
        </row>
        <row r="126">
          <cell r="B126" t="str">
            <v>GAGNE YVAN 285</v>
          </cell>
          <cell r="E126">
            <v>23.5</v>
          </cell>
          <cell r="P126" t="str">
            <v>DRUMMONDVILLE, QC</v>
          </cell>
        </row>
        <row r="127">
          <cell r="B127" t="str">
            <v>GAGNON MARIO</v>
          </cell>
          <cell r="E127">
            <v>24</v>
          </cell>
          <cell r="P127" t="str">
            <v>EASTMAN, QC</v>
          </cell>
        </row>
        <row r="128">
          <cell r="B128" t="str">
            <v>GOUIN FREDERIC 359</v>
          </cell>
          <cell r="E128">
            <v>24.5</v>
          </cell>
          <cell r="P128" t="str">
            <v>FLEURIMONT, QC</v>
          </cell>
        </row>
        <row r="129">
          <cell r="B129" t="str">
            <v>HOULE STEVEN 337</v>
          </cell>
          <cell r="E129">
            <v>25</v>
          </cell>
          <cell r="P129" t="str">
            <v>GENTILLY, QC</v>
          </cell>
        </row>
        <row r="130">
          <cell r="B130" t="str">
            <v>LARIVEE SEBASTIEN 331</v>
          </cell>
          <cell r="E130">
            <v>25.5</v>
          </cell>
          <cell r="P130" t="str">
            <v>GRANBY, QC</v>
          </cell>
        </row>
        <row r="131">
          <cell r="B131" t="str">
            <v>MICHAUD JIMMY</v>
          </cell>
          <cell r="E131">
            <v>26</v>
          </cell>
          <cell r="P131" t="str">
            <v>GRANDE PILES, QC</v>
          </cell>
        </row>
        <row r="132">
          <cell r="B132" t="str">
            <v>MICHAUD LUC 123</v>
          </cell>
          <cell r="E132">
            <v>26.5</v>
          </cell>
          <cell r="P132" t="str">
            <v>HAM NORD, QC</v>
          </cell>
        </row>
        <row r="133">
          <cell r="B133" t="str">
            <v>MICHAUD TOBY 370</v>
          </cell>
          <cell r="E133">
            <v>27</v>
          </cell>
          <cell r="P133" t="str">
            <v>HEMMINGFORD, QC</v>
          </cell>
        </row>
        <row r="134">
          <cell r="B134" t="str">
            <v>PELLERIN REGIS 317</v>
          </cell>
          <cell r="E134">
            <v>27.5</v>
          </cell>
          <cell r="P134" t="str">
            <v>HOUSTON, TX</v>
          </cell>
        </row>
        <row r="135">
          <cell r="B135" t="str">
            <v>PELLERIN SERGE 363</v>
          </cell>
          <cell r="E135">
            <v>28</v>
          </cell>
          <cell r="P135" t="str">
            <v>JOLIETTE, QC</v>
          </cell>
        </row>
        <row r="136">
          <cell r="B136" t="str">
            <v>RICHER JACQUES 201</v>
          </cell>
          <cell r="E136">
            <v>28.5</v>
          </cell>
          <cell r="P136" t="str">
            <v>KEMPTVILLE, ON</v>
          </cell>
        </row>
        <row r="137">
          <cell r="B137" t="str">
            <v xml:space="preserve">ROUX DENIS 347      </v>
          </cell>
          <cell r="E137">
            <v>29</v>
          </cell>
          <cell r="P137" t="str">
            <v>KINGSEY FALLS, QC</v>
          </cell>
        </row>
        <row r="138">
          <cell r="B138" t="str">
            <v>SEVIGNY JOHANNE 000</v>
          </cell>
          <cell r="E138">
            <v>29.5</v>
          </cell>
          <cell r="P138" t="str">
            <v>KINGSTON, ON</v>
          </cell>
        </row>
        <row r="139">
          <cell r="B139" t="str">
            <v>SOPHIE * CHUM J.O</v>
          </cell>
          <cell r="E139">
            <v>30</v>
          </cell>
          <cell r="P139" t="str">
            <v>L`ISLET SUR MER, QC</v>
          </cell>
        </row>
        <row r="140">
          <cell r="B140" t="str">
            <v>TALBOT FRANCIS 361</v>
          </cell>
          <cell r="E140">
            <v>30.5</v>
          </cell>
          <cell r="P140" t="str">
            <v>LA BAIE, QC</v>
          </cell>
        </row>
        <row r="141">
          <cell r="B141" t="str">
            <v>TARDIF MATHIEU 334</v>
          </cell>
          <cell r="E141">
            <v>31</v>
          </cell>
          <cell r="P141" t="str">
            <v>LA TUQUE, QC</v>
          </cell>
        </row>
        <row r="142">
          <cell r="B142" t="str">
            <v>VACHON GASTON 203</v>
          </cell>
          <cell r="E142">
            <v>31.5</v>
          </cell>
          <cell r="P142" t="str">
            <v>LAC BEAUPORT, QC</v>
          </cell>
        </row>
        <row r="143">
          <cell r="B143" t="str">
            <v>VIGNEAULT ALEX  362</v>
          </cell>
          <cell r="E143">
            <v>32</v>
          </cell>
          <cell r="P143" t="str">
            <v>LAC BROME, QC</v>
          </cell>
        </row>
        <row r="144">
          <cell r="B144" t="str">
            <v>VIGNEAULT ALEX  362</v>
          </cell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52"/>
      <sheetData sheetId="153"/>
      <sheetData sheetId="154"/>
      <sheetData sheetId="155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  <cell r="L4">
            <v>0.25</v>
          </cell>
        </row>
        <row r="5">
          <cell r="C5" t="str">
            <v>EMBALLER +CHARGEMENT</v>
          </cell>
          <cell r="L5">
            <v>0.5</v>
          </cell>
        </row>
        <row r="6">
          <cell r="C6" t="str">
            <v>EMBALLER +CHARGEMENT+ROUTE</v>
          </cell>
          <cell r="L6">
            <v>1</v>
          </cell>
        </row>
        <row r="7">
          <cell r="C7" t="str">
            <v>EMBALLER +CHARGEMENT+LIVRER</v>
          </cell>
          <cell r="L7">
            <v>1.25</v>
          </cell>
        </row>
        <row r="8">
          <cell r="C8" t="str">
            <v>CHARGEMENT</v>
          </cell>
          <cell r="L8">
            <v>1.5</v>
          </cell>
        </row>
        <row r="9">
          <cell r="C9" t="str">
            <v>CHARGER   LIVRER</v>
          </cell>
          <cell r="L9">
            <v>2</v>
          </cell>
        </row>
        <row r="10">
          <cell r="C10" t="str">
            <v>LIVRAISON</v>
          </cell>
          <cell r="L10">
            <v>2.75</v>
          </cell>
        </row>
        <row r="11">
          <cell r="C11" t="str">
            <v>LIVRAISON + DÉBALLAGE</v>
          </cell>
          <cell r="L11">
            <v>3</v>
          </cell>
        </row>
        <row r="12">
          <cell r="C12" t="str">
            <v>LIVRAISON + ROUTE AUTRE CLIENT</v>
          </cell>
          <cell r="L12">
            <v>3.5</v>
          </cell>
        </row>
        <row r="13">
          <cell r="C13" t="str">
            <v>LIVRAISON + RETOUR BUREAU</v>
          </cell>
          <cell r="L13">
            <v>4</v>
          </cell>
        </row>
        <row r="14">
          <cell r="C14" t="str">
            <v>RÉSIDENCE-ENTREPOT</v>
          </cell>
          <cell r="L14">
            <v>4.5</v>
          </cell>
        </row>
        <row r="15">
          <cell r="C15" t="str">
            <v>ENTREPOT-RÉSIDENCE</v>
          </cell>
          <cell r="L15">
            <v>5</v>
          </cell>
        </row>
        <row r="16">
          <cell r="C16" t="str">
            <v>ROUTE+LIVRAISON</v>
          </cell>
          <cell r="L16">
            <v>5.25</v>
          </cell>
        </row>
        <row r="17">
          <cell r="C17" t="str">
            <v>ROUTE+RETOUR</v>
          </cell>
          <cell r="L17">
            <v>5.5</v>
          </cell>
        </row>
        <row r="18">
          <cell r="L18">
            <v>5.75</v>
          </cell>
        </row>
        <row r="19">
          <cell r="L19">
            <v>6</v>
          </cell>
        </row>
        <row r="20">
          <cell r="L20">
            <v>6.25</v>
          </cell>
        </row>
        <row r="21">
          <cell r="L21">
            <v>6.5</v>
          </cell>
        </row>
        <row r="22">
          <cell r="L22">
            <v>6.75</v>
          </cell>
        </row>
        <row r="23">
          <cell r="L23">
            <v>7</v>
          </cell>
        </row>
        <row r="24">
          <cell r="L24">
            <v>7.25</v>
          </cell>
        </row>
        <row r="25">
          <cell r="L25">
            <v>7.5</v>
          </cell>
        </row>
        <row r="26">
          <cell r="L26">
            <v>7.75</v>
          </cell>
        </row>
        <row r="27">
          <cell r="L27">
            <v>8</v>
          </cell>
        </row>
        <row r="28">
          <cell r="F28" t="str">
            <v>ARGENT $</v>
          </cell>
          <cell r="L28">
            <v>8.25</v>
          </cell>
        </row>
        <row r="29">
          <cell r="F29" t="str">
            <v>CHEQUE</v>
          </cell>
          <cell r="L29">
            <v>8.5</v>
          </cell>
        </row>
        <row r="30">
          <cell r="F30" t="str">
            <v>C-CREDIT</v>
          </cell>
          <cell r="L30">
            <v>8.75</v>
          </cell>
        </row>
        <row r="31">
          <cell r="L31">
            <v>9</v>
          </cell>
        </row>
        <row r="32">
          <cell r="L32">
            <v>9.25</v>
          </cell>
        </row>
        <row r="33">
          <cell r="L33">
            <v>9.5</v>
          </cell>
        </row>
        <row r="34">
          <cell r="L34">
            <v>9.75</v>
          </cell>
        </row>
        <row r="35">
          <cell r="L35">
            <v>10</v>
          </cell>
        </row>
      </sheetData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nada411.c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E21" sqref="E21"/>
    </sheetView>
  </sheetViews>
  <sheetFormatPr baseColWidth="10" defaultRowHeight="15"/>
  <cols>
    <col min="1" max="1" width="42.42578125" customWidth="1"/>
    <col min="3" max="3" width="15" customWidth="1"/>
    <col min="4" max="4" width="19.42578125" customWidth="1"/>
    <col min="5" max="6" width="17.85546875" customWidth="1"/>
    <col min="7" max="7" width="20.28515625" customWidth="1"/>
    <col min="8" max="8" width="21.140625" customWidth="1"/>
  </cols>
  <sheetData>
    <row r="1" spans="1:8" ht="30">
      <c r="A1" s="9" t="s">
        <v>37</v>
      </c>
    </row>
    <row r="2" spans="1:8">
      <c r="A2" s="10" t="s">
        <v>41</v>
      </c>
    </row>
    <row r="3" spans="1:8">
      <c r="A3" s="12" t="s">
        <v>38</v>
      </c>
    </row>
    <row r="7" spans="1:8" s="13" customFormat="1">
      <c r="A7" s="14" t="s">
        <v>35</v>
      </c>
      <c r="B7" s="19" t="s">
        <v>29</v>
      </c>
      <c r="C7" s="19" t="s">
        <v>28</v>
      </c>
      <c r="D7" s="19" t="s">
        <v>40</v>
      </c>
      <c r="E7" s="19" t="s">
        <v>31</v>
      </c>
      <c r="F7" s="19" t="s">
        <v>32</v>
      </c>
      <c r="G7" s="15" t="s">
        <v>36</v>
      </c>
      <c r="H7" s="14" t="s">
        <v>39</v>
      </c>
    </row>
    <row r="8" spans="1:8" s="13" customFormat="1">
      <c r="A8" s="16" t="str">
        <f>UPPER(A1)</f>
        <v>THERESE DUPUIS</v>
      </c>
      <c r="B8" s="20"/>
      <c r="C8" s="20"/>
      <c r="D8" s="20"/>
      <c r="E8" s="20"/>
      <c r="F8" s="20"/>
      <c r="G8" s="18" t="str">
        <f>UPPER(LEFT(A3,14))</f>
        <v>(819) 752-4467</v>
      </c>
      <c r="H8" s="17" t="str">
        <f>IFERROR(MID(A2,FIND("±",SUBSTITUTE(A2," ","±",LEN(A2)-LEN(SUBSTITUTE(A2," ",""))))+1,50),"")</f>
        <v>G6P2X7</v>
      </c>
    </row>
    <row r="9" spans="1:8" s="11" customFormat="1"/>
    <row r="10" spans="1:8" s="11" customFormat="1"/>
  </sheetData>
  <hyperlinks>
    <hyperlink ref="G7" r:id="rId1"/>
  </hyperlinks>
  <pageMargins left="0.7" right="0.7" top="0.75" bottom="0.75" header="0.3" footer="0.3"/>
  <pageSetup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2"/>
  <sheetViews>
    <sheetView zoomScaleNormal="100" workbookViewId="0">
      <selection activeCell="G2" sqref="G2"/>
    </sheetView>
  </sheetViews>
  <sheetFormatPr baseColWidth="10" defaultRowHeight="15.75"/>
  <cols>
    <col min="1" max="1" width="11.42578125" style="4"/>
    <col min="2" max="2" width="18.85546875" style="4" customWidth="1"/>
    <col min="3" max="4" width="11.42578125" style="4"/>
    <col min="5" max="5" width="21" style="4" customWidth="1"/>
    <col min="6" max="6" width="17.5703125" style="4" customWidth="1"/>
    <col min="7" max="7" width="47.85546875" style="4" customWidth="1"/>
    <col min="8" max="8" width="14.42578125" style="4" customWidth="1"/>
    <col min="9" max="9" width="18.85546875" style="4" customWidth="1"/>
    <col min="10" max="10" width="19.42578125" style="4" customWidth="1"/>
    <col min="11" max="11" width="21" style="4" customWidth="1"/>
    <col min="12" max="12" width="21.85546875" style="4" customWidth="1"/>
    <col min="13" max="13" width="21" style="4" customWidth="1"/>
    <col min="14" max="14" width="16.7109375" style="4" customWidth="1"/>
    <col min="15" max="15" width="26.28515625" style="4" customWidth="1"/>
    <col min="16" max="16" width="29.7109375" style="4" customWidth="1"/>
    <col min="17" max="17" width="21.28515625" style="4" customWidth="1"/>
    <col min="18" max="18" width="20.5703125" style="4" customWidth="1"/>
    <col min="19" max="19" width="22.85546875" style="4" customWidth="1"/>
    <col min="20" max="20" width="19.85546875" style="4" customWidth="1"/>
    <col min="21" max="21" width="18.85546875" style="4" customWidth="1"/>
    <col min="22" max="22" width="17.5703125" style="4" customWidth="1"/>
    <col min="23" max="26" width="11.42578125" style="4"/>
    <col min="27" max="27" width="17.85546875" style="4" customWidth="1"/>
    <col min="28" max="28" width="21.140625" style="4" customWidth="1"/>
    <col min="29" max="30" width="11.42578125" style="4"/>
    <col min="31" max="31" width="18.42578125" style="4" customWidth="1"/>
    <col min="32" max="32" width="14.85546875" style="4" customWidth="1"/>
    <col min="33" max="16384" width="11.42578125" style="4"/>
  </cols>
  <sheetData>
    <row r="1" spans="1:34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</row>
    <row r="2" spans="1:34">
      <c r="A2" s="5">
        <v>0</v>
      </c>
      <c r="B2" s="6" t="e">
        <f>Feuil1!#REF!</f>
        <v>#REF!</v>
      </c>
      <c r="C2" s="6"/>
      <c r="D2" s="6"/>
      <c r="E2" s="6" t="s">
        <v>34</v>
      </c>
      <c r="F2" s="6" t="e">
        <f>Feuil1!#REF!</f>
        <v>#REF!</v>
      </c>
      <c r="G2" s="6" t="e">
        <f>Feuil1!#REF!</f>
        <v>#REF!</v>
      </c>
      <c r="H2" s="7">
        <f ca="1">TODAY()</f>
        <v>43134</v>
      </c>
      <c r="I2" s="6"/>
      <c r="J2" s="8"/>
      <c r="K2" s="8"/>
      <c r="L2" s="8"/>
      <c r="M2" s="8"/>
      <c r="N2" s="8"/>
      <c r="O2" s="8"/>
      <c r="P2" s="8"/>
      <c r="Q2" s="7"/>
      <c r="R2" s="7"/>
      <c r="S2" s="8"/>
      <c r="T2" s="8"/>
      <c r="U2" s="8"/>
      <c r="V2" s="8"/>
      <c r="W2" s="8"/>
      <c r="X2" s="8"/>
      <c r="Y2" s="8"/>
      <c r="Z2" s="8"/>
      <c r="AA2" s="8"/>
      <c r="AB2" s="8" t="e">
        <f>Feuil1!#REF!</f>
        <v>#REF!</v>
      </c>
      <c r="AC2" s="8"/>
      <c r="AD2" s="8"/>
      <c r="AE2" s="8"/>
      <c r="AF2" s="8" t="e">
        <f>Feuil1!#REF!</f>
        <v>#REF!</v>
      </c>
      <c r="AG2" s="8" t="str">
        <f>[1]Final!B29</f>
        <v>QC</v>
      </c>
      <c r="AH2" s="8" t="e">
        <f>Feuil1!#REF!</f>
        <v>#REF!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DBF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</dc:creator>
  <cp:lastModifiedBy>gmb</cp:lastModifiedBy>
  <dcterms:created xsi:type="dcterms:W3CDTF">2018-01-27T03:03:16Z</dcterms:created>
  <dcterms:modified xsi:type="dcterms:W3CDTF">2018-02-03T08:26:17Z</dcterms:modified>
</cp:coreProperties>
</file>