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ybl\Desktop\"/>
    </mc:Choice>
  </mc:AlternateContent>
  <xr:revisionPtr revIDLastSave="0" documentId="13_ncr:1_{E7FE8854-FE4A-4514-B4C1-B15D2D80CAFC}" xr6:coauthVersionLast="47" xr6:coauthVersionMax="47" xr10:uidLastSave="{00000000-0000-0000-0000-000000000000}"/>
  <bookViews>
    <workbookView xWindow="6060" yWindow="3195" windowWidth="15645" windowHeight="15150" xr2:uid="{00000000-000D-0000-FFFF-FFFF00000000}"/>
  </bookViews>
  <sheets>
    <sheet name="CERTIFICATION_1" sheetId="2" r:id="rId1"/>
    <sheet name="Feuil1" sheetId="1" r:id="rId2"/>
  </sheets>
  <definedNames>
    <definedName name="_xlnm.Print_Area" localSheetId="0">CERTIFICATION_1!$A$1:$D$130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0" i="2" l="1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C118" i="2"/>
  <c r="B118" i="2" l="1"/>
  <c r="D118" i="2"/>
  <c r="D11" i="2"/>
</calcChain>
</file>

<file path=xl/sharedStrings.xml><?xml version="1.0" encoding="utf-8"?>
<sst xmlns="http://schemas.openxmlformats.org/spreadsheetml/2006/main" count="95" uniqueCount="95">
  <si>
    <t xml:space="preserve">BANQUES </t>
  </si>
  <si>
    <t>MONTANT ANNONCE</t>
  </si>
  <si>
    <t>MONTANT RECONNU</t>
  </si>
  <si>
    <t xml:space="preserve">DIFFERENCE </t>
  </si>
  <si>
    <t xml:space="preserve">MONTANT GLOBAL </t>
  </si>
  <si>
    <t>1 FIT</t>
  </si>
  <si>
    <t>1 UNFIT</t>
  </si>
  <si>
    <t>1 ATT. QUALITE</t>
  </si>
  <si>
    <t>2 FIT</t>
  </si>
  <si>
    <t>2 UNFIT</t>
  </si>
  <si>
    <t>2 ATT. QUALITE</t>
  </si>
  <si>
    <t>3 FIT</t>
  </si>
  <si>
    <t>3 UNFIT</t>
  </si>
  <si>
    <t>3 ATT. QUALITE</t>
  </si>
  <si>
    <t>4 FIT</t>
  </si>
  <si>
    <t>4 UNFIT</t>
  </si>
  <si>
    <t>4 ATT. QUALITE</t>
  </si>
  <si>
    <t>5 FIT</t>
  </si>
  <si>
    <t>5 UNFIT</t>
  </si>
  <si>
    <t>5 ATT. QUALITE</t>
  </si>
  <si>
    <t>6 FIT</t>
  </si>
  <si>
    <t>6 UNFIT</t>
  </si>
  <si>
    <t>6 ATT. QUALITE</t>
  </si>
  <si>
    <t>7 FIT</t>
  </si>
  <si>
    <t>7 UNFIT</t>
  </si>
  <si>
    <t>7 ATT. QUALITE</t>
  </si>
  <si>
    <t>8 FIT</t>
  </si>
  <si>
    <t>8 UNFIT</t>
  </si>
  <si>
    <t>8 ATT. QUALITE</t>
  </si>
  <si>
    <t>9 FIT</t>
  </si>
  <si>
    <t>9 UNFIT</t>
  </si>
  <si>
    <t>9 ATT. QUALITE</t>
  </si>
  <si>
    <t>10 FIT</t>
  </si>
  <si>
    <t>10 UNFIT</t>
  </si>
  <si>
    <t>10 ATT. QUALITE</t>
  </si>
  <si>
    <t>11 FIT</t>
  </si>
  <si>
    <t>11 UNFIT</t>
  </si>
  <si>
    <t>11 ATT. QUALITE</t>
  </si>
  <si>
    <t>12 FIT</t>
  </si>
  <si>
    <t>12 UNFIT</t>
  </si>
  <si>
    <t>12 ATT. QUALITE</t>
  </si>
  <si>
    <t>13 FIT</t>
  </si>
  <si>
    <t>13 UNFIT</t>
  </si>
  <si>
    <t>13 ATT. QUALITE</t>
  </si>
  <si>
    <t>14 FIT</t>
  </si>
  <si>
    <t>14 UNFIT</t>
  </si>
  <si>
    <t>14 ATT. QUALITE</t>
  </si>
  <si>
    <t>15 FIT</t>
  </si>
  <si>
    <t>15 UNFIT</t>
  </si>
  <si>
    <t>15 ATT. QUALITE</t>
  </si>
  <si>
    <t>16 FIT</t>
  </si>
  <si>
    <t>16 UNFIT</t>
  </si>
  <si>
    <t>16 ATT. QUALITE</t>
  </si>
  <si>
    <t>17 FIT</t>
  </si>
  <si>
    <t>17 UNFIT</t>
  </si>
  <si>
    <t>17 ATT. QUALITE</t>
  </si>
  <si>
    <t>18 FIT</t>
  </si>
  <si>
    <t>18 UNFIT</t>
  </si>
  <si>
    <t>18 ATT. QUALITE</t>
  </si>
  <si>
    <t>19 FIT</t>
  </si>
  <si>
    <t>19 UNFIT</t>
  </si>
  <si>
    <t>19 ATT. QUALITE</t>
  </si>
  <si>
    <t>20 FIT</t>
  </si>
  <si>
    <t>20 UNFIT</t>
  </si>
  <si>
    <t>20 ATT. QUALITE</t>
  </si>
  <si>
    <t>21 FIT</t>
  </si>
  <si>
    <t>21 UNFIT</t>
  </si>
  <si>
    <t>21 ATT. QUALITE</t>
  </si>
  <si>
    <t>22 FIT</t>
  </si>
  <si>
    <t>22 UNFIT</t>
  </si>
  <si>
    <t>22 ATT. QUALITE</t>
  </si>
  <si>
    <t>23 FIT</t>
  </si>
  <si>
    <t>23 UNFIT</t>
  </si>
  <si>
    <t>23 ATT. QUALITE</t>
  </si>
  <si>
    <t>24 FIT</t>
  </si>
  <si>
    <t>24 UNFIT</t>
  </si>
  <si>
    <t>24 ATT. QUALITE</t>
  </si>
  <si>
    <t>25 FIT</t>
  </si>
  <si>
    <t>25 UNFIT</t>
  </si>
  <si>
    <t>25 ATT. QUALITE</t>
  </si>
  <si>
    <t>26 FIT</t>
  </si>
  <si>
    <t>26 UNFIT</t>
  </si>
  <si>
    <t>26 ATT. QUALITE</t>
  </si>
  <si>
    <t>27 FIT</t>
  </si>
  <si>
    <t>27 UNFIT</t>
  </si>
  <si>
    <t>27 ATT. QUALITE</t>
  </si>
  <si>
    <t>28 FIT</t>
  </si>
  <si>
    <t>28 UNFIT</t>
  </si>
  <si>
    <t>28 ATT. QUALITE</t>
  </si>
  <si>
    <t>29 FIT</t>
  </si>
  <si>
    <t>29 UNFIT</t>
  </si>
  <si>
    <t>29 ATT. QUALITE</t>
  </si>
  <si>
    <t>30 FIT</t>
  </si>
  <si>
    <t>30 UNFIT</t>
  </si>
  <si>
    <t>30 ATT. QUALITE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</si>
</sst>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164" formatCode="#,##0\ &quot;€&quot;"/>
    <numFmt numFmtId="165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1" xfId="1" applyFont="1" applyBorder="1" applyAlignment="1">
      <alignment horizontal="right" vertical="center"/>
    </xf>
    <xf numFmtId="0" fontId="1" fillId="0" borderId="0" xfId="1"/>
    <xf numFmtId="0" fontId="3" fillId="0" borderId="1" xfId="1" applyFont="1" applyBorder="1" applyAlignment="1">
      <alignment horizontal="right" vertic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14" fontId="3" fillId="0" borderId="1" xfId="1" applyNumberFormat="1" applyFont="1" applyBorder="1" applyAlignment="1">
      <alignment horizontal="left" vertical="center"/>
    </xf>
    <xf numFmtId="0" fontId="3" fillId="0" borderId="1" xfId="1" applyFont="1" applyBorder="1" applyAlignment="1">
      <alignment horizontal="left" vertical="center"/>
    </xf>
    <xf numFmtId="0" fontId="3" fillId="0" borderId="1" xfId="1" applyFont="1" applyBorder="1" applyAlignment="1">
      <alignment wrapText="1"/>
    </xf>
    <xf numFmtId="0" fontId="2" fillId="3" borderId="1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left" vertical="center"/>
    </xf>
    <xf numFmtId="164" fontId="3" fillId="4" borderId="1" xfId="1" applyNumberFormat="1" applyFont="1" applyFill="1" applyBorder="1" applyAlignment="1" applyProtection="1">
      <alignment horizontal="right" vertical="center"/>
      <protection locked="0"/>
    </xf>
    <xf numFmtId="5" fontId="5" fillId="0" borderId="1" xfId="2" applyNumberFormat="1" applyFont="1" applyBorder="1" applyAlignment="1">
      <alignment vertical="center"/>
    </xf>
    <xf numFmtId="5" fontId="6" fillId="0" borderId="1" xfId="2" applyNumberFormat="1" applyFont="1" applyBorder="1" applyAlignment="1">
      <alignment vertical="center"/>
    </xf>
    <xf numFmtId="0" fontId="1" fillId="4" borderId="0" xfId="1" applyFill="1"/>
    <xf numFmtId="0" fontId="3" fillId="0" borderId="0" xfId="1" applyFont="1"/>
    <xf numFmtId="4" fontId="3" fillId="4" borderId="1" xfId="1" applyNumberFormat="1" applyFont="1" applyFill="1" applyBorder="1" applyAlignment="1" applyProtection="1">
      <alignment horizontal="right" vertical="center"/>
      <protection locked="0"/>
    </xf>
    <xf numFmtId="165" fontId="5" fillId="0" borderId="1" xfId="2" applyFont="1" applyBorder="1" applyAlignment="1">
      <alignment vertical="center"/>
    </xf>
    <xf numFmtId="0" fontId="3" fillId="4" borderId="1" xfId="1" applyFont="1" applyFill="1" applyBorder="1" applyAlignment="1">
      <alignment horizontal="left" vertical="center"/>
    </xf>
    <xf numFmtId="0" fontId="2" fillId="3" borderId="1" xfId="1" applyFont="1" applyFill="1" applyBorder="1"/>
    <xf numFmtId="164" fontId="2" fillId="3" borderId="1" xfId="2" applyNumberFormat="1" applyFont="1" applyFill="1" applyBorder="1" applyAlignment="1"/>
    <xf numFmtId="164" fontId="2" fillId="3" borderId="1" xfId="2" applyNumberFormat="1" applyFont="1" applyFill="1" applyBorder="1"/>
    <xf numFmtId="0" fontId="3" fillId="0" borderId="1" xfId="1" applyFont="1" applyBorder="1"/>
    <xf numFmtId="4" fontId="3" fillId="5" borderId="1" xfId="1" applyNumberFormat="1" applyFont="1" applyFill="1" applyBorder="1" applyAlignment="1" applyProtection="1">
      <alignment horizontal="right" vertical="center"/>
      <protection locked="0"/>
    </xf>
    <xf numFmtId="165" fontId="3" fillId="0" borderId="1" xfId="2" applyFont="1" applyBorder="1"/>
    <xf numFmtId="164" fontId="3" fillId="3" borderId="1" xfId="1" applyNumberFormat="1" applyFont="1" applyFill="1" applyBorder="1" applyAlignment="1" applyProtection="1">
      <alignment horizontal="right" vertical="center"/>
      <protection locked="0"/>
    </xf>
    <xf numFmtId="164" fontId="3" fillId="3" borderId="1" xfId="2" applyNumberFormat="1" applyFont="1" applyFill="1" applyBorder="1"/>
    <xf numFmtId="4" fontId="3" fillId="3" borderId="1" xfId="1" applyNumberFormat="1" applyFont="1" applyFill="1" applyBorder="1" applyAlignment="1" applyProtection="1">
      <alignment horizontal="right" vertical="center"/>
      <protection locked="0"/>
    </xf>
    <xf numFmtId="165" fontId="3" fillId="3" borderId="1" xfId="2" applyFont="1" applyFill="1" applyBorder="1"/>
    <xf numFmtId="4" fontId="3" fillId="0" borderId="1" xfId="1" applyNumberFormat="1" applyFont="1" applyBorder="1" applyAlignment="1" applyProtection="1">
      <alignment horizontal="right" vertical="center"/>
      <protection locked="0"/>
    </xf>
    <xf numFmtId="0" fontId="2" fillId="3" borderId="1" xfId="1" applyFont="1" applyFill="1" applyBorder="1" applyAlignment="1">
      <alignment horizontal="left"/>
    </xf>
    <xf numFmtId="164" fontId="3" fillId="3" borderId="1" xfId="1" applyNumberFormat="1" applyFont="1" applyFill="1" applyBorder="1"/>
    <xf numFmtId="164" fontId="5" fillId="3" borderId="1" xfId="1" applyNumberFormat="1" applyFont="1" applyFill="1" applyBorder="1"/>
    <xf numFmtId="0" fontId="1" fillId="0" borderId="1" xfId="1" applyBorder="1" applyAlignment="1">
      <alignment wrapText="1"/>
    </xf>
    <xf numFmtId="0" fontId="3" fillId="0" borderId="4" xfId="1" applyFont="1" applyBorder="1" applyAlignment="1">
      <alignment wrapText="1"/>
    </xf>
    <xf numFmtId="0" fontId="3" fillId="0" borderId="13" xfId="1" applyFont="1" applyBorder="1" applyAlignment="1">
      <alignment wrapText="1"/>
    </xf>
    <xf numFmtId="0" fontId="3" fillId="0" borderId="0" xfId="1" applyFont="1" applyAlignment="1">
      <alignment wrapText="1"/>
    </xf>
    <xf numFmtId="0" fontId="3" fillId="0" borderId="13" xfId="1" applyFont="1" applyBorder="1"/>
    <xf numFmtId="0" fontId="3" fillId="0" borderId="15" xfId="1" applyFont="1" applyBorder="1"/>
    <xf numFmtId="0" fontId="3" fillId="0" borderId="11" xfId="1" applyFont="1" applyBorder="1"/>
    <xf numFmtId="0" fontId="3" fillId="0" borderId="1" xfId="1" applyFont="1" applyBorder="1" applyAlignment="1">
      <alignment wrapText="1"/>
    </xf>
    <xf numFmtId="0" fontId="3" fillId="4" borderId="5" xfId="1" applyFont="1" applyFill="1" applyBorder="1" applyAlignment="1">
      <alignment wrapText="1"/>
    </xf>
    <xf numFmtId="0" fontId="3" fillId="4" borderId="6" xfId="1" applyFont="1" applyFill="1" applyBorder="1" applyAlignment="1">
      <alignment wrapText="1"/>
    </xf>
    <xf numFmtId="0" fontId="3" fillId="4" borderId="7" xfId="1" applyFont="1" applyFill="1" applyBorder="1" applyAlignment="1">
      <alignment wrapText="1"/>
    </xf>
    <xf numFmtId="0" fontId="3" fillId="4" borderId="8" xfId="1" applyFont="1" applyFill="1" applyBorder="1" applyAlignment="1">
      <alignment wrapText="1"/>
    </xf>
    <xf numFmtId="0" fontId="3" fillId="4" borderId="0" xfId="1" applyFont="1" applyFill="1" applyAlignment="1">
      <alignment wrapText="1"/>
    </xf>
    <xf numFmtId="0" fontId="3" fillId="4" borderId="9" xfId="1" applyFont="1" applyFill="1" applyBorder="1" applyAlignment="1">
      <alignment wrapText="1"/>
    </xf>
    <xf numFmtId="0" fontId="3" fillId="4" borderId="10" xfId="1" applyFont="1" applyFill="1" applyBorder="1" applyAlignment="1">
      <alignment wrapText="1"/>
    </xf>
    <xf numFmtId="0" fontId="3" fillId="4" borderId="11" xfId="1" applyFont="1" applyFill="1" applyBorder="1" applyAlignment="1">
      <alignment wrapText="1"/>
    </xf>
    <xf numFmtId="0" fontId="3" fillId="4" borderId="12" xfId="1" applyFont="1" applyFill="1" applyBorder="1" applyAlignment="1">
      <alignment wrapText="1"/>
    </xf>
    <xf numFmtId="0" fontId="3" fillId="0" borderId="2" xfId="1" applyFont="1" applyBorder="1" applyAlignment="1">
      <alignment vertical="top" wrapText="1"/>
    </xf>
    <xf numFmtId="0" fontId="3" fillId="0" borderId="3" xfId="1" applyFont="1" applyBorder="1" applyAlignment="1">
      <alignment vertical="top" wrapText="1"/>
    </xf>
    <xf numFmtId="0" fontId="3" fillId="0" borderId="4" xfId="1" applyFont="1" applyBorder="1" applyAlignment="1">
      <alignment vertical="top" wrapText="1"/>
    </xf>
    <xf numFmtId="0" fontId="3" fillId="0" borderId="14" xfId="1" applyFont="1" applyBorder="1" applyAlignment="1">
      <alignment horizontal="center" wrapText="1"/>
    </xf>
    <xf numFmtId="0" fontId="3" fillId="0" borderId="13" xfId="1" applyFont="1" applyBorder="1" applyAlignment="1">
      <alignment horizontal="center" wrapText="1"/>
    </xf>
    <xf numFmtId="0" fontId="3" fillId="0" borderId="15" xfId="1" applyFont="1" applyBorder="1" applyAlignment="1">
      <alignment horizontal="center" wrapText="1"/>
    </xf>
    <xf numFmtId="0" fontId="3" fillId="0" borderId="1" xfId="1" applyFont="1" applyBorder="1" applyAlignment="1" applyProtection="1">
      <alignment horizontal="left" vertical="center"/>
      <protection locked="0"/>
    </xf>
    <xf numFmtId="0" fontId="3" fillId="0" borderId="2" xfId="1" applyFont="1" applyBorder="1" applyAlignment="1" applyProtection="1">
      <alignment horizontal="left" vertical="center"/>
      <protection locked="0"/>
    </xf>
    <xf numFmtId="0" fontId="3" fillId="0" borderId="3" xfId="1" applyFont="1" applyBorder="1" applyAlignment="1" applyProtection="1">
      <alignment horizontal="left" vertical="center"/>
      <protection locked="0"/>
    </xf>
    <xf numFmtId="0" fontId="3" fillId="0" borderId="4" xfId="1" applyFont="1" applyBorder="1" applyAlignment="1" applyProtection="1">
      <alignment horizontal="left" vertical="center"/>
      <protection locked="0"/>
    </xf>
    <xf numFmtId="0" fontId="3" fillId="0" borderId="2" xfId="1" applyFont="1" applyBorder="1" applyAlignment="1" applyProtection="1">
      <alignment horizontal="right" vertical="center"/>
      <protection locked="0"/>
    </xf>
    <xf numFmtId="0" fontId="3" fillId="0" borderId="4" xfId="1" applyFont="1" applyBorder="1" applyAlignment="1" applyProtection="1">
      <alignment horizontal="right" vertical="center"/>
      <protection locked="0"/>
    </xf>
    <xf numFmtId="14" fontId="2" fillId="2" borderId="1" xfId="1" applyNumberFormat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left" vertical="center"/>
    </xf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3">
    <dxf>
      <font>
        <b/>
        <i val="0"/>
        <color theme="3" tint="0.39991454817346722"/>
      </font>
    </dxf>
    <dxf>
      <font>
        <b/>
        <i val="0"/>
        <color rgb="FFFF0000"/>
      </font>
    </dxf>
    <dxf>
      <font>
        <b val="0"/>
        <i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1247776</xdr:colOff>
      <xdr:row>7</xdr:row>
      <xdr:rowOff>47625</xdr:rowOff>
    </xdr:from>
    <xdr:to>
      <xdr:col>1</xdr:col>
      <xdr:colOff>171451</xdr:colOff>
      <xdr:row>8</xdr:row>
      <xdr:rowOff>183173</xdr:rowOff>
    </xdr:to>
    <xdr:sp macro="[0]!Masquer" textlink="">
      <xdr:nvSpPr>
        <xdr:cNvPr id="2" name="Rectangle à coins arrondis 16">
          <a:extLst>
            <a:ext uri="{FF2B5EF4-FFF2-40B4-BE49-F238E27FC236}">
              <a16:creationId xmlns:a16="http://schemas.microsoft.com/office/drawing/2014/main" id="{C1DA0991-F6CE-4AD0-9111-46098C9D8B9C}"/>
            </a:ext>
          </a:extLst>
        </xdr:cNvPr>
        <xdr:cNvSpPr/>
      </xdr:nvSpPr>
      <xdr:spPr>
        <a:xfrm>
          <a:off x="1247776" y="1066800"/>
          <a:ext cx="933450" cy="29747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Masquer</a:t>
          </a:r>
        </a:p>
      </xdr:txBody>
    </xdr:sp>
    <xdr:clientData fPrintsWithSheet="0"/>
  </xdr:twoCellAnchor>
  <xdr:twoCellAnchor editAs="absolute">
    <xdr:from>
      <xdr:col>1</xdr:col>
      <xdr:colOff>990600</xdr:colOff>
      <xdr:row>7</xdr:row>
      <xdr:rowOff>66675</xdr:rowOff>
    </xdr:from>
    <xdr:to>
      <xdr:col>2</xdr:col>
      <xdr:colOff>390525</xdr:colOff>
      <xdr:row>8</xdr:row>
      <xdr:rowOff>202223</xdr:rowOff>
    </xdr:to>
    <xdr:sp macro="[0]!AfficherTout" textlink="">
      <xdr:nvSpPr>
        <xdr:cNvPr id="3" name="Rectangle à coins arrondis 16">
          <a:extLst>
            <a:ext uri="{FF2B5EF4-FFF2-40B4-BE49-F238E27FC236}">
              <a16:creationId xmlns:a16="http://schemas.microsoft.com/office/drawing/2014/main" id="{C122DC47-CA9A-44B0-A3D0-87AC4263F0D6}"/>
            </a:ext>
          </a:extLst>
        </xdr:cNvPr>
        <xdr:cNvSpPr/>
      </xdr:nvSpPr>
      <xdr:spPr>
        <a:xfrm>
          <a:off x="3000375" y="1085850"/>
          <a:ext cx="1057275" cy="29747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130"/>
  <sheetViews>
    <sheetView tabSelected="1" zoomScaleNormal="100" workbookViewId="0">
      <selection activeCell="A29" sqref="A29"/>
    </sheetView>
  </sheetViews>
  <sheetFormatPr baseColWidth="10" defaultRowHeight="12.75" x14ac:dyDescent="0.2"/>
  <cols>
    <col min="1" max="1" width="30.140625" style="14" customWidth="1"/>
    <col min="2" max="2" width="24.85546875" style="14" customWidth="1"/>
    <col min="3" max="3" width="26.42578125" style="14" customWidth="1"/>
    <col min="4" max="4" width="20.28515625" style="14" customWidth="1"/>
    <col min="5" max="16384" width="11.42578125" style="2"/>
  </cols>
  <sheetData>
    <row r="1" spans="1:4" x14ac:dyDescent="0.2">
      <c r="A1" s="1"/>
      <c r="B1" s="55"/>
      <c r="C1" s="55"/>
      <c r="D1" s="55"/>
    </row>
    <row r="2" spans="1:4" x14ac:dyDescent="0.2">
      <c r="A2" s="3"/>
      <c r="B2" s="55"/>
      <c r="C2" s="55"/>
      <c r="D2" s="55"/>
    </row>
    <row r="3" spans="1:4" x14ac:dyDescent="0.2">
      <c r="A3" s="3"/>
      <c r="B3" s="56"/>
      <c r="C3" s="57"/>
      <c r="D3" s="58"/>
    </row>
    <row r="4" spans="1:4" x14ac:dyDescent="0.2">
      <c r="A4" s="1"/>
      <c r="B4" s="55"/>
      <c r="C4" s="55"/>
      <c r="D4" s="55"/>
    </row>
    <row r="5" spans="1:4" x14ac:dyDescent="0.2">
      <c r="A5" s="3"/>
      <c r="B5" s="59"/>
      <c r="C5" s="60"/>
      <c r="D5" s="4"/>
    </row>
    <row r="6" spans="1:4" ht="15.6" customHeight="1" x14ac:dyDescent="0.2">
      <c r="A6" s="3"/>
      <c r="B6" s="61"/>
      <c r="C6" s="62"/>
      <c r="D6" s="62"/>
    </row>
    <row r="7" spans="1:4" ht="1.9" customHeight="1" x14ac:dyDescent="0.2">
      <c r="A7" s="3"/>
      <c r="B7" s="5"/>
      <c r="C7" s="6"/>
      <c r="D7" s="6"/>
    </row>
    <row r="8" spans="1:4" x14ac:dyDescent="0.2">
      <c r="A8" s="39"/>
      <c r="B8" s="39"/>
      <c r="C8" s="39"/>
      <c r="D8" s="39"/>
    </row>
    <row r="9" spans="1:4" ht="26.1" customHeight="1" x14ac:dyDescent="0.2">
      <c r="A9" s="39"/>
      <c r="B9" s="39"/>
      <c r="C9" s="39"/>
      <c r="D9" s="39"/>
    </row>
    <row r="10" spans="1:4" ht="26.45" customHeight="1" x14ac:dyDescent="0.2">
      <c r="A10" s="8" t="s">
        <v>0</v>
      </c>
      <c r="B10" s="8" t="s">
        <v>1</v>
      </c>
      <c r="C10" s="8" t="s">
        <v>2</v>
      </c>
      <c r="D10" s="8" t="s">
        <v>3</v>
      </c>
    </row>
    <row r="11" spans="1:4" ht="14.25" x14ac:dyDescent="0.2">
      <c r="A11" s="9" t="s">
        <v>5</v>
      </c>
      <c r="B11" s="10">
        <v>89870</v>
      </c>
      <c r="C11" s="10">
        <v>0</v>
      </c>
      <c r="D11" s="11">
        <f>C11-B11</f>
        <v>-89870</v>
      </c>
    </row>
    <row r="12" spans="1:4" ht="14.25" x14ac:dyDescent="0.2">
      <c r="A12" s="9" t="s">
        <v>6</v>
      </c>
      <c r="B12" s="10">
        <v>185555</v>
      </c>
      <c r="C12" s="10">
        <v>0</v>
      </c>
      <c r="D12" s="11">
        <f t="shared" ref="D12:D38" si="0">C12-B12</f>
        <v>-185555</v>
      </c>
    </row>
    <row r="13" spans="1:4" ht="14.25" x14ac:dyDescent="0.2">
      <c r="A13" s="9" t="s">
        <v>7</v>
      </c>
      <c r="B13" s="10">
        <v>0</v>
      </c>
      <c r="C13" s="10">
        <v>0</v>
      </c>
      <c r="D13" s="11">
        <f t="shared" si="0"/>
        <v>0</v>
      </c>
    </row>
    <row r="14" spans="1:4" ht="14.25" x14ac:dyDescent="0.2">
      <c r="A14" s="9" t="s">
        <v>8</v>
      </c>
      <c r="B14" s="10">
        <v>0</v>
      </c>
      <c r="C14" s="10">
        <v>0</v>
      </c>
      <c r="D14" s="11">
        <f t="shared" si="0"/>
        <v>0</v>
      </c>
    </row>
    <row r="15" spans="1:4" ht="14.25" x14ac:dyDescent="0.2">
      <c r="A15" s="9" t="s">
        <v>9</v>
      </c>
      <c r="B15" s="10">
        <v>0</v>
      </c>
      <c r="C15" s="10">
        <v>0</v>
      </c>
      <c r="D15" s="11">
        <f t="shared" si="0"/>
        <v>0</v>
      </c>
    </row>
    <row r="16" spans="1:4" ht="14.25" x14ac:dyDescent="0.2">
      <c r="A16" s="9" t="s">
        <v>10</v>
      </c>
      <c r="B16" s="10">
        <v>0</v>
      </c>
      <c r="C16" s="10">
        <v>0</v>
      </c>
      <c r="D16" s="11">
        <f t="shared" si="0"/>
        <v>0</v>
      </c>
    </row>
    <row r="17" spans="1:4" ht="14.25" x14ac:dyDescent="0.2">
      <c r="A17" s="9" t="s">
        <v>11</v>
      </c>
      <c r="B17" s="10">
        <v>61000</v>
      </c>
      <c r="C17" s="10">
        <v>0</v>
      </c>
      <c r="D17" s="11">
        <f t="shared" si="0"/>
        <v>-61000</v>
      </c>
    </row>
    <row r="18" spans="1:4" ht="14.25" x14ac:dyDescent="0.2">
      <c r="A18" s="9" t="s">
        <v>12</v>
      </c>
      <c r="B18" s="10">
        <v>150</v>
      </c>
      <c r="C18" s="10">
        <v>0</v>
      </c>
      <c r="D18" s="11">
        <f t="shared" si="0"/>
        <v>-150</v>
      </c>
    </row>
    <row r="19" spans="1:4" ht="14.25" x14ac:dyDescent="0.2">
      <c r="A19" s="9" t="s">
        <v>13</v>
      </c>
      <c r="B19" s="10">
        <v>0</v>
      </c>
      <c r="C19" s="10">
        <v>0</v>
      </c>
      <c r="D19" s="11">
        <f t="shared" si="0"/>
        <v>0</v>
      </c>
    </row>
    <row r="20" spans="1:4" ht="14.25" x14ac:dyDescent="0.2">
      <c r="A20" s="9" t="s">
        <v>14</v>
      </c>
      <c r="B20" s="10">
        <v>719665</v>
      </c>
      <c r="C20" s="10">
        <v>0</v>
      </c>
      <c r="D20" s="11">
        <f t="shared" si="0"/>
        <v>-719665</v>
      </c>
    </row>
    <row r="21" spans="1:4" ht="14.25" x14ac:dyDescent="0.2">
      <c r="A21" s="9" t="s">
        <v>15</v>
      </c>
      <c r="B21" s="10">
        <v>184475</v>
      </c>
      <c r="C21" s="10">
        <v>0</v>
      </c>
      <c r="D21" s="11">
        <f t="shared" si="0"/>
        <v>-184475</v>
      </c>
    </row>
    <row r="22" spans="1:4" ht="14.25" x14ac:dyDescent="0.2">
      <c r="A22" s="9" t="s">
        <v>16</v>
      </c>
      <c r="B22" s="10">
        <v>0</v>
      </c>
      <c r="C22" s="10">
        <v>0</v>
      </c>
      <c r="D22" s="11">
        <f t="shared" si="0"/>
        <v>0</v>
      </c>
    </row>
    <row r="23" spans="1:4" ht="14.25" x14ac:dyDescent="0.2">
      <c r="A23" s="9" t="s">
        <v>17</v>
      </c>
      <c r="B23" s="10">
        <v>540810</v>
      </c>
      <c r="C23" s="10">
        <v>0</v>
      </c>
      <c r="D23" s="11">
        <f t="shared" si="0"/>
        <v>-540810</v>
      </c>
    </row>
    <row r="24" spans="1:4" ht="14.25" x14ac:dyDescent="0.2">
      <c r="A24" s="9" t="s">
        <v>18</v>
      </c>
      <c r="B24" s="10">
        <v>431815</v>
      </c>
      <c r="C24" s="10">
        <v>0</v>
      </c>
      <c r="D24" s="11">
        <f t="shared" si="0"/>
        <v>-431815</v>
      </c>
    </row>
    <row r="25" spans="1:4" ht="14.25" x14ac:dyDescent="0.2">
      <c r="A25" s="9" t="s">
        <v>19</v>
      </c>
      <c r="B25" s="10">
        <v>0</v>
      </c>
      <c r="C25" s="10">
        <v>0</v>
      </c>
      <c r="D25" s="11">
        <f t="shared" si="0"/>
        <v>0</v>
      </c>
    </row>
    <row r="26" spans="1:4" ht="14.25" x14ac:dyDescent="0.2">
      <c r="A26" s="9" t="s">
        <v>20</v>
      </c>
      <c r="B26" s="10">
        <v>560210</v>
      </c>
      <c r="C26" s="10">
        <v>0</v>
      </c>
      <c r="D26" s="11">
        <f t="shared" si="0"/>
        <v>-560210</v>
      </c>
    </row>
    <row r="27" spans="1:4" ht="14.25" x14ac:dyDescent="0.2">
      <c r="A27" s="9" t="s">
        <v>21</v>
      </c>
      <c r="B27" s="10">
        <v>390210</v>
      </c>
      <c r="C27" s="10">
        <v>0</v>
      </c>
      <c r="D27" s="11">
        <f t="shared" si="0"/>
        <v>-390210</v>
      </c>
    </row>
    <row r="28" spans="1:4" ht="14.25" x14ac:dyDescent="0.2">
      <c r="A28" s="9" t="s">
        <v>22</v>
      </c>
      <c r="B28" s="10">
        <v>0</v>
      </c>
      <c r="C28" s="10">
        <v>0</v>
      </c>
      <c r="D28" s="11">
        <f t="shared" si="0"/>
        <v>0</v>
      </c>
    </row>
    <row r="29" spans="1:4" ht="14.25" x14ac:dyDescent="0.2">
      <c r="A29" s="9" t="s">
        <v>23</v>
      </c>
      <c r="B29" s="10">
        <v>412660</v>
      </c>
      <c r="C29" s="10">
        <v>0</v>
      </c>
      <c r="D29" s="11">
        <f t="shared" si="0"/>
        <v>-412660</v>
      </c>
    </row>
    <row r="30" spans="1:4" ht="14.25" x14ac:dyDescent="0.2">
      <c r="A30" s="9" t="s">
        <v>24</v>
      </c>
      <c r="B30" s="10">
        <v>176895</v>
      </c>
      <c r="C30" s="10">
        <v>0</v>
      </c>
      <c r="D30" s="11">
        <f t="shared" si="0"/>
        <v>-176895</v>
      </c>
    </row>
    <row r="31" spans="1:4" ht="14.25" x14ac:dyDescent="0.2">
      <c r="A31" s="9" t="s">
        <v>25</v>
      </c>
      <c r="B31" s="10">
        <v>0</v>
      </c>
      <c r="C31" s="10">
        <v>0</v>
      </c>
      <c r="D31" s="11">
        <f t="shared" si="0"/>
        <v>0</v>
      </c>
    </row>
    <row r="32" spans="1:4" ht="14.25" x14ac:dyDescent="0.2">
      <c r="A32" s="9" t="s">
        <v>26</v>
      </c>
      <c r="B32" s="10">
        <v>2539835</v>
      </c>
      <c r="C32" s="10">
        <v>0</v>
      </c>
      <c r="D32" s="11">
        <f t="shared" si="0"/>
        <v>-2539835</v>
      </c>
    </row>
    <row r="33" spans="1:4" ht="14.25" x14ac:dyDescent="0.2">
      <c r="A33" s="9" t="s">
        <v>27</v>
      </c>
      <c r="B33" s="10">
        <v>176525</v>
      </c>
      <c r="C33" s="10">
        <v>0</v>
      </c>
      <c r="D33" s="11">
        <f t="shared" si="0"/>
        <v>-176525</v>
      </c>
    </row>
    <row r="34" spans="1:4" ht="14.25" x14ac:dyDescent="0.2">
      <c r="A34" s="9" t="s">
        <v>28</v>
      </c>
      <c r="B34" s="10">
        <v>126310</v>
      </c>
      <c r="C34" s="10">
        <v>0</v>
      </c>
      <c r="D34" s="11">
        <f t="shared" si="0"/>
        <v>-126310</v>
      </c>
    </row>
    <row r="35" spans="1:4" ht="14.25" x14ac:dyDescent="0.2">
      <c r="A35" s="9" t="s">
        <v>29</v>
      </c>
      <c r="B35" s="10">
        <v>3143830</v>
      </c>
      <c r="C35" s="10">
        <v>0</v>
      </c>
      <c r="D35" s="11">
        <f t="shared" si="0"/>
        <v>-3143830</v>
      </c>
    </row>
    <row r="36" spans="1:4" ht="14.25" x14ac:dyDescent="0.2">
      <c r="A36" s="9" t="s">
        <v>30</v>
      </c>
      <c r="B36" s="10">
        <v>399435</v>
      </c>
      <c r="C36" s="10">
        <v>0</v>
      </c>
      <c r="D36" s="11">
        <f t="shared" si="0"/>
        <v>-399435</v>
      </c>
    </row>
    <row r="37" spans="1:4" ht="14.25" x14ac:dyDescent="0.2">
      <c r="A37" s="9" t="s">
        <v>31</v>
      </c>
      <c r="B37" s="10">
        <v>0</v>
      </c>
      <c r="C37" s="10">
        <v>0</v>
      </c>
      <c r="D37" s="11">
        <f t="shared" si="0"/>
        <v>0</v>
      </c>
    </row>
    <row r="38" spans="1:4" ht="14.25" x14ac:dyDescent="0.2">
      <c r="A38" s="9" t="s">
        <v>32</v>
      </c>
      <c r="B38" s="10">
        <v>634675</v>
      </c>
      <c r="C38" s="10">
        <v>0</v>
      </c>
      <c r="D38" s="11">
        <f t="shared" si="0"/>
        <v>-634675</v>
      </c>
    </row>
    <row r="39" spans="1:4" ht="14.25" x14ac:dyDescent="0.2">
      <c r="A39" s="9" t="s">
        <v>33</v>
      </c>
      <c r="B39" s="10">
        <v>414020</v>
      </c>
      <c r="C39" s="10">
        <v>0</v>
      </c>
      <c r="D39" s="11">
        <f>C39-B39</f>
        <v>-414020</v>
      </c>
    </row>
    <row r="40" spans="1:4" ht="14.25" x14ac:dyDescent="0.2">
      <c r="A40" s="9" t="s">
        <v>34</v>
      </c>
      <c r="B40" s="10">
        <v>0</v>
      </c>
      <c r="C40" s="10">
        <v>0</v>
      </c>
      <c r="D40" s="11">
        <f>C40-B40</f>
        <v>0</v>
      </c>
    </row>
    <row r="41" spans="1:4" ht="14.25" x14ac:dyDescent="0.2">
      <c r="A41" s="9" t="s">
        <v>35</v>
      </c>
      <c r="B41" s="10">
        <v>169200</v>
      </c>
      <c r="C41" s="10">
        <v>0</v>
      </c>
      <c r="D41" s="11">
        <f>C41-B41</f>
        <v>-169200</v>
      </c>
    </row>
    <row r="42" spans="1:4" ht="14.25" x14ac:dyDescent="0.2">
      <c r="A42" s="9" t="s">
        <v>36</v>
      </c>
      <c r="B42" s="10">
        <v>158945</v>
      </c>
      <c r="C42" s="10">
        <v>0</v>
      </c>
      <c r="D42" s="11">
        <f t="shared" ref="D42:D68" si="1">C42-B42</f>
        <v>-158945</v>
      </c>
    </row>
    <row r="43" spans="1:4" ht="14.25" x14ac:dyDescent="0.2">
      <c r="A43" s="9" t="s">
        <v>37</v>
      </c>
      <c r="B43" s="10">
        <v>0</v>
      </c>
      <c r="C43" s="10">
        <v>0</v>
      </c>
      <c r="D43" s="11">
        <f t="shared" si="1"/>
        <v>0</v>
      </c>
    </row>
    <row r="44" spans="1:4" ht="14.25" x14ac:dyDescent="0.2">
      <c r="A44" s="9" t="s">
        <v>38</v>
      </c>
      <c r="B44" s="10">
        <v>814090</v>
      </c>
      <c r="C44" s="10">
        <v>0</v>
      </c>
      <c r="D44" s="11">
        <f t="shared" si="1"/>
        <v>-814090</v>
      </c>
    </row>
    <row r="45" spans="1:4" ht="14.25" x14ac:dyDescent="0.2">
      <c r="A45" s="9" t="s">
        <v>39</v>
      </c>
      <c r="B45" s="10">
        <v>129335</v>
      </c>
      <c r="C45" s="10">
        <v>0</v>
      </c>
      <c r="D45" s="11">
        <f t="shared" si="1"/>
        <v>-129335</v>
      </c>
    </row>
    <row r="46" spans="1:4" ht="14.25" x14ac:dyDescent="0.2">
      <c r="A46" s="9" t="s">
        <v>40</v>
      </c>
      <c r="B46" s="10">
        <v>303955</v>
      </c>
      <c r="C46" s="10">
        <v>0</v>
      </c>
      <c r="D46" s="11">
        <f t="shared" si="1"/>
        <v>-303955</v>
      </c>
    </row>
    <row r="47" spans="1:4" ht="14.25" x14ac:dyDescent="0.2">
      <c r="A47" s="9" t="s">
        <v>41</v>
      </c>
      <c r="B47" s="10">
        <v>1229165</v>
      </c>
      <c r="C47" s="10">
        <v>0</v>
      </c>
      <c r="D47" s="11">
        <f t="shared" si="1"/>
        <v>-1229165</v>
      </c>
    </row>
    <row r="48" spans="1:4" ht="14.25" x14ac:dyDescent="0.2">
      <c r="A48" s="9" t="s">
        <v>42</v>
      </c>
      <c r="B48" s="10">
        <v>379695</v>
      </c>
      <c r="C48" s="10">
        <v>0</v>
      </c>
      <c r="D48" s="11">
        <f t="shared" si="1"/>
        <v>-379695</v>
      </c>
    </row>
    <row r="49" spans="1:4" ht="14.25" x14ac:dyDescent="0.2">
      <c r="A49" s="9" t="s">
        <v>43</v>
      </c>
      <c r="B49" s="10">
        <v>0</v>
      </c>
      <c r="C49" s="10">
        <v>0</v>
      </c>
      <c r="D49" s="11">
        <f t="shared" si="1"/>
        <v>0</v>
      </c>
    </row>
    <row r="50" spans="1:4" ht="14.25" x14ac:dyDescent="0.2">
      <c r="A50" s="9" t="s">
        <v>44</v>
      </c>
      <c r="B50" s="10">
        <v>0</v>
      </c>
      <c r="C50" s="10">
        <v>0</v>
      </c>
      <c r="D50" s="11">
        <f t="shared" si="1"/>
        <v>0</v>
      </c>
    </row>
    <row r="51" spans="1:4" ht="14.25" x14ac:dyDescent="0.2">
      <c r="A51" s="9" t="s">
        <v>45</v>
      </c>
      <c r="B51" s="10">
        <v>0</v>
      </c>
      <c r="C51" s="10">
        <v>0</v>
      </c>
      <c r="D51" s="11">
        <f t="shared" si="1"/>
        <v>0</v>
      </c>
    </row>
    <row r="52" spans="1:4" ht="14.25" x14ac:dyDescent="0.2">
      <c r="A52" s="9" t="s">
        <v>46</v>
      </c>
      <c r="B52" s="10">
        <v>73795</v>
      </c>
      <c r="C52" s="10">
        <v>0</v>
      </c>
      <c r="D52" s="11">
        <f t="shared" si="1"/>
        <v>-73795</v>
      </c>
    </row>
    <row r="53" spans="1:4" ht="14.25" x14ac:dyDescent="0.2">
      <c r="A53" s="9" t="s">
        <v>47</v>
      </c>
      <c r="B53" s="10">
        <v>174895</v>
      </c>
      <c r="C53" s="10">
        <v>0</v>
      </c>
      <c r="D53" s="11">
        <f t="shared" si="1"/>
        <v>-174895</v>
      </c>
    </row>
    <row r="54" spans="1:4" ht="14.25" x14ac:dyDescent="0.2">
      <c r="A54" s="9" t="s">
        <v>48</v>
      </c>
      <c r="B54" s="10">
        <v>184345</v>
      </c>
      <c r="C54" s="10">
        <v>0</v>
      </c>
      <c r="D54" s="11">
        <f t="shared" si="1"/>
        <v>-184345</v>
      </c>
    </row>
    <row r="55" spans="1:4" ht="14.25" x14ac:dyDescent="0.2">
      <c r="A55" s="9" t="s">
        <v>49</v>
      </c>
      <c r="B55" s="10">
        <v>0</v>
      </c>
      <c r="C55" s="10">
        <v>0</v>
      </c>
      <c r="D55" s="11">
        <f t="shared" si="1"/>
        <v>0</v>
      </c>
    </row>
    <row r="56" spans="1:4" ht="14.25" x14ac:dyDescent="0.2">
      <c r="A56" s="9" t="s">
        <v>50</v>
      </c>
      <c r="B56" s="10">
        <v>1719870</v>
      </c>
      <c r="C56" s="10">
        <v>0</v>
      </c>
      <c r="D56" s="11">
        <f t="shared" si="1"/>
        <v>-1719870</v>
      </c>
    </row>
    <row r="57" spans="1:4" ht="14.25" x14ac:dyDescent="0.2">
      <c r="A57" s="9" t="s">
        <v>51</v>
      </c>
      <c r="B57" s="10">
        <v>391600</v>
      </c>
      <c r="C57" s="10">
        <v>0</v>
      </c>
      <c r="D57" s="12">
        <f t="shared" si="1"/>
        <v>-391600</v>
      </c>
    </row>
    <row r="58" spans="1:4" ht="14.25" customHeight="1" x14ac:dyDescent="0.2">
      <c r="A58" s="9" t="s">
        <v>52</v>
      </c>
      <c r="B58" s="10">
        <v>0</v>
      </c>
      <c r="C58" s="10">
        <v>0</v>
      </c>
      <c r="D58" s="11">
        <f t="shared" si="1"/>
        <v>0</v>
      </c>
    </row>
    <row r="59" spans="1:4" s="13" customFormat="1" ht="14.25" customHeight="1" x14ac:dyDescent="0.2">
      <c r="A59" s="9" t="s">
        <v>53</v>
      </c>
      <c r="B59" s="10">
        <v>0</v>
      </c>
      <c r="C59" s="10">
        <v>0</v>
      </c>
      <c r="D59" s="11">
        <f t="shared" si="1"/>
        <v>0</v>
      </c>
    </row>
    <row r="60" spans="1:4" s="13" customFormat="1" ht="14.25" customHeight="1" x14ac:dyDescent="0.2">
      <c r="A60" s="9" t="s">
        <v>54</v>
      </c>
      <c r="B60" s="10">
        <v>0</v>
      </c>
      <c r="C60" s="10">
        <v>0</v>
      </c>
      <c r="D60" s="11">
        <f t="shared" si="1"/>
        <v>0</v>
      </c>
    </row>
    <row r="61" spans="1:4" ht="14.25" customHeight="1" x14ac:dyDescent="0.2">
      <c r="A61" s="9" t="s">
        <v>55</v>
      </c>
      <c r="B61" s="10">
        <v>0</v>
      </c>
      <c r="C61" s="10">
        <v>0</v>
      </c>
      <c r="D61" s="11">
        <f t="shared" si="1"/>
        <v>0</v>
      </c>
    </row>
    <row r="62" spans="1:4" ht="14.25" customHeight="1" x14ac:dyDescent="0.2">
      <c r="A62" s="9" t="s">
        <v>56</v>
      </c>
      <c r="B62" s="10">
        <v>0</v>
      </c>
      <c r="C62" s="10">
        <v>0</v>
      </c>
      <c r="D62" s="11">
        <f t="shared" si="1"/>
        <v>0</v>
      </c>
    </row>
    <row r="63" spans="1:4" s="14" customFormat="1" ht="14.25" customHeight="1" x14ac:dyDescent="0.2">
      <c r="A63" s="9" t="s">
        <v>57</v>
      </c>
      <c r="B63" s="10">
        <v>0</v>
      </c>
      <c r="C63" s="10">
        <v>0</v>
      </c>
      <c r="D63" s="11">
        <f t="shared" si="1"/>
        <v>0</v>
      </c>
    </row>
    <row r="64" spans="1:4" ht="14.25" customHeight="1" x14ac:dyDescent="0.2">
      <c r="A64" s="9" t="s">
        <v>58</v>
      </c>
      <c r="B64" s="10">
        <v>0</v>
      </c>
      <c r="C64" s="10">
        <v>0</v>
      </c>
      <c r="D64" s="11">
        <f t="shared" si="1"/>
        <v>0</v>
      </c>
    </row>
    <row r="65" spans="1:4" ht="14.25" customHeight="1" x14ac:dyDescent="0.2">
      <c r="A65" s="9" t="s">
        <v>59</v>
      </c>
      <c r="B65" s="10">
        <v>0</v>
      </c>
      <c r="C65" s="10">
        <v>0</v>
      </c>
      <c r="D65" s="11">
        <f t="shared" si="1"/>
        <v>0</v>
      </c>
    </row>
    <row r="66" spans="1:4" ht="14.25" customHeight="1" x14ac:dyDescent="0.2">
      <c r="A66" s="9" t="s">
        <v>60</v>
      </c>
      <c r="B66" s="10">
        <v>0</v>
      </c>
      <c r="C66" s="10">
        <v>0</v>
      </c>
      <c r="D66" s="11">
        <f t="shared" si="1"/>
        <v>0</v>
      </c>
    </row>
    <row r="67" spans="1:4" ht="14.25" customHeight="1" x14ac:dyDescent="0.2">
      <c r="A67" s="9" t="s">
        <v>61</v>
      </c>
      <c r="B67" s="10">
        <v>0</v>
      </c>
      <c r="C67" s="10">
        <v>0</v>
      </c>
      <c r="D67" s="11">
        <f t="shared" si="1"/>
        <v>0</v>
      </c>
    </row>
    <row r="68" spans="1:4" ht="14.25" customHeight="1" x14ac:dyDescent="0.2">
      <c r="A68" s="9" t="s">
        <v>62</v>
      </c>
      <c r="B68" s="10">
        <v>0</v>
      </c>
      <c r="C68" s="10">
        <v>0</v>
      </c>
      <c r="D68" s="11">
        <f t="shared" si="1"/>
        <v>0</v>
      </c>
    </row>
    <row r="69" spans="1:4" ht="14.25" customHeight="1" x14ac:dyDescent="0.2">
      <c r="A69" s="9" t="s">
        <v>63</v>
      </c>
      <c r="B69" s="10">
        <v>0</v>
      </c>
      <c r="C69" s="10">
        <v>0</v>
      </c>
      <c r="D69" s="11">
        <f>C69-B69</f>
        <v>0</v>
      </c>
    </row>
    <row r="70" spans="1:4" ht="14.25" customHeight="1" x14ac:dyDescent="0.2">
      <c r="A70" s="9" t="s">
        <v>64</v>
      </c>
      <c r="B70" s="10">
        <v>0</v>
      </c>
      <c r="C70" s="10">
        <v>0</v>
      </c>
      <c r="D70" s="11">
        <f>C70-B70</f>
        <v>0</v>
      </c>
    </row>
    <row r="71" spans="1:4" ht="14.25" x14ac:dyDescent="0.2">
      <c r="A71" s="9" t="s">
        <v>65</v>
      </c>
      <c r="B71" s="10">
        <v>0</v>
      </c>
      <c r="C71" s="10">
        <v>0</v>
      </c>
      <c r="D71" s="11">
        <f>C71-B71</f>
        <v>0</v>
      </c>
    </row>
    <row r="72" spans="1:4" ht="14.25" x14ac:dyDescent="0.2">
      <c r="A72" s="9" t="s">
        <v>66</v>
      </c>
      <c r="B72" s="10">
        <v>0</v>
      </c>
      <c r="C72" s="10">
        <v>0</v>
      </c>
      <c r="D72" s="11">
        <f t="shared" ref="D72:D98" si="2">C72-B72</f>
        <v>0</v>
      </c>
    </row>
    <row r="73" spans="1:4" ht="14.25" x14ac:dyDescent="0.2">
      <c r="A73" s="9" t="s">
        <v>67</v>
      </c>
      <c r="B73" s="10">
        <v>0</v>
      </c>
      <c r="C73" s="10">
        <v>0</v>
      </c>
      <c r="D73" s="11">
        <f t="shared" si="2"/>
        <v>0</v>
      </c>
    </row>
    <row r="74" spans="1:4" ht="14.25" x14ac:dyDescent="0.2">
      <c r="A74" s="9" t="s">
        <v>68</v>
      </c>
      <c r="B74" s="10">
        <v>0</v>
      </c>
      <c r="C74" s="10">
        <v>0</v>
      </c>
      <c r="D74" s="11">
        <f t="shared" si="2"/>
        <v>0</v>
      </c>
    </row>
    <row r="75" spans="1:4" ht="14.25" x14ac:dyDescent="0.2">
      <c r="A75" s="9" t="s">
        <v>69</v>
      </c>
      <c r="B75" s="10">
        <v>0</v>
      </c>
      <c r="C75" s="10">
        <v>0</v>
      </c>
      <c r="D75" s="11">
        <f t="shared" si="2"/>
        <v>0</v>
      </c>
    </row>
    <row r="76" spans="1:4" ht="14.25" x14ac:dyDescent="0.2">
      <c r="A76" s="9" t="s">
        <v>70</v>
      </c>
      <c r="B76" s="10">
        <v>0</v>
      </c>
      <c r="C76" s="10">
        <v>0</v>
      </c>
      <c r="D76" s="11">
        <f t="shared" si="2"/>
        <v>0</v>
      </c>
    </row>
    <row r="77" spans="1:4" ht="14.25" x14ac:dyDescent="0.2">
      <c r="A77" s="9" t="s">
        <v>71</v>
      </c>
      <c r="B77" s="10">
        <v>0</v>
      </c>
      <c r="C77" s="10">
        <v>0</v>
      </c>
      <c r="D77" s="11">
        <f t="shared" si="2"/>
        <v>0</v>
      </c>
    </row>
    <row r="78" spans="1:4" ht="14.25" x14ac:dyDescent="0.2">
      <c r="A78" s="9" t="s">
        <v>72</v>
      </c>
      <c r="B78" s="10">
        <v>0</v>
      </c>
      <c r="C78" s="10">
        <v>0</v>
      </c>
      <c r="D78" s="11">
        <f t="shared" si="2"/>
        <v>0</v>
      </c>
    </row>
    <row r="79" spans="1:4" ht="14.25" x14ac:dyDescent="0.2">
      <c r="A79" s="9" t="s">
        <v>73</v>
      </c>
      <c r="B79" s="10">
        <v>0</v>
      </c>
      <c r="C79" s="10">
        <v>0</v>
      </c>
      <c r="D79" s="11">
        <f t="shared" si="2"/>
        <v>0</v>
      </c>
    </row>
    <row r="80" spans="1:4" ht="14.25" x14ac:dyDescent="0.2">
      <c r="A80" s="9" t="s">
        <v>74</v>
      </c>
      <c r="B80" s="10">
        <v>0</v>
      </c>
      <c r="C80" s="10">
        <v>0</v>
      </c>
      <c r="D80" s="11">
        <f t="shared" si="2"/>
        <v>0</v>
      </c>
    </row>
    <row r="81" spans="1:4" ht="14.25" x14ac:dyDescent="0.2">
      <c r="A81" s="9" t="s">
        <v>75</v>
      </c>
      <c r="B81" s="10">
        <v>0</v>
      </c>
      <c r="C81" s="10">
        <v>0</v>
      </c>
      <c r="D81" s="11">
        <f t="shared" si="2"/>
        <v>0</v>
      </c>
    </row>
    <row r="82" spans="1:4" ht="14.25" x14ac:dyDescent="0.2">
      <c r="A82" s="9" t="s">
        <v>76</v>
      </c>
      <c r="B82" s="10">
        <v>0</v>
      </c>
      <c r="C82" s="10">
        <v>0</v>
      </c>
      <c r="D82" s="11">
        <f t="shared" si="2"/>
        <v>0</v>
      </c>
    </row>
    <row r="83" spans="1:4" ht="14.25" x14ac:dyDescent="0.2">
      <c r="A83" s="9" t="s">
        <v>77</v>
      </c>
      <c r="B83" s="10">
        <v>0</v>
      </c>
      <c r="C83" s="10">
        <v>0</v>
      </c>
      <c r="D83" s="11">
        <f t="shared" si="2"/>
        <v>0</v>
      </c>
    </row>
    <row r="84" spans="1:4" ht="14.25" x14ac:dyDescent="0.2">
      <c r="A84" s="9" t="s">
        <v>78</v>
      </c>
      <c r="B84" s="10">
        <v>0</v>
      </c>
      <c r="C84" s="10">
        <v>0</v>
      </c>
      <c r="D84" s="11">
        <f t="shared" si="2"/>
        <v>0</v>
      </c>
    </row>
    <row r="85" spans="1:4" ht="14.25" x14ac:dyDescent="0.2">
      <c r="A85" s="9" t="s">
        <v>79</v>
      </c>
      <c r="B85" s="10">
        <v>0</v>
      </c>
      <c r="C85" s="10">
        <v>0</v>
      </c>
      <c r="D85" s="11">
        <f t="shared" si="2"/>
        <v>0</v>
      </c>
    </row>
    <row r="86" spans="1:4" ht="14.25" x14ac:dyDescent="0.2">
      <c r="A86" s="9" t="s">
        <v>80</v>
      </c>
      <c r="B86" s="10">
        <v>0</v>
      </c>
      <c r="C86" s="10">
        <v>0</v>
      </c>
      <c r="D86" s="11">
        <f t="shared" si="2"/>
        <v>0</v>
      </c>
    </row>
    <row r="87" spans="1:4" ht="14.25" x14ac:dyDescent="0.2">
      <c r="A87" s="9" t="s">
        <v>81</v>
      </c>
      <c r="B87" s="10">
        <v>0</v>
      </c>
      <c r="C87" s="10">
        <v>0</v>
      </c>
      <c r="D87" s="12">
        <f t="shared" si="2"/>
        <v>0</v>
      </c>
    </row>
    <row r="88" spans="1:4" ht="14.25" x14ac:dyDescent="0.2">
      <c r="A88" s="9" t="s">
        <v>82</v>
      </c>
      <c r="B88" s="10">
        <v>0</v>
      </c>
      <c r="C88" s="10">
        <v>0</v>
      </c>
      <c r="D88" s="11">
        <f t="shared" si="2"/>
        <v>0</v>
      </c>
    </row>
    <row r="89" spans="1:4" ht="14.25" x14ac:dyDescent="0.2">
      <c r="A89" s="9" t="s">
        <v>83</v>
      </c>
      <c r="B89" s="10">
        <v>0</v>
      </c>
      <c r="C89" s="10">
        <v>0</v>
      </c>
      <c r="D89" s="11">
        <f t="shared" si="2"/>
        <v>0</v>
      </c>
    </row>
    <row r="90" spans="1:4" ht="14.25" x14ac:dyDescent="0.2">
      <c r="A90" s="9" t="s">
        <v>84</v>
      </c>
      <c r="B90" s="10">
        <v>0</v>
      </c>
      <c r="C90" s="10">
        <v>0</v>
      </c>
      <c r="D90" s="11">
        <f t="shared" si="2"/>
        <v>0</v>
      </c>
    </row>
    <row r="91" spans="1:4" ht="14.25" x14ac:dyDescent="0.2">
      <c r="A91" s="9" t="s">
        <v>85</v>
      </c>
      <c r="B91" s="10">
        <v>0</v>
      </c>
      <c r="C91" s="10">
        <v>0</v>
      </c>
      <c r="D91" s="11">
        <f t="shared" si="2"/>
        <v>0</v>
      </c>
    </row>
    <row r="92" spans="1:4" ht="14.25" x14ac:dyDescent="0.2">
      <c r="A92" s="9" t="s">
        <v>86</v>
      </c>
      <c r="B92" s="10">
        <v>0</v>
      </c>
      <c r="C92" s="10">
        <v>0</v>
      </c>
      <c r="D92" s="11">
        <f t="shared" si="2"/>
        <v>0</v>
      </c>
    </row>
    <row r="93" spans="1:4" ht="14.25" x14ac:dyDescent="0.2">
      <c r="A93" s="9" t="s">
        <v>87</v>
      </c>
      <c r="B93" s="10">
        <v>0</v>
      </c>
      <c r="C93" s="10">
        <v>0</v>
      </c>
      <c r="D93" s="11">
        <f t="shared" si="2"/>
        <v>0</v>
      </c>
    </row>
    <row r="94" spans="1:4" ht="14.25" x14ac:dyDescent="0.2">
      <c r="A94" s="9" t="s">
        <v>88</v>
      </c>
      <c r="B94" s="10">
        <v>0</v>
      </c>
      <c r="C94" s="10">
        <v>0</v>
      </c>
      <c r="D94" s="11">
        <f t="shared" si="2"/>
        <v>0</v>
      </c>
    </row>
    <row r="95" spans="1:4" ht="14.25" x14ac:dyDescent="0.2">
      <c r="A95" s="9" t="s">
        <v>89</v>
      </c>
      <c r="B95" s="10">
        <v>0</v>
      </c>
      <c r="C95" s="10">
        <v>0</v>
      </c>
      <c r="D95" s="11">
        <f t="shared" si="2"/>
        <v>0</v>
      </c>
    </row>
    <row r="96" spans="1:4" ht="14.25" x14ac:dyDescent="0.2">
      <c r="A96" s="9" t="s">
        <v>90</v>
      </c>
      <c r="B96" s="10">
        <v>0</v>
      </c>
      <c r="C96" s="10">
        <v>0</v>
      </c>
      <c r="D96" s="11">
        <f t="shared" si="2"/>
        <v>0</v>
      </c>
    </row>
    <row r="97" spans="1:4" ht="14.25" x14ac:dyDescent="0.2">
      <c r="A97" s="9" t="s">
        <v>91</v>
      </c>
      <c r="B97" s="10">
        <v>0</v>
      </c>
      <c r="C97" s="10">
        <v>0</v>
      </c>
      <c r="D97" s="11">
        <f t="shared" si="2"/>
        <v>0</v>
      </c>
    </row>
    <row r="98" spans="1:4" ht="14.25" x14ac:dyDescent="0.2">
      <c r="A98" s="9" t="s">
        <v>92</v>
      </c>
      <c r="B98" s="10">
        <v>0</v>
      </c>
      <c r="C98" s="10">
        <v>0</v>
      </c>
      <c r="D98" s="11">
        <f t="shared" si="2"/>
        <v>0</v>
      </c>
    </row>
    <row r="99" spans="1:4" ht="14.25" x14ac:dyDescent="0.2">
      <c r="A99" s="9" t="s">
        <v>93</v>
      </c>
      <c r="B99" s="10">
        <v>0</v>
      </c>
      <c r="C99" s="10">
        <v>0</v>
      </c>
      <c r="D99" s="11">
        <f>C99-B99</f>
        <v>0</v>
      </c>
    </row>
    <row r="100" spans="1:4" ht="14.25" x14ac:dyDescent="0.2">
      <c r="A100" s="9" t="s">
        <v>94</v>
      </c>
      <c r="B100" s="10">
        <v>0</v>
      </c>
      <c r="C100" s="10">
        <v>0</v>
      </c>
      <c r="D100" s="11">
        <f>C100-B100</f>
        <v>0</v>
      </c>
    </row>
    <row r="101" spans="1:4" ht="14.25" x14ac:dyDescent="0.2">
      <c r="A101" s="9"/>
      <c r="B101" s="15"/>
      <c r="C101" s="15"/>
      <c r="D101" s="16"/>
    </row>
    <row r="102" spans="1:4" x14ac:dyDescent="0.2">
      <c r="A102" s="17"/>
      <c r="B102" s="15"/>
      <c r="C102" s="15"/>
      <c r="D102" s="16"/>
    </row>
    <row r="103" spans="1:4" x14ac:dyDescent="0.2">
      <c r="A103" s="17"/>
      <c r="B103" s="15"/>
      <c r="C103" s="15"/>
      <c r="D103" s="16"/>
    </row>
    <row r="104" spans="1:4" x14ac:dyDescent="0.2">
      <c r="A104" s="17"/>
      <c r="B104" s="15"/>
      <c r="C104" s="15"/>
      <c r="D104" s="16"/>
    </row>
    <row r="105" spans="1:4" x14ac:dyDescent="0.2">
      <c r="A105" s="17"/>
      <c r="B105" s="15"/>
      <c r="C105" s="15"/>
      <c r="D105" s="16"/>
    </row>
    <row r="106" spans="1:4" x14ac:dyDescent="0.2">
      <c r="A106" s="17"/>
      <c r="B106" s="15"/>
      <c r="C106" s="15"/>
      <c r="D106" s="16"/>
    </row>
    <row r="107" spans="1:4" x14ac:dyDescent="0.2">
      <c r="A107" s="17"/>
      <c r="B107" s="15"/>
      <c r="C107" s="15"/>
      <c r="D107" s="16"/>
    </row>
    <row r="108" spans="1:4" ht="14.25" x14ac:dyDescent="0.2">
      <c r="A108" s="9"/>
      <c r="B108" s="15"/>
      <c r="C108" s="15"/>
      <c r="D108" s="16"/>
    </row>
    <row r="109" spans="1:4" x14ac:dyDescent="0.2">
      <c r="A109" s="18"/>
      <c r="B109" s="19"/>
      <c r="C109" s="20"/>
      <c r="D109" s="19"/>
    </row>
    <row r="110" spans="1:4" x14ac:dyDescent="0.2">
      <c r="A110" s="21"/>
      <c r="B110" s="22"/>
      <c r="C110" s="22"/>
      <c r="D110" s="23"/>
    </row>
    <row r="111" spans="1:4" x14ac:dyDescent="0.2">
      <c r="A111" s="21"/>
      <c r="B111" s="22"/>
      <c r="C111" s="22"/>
      <c r="D111" s="23"/>
    </row>
    <row r="112" spans="1:4" x14ac:dyDescent="0.2">
      <c r="A112" s="18"/>
      <c r="B112" s="24"/>
      <c r="C112" s="24"/>
      <c r="D112" s="25"/>
    </row>
    <row r="113" spans="1:4" x14ac:dyDescent="0.2">
      <c r="A113" s="21"/>
      <c r="B113" s="22"/>
      <c r="C113" s="22"/>
      <c r="D113" s="23"/>
    </row>
    <row r="114" spans="1:4" x14ac:dyDescent="0.2">
      <c r="A114" s="21"/>
      <c r="B114" s="22"/>
      <c r="C114" s="22"/>
      <c r="D114" s="23"/>
    </row>
    <row r="115" spans="1:4" x14ac:dyDescent="0.2">
      <c r="A115" s="18"/>
      <c r="B115" s="26"/>
      <c r="C115" s="26"/>
      <c r="D115" s="27"/>
    </row>
    <row r="116" spans="1:4" x14ac:dyDescent="0.2">
      <c r="A116" s="21"/>
      <c r="B116" s="28"/>
      <c r="C116" s="28"/>
      <c r="D116" s="23"/>
    </row>
    <row r="117" spans="1:4" x14ac:dyDescent="0.2">
      <c r="A117" s="18"/>
      <c r="B117" s="24"/>
      <c r="C117" s="24"/>
      <c r="D117" s="25"/>
    </row>
    <row r="118" spans="1:4" x14ac:dyDescent="0.2">
      <c r="A118" s="29" t="s">
        <v>4</v>
      </c>
      <c r="B118" s="30">
        <f>SUM(B117,B115,B109)</f>
        <v>0</v>
      </c>
      <c r="C118" s="30">
        <f>SUM(C117,C115,C109)</f>
        <v>0</v>
      </c>
      <c r="D118" s="31">
        <f>D109+D115</f>
        <v>0</v>
      </c>
    </row>
    <row r="119" spans="1:4" x14ac:dyDescent="0.2">
      <c r="A119" s="40"/>
      <c r="B119" s="41"/>
      <c r="C119" s="41"/>
      <c r="D119" s="42"/>
    </row>
    <row r="120" spans="1:4" x14ac:dyDescent="0.2">
      <c r="A120" s="43"/>
      <c r="B120" s="44"/>
      <c r="C120" s="44"/>
      <c r="D120" s="45"/>
    </row>
    <row r="121" spans="1:4" x14ac:dyDescent="0.2">
      <c r="A121" s="46"/>
      <c r="B121" s="47"/>
      <c r="C121" s="47"/>
      <c r="D121" s="48"/>
    </row>
    <row r="122" spans="1:4" x14ac:dyDescent="0.2">
      <c r="A122" s="32"/>
      <c r="B122" s="32"/>
      <c r="C122" s="32"/>
      <c r="D122" s="32"/>
    </row>
    <row r="123" spans="1:4" x14ac:dyDescent="0.2">
      <c r="A123" s="49"/>
      <c r="B123" s="50"/>
      <c r="C123" s="50"/>
      <c r="D123" s="51"/>
    </row>
    <row r="124" spans="1:4" x14ac:dyDescent="0.2">
      <c r="A124" s="7"/>
      <c r="B124" s="7"/>
      <c r="C124" s="33"/>
      <c r="D124" s="33"/>
    </row>
    <row r="125" spans="1:4" x14ac:dyDescent="0.2">
      <c r="A125" s="7"/>
      <c r="B125" s="21"/>
      <c r="C125" s="33"/>
      <c r="D125" s="33"/>
    </row>
    <row r="126" spans="1:4" x14ac:dyDescent="0.2">
      <c r="A126" s="34"/>
      <c r="B126" s="35"/>
      <c r="C126" s="34"/>
      <c r="D126" s="52"/>
    </row>
    <row r="127" spans="1:4" x14ac:dyDescent="0.2">
      <c r="A127" s="34"/>
      <c r="B127" s="35"/>
      <c r="C127" s="34"/>
      <c r="D127" s="53"/>
    </row>
    <row r="128" spans="1:4" x14ac:dyDescent="0.2">
      <c r="A128" s="34"/>
      <c r="B128" s="35"/>
      <c r="C128" s="34"/>
      <c r="D128" s="53"/>
    </row>
    <row r="129" spans="1:4" x14ac:dyDescent="0.2">
      <c r="A129" s="36"/>
      <c r="C129" s="36"/>
      <c r="D129" s="53"/>
    </row>
    <row r="130" spans="1:4" x14ac:dyDescent="0.2">
      <c r="A130" s="37"/>
      <c r="B130" s="38"/>
      <c r="C130" s="37"/>
      <c r="D130" s="54"/>
    </row>
  </sheetData>
  <mergeCells count="10">
    <mergeCell ref="A8:D9"/>
    <mergeCell ref="A119:D121"/>
    <mergeCell ref="A123:D123"/>
    <mergeCell ref="D126:D130"/>
    <mergeCell ref="B1:D1"/>
    <mergeCell ref="B2:D2"/>
    <mergeCell ref="B3:D3"/>
    <mergeCell ref="B4:D4"/>
    <mergeCell ref="B5:C5"/>
    <mergeCell ref="B6:D6"/>
  </mergeCells>
  <conditionalFormatting sqref="D11:D100">
    <cfRule type="cellIs" dxfId="2" priority="1" operator="equal">
      <formula>0</formula>
    </cfRule>
    <cfRule type="cellIs" dxfId="1" priority="2" operator="lessThan">
      <formula>0</formula>
    </cfRule>
    <cfRule type="cellIs" dxfId="0" priority="3" operator="greaterThan">
      <formula>0</formula>
    </cfRule>
  </conditionalFormatting>
  <printOptions horizontalCentered="1"/>
  <pageMargins left="0.70866141732283472" right="0.70866141732283472" top="0.35433070866141736" bottom="0.35433070866141736" header="0.31496062992125984" footer="0.31496062992125984"/>
  <pageSetup paperSize="9" scale="79" orientation="portrait" horizontalDpi="4294967293" verticalDpi="0" r:id="rId1"/>
  <rowBreaks count="1" manualBreakCount="1">
    <brk id="60" max="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CERTIFICATION_1</vt:lpstr>
      <vt:lpstr>Feuil1</vt:lpstr>
      <vt:lpstr>CERTIFICATION_1!Zone_d_impression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Blancher Guy</cp:lastModifiedBy>
  <dcterms:created xsi:type="dcterms:W3CDTF">2026-06-20T20:33:22Z</dcterms:created>
  <dcterms:modified xsi:type="dcterms:W3CDTF">2026-06-21T05:31:24Z</dcterms:modified>
</cp:coreProperties>
</file>