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0783" activeTab="2"/>
  </bookViews>
  <sheets>
    <sheet name="Dashboard" sheetId="3" r:id="rId1"/>
    <sheet name="Listes" sheetId="4" r:id="rId2"/>
    <sheet name="Transactions" sheetId="1" r:id="rId3"/>
    <sheet name="Budget" sheetId="2" r:id="rId4"/>
  </sheets>
  <definedNames>
    <definedName name="Entrée">Listes!$C$2:$C$16</definedName>
    <definedName name="Sortie">Listes!$D$2:$D$45</definedName>
    <definedName name="Type">Listes!$B$2:$B$3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<sst xmlns="http://schemas.openxmlformats.org/spreadsheetml/2006/main" count="172" uniqueCount="81">
  <si>
    <t>Date</t>
  </si>
  <si>
    <t>Catégorie</t>
  </si>
  <si>
    <t>Type</t>
  </si>
  <si>
    <t>Montant</t>
  </si>
  <si>
    <t>Liste des transactions</t>
  </si>
  <si>
    <t>Commentaires</t>
  </si>
  <si>
    <t>Entrée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</si>
  <si>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</si>
  <si>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</si>
  <si>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</si>
  <si>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</si>
  <si>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</si>
  <si>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</si>
  <si>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</si>
  <si>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</si>
  <si>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</si>
  <si>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</si>
  <si>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</si>
  <si>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</si>
  <si>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</si>
  <si>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Divers</t>
  </si>
  <si>
    <t>Frais de fonctionnement</t>
  </si>
  <si>
    <t>Frais généraux</t>
  </si>
  <si>
    <t>Frais de réception</t>
  </si>
  <si>
    <t>Frais de déplacement</t>
  </si>
  <si>
    <t>Frais de bureau</t>
  </si>
  <si>
    <t>Concours de belote</t>
  </si>
  <si>
    <t>Bar</t>
  </si>
  <si>
    <t>Challenge</t>
  </si>
  <si>
    <t>Cotisation</t>
  </si>
  <si>
    <t>Crédit Boissons</t>
  </si>
  <si>
    <t>Encaissement mois précédent</t>
  </si>
  <si>
    <t>Engagement</t>
  </si>
  <si>
    <t>Intêret bancaire</t>
  </si>
  <si>
    <t>Jeu de boules</t>
  </si>
  <si>
    <t>Réception</t>
  </si>
  <si>
    <t xml:space="preserve"> cochon grillé repas</t>
  </si>
  <si>
    <t>Tombola cochon grillé</t>
  </si>
  <si>
    <t>Autre</t>
  </si>
  <si>
    <t>Repas choucroute</t>
  </si>
  <si>
    <t>Tombola choucroute</t>
  </si>
  <si>
    <t>Sortie</t>
  </si>
  <si>
    <t>Achat Vin</t>
  </si>
  <si>
    <t>Achat autres Boissons</t>
  </si>
  <si>
    <t>Frais de représentation</t>
  </si>
  <si>
    <t>Travaux</t>
  </si>
  <si>
    <t>Frais d'entretien</t>
  </si>
  <si>
    <t>Conchon Grillé</t>
  </si>
  <si>
    <t>Concours de Belote</t>
  </si>
  <si>
    <t>Choucroute</t>
  </si>
  <si>
    <t>Assurance</t>
  </si>
  <si>
    <t>EDF</t>
  </si>
  <si>
    <t>Entretien chauffage</t>
  </si>
  <si>
    <t>GAZ</t>
  </si>
  <si>
    <t>Impot Foncier</t>
  </si>
  <si>
    <t>Service des eaux</t>
  </si>
  <si>
    <t>Smitcom</t>
  </si>
  <si>
    <t>Dépenses diverses</t>
  </si>
  <si>
    <t>Achat Super u</t>
  </si>
  <si>
    <t>Achat bouteilles</t>
  </si>
  <si>
    <t>Achat Lidl</t>
  </si>
  <si>
    <t>Achat Vaisselle</t>
  </si>
  <si>
    <t>Mise en bouteilles</t>
  </si>
  <si>
    <t>Achat Mobilier</t>
  </si>
  <si>
    <t>Matériel Electrique</t>
  </si>
  <si>
    <t>Achat Bricomarché</t>
  </si>
  <si>
    <t>Frais d'obsèques</t>
  </si>
  <si>
    <t>Achat Produits d'entretien</t>
  </si>
  <si>
    <t>Promocash</t>
  </si>
  <si>
    <t>Quincaillerie Douéssine</t>
  </si>
  <si>
    <t>Repas des bénévoles</t>
  </si>
  <si>
    <t>Assemblée Générale</t>
  </si>
  <si>
    <t>Facture Robert et Marcel</t>
  </si>
  <si>
    <t>Achat Super U</t>
  </si>
  <si>
    <t>Cotisation Fédé du saumurois</t>
  </si>
  <si>
    <t>Cotisation Fédération</t>
  </si>
  <si>
    <t>Chudeau</t>
  </si>
  <si>
    <t>non</t>
  </si>
  <si>
    <t>25/02/2024</t>
  </si>
  <si>
    <t>pas de commentaire</t>
  </si>
  <si>
    <t>saint nicolas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</si>
</sst>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theme="1"/>
      <name val="Poppins ExtraLight"/>
    </font>
    <font>
      <sz val="11"/>
      <color theme="1"/>
      <name val="Poppins"/>
    </font>
    <font>
      <b/>
      <sz val="11"/>
      <color theme="1"/>
      <name val="Poppins"/>
    </font>
    <font>
      <b/>
      <sz val="11"/>
      <color theme="0"/>
      <name val="Poppins"/>
    </font>
    <font>
      <sz val="11"/>
      <name val="Poppins ExtraLight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/>
      <top style="thin">
        <color theme="4" tint="0.39997558519241921"/>
      </top>
      <bottom/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4506668294322"/>
      </left>
      <right/>
      <top style="thin">
        <color theme="4" tint="0.39997558519241921"/>
      </top>
      <bottom/>
      <diagonal/>
    </border>
    <border>
      <left style="thin">
        <color theme="4" tint="0.39994506668294322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2" fillId="0" borderId="0" xfId="0" applyFont="1" applyAlignment="1">
      <alignment horizontal="center"/>
    </xf>
    <xf numFmtId="0" fontId="0" fillId="3" borderId="4" xfId="0" applyFont="1" applyFill="1" applyBorder="1"/>
    <xf numFmtId="0" fontId="5" fillId="4" borderId="2" xfId="0" applyFont="1" applyFill="1" applyBorder="1" applyAlignment="1">
      <alignment horizontal="left"/>
    </xf>
    <xf numFmtId="164" fontId="5" fillId="4" borderId="2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0" fillId="0" borderId="4" xfId="0" applyFont="1" applyBorder="1"/>
    <xf numFmtId="0" fontId="0" fillId="3" borderId="8" xfId="0" applyFont="1" applyFill="1" applyBorder="1"/>
    <xf numFmtId="0" fontId="0" fillId="0" borderId="8" xfId="0" applyFont="1" applyBorder="1"/>
    <xf numFmtId="0" fontId="0" fillId="0" borderId="9" xfId="0" applyFont="1" applyBorder="1"/>
    <xf numFmtId="0" fontId="0" fillId="3" borderId="9" xfId="0" applyFont="1" applyFill="1" applyBorder="1"/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0" fillId="3" borderId="13" xfId="0" applyFont="1" applyFill="1" applyBorder="1"/>
    <xf numFmtId="0" fontId="2" fillId="3" borderId="13" xfId="0" applyFont="1" applyFill="1" applyBorder="1" applyAlignment="1">
      <alignment horizontal="center"/>
    </xf>
    <xf numFmtId="0" fontId="0" fillId="0" borderId="13" xfId="0" applyFont="1" applyBorder="1"/>
    <xf numFmtId="0" fontId="2" fillId="0" borderId="13" xfId="0" applyFont="1" applyBorder="1" applyAlignment="1">
      <alignment horizontal="center"/>
    </xf>
    <xf numFmtId="0" fontId="0" fillId="3" borderId="14" xfId="0" applyFont="1" applyFill="1" applyBorder="1"/>
    <xf numFmtId="0" fontId="2" fillId="3" borderId="14" xfId="0" applyFont="1" applyFill="1" applyBorder="1" applyAlignment="1">
      <alignment horizontal="center"/>
    </xf>
    <xf numFmtId="0" fontId="0" fillId="3" borderId="15" xfId="0" applyFont="1" applyFill="1" applyBorder="1"/>
    <xf numFmtId="0" fontId="2" fillId="3" borderId="15" xfId="0" applyFont="1" applyFill="1" applyBorder="1" applyAlignment="1">
      <alignment horizontal="center"/>
    </xf>
    <xf numFmtId="0" fontId="0" fillId="3" borderId="3" xfId="0" applyFont="1" applyFill="1" applyBorder="1"/>
    <xf numFmtId="0" fontId="0" fillId="0" borderId="15" xfId="0" applyFont="1" applyBorder="1"/>
    <xf numFmtId="0" fontId="0" fillId="0" borderId="3" xfId="0" applyFont="1" applyBorder="1"/>
    <xf numFmtId="0" fontId="0" fillId="0" borderId="16" xfId="0" applyFont="1" applyBorder="1"/>
    <xf numFmtId="0" fontId="1" fillId="0" borderId="5" xfId="0" applyFont="1" applyBorder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14" fontId="5" fillId="4" borderId="2" xfId="0" applyNumberFormat="1" applyFont="1" applyFill="1" applyBorder="1" applyAlignment="1">
      <alignment horizontal="center"/>
    </xf>
    <xf numFmtId="14" fontId="1" fillId="0" borderId="5" xfId="0" applyNumberFormat="1" applyFon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1"/>
        <color theme="1"/>
        <name val="Poppins ExtraLight"/>
        <scheme val="none"/>
      </font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 ExtraLight"/>
        <scheme val="none"/>
      </font>
      <numFmt numFmtId="164" formatCode="_-* #,##0.00\ [$€-40C]_-;\-* #,##0.00\ [$€-40C]_-;_-* &quot;-&quot;??\ [$€-40C]_-;_-@_-"/>
      <alignment horizont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 ExtraLight"/>
        <scheme val="none"/>
      </font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 ExtraLight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 ExtraLight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 ExtraLight"/>
        <scheme val="none"/>
      </font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Poppins ExtraLight"/>
        <scheme val="none"/>
      </font>
    </dxf>
  </dxfs>
  <tableStyles count="0" defaultTableStyle="TableStyleMedium2" defaultPivotStyle="PivotStyleLight16"/>
  <colors>
    <mruColors>
      <color rgb="FFF9F9F9"/>
      <color rgb="FFF5F5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70757</xdr:colOff>
      <xdr:row>3</xdr:row>
      <xdr:rowOff>65315</xdr:rowOff>
    </xdr:from>
    <xdr:to>
      <xdr:col>1</xdr:col>
      <xdr:colOff>718457</xdr:colOff>
      <xdr:row>12</xdr:row>
      <xdr:rowOff>10885</xdr:rowOff>
    </xdr:to>
    <xdr:sp macro="" textlink="">
      <xdr:nvSpPr>
        <xdr:cNvPr id="2" name="ZoneTexte 1"/>
        <xdr:cNvSpPr txBox="1"/>
      </xdr:nvSpPr>
      <xdr:spPr>
        <a:xfrm>
          <a:off x="70757" y="620486"/>
          <a:ext cx="1431471" cy="1611085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partir de n'importe quelle feuille, en cliquant</a:t>
          </a:r>
          <a:r>
            <a:rPr lang="fr-FR" sz="1100" baseline="0"/>
            <a:t> siimultanément sur les touches "Ctrl' et "f" (f en minuscule) vous ouvrez l'UserFprm.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429986</xdr:colOff>
      <xdr:row>7</xdr:row>
      <xdr:rowOff>87085</xdr:rowOff>
    </xdr:from>
    <xdr:to>
      <xdr:col>1</xdr:col>
      <xdr:colOff>1235528</xdr:colOff>
      <xdr:row>16</xdr:row>
      <xdr:rowOff>32656</xdr:rowOff>
    </xdr:to>
    <xdr:sp macro="" textlink="">
      <xdr:nvSpPr>
        <xdr:cNvPr id="2" name="ZoneTexte 1"/>
        <xdr:cNvSpPr txBox="1"/>
      </xdr:nvSpPr>
      <xdr:spPr>
        <a:xfrm>
          <a:off x="429986" y="1382485"/>
          <a:ext cx="1431471" cy="1611085"/>
        </a:xfrm>
        <a:prstGeom prst="rect">
          <a:avLst/>
        </a:prstGeom>
        <a:solidFill>
          <a:schemeClr val="lt1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 partir de n'importe quelle feuille, en cliquant</a:t>
          </a:r>
          <a:r>
            <a:rPr lang="fr-FR" sz="1100" baseline="0"/>
            <a:t> siimultanément sur les touches "Ctrl' et "f" (f en minuscule) vous ouvrez l'UserFprm.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ransaction" displayName="Transaction" ref="B2:F7" totalsRowShown="0" headerRowDxfId="9" dataDxfId="7" headerRowBorderDxfId="8" tableBorderDxfId="6" totalsRowBorderDxfId="5">
  <autoFilter ref="B2:F7"/>
  <tableColumns count="5">
    <tableColumn id="1" name="Date" dataDxfId="4">
      <calculatedColumnFormula>TODAY()</calculatedColumnFormula>
    </tableColumn>
    <tableColumn id="2" name="Type" dataDxfId="3"/>
    <tableColumn id="3" name="Catégorie" dataDxfId="2"/>
    <tableColumn id="4" name="Montant" dataDxfId="1"/>
    <tableColumn id="5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O68"/>
  <sheetViews>
    <sheetView showGridLines="0" topLeftCell="A22" zoomScaleNormal="100" workbookViewId="0">
      <selection activeCell="D27" sqref="D27"/>
    </sheetView>
  </sheetViews>
  <sheetFormatPr baseColWidth="10" defaultRowHeight="14.6"/>
  <cols>
    <col min="2" max="2" width="27.84375" bestFit="1" customWidth="1"/>
    <col min="3" max="4" width="13.53515625" customWidth="1"/>
    <col min="5" max="7" width="13.69140625" customWidth="1"/>
    <col min="8" max="8" width="13.3828125" customWidth="1"/>
    <col min="9" max="9" width="13.69140625" customWidth="1"/>
    <col min="10" max="10" width="13.53515625" customWidth="1"/>
    <col min="11" max="11" width="15.15234375" customWidth="1"/>
    <col min="12" max="12" width="14" customWidth="1"/>
    <col min="13" max="13" width="14.53515625" customWidth="1"/>
    <col min="14" max="14" width="14.3828125" customWidth="1"/>
    <col min="15" max="15" width="14.53515625" customWidth="1"/>
  </cols>
  <sheetData>
    <row r="5" spans="2:15" ht="20.149999999999999" customHeight="1">
      <c r="B5" s="14" t="s">
        <v>6</v>
      </c>
      <c r="C5" s="15" t="s">
        <v>7</v>
      </c>
      <c r="D5" s="15" t="s">
        <v>8</v>
      </c>
      <c r="E5" s="15" t="s">
        <v>9</v>
      </c>
      <c r="F5" s="15" t="s">
        <v>10</v>
      </c>
      <c r="G5" s="15" t="s">
        <v>11</v>
      </c>
      <c r="H5" s="15" t="s">
        <v>12</v>
      </c>
      <c r="I5" s="15" t="s">
        <v>13</v>
      </c>
      <c r="J5" s="15" t="s">
        <v>14</v>
      </c>
      <c r="K5" s="15" t="s">
        <v>15</v>
      </c>
      <c r="L5" s="15" t="s">
        <v>16</v>
      </c>
      <c r="M5" s="15" t="s">
        <v>17</v>
      </c>
      <c r="N5" s="15" t="s">
        <v>18</v>
      </c>
      <c r="O5" s="16" t="s">
        <v>19</v>
      </c>
    </row>
    <row r="6" spans="2:15" ht="20.149999999999999" customHeight="1">
      <c r="B6" s="17" t="s">
        <v>27</v>
      </c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2"/>
    </row>
    <row r="7" spans="2:15" ht="20.149999999999999" customHeight="1">
      <c r="B7" s="19" t="s">
        <v>28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11"/>
    </row>
    <row r="8" spans="2:15" ht="20.149999999999999" customHeight="1">
      <c r="B8" s="17" t="s">
        <v>26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2"/>
    </row>
    <row r="9" spans="2:15" ht="20.149999999999999" customHeight="1">
      <c r="B9" s="19" t="s">
        <v>29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11"/>
    </row>
    <row r="10" spans="2:15" ht="20.149999999999999" customHeight="1">
      <c r="B10" s="17" t="s">
        <v>30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2"/>
    </row>
    <row r="11" spans="2:15" ht="20.149999999999999" customHeight="1">
      <c r="B11" s="19" t="s">
        <v>20</v>
      </c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11"/>
    </row>
    <row r="12" spans="2:15" ht="20.149999999999999" customHeight="1">
      <c r="B12" s="17" t="s">
        <v>31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2"/>
    </row>
    <row r="13" spans="2:15" ht="20.149999999999999" customHeight="1">
      <c r="B13" s="19" t="s">
        <v>32</v>
      </c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11"/>
    </row>
    <row r="14" spans="2:15" ht="20.149999999999999" customHeight="1">
      <c r="B14" s="17" t="s">
        <v>33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2"/>
    </row>
    <row r="15" spans="2:15" ht="20.149999999999999" customHeight="1">
      <c r="B15" s="19" t="s">
        <v>34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11"/>
    </row>
    <row r="16" spans="2:15" ht="20.149999999999999" customHeight="1">
      <c r="B16" s="17" t="s">
        <v>35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2"/>
    </row>
    <row r="17" spans="2:15" ht="20.149999999999999" customHeight="1">
      <c r="B17" s="19" t="s">
        <v>36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11"/>
    </row>
    <row r="18" spans="2:15" ht="20.149999999999999" customHeight="1">
      <c r="B18" s="17" t="s">
        <v>37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2"/>
    </row>
    <row r="19" spans="2:15" ht="20.149999999999999" customHeight="1">
      <c r="B19" s="19" t="s">
        <v>39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11"/>
    </row>
    <row r="20" spans="2:15" ht="20.149999999999999" customHeight="1">
      <c r="B20" s="21" t="s">
        <v>40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9"/>
    </row>
    <row r="21" spans="2:15"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2:15"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4" spans="2:15" ht="20.149999999999999" customHeight="1">
      <c r="B24" s="14" t="s">
        <v>41</v>
      </c>
      <c r="C24" s="15" t="s">
        <v>7</v>
      </c>
      <c r="D24" s="15" t="s">
        <v>8</v>
      </c>
      <c r="E24" s="15" t="s">
        <v>9</v>
      </c>
      <c r="F24" s="15" t="s">
        <v>10</v>
      </c>
      <c r="G24" s="15" t="s">
        <v>11</v>
      </c>
      <c r="H24" s="15" t="s">
        <v>12</v>
      </c>
      <c r="I24" s="15" t="s">
        <v>13</v>
      </c>
      <c r="J24" s="15" t="s">
        <v>14</v>
      </c>
      <c r="K24" s="15" t="s">
        <v>15</v>
      </c>
      <c r="L24" s="15" t="s">
        <v>16</v>
      </c>
      <c r="M24" s="15" t="s">
        <v>17</v>
      </c>
      <c r="N24" s="15" t="s">
        <v>18</v>
      </c>
      <c r="O24" s="16" t="s">
        <v>19</v>
      </c>
    </row>
    <row r="25" spans="2:15" ht="20.149999999999999" customHeight="1">
      <c r="B25" s="23" t="s">
        <v>42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5"/>
    </row>
    <row r="26" spans="2:15" ht="20.149999999999999" customHeight="1">
      <c r="B26" s="26" t="s">
        <v>43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7"/>
    </row>
    <row r="27" spans="2:15" ht="20.149999999999999" customHeight="1">
      <c r="B27" s="23" t="s">
        <v>21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5"/>
    </row>
    <row r="28" spans="2:15" ht="20.149999999999999" customHeight="1">
      <c r="B28" s="26" t="s">
        <v>22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7"/>
    </row>
    <row r="29" spans="2:15" ht="20.149999999999999" customHeight="1">
      <c r="B29" s="23" t="s">
        <v>23</v>
      </c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5"/>
    </row>
    <row r="30" spans="2:15" ht="20.149999999999999" customHeight="1">
      <c r="B30" s="26" t="s">
        <v>44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7"/>
    </row>
    <row r="31" spans="2:15" ht="20.149999999999999" customHeight="1">
      <c r="B31" s="23" t="s">
        <v>28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5"/>
    </row>
    <row r="32" spans="2:15" ht="20.149999999999999" customHeight="1">
      <c r="B32" s="26" t="s">
        <v>25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7"/>
    </row>
    <row r="33" spans="2:15" ht="20.149999999999999" customHeight="1">
      <c r="B33" s="23" t="s">
        <v>24</v>
      </c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5"/>
    </row>
    <row r="34" spans="2:15" ht="20.149999999999999" customHeight="1">
      <c r="B34" s="26" t="s">
        <v>57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7"/>
    </row>
    <row r="35" spans="2:15" ht="20.149999999999999" customHeight="1">
      <c r="B35" s="23" t="s">
        <v>45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5"/>
    </row>
    <row r="36" spans="2:15" ht="20.149999999999999" customHeight="1">
      <c r="B36" s="26" t="s">
        <v>46</v>
      </c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7"/>
    </row>
    <row r="37" spans="2:15" ht="20.149999999999999" customHeight="1">
      <c r="B37" s="23" t="s">
        <v>47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5"/>
    </row>
    <row r="38" spans="2:15" ht="20.149999999999999" customHeight="1">
      <c r="B38" s="26" t="s">
        <v>48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7"/>
    </row>
    <row r="39" spans="2:15" ht="20.149999999999999" customHeight="1">
      <c r="B39" s="23" t="s">
        <v>49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5"/>
    </row>
    <row r="40" spans="2:15" ht="20.149999999999999" customHeight="1">
      <c r="B40" s="26" t="s">
        <v>50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7"/>
    </row>
    <row r="41" spans="2:15" ht="20.149999999999999" customHeight="1">
      <c r="B41" s="23" t="s">
        <v>51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5"/>
    </row>
    <row r="42" spans="2:15" ht="20.149999999999999" customHeight="1">
      <c r="B42" s="26" t="s">
        <v>52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7"/>
    </row>
    <row r="43" spans="2:15" ht="20.149999999999999" customHeight="1">
      <c r="B43" s="23" t="s">
        <v>53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5"/>
    </row>
    <row r="44" spans="2:15" ht="20.149999999999999" customHeight="1">
      <c r="B44" s="26" t="s">
        <v>54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7"/>
    </row>
    <row r="45" spans="2:15" ht="20.149999999999999" customHeight="1">
      <c r="B45" s="23" t="s">
        <v>55</v>
      </c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5"/>
    </row>
    <row r="46" spans="2:15" ht="20.149999999999999" customHeight="1">
      <c r="B46" s="26" t="s">
        <v>56</v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7"/>
    </row>
    <row r="47" spans="2:15" ht="20.149999999999999" customHeight="1">
      <c r="B47" s="23" t="s">
        <v>58</v>
      </c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5"/>
    </row>
    <row r="48" spans="2:15" ht="20.149999999999999" customHeight="1">
      <c r="B48" s="26" t="s">
        <v>59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7"/>
    </row>
    <row r="49" spans="2:15" ht="20.149999999999999" customHeight="1">
      <c r="B49" s="23" t="s">
        <v>60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5"/>
    </row>
    <row r="50" spans="2:15" ht="20.149999999999999" customHeight="1">
      <c r="B50" s="26" t="s">
        <v>61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7"/>
    </row>
    <row r="51" spans="2:15" ht="20.149999999999999" customHeight="1">
      <c r="B51" s="23" t="s">
        <v>62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5"/>
    </row>
    <row r="52" spans="2:15" ht="20.149999999999999" customHeight="1">
      <c r="B52" s="26" t="s">
        <v>63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7"/>
    </row>
    <row r="53" spans="2:15" ht="20.149999999999999" customHeight="1">
      <c r="B53" s="23" t="s">
        <v>64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5"/>
    </row>
    <row r="54" spans="2:15" ht="20.149999999999999" customHeight="1">
      <c r="B54" s="26" t="s">
        <v>65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7"/>
    </row>
    <row r="55" spans="2:15" ht="20.149999999999999" customHeight="1">
      <c r="B55" s="23" t="s">
        <v>38</v>
      </c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5"/>
    </row>
    <row r="56" spans="2:15" ht="20.149999999999999" customHeight="1">
      <c r="B56" s="26" t="s">
        <v>66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7"/>
    </row>
    <row r="57" spans="2:15" ht="20.149999999999999" customHeight="1">
      <c r="B57" s="23" t="s">
        <v>67</v>
      </c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5"/>
    </row>
    <row r="58" spans="2:15" ht="20.149999999999999" customHeight="1">
      <c r="B58" s="26" t="s">
        <v>68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7"/>
    </row>
    <row r="59" spans="2:15" ht="20.149999999999999" customHeight="1">
      <c r="B59" s="23" t="s">
        <v>69</v>
      </c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5"/>
    </row>
    <row r="60" spans="2:15" ht="20.149999999999999" customHeight="1">
      <c r="B60" s="26" t="s">
        <v>70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7"/>
    </row>
    <row r="61" spans="2:15" ht="20.149999999999999" customHeight="1">
      <c r="B61" s="23" t="s">
        <v>71</v>
      </c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5"/>
    </row>
    <row r="62" spans="2:15" ht="20.149999999999999" customHeight="1">
      <c r="B62" s="26" t="s">
        <v>68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7"/>
    </row>
    <row r="63" spans="2:15" ht="20.149999999999999" customHeight="1">
      <c r="B63" s="23" t="s">
        <v>72</v>
      </c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5"/>
    </row>
    <row r="64" spans="2:15" ht="20.149999999999999" customHeight="1">
      <c r="B64" s="26" t="s">
        <v>38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7"/>
    </row>
    <row r="65" spans="2:15" ht="20.149999999999999" customHeight="1">
      <c r="B65" s="23" t="s">
        <v>73</v>
      </c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5"/>
    </row>
    <row r="66" spans="2:15" ht="20.149999999999999" customHeight="1">
      <c r="B66" s="26" t="s">
        <v>28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7"/>
    </row>
    <row r="67" spans="2:15" ht="20.149999999999999" customHeight="1">
      <c r="B67" s="23" t="s">
        <v>74</v>
      </c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5"/>
    </row>
    <row r="68" spans="2:15" ht="20.149999999999999" customHeight="1">
      <c r="B68" s="28" t="s">
        <v>75</v>
      </c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D45"/>
  <sheetViews>
    <sheetView workbookViewId="0">
      <selection activeCell="A6" sqref="A6"/>
    </sheetView>
  </sheetViews>
  <sheetFormatPr baseColWidth="10" defaultRowHeight="14.6"/>
  <cols>
    <col min="3" max="3" width="27.84375" bestFit="1" customWidth="1"/>
    <col min="4" max="4" width="27.53515625" bestFit="1" customWidth="1"/>
  </cols>
  <sheetData>
    <row r="1" spans="2:4">
      <c r="B1" s="13" t="s">
        <v>2</v>
      </c>
      <c r="C1" s="13" t="s">
        <v>6</v>
      </c>
      <c r="D1" s="7" t="s">
        <v>41</v>
      </c>
    </row>
    <row r="2" spans="2:4">
      <c r="B2" s="12" t="s">
        <v>6</v>
      </c>
      <c r="C2" s="12" t="s">
        <v>27</v>
      </c>
      <c r="D2" s="4" t="s">
        <v>42</v>
      </c>
    </row>
    <row r="3" spans="2:4">
      <c r="B3" s="10" t="s">
        <v>41</v>
      </c>
      <c r="C3" s="11" t="s">
        <v>28</v>
      </c>
      <c r="D3" s="8" t="s">
        <v>43</v>
      </c>
    </row>
    <row r="4" spans="2:4">
      <c r="C4" s="12" t="s">
        <v>26</v>
      </c>
      <c r="D4" s="4" t="s">
        <v>21</v>
      </c>
    </row>
    <row r="5" spans="2:4">
      <c r="C5" s="11" t="s">
        <v>29</v>
      </c>
      <c r="D5" s="8" t="s">
        <v>22</v>
      </c>
    </row>
    <row r="6" spans="2:4">
      <c r="C6" s="12" t="s">
        <v>30</v>
      </c>
      <c r="D6" s="4" t="s">
        <v>23</v>
      </c>
    </row>
    <row r="7" spans="2:4">
      <c r="C7" s="11" t="s">
        <v>20</v>
      </c>
      <c r="D7" s="8" t="s">
        <v>44</v>
      </c>
    </row>
    <row r="8" spans="2:4">
      <c r="C8" s="12" t="s">
        <v>31</v>
      </c>
      <c r="D8" s="4" t="s">
        <v>28</v>
      </c>
    </row>
    <row r="9" spans="2:4">
      <c r="C9" s="11" t="s">
        <v>32</v>
      </c>
      <c r="D9" s="8" t="s">
        <v>25</v>
      </c>
    </row>
    <row r="10" spans="2:4">
      <c r="C10" s="12" t="s">
        <v>33</v>
      </c>
      <c r="D10" s="4" t="s">
        <v>24</v>
      </c>
    </row>
    <row r="11" spans="2:4">
      <c r="C11" s="11" t="s">
        <v>34</v>
      </c>
      <c r="D11" s="8" t="s">
        <v>57</v>
      </c>
    </row>
    <row r="12" spans="2:4">
      <c r="C12" s="12" t="s">
        <v>35</v>
      </c>
      <c r="D12" s="4" t="s">
        <v>45</v>
      </c>
    </row>
    <row r="13" spans="2:4">
      <c r="C13" s="11" t="s">
        <v>36</v>
      </c>
      <c r="D13" s="8" t="s">
        <v>46</v>
      </c>
    </row>
    <row r="14" spans="2:4">
      <c r="C14" s="12" t="s">
        <v>37</v>
      </c>
      <c r="D14" s="4" t="s">
        <v>47</v>
      </c>
    </row>
    <row r="15" spans="2:4">
      <c r="C15" s="11" t="s">
        <v>39</v>
      </c>
      <c r="D15" s="8" t="s">
        <v>48</v>
      </c>
    </row>
    <row r="16" spans="2:4">
      <c r="C16" s="9" t="s">
        <v>40</v>
      </c>
      <c r="D16" s="4" t="s">
        <v>49</v>
      </c>
    </row>
    <row r="17" spans="4:4">
      <c r="D17" s="8" t="s">
        <v>50</v>
      </c>
    </row>
    <row r="18" spans="4:4">
      <c r="D18" s="4" t="s">
        <v>51</v>
      </c>
    </row>
    <row r="19" spans="4:4">
      <c r="D19" s="8" t="s">
        <v>52</v>
      </c>
    </row>
    <row r="20" spans="4:4">
      <c r="D20" s="4" t="s">
        <v>53</v>
      </c>
    </row>
    <row r="21" spans="4:4">
      <c r="D21" s="8" t="s">
        <v>54</v>
      </c>
    </row>
    <row r="22" spans="4:4">
      <c r="D22" s="4" t="s">
        <v>55</v>
      </c>
    </row>
    <row r="23" spans="4:4">
      <c r="D23" s="8" t="s">
        <v>56</v>
      </c>
    </row>
    <row r="24" spans="4:4">
      <c r="D24" s="4" t="s">
        <v>58</v>
      </c>
    </row>
    <row r="25" spans="4:4">
      <c r="D25" s="8" t="s">
        <v>59</v>
      </c>
    </row>
    <row r="26" spans="4:4">
      <c r="D26" s="4" t="s">
        <v>60</v>
      </c>
    </row>
    <row r="27" spans="4:4">
      <c r="D27" s="8" t="s">
        <v>61</v>
      </c>
    </row>
    <row r="28" spans="4:4">
      <c r="D28" s="4" t="s">
        <v>62</v>
      </c>
    </row>
    <row r="29" spans="4:4">
      <c r="D29" s="8" t="s">
        <v>63</v>
      </c>
    </row>
    <row r="30" spans="4:4">
      <c r="D30" s="4" t="s">
        <v>64</v>
      </c>
    </row>
    <row r="31" spans="4:4">
      <c r="D31" s="8" t="s">
        <v>65</v>
      </c>
    </row>
    <row r="32" spans="4:4">
      <c r="D32" s="4" t="s">
        <v>38</v>
      </c>
    </row>
    <row r="33" spans="4:4">
      <c r="D33" s="8" t="s">
        <v>66</v>
      </c>
    </row>
    <row r="34" spans="4:4">
      <c r="D34" s="4" t="s">
        <v>67</v>
      </c>
    </row>
    <row r="35" spans="4:4">
      <c r="D35" s="8" t="s">
        <v>68</v>
      </c>
    </row>
    <row r="36" spans="4:4">
      <c r="D36" s="4" t="s">
        <v>69</v>
      </c>
    </row>
    <row r="37" spans="4:4">
      <c r="D37" s="8" t="s">
        <v>70</v>
      </c>
    </row>
    <row r="38" spans="4:4">
      <c r="D38" s="4" t="s">
        <v>71</v>
      </c>
    </row>
    <row r="39" spans="4:4">
      <c r="D39" s="8" t="s">
        <v>68</v>
      </c>
    </row>
    <row r="40" spans="4:4">
      <c r="D40" s="4" t="s">
        <v>72</v>
      </c>
    </row>
    <row r="41" spans="4:4">
      <c r="D41" s="8" t="s">
        <v>38</v>
      </c>
    </row>
    <row r="42" spans="4:4">
      <c r="D42" s="4" t="s">
        <v>73</v>
      </c>
    </row>
    <row r="43" spans="4:4">
      <c r="D43" s="8" t="s">
        <v>28</v>
      </c>
    </row>
    <row r="44" spans="4:4">
      <c r="D44" s="4" t="s">
        <v>74</v>
      </c>
    </row>
    <row r="45" spans="4:4">
      <c r="D45" s="8" t="s">
        <v>75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7"/>
  <sheetViews>
    <sheetView showGridLines="0" tabSelected="1" zoomScaleNormal="100" workbookViewId="0">
      <selection activeCell="D11" sqref="D11"/>
    </sheetView>
  </sheetViews>
  <sheetFormatPr baseColWidth="10" defaultColWidth="8.84375" defaultRowHeight="14.6"/>
  <cols>
    <col min="2" max="2" width="24.69140625" style="1" bestFit="1" customWidth="1"/>
    <col min="3" max="3" width="20.69140625" style="1" customWidth="1"/>
    <col min="4" max="4" width="20.69140625" customWidth="1"/>
    <col min="5" max="5" width="20.69140625" style="1" customWidth="1"/>
    <col min="6" max="6" width="44.69140625" customWidth="1"/>
  </cols>
  <sheetData>
    <row r="1" spans="2:6">
      <c r="B1" s="30" t="s">
        <v>4</v>
      </c>
    </row>
    <row r="2" spans="2:6">
      <c r="B2" s="31" t="s">
        <v>0</v>
      </c>
      <c r="C2" s="31" t="s">
        <v>2</v>
      </c>
      <c r="D2" s="2" t="s">
        <v>1</v>
      </c>
      <c r="E2" s="31" t="s">
        <v>3</v>
      </c>
      <c r="F2" s="2" t="s">
        <v>5</v>
      </c>
    </row>
    <row r="3" spans="2:6">
      <c r="B3" s="32">
        <f t="shared" ref="B3" ca="1" si="0">TODAY()</f>
        <v>45667</v>
      </c>
      <c r="C3" s="34" t="s">
        <v>41</v>
      </c>
      <c r="D3" s="5" t="s">
        <v>42</v>
      </c>
      <c r="E3" s="6">
        <v>200</v>
      </c>
      <c r="F3" s="5" t="s">
        <v>76</v>
      </c>
    </row>
    <row r="4" spans="2:6">
      <c r="B4" s="33" t="s">
        <v>78</v>
      </c>
      <c r="C4" s="35" t="s">
        <v>6</v>
      </c>
      <c r="D4" s="29" t="s">
        <v>28</v>
      </c>
      <c r="E4" s="36">
        <v>17</v>
      </c>
      <c r="F4" s="29" t="s">
        <v>79</v>
      </c>
    </row>
    <row r="5" spans="2:6">
      <c r="B5" s="33">
        <v>45901</v>
      </c>
      <c r="C5" s="35" t="s">
        <v>41</v>
      </c>
      <c r="D5" s="29" t="s">
        <v>42</v>
      </c>
      <c r="E5" s="36">
        <v>1200</v>
      </c>
      <c r="F5" s="29" t="s">
        <v>80</v>
      </c>
    </row>
    <row r="6" spans="2:6">
      <c r="B6" s="33">
        <v>45690</v>
      </c>
      <c r="C6" s="35" t="s">
        <v>6</v>
      </c>
      <c r="D6" s="29" t="s">
        <v>27</v>
      </c>
      <c r="E6" s="36">
        <v>1200</v>
      </c>
      <c r="F6" s="29" t="s">
        <v>77</v>
      </c>
    </row>
    <row r="7" spans="2:6">
      <c r="B7" s="33">
        <v>45931</v>
      </c>
      <c r="C7" s="35" t="s">
        <v>6</v>
      </c>
      <c r="D7" s="29" t="s">
        <v>28</v>
      </c>
      <c r="E7" s="36">
        <v>20</v>
      </c>
      <c r="F7" s="29"/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zoomScaleNormal="100" workbookViewId="0">
      <selection activeCell="D28" sqref="D28"/>
    </sheetView>
  </sheetViews>
  <sheetFormatPr baseColWidth="10" defaultRowHeight="14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Dashboard</vt:lpstr>
      <vt:lpstr>Listes</vt:lpstr>
      <vt:lpstr>Transactions</vt:lpstr>
      <vt:lpstr>Budget</vt:lpstr>
      <vt:lpstr>Entrée</vt:lpstr>
      <vt:lpstr>Sortie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Bahi</dc:creator>
  <cp:lastModifiedBy>Guy Blancher</cp:lastModifiedBy>
  <dcterms:created xsi:type="dcterms:W3CDTF">2015-06-05T18:19:34Z</dcterms:created>
  <dcterms:modified xsi:type="dcterms:W3CDTF">2025-01-10T08:21:21Z</dcterms:modified>
</cp:coreProperties>
</file>