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440" windowHeight="4560" firstSheet="1" activeTab="4"/>
  </bookViews>
  <sheets>
    <sheet name="Calendrier ASPTT Nice U13F" sheetId="6" r:id="rId1"/>
    <sheet name="Résultats U13F" sheetId="4" r:id="rId2"/>
    <sheet name="Classement U13F" sheetId="2" r:id="rId3"/>
    <sheet name="Tournois U13F" sheetId="5" r:id="rId4"/>
    <sheet name="Feuil1" sheetId="7" r:id="rId5"/>
  </sheets>
  <definedNames>
    <definedName name="_xlnm._FilterDatabase" localSheetId="2" hidden="1">'Classement U13F'!$D$4:$M$10</definedName>
    <definedName name="_xlnm._FilterDatabase" localSheetId="4" hidden="1">Feuil1!$A$1:$D$30</definedName>
  </definedNames>
  <calcPr calcId="162913"/>
</workbook>
</file>

<file path=xl/calcChain.xml><?xml version="1.0" encoding="utf-8"?>
<calcChain xmlns="http://schemas.openxmlformats.org/spreadsheetml/2006/main">
  <c r="AG28" i="4" l="1"/>
  <c r="AG27" i="4"/>
  <c r="AF28" i="4"/>
  <c r="AF27" i="4"/>
  <c r="AD28" i="4"/>
  <c r="AD27" i="4"/>
  <c r="AC28" i="4"/>
  <c r="AC27" i="4"/>
  <c r="Z38" i="4"/>
  <c r="Z37" i="4"/>
  <c r="AA37" i="4"/>
  <c r="Z27" i="4"/>
  <c r="AG18" i="4"/>
  <c r="AG17" i="4"/>
  <c r="AF18" i="4"/>
  <c r="AF17" i="4"/>
  <c r="AD18" i="4"/>
  <c r="AD17" i="4"/>
  <c r="AC18" i="4"/>
  <c r="AC17" i="4"/>
  <c r="Z17" i="4"/>
  <c r="AG8" i="4"/>
  <c r="AG7" i="4"/>
  <c r="AF8" i="4"/>
  <c r="AF7" i="4"/>
  <c r="AD8" i="4"/>
  <c r="AD7" i="4"/>
  <c r="AC8" i="4"/>
  <c r="AC7" i="4"/>
  <c r="AA38" i="4"/>
  <c r="AA28" i="4"/>
  <c r="Z28" i="4"/>
  <c r="AA27" i="4"/>
  <c r="AA18" i="4"/>
  <c r="Z18" i="4"/>
  <c r="AA17" i="4"/>
  <c r="AA8" i="4"/>
  <c r="AA7" i="4"/>
  <c r="Z8" i="4"/>
  <c r="Z7" i="4"/>
</calcChain>
</file>

<file path=xl/sharedStrings.xml><?xml version="1.0" encoding="utf-8"?>
<sst xmlns="http://schemas.openxmlformats.org/spreadsheetml/2006/main" count="273" uniqueCount="58">
  <si>
    <t>Samedi 11 janvier 2025</t>
  </si>
  <si>
    <t>Samedi 18 janvier 2025</t>
  </si>
  <si>
    <t>ES Cannet Roche</t>
  </si>
  <si>
    <t>Samedi 25 janvier 2025</t>
  </si>
  <si>
    <t>R.C. Pays de Grasse</t>
  </si>
  <si>
    <t>ASPTT Nice</t>
  </si>
  <si>
    <t>Samedi 08 février 2025</t>
  </si>
  <si>
    <t>AS Cannes</t>
  </si>
  <si>
    <t>Samedi 01 mars 2025</t>
  </si>
  <si>
    <t>Cavigal Nice S.</t>
  </si>
  <si>
    <t>Samedi 08 mars 2025</t>
  </si>
  <si>
    <t>Samedi 22 mars 2025</t>
  </si>
  <si>
    <t>Samedi 29 mars 2025</t>
  </si>
  <si>
    <t>Samedi 26 avril 2025</t>
  </si>
  <si>
    <t>Samedi 10 mai 2025</t>
  </si>
  <si>
    <t>Classement U13 F Niveau 2</t>
  </si>
  <si>
    <t>Place</t>
  </si>
  <si>
    <t>Points</t>
  </si>
  <si>
    <t>Joués</t>
  </si>
  <si>
    <t>Nul</t>
  </si>
  <si>
    <t>Victoire</t>
  </si>
  <si>
    <t>Défaite</t>
  </si>
  <si>
    <t>Forfait</t>
  </si>
  <si>
    <t>Buts marqués</t>
  </si>
  <si>
    <t>Buts encaissés</t>
  </si>
  <si>
    <t>Différence</t>
  </si>
  <si>
    <t>Équipe</t>
  </si>
  <si>
    <t>Résultats U13F Niveau 2</t>
  </si>
  <si>
    <t>Journée 1</t>
  </si>
  <si>
    <t>Journée 2</t>
  </si>
  <si>
    <t>Journée 3</t>
  </si>
  <si>
    <t>Journée 4</t>
  </si>
  <si>
    <t>Journée 5</t>
  </si>
  <si>
    <t>Journée 6</t>
  </si>
  <si>
    <t>Journée 7</t>
  </si>
  <si>
    <t>Journée 8</t>
  </si>
  <si>
    <t>Journée 9</t>
  </si>
  <si>
    <t>Journée 10</t>
  </si>
  <si>
    <t>A.S. des Moulins</t>
  </si>
  <si>
    <t>Tournois U13F</t>
  </si>
  <si>
    <t>Tournoi DESCALIS (ASPTT Nice)</t>
  </si>
  <si>
    <t>Tournoi ESSNN (Saint Sylvestre)</t>
  </si>
  <si>
    <t>Tournoi FC Carros (Carros)</t>
  </si>
  <si>
    <t>Tournoi Saint Laurentin (Saint Laurent du Var)</t>
  </si>
  <si>
    <t>Tournoi ES Cannet Roche (Cannet Rocheville)</t>
  </si>
  <si>
    <t>Tournoi Cerc.Art.S. Des Eaux (CASE)</t>
  </si>
  <si>
    <t>Dimanche 08 juin 2025</t>
  </si>
  <si>
    <t>Dimanche 01 juin 2025</t>
  </si>
  <si>
    <t>Tournoi Var (Fayence)</t>
  </si>
  <si>
    <t xml:space="preserve">ASPTT Nice </t>
  </si>
  <si>
    <t>PHASE RETOUR</t>
  </si>
  <si>
    <t>PHASE ALLER</t>
  </si>
  <si>
    <t>Calendrier ASPTT Nice U13F</t>
  </si>
  <si>
    <t>Équipe A</t>
  </si>
  <si>
    <t xml:space="preserve">Équipe B </t>
  </si>
  <si>
    <t>F</t>
  </si>
  <si>
    <t>https://forum.excel-pratique.com/excel/excel-pour-un-championnat-de-football-avec-6-equipes-donc-10-journees-197395</t>
  </si>
  <si>
    <t>colonnes de tablo --&gt;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</si>
</sst>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5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1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0" borderId="0" xfId="0" applyFont="1"/>
    <xf numFmtId="0" fontId="2" fillId="0" borderId="0" xfId="0" applyFont="1" applyBorder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5" borderId="0" xfId="0" applyFill="1"/>
    <xf numFmtId="0" fontId="0" fillId="0" borderId="0" xfId="0" applyAlignment="1">
      <alignment horizontal="center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2" fillId="0" borderId="8" xfId="0" applyFont="1" applyBorder="1" applyAlignment="1">
      <alignment horizontal="centerContinuous" vertical="center"/>
    </xf>
    <xf numFmtId="0" fontId="2" fillId="0" borderId="7" xfId="0" applyFont="1" applyBorder="1" applyAlignment="1">
      <alignment horizontal="centerContinuous" vertical="center"/>
    </xf>
    <xf numFmtId="0" fontId="2" fillId="0" borderId="9" xfId="0" applyFont="1" applyBorder="1" applyAlignment="1">
      <alignment horizontal="centerContinuous" vertical="center"/>
    </xf>
    <xf numFmtId="0" fontId="6" fillId="0" borderId="0" xfId="1"/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0" fillId="0" borderId="7" xfId="0" applyBorder="1" applyAlignment="1"/>
    <xf numFmtId="0" fontId="0" fillId="0" borderId="9" xfId="0" applyBorder="1" applyAlignment="1"/>
    <xf numFmtId="0" fontId="4" fillId="0" borderId="7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10" xfId="0" applyBorder="1" applyAlignment="1"/>
    <xf numFmtId="0" fontId="0" fillId="0" borderId="11" xfId="0" applyBorder="1" applyAlignment="1"/>
    <xf numFmtId="0" fontId="0" fillId="0" borderId="12" xfId="0" applyBorder="1" applyAlignment="1"/>
    <xf numFmtId="0" fontId="4" fillId="0" borderId="10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2" borderId="8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1" fillId="2" borderId="9" xfId="0" applyFont="1" applyFill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4" borderId="8" xfId="0" applyFont="1" applyFill="1" applyBorder="1" applyAlignment="1">
      <alignment vertical="center"/>
    </xf>
    <xf numFmtId="0" fontId="1" fillId="4" borderId="7" xfId="0" applyFont="1" applyFill="1" applyBorder="1" applyAlignment="1">
      <alignment vertical="center"/>
    </xf>
    <xf numFmtId="0" fontId="1" fillId="4" borderId="9" xfId="0" applyFont="1" applyFill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4" borderId="2" xfId="0" applyFont="1" applyFill="1" applyBorder="1" applyAlignment="1">
      <alignment vertical="center"/>
    </xf>
    <xf numFmtId="0" fontId="1" fillId="4" borderId="0" xfId="0" applyFont="1" applyFill="1" applyBorder="1" applyAlignment="1">
      <alignment vertical="center"/>
    </xf>
    <xf numFmtId="0" fontId="1" fillId="3" borderId="8" xfId="0" applyFont="1" applyFill="1" applyBorder="1" applyAlignment="1">
      <alignment vertical="center"/>
    </xf>
    <xf numFmtId="0" fontId="1" fillId="3" borderId="7" xfId="0" applyFont="1" applyFill="1" applyBorder="1" applyAlignment="1">
      <alignment vertical="center"/>
    </xf>
    <xf numFmtId="0" fontId="1" fillId="3" borderId="9" xfId="0" applyFont="1" applyFill="1" applyBorder="1" applyAlignment="1">
      <alignment vertical="center"/>
    </xf>
    <xf numFmtId="0" fontId="1" fillId="5" borderId="8" xfId="0" applyFont="1" applyFill="1" applyBorder="1" applyAlignment="1">
      <alignment vertical="center"/>
    </xf>
    <xf numFmtId="0" fontId="1" fillId="5" borderId="7" xfId="0" applyFont="1" applyFill="1" applyBorder="1" applyAlignment="1">
      <alignment vertical="center"/>
    </xf>
    <xf numFmtId="0" fontId="1" fillId="5" borderId="9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1" fillId="3" borderId="3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0" fontId="1" fillId="5" borderId="3" xfId="0" applyFont="1" applyFill="1" applyBorder="1" applyAlignment="1">
      <alignment vertical="center"/>
    </xf>
    <xf numFmtId="0" fontId="1" fillId="5" borderId="0" xfId="0" applyFont="1" applyFill="1" applyBorder="1" applyAlignment="1">
      <alignment vertical="center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3" borderId="0" xfId="0" applyFont="1" applyFill="1" applyBorder="1" applyAlignment="1">
      <alignment vertical="center"/>
    </xf>
    <xf numFmtId="0" fontId="1" fillId="2" borderId="31" xfId="0" applyFont="1" applyFill="1" applyBorder="1" applyAlignment="1">
      <alignment vertical="center"/>
    </xf>
    <xf numFmtId="0" fontId="1" fillId="2" borderId="34" xfId="0" applyFont="1" applyFill="1" applyBorder="1" applyAlignment="1">
      <alignment vertical="center"/>
    </xf>
    <xf numFmtId="0" fontId="1" fillId="2" borderId="33" xfId="0" applyFont="1" applyFill="1" applyBorder="1" applyAlignment="1">
      <alignment vertical="center"/>
    </xf>
    <xf numFmtId="0" fontId="1" fillId="0" borderId="31" xfId="0" applyFont="1" applyBorder="1" applyAlignment="1">
      <alignment vertical="center"/>
    </xf>
    <xf numFmtId="0" fontId="1" fillId="0" borderId="33" xfId="0" applyFont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0" borderId="34" xfId="0" applyFont="1" applyBorder="1" applyAlignment="1">
      <alignment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" fillId="0" borderId="0" xfId="0" applyFont="1" applyBorder="1" applyAlignment="1">
      <alignment vertic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" fillId="4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1" fillId="4" borderId="6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6" xfId="0" applyFont="1" applyFill="1" applyBorder="1" applyAlignment="1">
      <alignment vertical="center"/>
    </xf>
    <xf numFmtId="0" fontId="1" fillId="3" borderId="4" xfId="0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5" borderId="5" xfId="0" applyFont="1" applyFill="1" applyBorder="1" applyAlignment="1">
      <alignment vertical="center"/>
    </xf>
    <xf numFmtId="0" fontId="1" fillId="5" borderId="6" xfId="0" applyFont="1" applyFill="1" applyBorder="1" applyAlignment="1">
      <alignment vertical="center"/>
    </xf>
    <xf numFmtId="0" fontId="0" fillId="0" borderId="0" xfId="0" applyAlignment="1">
      <alignment horizontal="right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370114</xdr:colOff>
      <xdr:row>9</xdr:row>
      <xdr:rowOff>70758</xdr:rowOff>
    </xdr:from>
    <xdr:to>
      <xdr:col>9</xdr:col>
      <xdr:colOff>473528</xdr:colOff>
      <xdr:row>21</xdr:row>
      <xdr:rowOff>87086</xdr:rowOff>
    </xdr:to>
    <xdr:sp macro="" textlink="">
      <xdr:nvSpPr>
        <xdr:cNvPr id="2" name="ZoneTexte 1"/>
        <xdr:cNvSpPr txBox="1"/>
      </xdr:nvSpPr>
      <xdr:spPr>
        <a:xfrm>
          <a:off x="4691743" y="1768929"/>
          <a:ext cx="3875314" cy="2237014"/>
        </a:xfrm>
        <a:prstGeom prst="rect">
          <a:avLst/>
        </a:prstGeom>
        <a:solidFill>
          <a:schemeClr val="lt1"/>
        </a:solidFill>
        <a:ln w="25400" cmpd="sng">
          <a:solidFill>
            <a:srgbClr val="C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Cette feuille est là pour pour</a:t>
          </a:r>
          <a:r>
            <a:rPr lang="fr-FR" sz="1100" baseline="0"/>
            <a:t> pouvoir faire des vérifications  éventuelles sur les résultats obtenus; On peut la masquer si elle gène mais comme elle fait l'objet de 2 instructions dans la macro, il ne faut pas la supprimer, aauf à supprimer également ces 2 instructions.</a:t>
          </a:r>
        </a:p>
        <a:p>
          <a:endParaRPr lang="fr-FR" sz="1100" baseline="0"/>
        </a:p>
        <a:p>
          <a:r>
            <a:rPr lang="fr-FR" sz="1100"/>
            <a:t>A</a:t>
          </a:r>
          <a:r>
            <a:rPr lang="fr-FR" sz="1100" baseline="0"/>
            <a:t> noter que les matches '</a:t>
          </a:r>
          <a:r>
            <a:rPr lang="fr-FR" sz="1100" baseline="0">
              <a:solidFill>
                <a:srgbClr val="FF0000"/>
              </a:solidFill>
            </a:rPr>
            <a:t>Forfaits</a:t>
          </a:r>
          <a:r>
            <a:rPr lang="fr-FR" sz="1100" baseline="0"/>
            <a:t>' doive,nt être notés </a:t>
          </a:r>
          <a:r>
            <a:rPr lang="fr-FR" sz="1100" baseline="0">
              <a:solidFill>
                <a:srgbClr val="FF0000"/>
              </a:solidFill>
            </a:rPr>
            <a:t>"F" </a:t>
          </a:r>
          <a:r>
            <a:rPr lang="fr-FR" sz="1100" baseline="0"/>
            <a:t>dans la feuiille  "Résultats U13F".</a:t>
          </a:r>
        </a:p>
        <a:p>
          <a:endParaRPr lang="fr-FR" sz="1100" baseline="0"/>
        </a:p>
        <a:p>
          <a:r>
            <a:rPr lang="fr-FR" sz="1100" baseline="0">
              <a:solidFill>
                <a:srgbClr val="FF0000"/>
              </a:solidFill>
            </a:rPr>
            <a:t>A noter aussi </a:t>
          </a:r>
          <a:r>
            <a:rPr lang="fr-FR" sz="1100" baseline="0"/>
            <a:t>que la mise à jour  du tableau de résultats se fait automatiquement quand on est sur une autre feuille et qu'on active la feuille ''Classement U13F''.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forum.excel-pratique.com/excel/excel-pour-un-championnat-de-football-avec-6-equipes-donc-10-journees-197395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P30"/>
  <sheetViews>
    <sheetView topLeftCell="M1" workbookViewId="0">
      <selection activeCell="P2" sqref="P1:P2"/>
    </sheetView>
  </sheetViews>
  <sheetFormatPr baseColWidth="10" defaultRowHeight="14.6" x14ac:dyDescent="0.4"/>
  <cols>
    <col min="1" max="2" width="11.3828125" customWidth="1"/>
    <col min="4" max="4" width="11.3828125" customWidth="1"/>
    <col min="5" max="6" width="5.69140625" customWidth="1"/>
    <col min="9" max="10" width="14.3046875" customWidth="1"/>
    <col min="13" max="14" width="5.69140625" customWidth="1"/>
    <col min="18" max="18" width="11.3828125" customWidth="1"/>
  </cols>
  <sheetData>
    <row r="1" spans="3:16" ht="15" thickBot="1" x14ac:dyDescent="0.45"/>
    <row r="2" spans="3:16" x14ac:dyDescent="0.4">
      <c r="G2" s="142" t="s">
        <v>52</v>
      </c>
      <c r="H2" s="143"/>
      <c r="I2" s="143"/>
      <c r="J2" s="143"/>
      <c r="K2" s="143"/>
      <c r="L2" s="144"/>
    </row>
    <row r="3" spans="3:16" ht="15" thickBot="1" x14ac:dyDescent="0.45">
      <c r="G3" s="145"/>
      <c r="H3" s="146"/>
      <c r="I3" s="146"/>
      <c r="J3" s="146"/>
      <c r="K3" s="146"/>
      <c r="L3" s="147"/>
    </row>
    <row r="4" spans="3:16" ht="15" customHeight="1" thickBot="1" x14ac:dyDescent="0.45"/>
    <row r="5" spans="3:16" ht="15" customHeight="1" x14ac:dyDescent="0.55000000000000004">
      <c r="C5" s="120" t="s">
        <v>51</v>
      </c>
      <c r="D5" s="121"/>
      <c r="E5" s="121"/>
      <c r="F5" s="121"/>
      <c r="G5" s="121"/>
      <c r="H5" s="122"/>
      <c r="I5" s="16"/>
      <c r="J5" s="16"/>
      <c r="K5" s="120" t="s">
        <v>50</v>
      </c>
      <c r="L5" s="121"/>
      <c r="M5" s="121"/>
      <c r="N5" s="121"/>
      <c r="O5" s="121"/>
      <c r="P5" s="122"/>
    </row>
    <row r="6" spans="3:16" ht="15" customHeight="1" thickBot="1" x14ac:dyDescent="0.6">
      <c r="C6" s="123"/>
      <c r="D6" s="124"/>
      <c r="E6" s="124"/>
      <c r="F6" s="124"/>
      <c r="G6" s="124"/>
      <c r="H6" s="125"/>
      <c r="I6" s="16"/>
      <c r="J6" s="16"/>
      <c r="K6" s="123"/>
      <c r="L6" s="124"/>
      <c r="M6" s="124"/>
      <c r="N6" s="124"/>
      <c r="O6" s="124"/>
      <c r="P6" s="125"/>
    </row>
    <row r="7" spans="3:16" ht="15" thickBot="1" x14ac:dyDescent="0.45"/>
    <row r="8" spans="3:16" ht="16.3" thickBot="1" x14ac:dyDescent="0.5">
      <c r="C8" s="132" t="s">
        <v>0</v>
      </c>
      <c r="D8" s="133"/>
      <c r="E8" s="133"/>
      <c r="F8" s="133"/>
      <c r="G8" s="133"/>
      <c r="H8" s="134"/>
      <c r="I8" s="14"/>
      <c r="J8" s="14"/>
      <c r="K8" s="139" t="s">
        <v>10</v>
      </c>
      <c r="L8" s="140"/>
      <c r="M8" s="140"/>
      <c r="N8" s="140"/>
      <c r="O8" s="140"/>
      <c r="P8" s="141"/>
    </row>
    <row r="9" spans="3:16" ht="15.75" customHeight="1" x14ac:dyDescent="0.4">
      <c r="C9" s="135" t="s">
        <v>49</v>
      </c>
      <c r="D9" s="136"/>
      <c r="E9" s="130"/>
      <c r="F9" s="130"/>
      <c r="G9" s="126" t="s">
        <v>38</v>
      </c>
      <c r="H9" s="127"/>
      <c r="I9" s="13"/>
      <c r="J9" s="13"/>
      <c r="K9" s="135" t="s">
        <v>2</v>
      </c>
      <c r="L9" s="136"/>
      <c r="M9" s="130"/>
      <c r="N9" s="130"/>
      <c r="O9" s="126" t="s">
        <v>5</v>
      </c>
      <c r="P9" s="127"/>
    </row>
    <row r="10" spans="3:16" ht="15.75" customHeight="1" thickBot="1" x14ac:dyDescent="0.45">
      <c r="C10" s="137"/>
      <c r="D10" s="138"/>
      <c r="E10" s="131"/>
      <c r="F10" s="131"/>
      <c r="G10" s="128"/>
      <c r="H10" s="129"/>
      <c r="I10" s="13"/>
      <c r="J10" s="13"/>
      <c r="K10" s="137"/>
      <c r="L10" s="138"/>
      <c r="M10" s="131"/>
      <c r="N10" s="131"/>
      <c r="O10" s="128"/>
      <c r="P10" s="129"/>
    </row>
    <row r="11" spans="3:16" ht="16.3" thickBot="1" x14ac:dyDescent="0.5">
      <c r="C11" s="1"/>
      <c r="D11" s="1"/>
      <c r="E11" s="1"/>
      <c r="F11" s="1"/>
      <c r="G11" s="1"/>
      <c r="H11" s="1"/>
      <c r="I11" s="13"/>
      <c r="J11" s="13"/>
      <c r="K11" s="15"/>
      <c r="L11" s="15"/>
      <c r="M11" s="15"/>
      <c r="N11" s="15"/>
      <c r="O11" s="15"/>
      <c r="P11" s="15"/>
    </row>
    <row r="12" spans="3:16" ht="16.3" thickBot="1" x14ac:dyDescent="0.5">
      <c r="C12" s="132" t="s">
        <v>1</v>
      </c>
      <c r="D12" s="133"/>
      <c r="E12" s="133"/>
      <c r="F12" s="133"/>
      <c r="G12" s="133"/>
      <c r="H12" s="134"/>
      <c r="I12" s="14"/>
      <c r="J12" s="14"/>
      <c r="K12" s="139" t="s">
        <v>11</v>
      </c>
      <c r="L12" s="140"/>
      <c r="M12" s="140"/>
      <c r="N12" s="140"/>
      <c r="O12" s="140"/>
      <c r="P12" s="141"/>
    </row>
    <row r="13" spans="3:16" ht="15.75" customHeight="1" x14ac:dyDescent="0.4">
      <c r="C13" s="135" t="s">
        <v>49</v>
      </c>
      <c r="D13" s="136"/>
      <c r="E13" s="130"/>
      <c r="F13" s="130"/>
      <c r="G13" s="126" t="s">
        <v>2</v>
      </c>
      <c r="H13" s="127"/>
      <c r="I13" s="13"/>
      <c r="J13" s="13"/>
      <c r="K13" s="135" t="s">
        <v>5</v>
      </c>
      <c r="L13" s="136"/>
      <c r="M13" s="130"/>
      <c r="N13" s="130"/>
      <c r="O13" s="126" t="s">
        <v>4</v>
      </c>
      <c r="P13" s="127"/>
    </row>
    <row r="14" spans="3:16" ht="15.75" customHeight="1" thickBot="1" x14ac:dyDescent="0.45">
      <c r="C14" s="137"/>
      <c r="D14" s="138"/>
      <c r="E14" s="131"/>
      <c r="F14" s="131"/>
      <c r="G14" s="128"/>
      <c r="H14" s="129"/>
      <c r="I14" s="13"/>
      <c r="J14" s="13"/>
      <c r="K14" s="137"/>
      <c r="L14" s="138"/>
      <c r="M14" s="131"/>
      <c r="N14" s="131"/>
      <c r="O14" s="128"/>
      <c r="P14" s="129"/>
    </row>
    <row r="15" spans="3:16" ht="16.3" thickBot="1" x14ac:dyDescent="0.5">
      <c r="C15" s="1"/>
      <c r="D15" s="1"/>
      <c r="E15" s="1"/>
      <c r="F15" s="1"/>
      <c r="G15" s="1"/>
      <c r="H15" s="1"/>
      <c r="I15" s="13"/>
      <c r="J15" s="13"/>
      <c r="K15" s="15"/>
      <c r="L15" s="15"/>
      <c r="M15" s="15"/>
      <c r="N15" s="15"/>
      <c r="O15" s="15"/>
      <c r="P15" s="15"/>
    </row>
    <row r="16" spans="3:16" ht="16.3" thickBot="1" x14ac:dyDescent="0.5">
      <c r="C16" s="132" t="s">
        <v>3</v>
      </c>
      <c r="D16" s="133"/>
      <c r="E16" s="133"/>
      <c r="F16" s="133"/>
      <c r="G16" s="133"/>
      <c r="H16" s="134"/>
      <c r="I16" s="14"/>
      <c r="J16" s="14"/>
      <c r="K16" s="139" t="s">
        <v>12</v>
      </c>
      <c r="L16" s="140"/>
      <c r="M16" s="140"/>
      <c r="N16" s="140"/>
      <c r="O16" s="140"/>
      <c r="P16" s="141"/>
    </row>
    <row r="17" spans="3:16" ht="15.75" customHeight="1" x14ac:dyDescent="0.4">
      <c r="C17" s="135" t="s">
        <v>4</v>
      </c>
      <c r="D17" s="136"/>
      <c r="E17" s="130"/>
      <c r="F17" s="130"/>
      <c r="G17" s="126" t="s">
        <v>5</v>
      </c>
      <c r="H17" s="127"/>
      <c r="I17" s="13"/>
      <c r="J17" s="13"/>
      <c r="K17" s="135" t="s">
        <v>7</v>
      </c>
      <c r="L17" s="136"/>
      <c r="M17" s="130"/>
      <c r="N17" s="130"/>
      <c r="O17" s="126" t="s">
        <v>5</v>
      </c>
      <c r="P17" s="127"/>
    </row>
    <row r="18" spans="3:16" ht="15.75" customHeight="1" thickBot="1" x14ac:dyDescent="0.45">
      <c r="C18" s="137"/>
      <c r="D18" s="138"/>
      <c r="E18" s="131"/>
      <c r="F18" s="131"/>
      <c r="G18" s="128"/>
      <c r="H18" s="129"/>
      <c r="I18" s="13"/>
      <c r="J18" s="13"/>
      <c r="K18" s="137"/>
      <c r="L18" s="138"/>
      <c r="M18" s="131"/>
      <c r="N18" s="131"/>
      <c r="O18" s="128"/>
      <c r="P18" s="129"/>
    </row>
    <row r="19" spans="3:16" ht="16.3" thickBot="1" x14ac:dyDescent="0.5">
      <c r="C19" s="1"/>
      <c r="D19" s="1"/>
      <c r="E19" s="1"/>
      <c r="F19" s="1"/>
      <c r="G19" s="1"/>
      <c r="H19" s="1"/>
      <c r="I19" s="13"/>
      <c r="J19" s="13"/>
      <c r="K19" s="15"/>
      <c r="L19" s="15"/>
      <c r="M19" s="15"/>
      <c r="N19" s="15"/>
      <c r="O19" s="15"/>
      <c r="P19" s="15"/>
    </row>
    <row r="20" spans="3:16" ht="16.3" thickBot="1" x14ac:dyDescent="0.5">
      <c r="C20" s="132" t="s">
        <v>6</v>
      </c>
      <c r="D20" s="133"/>
      <c r="E20" s="133"/>
      <c r="F20" s="133"/>
      <c r="G20" s="133"/>
      <c r="H20" s="134"/>
      <c r="I20" s="14"/>
      <c r="J20" s="14"/>
      <c r="K20" s="139" t="s">
        <v>13</v>
      </c>
      <c r="L20" s="140"/>
      <c r="M20" s="140"/>
      <c r="N20" s="140"/>
      <c r="O20" s="140"/>
      <c r="P20" s="141"/>
    </row>
    <row r="21" spans="3:16" ht="15.75" customHeight="1" x14ac:dyDescent="0.4">
      <c r="C21" s="135" t="s">
        <v>5</v>
      </c>
      <c r="D21" s="136"/>
      <c r="E21" s="130"/>
      <c r="F21" s="130"/>
      <c r="G21" s="126" t="s">
        <v>7</v>
      </c>
      <c r="H21" s="127"/>
      <c r="I21" s="13"/>
      <c r="J21" s="13"/>
      <c r="K21" s="135" t="s">
        <v>5</v>
      </c>
      <c r="L21" s="136"/>
      <c r="M21" s="130"/>
      <c r="N21" s="130"/>
      <c r="O21" s="126" t="s">
        <v>9</v>
      </c>
      <c r="P21" s="127"/>
    </row>
    <row r="22" spans="3:16" ht="15.75" customHeight="1" thickBot="1" x14ac:dyDescent="0.45">
      <c r="C22" s="137"/>
      <c r="D22" s="138"/>
      <c r="E22" s="131"/>
      <c r="F22" s="131"/>
      <c r="G22" s="128"/>
      <c r="H22" s="129"/>
      <c r="I22" s="13"/>
      <c r="J22" s="13"/>
      <c r="K22" s="137"/>
      <c r="L22" s="138"/>
      <c r="M22" s="131"/>
      <c r="N22" s="131"/>
      <c r="O22" s="128"/>
      <c r="P22" s="129"/>
    </row>
    <row r="23" spans="3:16" ht="16.3" thickBot="1" x14ac:dyDescent="0.5">
      <c r="C23" s="1"/>
      <c r="D23" s="1"/>
      <c r="E23" s="1"/>
      <c r="F23" s="1"/>
      <c r="G23" s="1"/>
      <c r="H23" s="1"/>
      <c r="I23" s="13"/>
      <c r="J23" s="13"/>
      <c r="K23" s="15"/>
      <c r="L23" s="15"/>
      <c r="M23" s="15"/>
      <c r="N23" s="15"/>
      <c r="O23" s="15"/>
      <c r="P23" s="15"/>
    </row>
    <row r="24" spans="3:16" ht="16.3" thickBot="1" x14ac:dyDescent="0.5">
      <c r="C24" s="132" t="s">
        <v>8</v>
      </c>
      <c r="D24" s="133"/>
      <c r="E24" s="133"/>
      <c r="F24" s="133"/>
      <c r="G24" s="133"/>
      <c r="H24" s="134"/>
      <c r="I24" s="14"/>
      <c r="J24" s="14"/>
      <c r="K24" s="139" t="s">
        <v>14</v>
      </c>
      <c r="L24" s="140"/>
      <c r="M24" s="140"/>
      <c r="N24" s="140"/>
      <c r="O24" s="140"/>
      <c r="P24" s="141"/>
    </row>
    <row r="25" spans="3:16" ht="15.75" customHeight="1" x14ac:dyDescent="0.4">
      <c r="C25" s="135" t="s">
        <v>9</v>
      </c>
      <c r="D25" s="136"/>
      <c r="E25" s="130"/>
      <c r="F25" s="130"/>
      <c r="G25" s="126" t="s">
        <v>5</v>
      </c>
      <c r="H25" s="127"/>
      <c r="I25" s="13"/>
      <c r="J25" s="13"/>
      <c r="K25" s="135" t="s">
        <v>38</v>
      </c>
      <c r="L25" s="136"/>
      <c r="M25" s="130"/>
      <c r="N25" s="130"/>
      <c r="O25" s="126" t="s">
        <v>5</v>
      </c>
      <c r="P25" s="127"/>
    </row>
    <row r="26" spans="3:16" ht="15.75" customHeight="1" thickBot="1" x14ac:dyDescent="0.45">
      <c r="C26" s="137"/>
      <c r="D26" s="138"/>
      <c r="E26" s="131"/>
      <c r="F26" s="131"/>
      <c r="G26" s="128"/>
      <c r="H26" s="129"/>
      <c r="I26" s="13"/>
      <c r="J26" s="13"/>
      <c r="K26" s="137"/>
      <c r="L26" s="138"/>
      <c r="M26" s="131"/>
      <c r="N26" s="131"/>
      <c r="O26" s="128"/>
      <c r="P26" s="129"/>
    </row>
    <row r="27" spans="3:16" x14ac:dyDescent="0.4">
      <c r="C27" s="12"/>
      <c r="D27" s="12"/>
      <c r="E27" s="12"/>
      <c r="F27" s="12"/>
      <c r="G27" s="12"/>
      <c r="H27" s="12"/>
      <c r="I27" s="12"/>
      <c r="J27" s="12"/>
    </row>
    <row r="30" spans="3:16" x14ac:dyDescent="0.4">
      <c r="C30" s="12"/>
      <c r="D30" s="12"/>
      <c r="E30" s="12"/>
      <c r="F30" s="12"/>
      <c r="G30" s="12"/>
      <c r="H30" s="12"/>
      <c r="I30" s="12"/>
      <c r="J30" s="12"/>
    </row>
  </sheetData>
  <mergeCells count="53">
    <mergeCell ref="G2:L3"/>
    <mergeCell ref="E21:E22"/>
    <mergeCell ref="F21:F22"/>
    <mergeCell ref="M25:M26"/>
    <mergeCell ref="N25:N26"/>
    <mergeCell ref="N21:N22"/>
    <mergeCell ref="M21:M22"/>
    <mergeCell ref="K24:P24"/>
    <mergeCell ref="K25:L26"/>
    <mergeCell ref="O25:P26"/>
    <mergeCell ref="F9:F10"/>
    <mergeCell ref="E9:E10"/>
    <mergeCell ref="E13:E14"/>
    <mergeCell ref="F13:F14"/>
    <mergeCell ref="F25:F26"/>
    <mergeCell ref="E25:E26"/>
    <mergeCell ref="K17:L18"/>
    <mergeCell ref="O17:P18"/>
    <mergeCell ref="K20:P20"/>
    <mergeCell ref="K21:L22"/>
    <mergeCell ref="O21:P22"/>
    <mergeCell ref="N17:N18"/>
    <mergeCell ref="M17:M18"/>
    <mergeCell ref="G17:H18"/>
    <mergeCell ref="C17:D18"/>
    <mergeCell ref="C25:D26"/>
    <mergeCell ref="G25:H26"/>
    <mergeCell ref="F17:F18"/>
    <mergeCell ref="E17:E18"/>
    <mergeCell ref="C20:H20"/>
    <mergeCell ref="C24:H24"/>
    <mergeCell ref="C21:D22"/>
    <mergeCell ref="G21:H22"/>
    <mergeCell ref="C16:H16"/>
    <mergeCell ref="K9:L10"/>
    <mergeCell ref="K12:P12"/>
    <mergeCell ref="K13:L14"/>
    <mergeCell ref="G13:H14"/>
    <mergeCell ref="C13:D14"/>
    <mergeCell ref="K16:P16"/>
    <mergeCell ref="C5:H6"/>
    <mergeCell ref="O13:P14"/>
    <mergeCell ref="M13:M14"/>
    <mergeCell ref="N13:N14"/>
    <mergeCell ref="N9:N10"/>
    <mergeCell ref="M9:M10"/>
    <mergeCell ref="C8:H8"/>
    <mergeCell ref="C9:D10"/>
    <mergeCell ref="G9:H10"/>
    <mergeCell ref="K5:P6"/>
    <mergeCell ref="K8:P8"/>
    <mergeCell ref="O9:P10"/>
    <mergeCell ref="C12:H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AG42"/>
  <sheetViews>
    <sheetView topLeftCell="A7" zoomScaleNormal="100" workbookViewId="0">
      <selection activeCell="C9" sqref="C9"/>
    </sheetView>
  </sheetViews>
  <sheetFormatPr baseColWidth="10" defaultRowHeight="14.6" x14ac:dyDescent="0.4"/>
  <cols>
    <col min="1" max="1" width="2.84375" customWidth="1"/>
    <col min="5" max="5" width="5.765625" style="30" customWidth="1"/>
    <col min="6" max="6" width="5.69140625" style="30" customWidth="1"/>
    <col min="13" max="14" width="5.69140625" style="30" customWidth="1"/>
    <col min="16" max="16" width="11.53515625" customWidth="1"/>
    <col min="21" max="22" width="5.69140625" style="30" customWidth="1"/>
    <col min="24" max="24" width="11.3828125" customWidth="1"/>
  </cols>
  <sheetData>
    <row r="1" spans="2:33" ht="15" thickBot="1" x14ac:dyDescent="0.45">
      <c r="R1" s="101"/>
      <c r="S1" s="101"/>
      <c r="T1" s="101"/>
      <c r="U1" s="102"/>
      <c r="V1" s="102"/>
      <c r="W1" s="102"/>
      <c r="X1" s="101"/>
      <c r="Y1" s="101"/>
      <c r="Z1" s="101"/>
    </row>
    <row r="2" spans="2:33" ht="15" customHeight="1" x14ac:dyDescent="0.4">
      <c r="H2" s="43" t="s">
        <v>27</v>
      </c>
      <c r="I2" s="44"/>
      <c r="J2" s="44"/>
      <c r="K2" s="44"/>
      <c r="L2" s="44"/>
      <c r="M2" s="23"/>
      <c r="N2" s="23"/>
      <c r="O2" s="44"/>
      <c r="P2" s="44"/>
      <c r="Q2" s="44"/>
      <c r="R2" s="45"/>
      <c r="S2" s="103"/>
    </row>
    <row r="3" spans="2:33" ht="15.75" customHeight="1" thickBot="1" x14ac:dyDescent="0.45">
      <c r="H3" s="46"/>
      <c r="I3" s="47"/>
      <c r="J3" s="47"/>
      <c r="K3" s="47"/>
      <c r="L3" s="47"/>
      <c r="M3" s="24"/>
      <c r="N3" s="24"/>
      <c r="O3" s="47"/>
      <c r="P3" s="47"/>
      <c r="Q3" s="47"/>
      <c r="R3" s="48"/>
      <c r="S3" s="103"/>
    </row>
    <row r="4" spans="2:33" ht="15" thickBot="1" x14ac:dyDescent="0.45"/>
    <row r="5" spans="2:33" ht="15" customHeight="1" thickBot="1" x14ac:dyDescent="0.45">
      <c r="B5" s="49" t="s">
        <v>28</v>
      </c>
      <c r="C5" s="52"/>
      <c r="D5" s="50"/>
      <c r="E5" s="89"/>
      <c r="F5" s="89"/>
      <c r="G5" s="50"/>
      <c r="H5" s="51"/>
      <c r="J5" s="49" t="s">
        <v>29</v>
      </c>
      <c r="K5" s="52"/>
      <c r="L5" s="52"/>
      <c r="M5" s="27"/>
      <c r="N5" s="27"/>
      <c r="O5" s="52"/>
      <c r="P5" s="53"/>
      <c r="R5" s="49" t="s">
        <v>30</v>
      </c>
      <c r="S5" s="52"/>
      <c r="T5" s="52"/>
      <c r="U5" s="27"/>
      <c r="V5" s="27"/>
      <c r="W5" s="52"/>
      <c r="X5" s="53"/>
      <c r="Z5" s="54" t="s">
        <v>17</v>
      </c>
      <c r="AA5" s="55"/>
      <c r="AC5" s="54" t="s">
        <v>17</v>
      </c>
      <c r="AD5" s="55"/>
      <c r="AF5" s="54" t="s">
        <v>17</v>
      </c>
      <c r="AG5" s="55"/>
    </row>
    <row r="6" spans="2:33" ht="15.75" customHeight="1" thickBot="1" x14ac:dyDescent="0.45">
      <c r="B6" s="56"/>
      <c r="C6" s="57"/>
      <c r="D6" s="57"/>
      <c r="E6" s="90"/>
      <c r="F6" s="90"/>
      <c r="G6" s="57"/>
      <c r="H6" s="58"/>
      <c r="J6" s="59"/>
      <c r="K6" s="60"/>
      <c r="L6" s="60"/>
      <c r="M6" s="28"/>
      <c r="N6" s="28"/>
      <c r="O6" s="60"/>
      <c r="P6" s="61"/>
      <c r="R6" s="59"/>
      <c r="S6" s="60"/>
      <c r="T6" s="60"/>
      <c r="U6" s="28"/>
      <c r="V6" s="28"/>
      <c r="W6" s="60"/>
      <c r="X6" s="61"/>
      <c r="Z6" s="20" t="s">
        <v>53</v>
      </c>
      <c r="AA6" s="26" t="s">
        <v>54</v>
      </c>
      <c r="AC6" s="20" t="s">
        <v>53</v>
      </c>
      <c r="AD6" s="26" t="s">
        <v>54</v>
      </c>
      <c r="AF6" s="20" t="s">
        <v>53</v>
      </c>
      <c r="AG6" s="26" t="s">
        <v>54</v>
      </c>
    </row>
    <row r="7" spans="2:33" ht="16.3" thickBot="1" x14ac:dyDescent="0.5">
      <c r="B7" s="62" t="s">
        <v>0</v>
      </c>
      <c r="C7" s="63"/>
      <c r="D7" s="63"/>
      <c r="E7" s="25"/>
      <c r="F7" s="25"/>
      <c r="G7" s="63"/>
      <c r="H7" s="64"/>
      <c r="J7" s="62" t="s">
        <v>1</v>
      </c>
      <c r="K7" s="63"/>
      <c r="L7" s="63"/>
      <c r="M7" s="25"/>
      <c r="N7" s="25"/>
      <c r="O7" s="63"/>
      <c r="P7" s="64"/>
      <c r="R7" s="62" t="s">
        <v>3</v>
      </c>
      <c r="S7" s="63"/>
      <c r="T7" s="63"/>
      <c r="U7" s="25"/>
      <c r="V7" s="25"/>
      <c r="W7" s="63"/>
      <c r="X7" s="64"/>
      <c r="Z7" s="21">
        <f>IF(OR($E8="",$F8=""),"",IF($E8&gt;$F8,3,IF($E8=$F8,1,0)))</f>
        <v>0</v>
      </c>
      <c r="AA7" s="21">
        <f>IF(OR($F8="",$E8=""),"",IF($F8&gt;$E8,3,IF($F8=$E8,1,0)))</f>
        <v>3</v>
      </c>
      <c r="AC7" s="21">
        <f>IF(OR($M8="",$N8=""),"",IF($M8&gt;$N8,3,IF($M8=$N8,1,0)))</f>
        <v>0</v>
      </c>
      <c r="AD7" s="21">
        <f>IF(OR($N8="",$M8=""),"",IF($N8&gt;$M8,3,IF($N8=$M8,1,0)))</f>
        <v>3</v>
      </c>
      <c r="AF7" s="21" t="str">
        <f>IF(OR($U8="",$V8=""),"",IF($U8&gt;$V8,3,IF($U8=$V8,1,0)))</f>
        <v/>
      </c>
      <c r="AG7" s="21" t="str">
        <f>IF(OR($V8="",$U8=""),"",IF($V8&gt;$U8,3,IF($V8=$U8,1,0)))</f>
        <v/>
      </c>
    </row>
    <row r="8" spans="2:33" ht="31.85" customHeight="1" thickBot="1" x14ac:dyDescent="0.5">
      <c r="B8" s="65" t="s">
        <v>4</v>
      </c>
      <c r="C8" s="66"/>
      <c r="D8" s="66"/>
      <c r="E8" s="22">
        <v>1</v>
      </c>
      <c r="F8" s="22">
        <v>2</v>
      </c>
      <c r="G8" s="66" t="s">
        <v>9</v>
      </c>
      <c r="H8" s="67"/>
      <c r="J8" s="68" t="s">
        <v>38</v>
      </c>
      <c r="K8" s="69"/>
      <c r="L8" s="69"/>
      <c r="M8" s="22">
        <v>1</v>
      </c>
      <c r="N8" s="22">
        <v>2</v>
      </c>
      <c r="O8" s="69" t="s">
        <v>4</v>
      </c>
      <c r="P8" s="70"/>
      <c r="R8" s="71" t="s">
        <v>4</v>
      </c>
      <c r="S8" s="72"/>
      <c r="T8" s="72"/>
      <c r="U8" s="22" t="s">
        <v>55</v>
      </c>
      <c r="V8" s="22"/>
      <c r="W8" s="72" t="s">
        <v>5</v>
      </c>
      <c r="X8" s="73"/>
      <c r="Z8" s="21">
        <f>IF(OR($E10="",$F10=""),"",IF($E10&gt;$F10,3,IF($E10=$F10,1,0)))</f>
        <v>0</v>
      </c>
      <c r="AA8" s="21">
        <f>IF(OR($F10="",$E10=""),"",IF($F10&gt;$E10,3,IF($F10=$E10,1,0)))</f>
        <v>3</v>
      </c>
      <c r="AC8" s="21">
        <f>IF(OR($M10="",$N10=""),"",IF($M10&gt;$N10,3,IF($M10=$N10,1,0)))</f>
        <v>3</v>
      </c>
      <c r="AD8" s="21">
        <f>IF(OR($N10="",$M10=""),"",IF($N10&gt;$M10,3,IF($N10=$M10,1,0)))</f>
        <v>0</v>
      </c>
      <c r="AF8" s="21">
        <f>IF(OR($U10="",$V10=""),"",IF($U10&gt;$V10,3,IF($U10=$V10,1,0)))</f>
        <v>3</v>
      </c>
      <c r="AG8" s="21">
        <f>IF(OR($V10="",$U10=""),"",IF($V10&gt;$U10,3,IF($V10=$U10,1,0)))</f>
        <v>0</v>
      </c>
    </row>
    <row r="9" spans="2:33" ht="16.3" thickBot="1" x14ac:dyDescent="0.45">
      <c r="B9" s="62" t="s">
        <v>0</v>
      </c>
      <c r="C9" s="63"/>
      <c r="D9" s="63"/>
      <c r="E9" s="25"/>
      <c r="F9" s="25"/>
      <c r="G9" s="63"/>
      <c r="H9" s="64"/>
      <c r="J9" s="62" t="s">
        <v>1</v>
      </c>
      <c r="K9" s="63"/>
      <c r="L9" s="63"/>
      <c r="M9" s="25"/>
      <c r="N9" s="25"/>
      <c r="O9" s="63"/>
      <c r="P9" s="64"/>
      <c r="R9" s="62" t="s">
        <v>3</v>
      </c>
      <c r="S9" s="63"/>
      <c r="T9" s="63"/>
      <c r="U9" s="25"/>
      <c r="V9" s="25"/>
      <c r="W9" s="63"/>
      <c r="X9" s="64"/>
    </row>
    <row r="10" spans="2:33" ht="31.85" customHeight="1" thickBot="1" x14ac:dyDescent="0.45">
      <c r="B10" s="65" t="s">
        <v>2</v>
      </c>
      <c r="C10" s="66"/>
      <c r="D10" s="67"/>
      <c r="E10" s="22">
        <v>1</v>
      </c>
      <c r="F10" s="22">
        <v>2</v>
      </c>
      <c r="G10" s="65" t="s">
        <v>7</v>
      </c>
      <c r="H10" s="67"/>
      <c r="J10" s="68" t="s">
        <v>9</v>
      </c>
      <c r="K10" s="69"/>
      <c r="L10" s="70"/>
      <c r="M10" s="22">
        <v>3</v>
      </c>
      <c r="N10" s="22">
        <v>1</v>
      </c>
      <c r="O10" s="68" t="s">
        <v>7</v>
      </c>
      <c r="P10" s="70"/>
      <c r="R10" s="71" t="s">
        <v>7</v>
      </c>
      <c r="S10" s="72"/>
      <c r="T10" s="73"/>
      <c r="U10" s="22">
        <v>3</v>
      </c>
      <c r="V10" s="22">
        <v>2</v>
      </c>
      <c r="W10" s="72" t="s">
        <v>38</v>
      </c>
      <c r="X10" s="73"/>
    </row>
    <row r="11" spans="2:33" ht="16.3" thickBot="1" x14ac:dyDescent="0.45">
      <c r="B11" s="62" t="s">
        <v>0</v>
      </c>
      <c r="C11" s="63"/>
      <c r="D11" s="63"/>
      <c r="E11" s="25"/>
      <c r="F11" s="25"/>
      <c r="G11" s="63"/>
      <c r="H11" s="64"/>
      <c r="J11" s="62" t="s">
        <v>1</v>
      </c>
      <c r="K11" s="63"/>
      <c r="L11" s="63"/>
      <c r="M11" s="25"/>
      <c r="N11" s="25"/>
      <c r="O11" s="63"/>
      <c r="P11" s="64"/>
      <c r="R11" s="62" t="s">
        <v>3</v>
      </c>
      <c r="S11" s="63"/>
      <c r="T11" s="63"/>
      <c r="U11" s="25"/>
      <c r="V11" s="25"/>
      <c r="W11" s="63"/>
      <c r="X11" s="64"/>
    </row>
    <row r="12" spans="2:33" ht="31.85" customHeight="1" thickBot="1" x14ac:dyDescent="0.45">
      <c r="B12" s="92" t="s">
        <v>5</v>
      </c>
      <c r="C12" s="93"/>
      <c r="D12" s="94"/>
      <c r="E12" s="34">
        <v>2</v>
      </c>
      <c r="F12" s="34">
        <v>2</v>
      </c>
      <c r="G12" s="92" t="s">
        <v>38</v>
      </c>
      <c r="H12" s="94"/>
      <c r="J12" s="95" t="s">
        <v>5</v>
      </c>
      <c r="K12" s="100"/>
      <c r="L12" s="96"/>
      <c r="M12" s="34">
        <v>2</v>
      </c>
      <c r="N12" s="34">
        <v>1</v>
      </c>
      <c r="O12" s="95" t="s">
        <v>2</v>
      </c>
      <c r="P12" s="96"/>
      <c r="R12" s="76" t="s">
        <v>2</v>
      </c>
      <c r="S12" s="77"/>
      <c r="T12" s="77"/>
      <c r="U12" s="22">
        <v>1</v>
      </c>
      <c r="V12" s="22">
        <v>1</v>
      </c>
      <c r="W12" s="71" t="s">
        <v>9</v>
      </c>
      <c r="X12" s="73"/>
    </row>
    <row r="13" spans="2:33" ht="15" thickTop="1" x14ac:dyDescent="0.4"/>
    <row r="14" spans="2:33" ht="15" thickBot="1" x14ac:dyDescent="0.45"/>
    <row r="15" spans="2:33" ht="16.3" customHeight="1" thickBot="1" x14ac:dyDescent="0.45">
      <c r="B15" s="49" t="s">
        <v>31</v>
      </c>
      <c r="C15" s="52"/>
      <c r="D15" s="52"/>
      <c r="E15" s="27"/>
      <c r="F15" s="27"/>
      <c r="G15" s="52"/>
      <c r="H15" s="53"/>
      <c r="J15" s="49" t="s">
        <v>32</v>
      </c>
      <c r="K15" s="52"/>
      <c r="L15" s="52"/>
      <c r="M15" s="27"/>
      <c r="N15" s="27"/>
      <c r="O15" s="52"/>
      <c r="P15" s="53"/>
      <c r="R15" s="49" t="s">
        <v>33</v>
      </c>
      <c r="S15" s="52"/>
      <c r="T15" s="52"/>
      <c r="U15" s="27"/>
      <c r="V15" s="27"/>
      <c r="W15" s="52"/>
      <c r="X15" s="53"/>
      <c r="Z15" s="54" t="s">
        <v>17</v>
      </c>
      <c r="AA15" s="55"/>
      <c r="AC15" s="54" t="s">
        <v>17</v>
      </c>
      <c r="AD15" s="55"/>
      <c r="AF15" s="54" t="s">
        <v>17</v>
      </c>
      <c r="AG15" s="55"/>
    </row>
    <row r="16" spans="2:33" ht="16.3" customHeight="1" thickBot="1" x14ac:dyDescent="0.45">
      <c r="B16" s="59"/>
      <c r="C16" s="60"/>
      <c r="D16" s="60"/>
      <c r="E16" s="28"/>
      <c r="F16" s="28"/>
      <c r="G16" s="60"/>
      <c r="H16" s="61"/>
      <c r="J16" s="59"/>
      <c r="K16" s="60"/>
      <c r="L16" s="60"/>
      <c r="M16" s="28"/>
      <c r="N16" s="28"/>
      <c r="O16" s="60"/>
      <c r="P16" s="61"/>
      <c r="R16" s="59"/>
      <c r="S16" s="60"/>
      <c r="T16" s="60"/>
      <c r="U16" s="28"/>
      <c r="V16" s="28"/>
      <c r="W16" s="60"/>
      <c r="X16" s="61"/>
      <c r="Z16" s="20" t="s">
        <v>53</v>
      </c>
      <c r="AA16" s="26" t="s">
        <v>54</v>
      </c>
      <c r="AC16" s="20" t="s">
        <v>53</v>
      </c>
      <c r="AD16" s="26" t="s">
        <v>54</v>
      </c>
      <c r="AF16" s="20" t="s">
        <v>53</v>
      </c>
      <c r="AG16" s="26" t="s">
        <v>54</v>
      </c>
    </row>
    <row r="17" spans="2:33" ht="16.3" thickBot="1" x14ac:dyDescent="0.5">
      <c r="B17" s="62" t="s">
        <v>6</v>
      </c>
      <c r="C17" s="63"/>
      <c r="D17" s="63"/>
      <c r="E17" s="25"/>
      <c r="F17" s="25"/>
      <c r="G17" s="63"/>
      <c r="H17" s="64"/>
      <c r="J17" s="62" t="s">
        <v>8</v>
      </c>
      <c r="K17" s="63"/>
      <c r="L17" s="63"/>
      <c r="M17" s="25"/>
      <c r="N17" s="25"/>
      <c r="O17" s="63"/>
      <c r="P17" s="64"/>
      <c r="R17" s="62" t="s">
        <v>10</v>
      </c>
      <c r="S17" s="63"/>
      <c r="T17" s="63"/>
      <c r="U17" s="25"/>
      <c r="V17" s="25"/>
      <c r="W17" s="63"/>
      <c r="X17" s="64"/>
      <c r="Z17" s="21">
        <f>IF(OR($E18="",$F18=""),"",IF($E18&gt;$F18,3,IF($E18=$F18,1,0)))</f>
        <v>0</v>
      </c>
      <c r="AA17" s="21">
        <f>IF(OR($F18="",$E18=""),"",IF($F18&gt;$E18,3,IF($F18=$E18,1,0)))</f>
        <v>3</v>
      </c>
      <c r="AC17" s="21">
        <f>IF(OR($M18="",$N18=""),"",IF($M18&gt;$N18,3,IF($M18=$N18,1,0)))</f>
        <v>1</v>
      </c>
      <c r="AD17" s="21">
        <f>IF(OR($N18="",$M18=""),"",IF($N18&gt;$M18,3,IF($N18=$M18,1,0)))</f>
        <v>1</v>
      </c>
      <c r="AF17" s="21">
        <f>IF(OR($U18="",$V18=""),"",IF($U18&gt;$V18,3,IF($U18=$V18,1,0)))</f>
        <v>0</v>
      </c>
      <c r="AG17" s="21">
        <f>IF(OR($V18="",$U18=""),"",IF($V18&gt;$U18,3,IF($V18=$U18,1,0)))</f>
        <v>3</v>
      </c>
    </row>
    <row r="18" spans="2:33" ht="32.25" customHeight="1" thickBot="1" x14ac:dyDescent="0.5">
      <c r="B18" s="78" t="s">
        <v>5</v>
      </c>
      <c r="C18" s="79"/>
      <c r="D18" s="79"/>
      <c r="E18" s="22">
        <v>1</v>
      </c>
      <c r="F18" s="22">
        <v>2</v>
      </c>
      <c r="G18" s="79" t="s">
        <v>7</v>
      </c>
      <c r="H18" s="80"/>
      <c r="J18" s="81" t="s">
        <v>7</v>
      </c>
      <c r="K18" s="82"/>
      <c r="L18" s="82"/>
      <c r="M18" s="22">
        <v>3</v>
      </c>
      <c r="N18" s="22">
        <v>3</v>
      </c>
      <c r="O18" s="82" t="s">
        <v>4</v>
      </c>
      <c r="P18" s="83"/>
      <c r="R18" s="68" t="s">
        <v>4</v>
      </c>
      <c r="S18" s="69"/>
      <c r="T18" s="69"/>
      <c r="U18" s="22">
        <v>0</v>
      </c>
      <c r="V18" s="22">
        <v>2</v>
      </c>
      <c r="W18" s="69" t="s">
        <v>38</v>
      </c>
      <c r="X18" s="70"/>
      <c r="Z18" s="21">
        <f>IF(OR($E20="",$F20=""),"",IF($E20&gt;$F20,3,IF($E20=$F20,1,0)))</f>
        <v>3</v>
      </c>
      <c r="AA18" s="21">
        <f>IF(OR($F20="",$E20=""),"",IF($F20&gt;$E20,3,IF($F20=$E20,1,0)))</f>
        <v>0</v>
      </c>
      <c r="AC18" s="21">
        <f>IF(OR($M20="",$N20=""),"",IF($M20&gt;$N20,3,IF($M20=$N20,1,0)))</f>
        <v>3</v>
      </c>
      <c r="AD18" s="21">
        <f>IF(OR($N20="",$M20=""),"",IF($N20&gt;$M20,3,IF($N20=$M20,1,0)))</f>
        <v>0</v>
      </c>
      <c r="AF18" s="21">
        <f>IF(OR($U20="",$V20=""),"",IF($U20&gt;$V20,3,IF($U20=$V20,1,0)))</f>
        <v>0</v>
      </c>
      <c r="AG18" s="21">
        <f>IF(OR($V20="",$U20=""),"",IF($V20&gt;$U20,3,IF($V20=$U20,1,0)))</f>
        <v>3</v>
      </c>
    </row>
    <row r="19" spans="2:33" ht="16.3" thickBot="1" x14ac:dyDescent="0.45">
      <c r="B19" s="62" t="s">
        <v>6</v>
      </c>
      <c r="C19" s="63"/>
      <c r="D19" s="63"/>
      <c r="E19" s="25"/>
      <c r="F19" s="25"/>
      <c r="G19" s="63"/>
      <c r="H19" s="64"/>
      <c r="J19" s="62" t="s">
        <v>8</v>
      </c>
      <c r="K19" s="63"/>
      <c r="L19" s="63"/>
      <c r="M19" s="25"/>
      <c r="N19" s="25"/>
      <c r="O19" s="63"/>
      <c r="P19" s="64"/>
      <c r="R19" s="62" t="s">
        <v>10</v>
      </c>
      <c r="S19" s="63"/>
      <c r="T19" s="63"/>
      <c r="U19" s="25"/>
      <c r="V19" s="25"/>
      <c r="W19" s="63"/>
      <c r="X19" s="64"/>
    </row>
    <row r="20" spans="2:33" ht="31.3" customHeight="1" thickBot="1" x14ac:dyDescent="0.45">
      <c r="B20" s="78" t="s">
        <v>38</v>
      </c>
      <c r="C20" s="79"/>
      <c r="D20" s="80"/>
      <c r="E20" s="22">
        <v>2</v>
      </c>
      <c r="F20" s="22">
        <v>1</v>
      </c>
      <c r="G20" s="78" t="s">
        <v>9</v>
      </c>
      <c r="H20" s="80"/>
      <c r="J20" s="81" t="s">
        <v>38</v>
      </c>
      <c r="K20" s="82"/>
      <c r="L20" s="83"/>
      <c r="M20" s="22">
        <v>2</v>
      </c>
      <c r="N20" s="22">
        <v>1</v>
      </c>
      <c r="O20" s="81" t="s">
        <v>2</v>
      </c>
      <c r="P20" s="83"/>
      <c r="R20" s="68" t="s">
        <v>7</v>
      </c>
      <c r="S20" s="69"/>
      <c r="T20" s="69"/>
      <c r="U20" s="22">
        <v>1</v>
      </c>
      <c r="V20" s="22">
        <v>2</v>
      </c>
      <c r="W20" s="69" t="s">
        <v>9</v>
      </c>
      <c r="X20" s="70"/>
    </row>
    <row r="21" spans="2:33" ht="16.3" thickBot="1" x14ac:dyDescent="0.45">
      <c r="B21" s="62" t="s">
        <v>6</v>
      </c>
      <c r="C21" s="63"/>
      <c r="D21" s="63"/>
      <c r="E21" s="25"/>
      <c r="F21" s="25"/>
      <c r="G21" s="63"/>
      <c r="H21" s="64"/>
      <c r="J21" s="62" t="s">
        <v>8</v>
      </c>
      <c r="K21" s="63"/>
      <c r="L21" s="63"/>
      <c r="M21" s="25"/>
      <c r="N21" s="25"/>
      <c r="O21" s="63"/>
      <c r="P21" s="64"/>
      <c r="R21" s="62" t="s">
        <v>10</v>
      </c>
      <c r="S21" s="63"/>
      <c r="T21" s="63"/>
      <c r="U21" s="25"/>
      <c r="V21" s="25"/>
      <c r="W21" s="63"/>
      <c r="X21" s="64"/>
    </row>
    <row r="22" spans="2:33" ht="30" customHeight="1" x14ac:dyDescent="0.4">
      <c r="B22" s="84" t="s">
        <v>4</v>
      </c>
      <c r="C22" s="91"/>
      <c r="D22" s="85"/>
      <c r="E22" s="22">
        <v>1</v>
      </c>
      <c r="F22" s="22">
        <v>2</v>
      </c>
      <c r="G22" s="84" t="s">
        <v>2</v>
      </c>
      <c r="H22" s="85"/>
      <c r="J22" s="86" t="s">
        <v>9</v>
      </c>
      <c r="K22" s="88"/>
      <c r="L22" s="87"/>
      <c r="M22" s="22">
        <v>3</v>
      </c>
      <c r="N22" s="22">
        <v>1</v>
      </c>
      <c r="O22" s="86" t="s">
        <v>5</v>
      </c>
      <c r="P22" s="87"/>
      <c r="R22" s="74" t="s">
        <v>2</v>
      </c>
      <c r="S22" s="6"/>
      <c r="T22" s="6"/>
      <c r="U22" s="22">
        <v>2</v>
      </c>
      <c r="V22" s="22">
        <v>0</v>
      </c>
      <c r="W22" s="6" t="s">
        <v>5</v>
      </c>
      <c r="X22" s="75"/>
    </row>
    <row r="24" spans="2:33" ht="15" thickBot="1" x14ac:dyDescent="0.45"/>
    <row r="25" spans="2:33" ht="16.3" customHeight="1" thickBot="1" x14ac:dyDescent="0.45">
      <c r="B25" s="49" t="s">
        <v>34</v>
      </c>
      <c r="C25" s="52"/>
      <c r="D25" s="52"/>
      <c r="E25" s="27"/>
      <c r="F25" s="27"/>
      <c r="G25" s="52"/>
      <c r="H25" s="53"/>
      <c r="J25" s="49" t="s">
        <v>35</v>
      </c>
      <c r="K25" s="52"/>
      <c r="L25" s="52"/>
      <c r="M25" s="27"/>
      <c r="N25" s="27"/>
      <c r="O25" s="52"/>
      <c r="P25" s="53"/>
      <c r="R25" s="49" t="s">
        <v>36</v>
      </c>
      <c r="S25" s="52"/>
      <c r="T25" s="52"/>
      <c r="U25" s="27"/>
      <c r="V25" s="27"/>
      <c r="W25" s="52"/>
      <c r="X25" s="53"/>
      <c r="Z25" s="54" t="s">
        <v>17</v>
      </c>
      <c r="AA25" s="55"/>
      <c r="AC25" s="54" t="s">
        <v>17</v>
      </c>
      <c r="AD25" s="55"/>
      <c r="AF25" s="54" t="s">
        <v>17</v>
      </c>
      <c r="AG25" s="55"/>
    </row>
    <row r="26" spans="2:33" ht="16.3" customHeight="1" thickBot="1" x14ac:dyDescent="0.45">
      <c r="B26" s="59"/>
      <c r="C26" s="60"/>
      <c r="D26" s="60"/>
      <c r="E26" s="28"/>
      <c r="F26" s="28"/>
      <c r="G26" s="60"/>
      <c r="H26" s="61"/>
      <c r="J26" s="59"/>
      <c r="K26" s="60"/>
      <c r="L26" s="60"/>
      <c r="M26" s="28"/>
      <c r="N26" s="28"/>
      <c r="O26" s="60"/>
      <c r="P26" s="61"/>
      <c r="R26" s="59"/>
      <c r="S26" s="60"/>
      <c r="T26" s="60"/>
      <c r="U26" s="28"/>
      <c r="V26" s="28"/>
      <c r="W26" s="60"/>
      <c r="X26" s="61"/>
      <c r="Z26" s="20" t="s">
        <v>53</v>
      </c>
      <c r="AA26" s="26" t="s">
        <v>54</v>
      </c>
      <c r="AC26" s="20" t="s">
        <v>53</v>
      </c>
      <c r="AD26" s="26" t="s">
        <v>54</v>
      </c>
      <c r="AF26" s="20" t="s">
        <v>53</v>
      </c>
      <c r="AG26" s="26" t="s">
        <v>54</v>
      </c>
    </row>
    <row r="27" spans="2:33" ht="16.3" thickBot="1" x14ac:dyDescent="0.5">
      <c r="B27" s="62" t="s">
        <v>11</v>
      </c>
      <c r="C27" s="63"/>
      <c r="D27" s="63"/>
      <c r="E27" s="25"/>
      <c r="F27" s="25"/>
      <c r="G27" s="63"/>
      <c r="H27" s="64"/>
      <c r="J27" s="62" t="s">
        <v>12</v>
      </c>
      <c r="K27" s="63"/>
      <c r="L27" s="63"/>
      <c r="M27" s="25"/>
      <c r="N27" s="25"/>
      <c r="O27" s="63"/>
      <c r="P27" s="64"/>
      <c r="R27" s="62" t="s">
        <v>13</v>
      </c>
      <c r="S27" s="63"/>
      <c r="T27" s="63"/>
      <c r="U27" s="25"/>
      <c r="V27" s="25"/>
      <c r="W27" s="63"/>
      <c r="X27" s="64"/>
      <c r="Z27" s="21" t="str">
        <f>IF(OR($E28="",$F28=""),"",IF($E28&gt;$F28,3,IF($E28=$F28,1,0)))</f>
        <v/>
      </c>
      <c r="AA27" s="21" t="str">
        <f>IF(OR($F28="",$E28=""),"",IF($F28&gt;$E28,3,IF($F28=$E28,1,0)))</f>
        <v/>
      </c>
      <c r="AC27" s="21" t="str">
        <f>IF(OR($M28="",$N28=""),"",IF($M28&gt;$N28,3,IF($M28=$N28,1,0)))</f>
        <v/>
      </c>
      <c r="AD27" s="21" t="str">
        <f>IF(OR($N28="",$M28=""),"",IF($N28&gt;$M28,3,IF($N28=$M28,1,0)))</f>
        <v/>
      </c>
      <c r="AF27" s="21">
        <f>IF(OR($U28="",$V28=""),"",IF($U28&gt;$V28,3,IF($U28=$V28,1,0)))</f>
        <v>3</v>
      </c>
      <c r="AG27" s="21">
        <f>IF(OR($V28="",$U28=""),"",IF($V28&gt;$U28,3,IF($V28=$U28,1,0)))</f>
        <v>0</v>
      </c>
    </row>
    <row r="28" spans="2:33" ht="31.75" customHeight="1" thickBot="1" x14ac:dyDescent="0.5">
      <c r="B28" s="71" t="s">
        <v>5</v>
      </c>
      <c r="C28" s="72"/>
      <c r="D28" s="72"/>
      <c r="E28" s="22"/>
      <c r="F28" s="22" t="s">
        <v>55</v>
      </c>
      <c r="G28" s="72" t="s">
        <v>4</v>
      </c>
      <c r="H28" s="73"/>
      <c r="J28" s="78" t="s">
        <v>9</v>
      </c>
      <c r="K28" s="79"/>
      <c r="L28" s="79"/>
      <c r="M28" s="22" t="s">
        <v>55</v>
      </c>
      <c r="N28" s="22"/>
      <c r="O28" s="79" t="s">
        <v>38</v>
      </c>
      <c r="P28" s="80"/>
      <c r="R28" s="81" t="s">
        <v>2</v>
      </c>
      <c r="S28" s="82"/>
      <c r="T28" s="82"/>
      <c r="U28" s="22">
        <v>2</v>
      </c>
      <c r="V28" s="22">
        <v>1</v>
      </c>
      <c r="W28" s="82" t="s">
        <v>38</v>
      </c>
      <c r="X28" s="83"/>
      <c r="Z28" s="21">
        <f>IF(OR($E30="",$F30=""),"",IF($E30&gt;$F30,3,IF($E30=$F30,1,0)))</f>
        <v>0</v>
      </c>
      <c r="AA28" s="21">
        <f>IF(OR($F30="",$E30=""),"",IF($F30&gt;$E30,3,IF($F30=$E30,1,0)))</f>
        <v>3</v>
      </c>
      <c r="AC28" s="21">
        <f>IF(OR($M30="",$N30=""),"",IF($M30&gt;$N30,3,IF($M30=$N30,1,0)))</f>
        <v>3</v>
      </c>
      <c r="AD28" s="21">
        <f>IF(OR($N30="",$M30=""),"",IF($N30&gt;$M30,3,IF($N30=$M30,1,0)))</f>
        <v>0</v>
      </c>
      <c r="AF28" s="21">
        <f>IF(OR($U30="",$V30=""),"",IF($U30&gt;$V30,3,IF($U30=$V30,1,0)))</f>
        <v>1</v>
      </c>
      <c r="AG28" s="21">
        <f>IF(OR($V30="",$U30=""),"",IF($V30&gt;$U30,3,IF($V30=$U30,1,0)))</f>
        <v>1</v>
      </c>
    </row>
    <row r="29" spans="2:33" ht="16.3" thickBot="1" x14ac:dyDescent="0.45">
      <c r="B29" s="62" t="s">
        <v>11</v>
      </c>
      <c r="C29" s="63"/>
      <c r="D29" s="63"/>
      <c r="E29" s="25"/>
      <c r="F29" s="25"/>
      <c r="G29" s="63"/>
      <c r="H29" s="64"/>
      <c r="J29" s="62" t="s">
        <v>12</v>
      </c>
      <c r="K29" s="63"/>
      <c r="L29" s="63"/>
      <c r="M29" s="25"/>
      <c r="N29" s="25"/>
      <c r="O29" s="63"/>
      <c r="P29" s="64"/>
      <c r="R29" s="62" t="s">
        <v>13</v>
      </c>
      <c r="S29" s="63"/>
      <c r="T29" s="63"/>
      <c r="U29" s="25"/>
      <c r="V29" s="25"/>
      <c r="W29" s="63"/>
      <c r="X29" s="64"/>
    </row>
    <row r="30" spans="2:33" ht="31.75" customHeight="1" thickBot="1" x14ac:dyDescent="0.45">
      <c r="B30" s="71" t="s">
        <v>9</v>
      </c>
      <c r="C30" s="72"/>
      <c r="D30" s="73"/>
      <c r="E30" s="22">
        <v>1</v>
      </c>
      <c r="F30" s="22">
        <v>2</v>
      </c>
      <c r="G30" s="71" t="s">
        <v>2</v>
      </c>
      <c r="H30" s="73"/>
      <c r="J30" s="78" t="s">
        <v>7</v>
      </c>
      <c r="K30" s="79"/>
      <c r="L30" s="80"/>
      <c r="M30" s="22">
        <v>4</v>
      </c>
      <c r="N30" s="22">
        <v>2</v>
      </c>
      <c r="O30" s="78" t="s">
        <v>5</v>
      </c>
      <c r="P30" s="80"/>
      <c r="R30" s="81" t="s">
        <v>5</v>
      </c>
      <c r="S30" s="82"/>
      <c r="T30" s="82"/>
      <c r="U30" s="22">
        <v>3</v>
      </c>
      <c r="V30" s="22">
        <v>3</v>
      </c>
      <c r="W30" s="82" t="s">
        <v>9</v>
      </c>
      <c r="X30" s="83"/>
    </row>
    <row r="31" spans="2:33" ht="16.3" thickBot="1" x14ac:dyDescent="0.45">
      <c r="B31" s="62" t="s">
        <v>11</v>
      </c>
      <c r="C31" s="63"/>
      <c r="D31" s="63"/>
      <c r="E31" s="25"/>
      <c r="F31" s="25"/>
      <c r="G31" s="63"/>
      <c r="H31" s="64"/>
      <c r="J31" s="62" t="s">
        <v>12</v>
      </c>
      <c r="K31" s="63"/>
      <c r="L31" s="63"/>
      <c r="M31" s="25"/>
      <c r="N31" s="25"/>
      <c r="O31" s="63"/>
      <c r="P31" s="64"/>
      <c r="R31" s="62" t="s">
        <v>13</v>
      </c>
      <c r="S31" s="63"/>
      <c r="T31" s="63"/>
      <c r="U31" s="25"/>
      <c r="V31" s="25"/>
      <c r="W31" s="63"/>
      <c r="X31" s="64"/>
    </row>
    <row r="32" spans="2:33" ht="30" customHeight="1" thickBot="1" x14ac:dyDescent="0.45">
      <c r="B32" s="107" t="s">
        <v>38</v>
      </c>
      <c r="C32" s="108"/>
      <c r="D32" s="109"/>
      <c r="E32" s="20">
        <v>2</v>
      </c>
      <c r="F32" s="20">
        <v>1</v>
      </c>
      <c r="G32" s="107" t="s">
        <v>7</v>
      </c>
      <c r="H32" s="109"/>
      <c r="J32" s="112" t="s">
        <v>2</v>
      </c>
      <c r="K32" s="110"/>
      <c r="L32" s="111"/>
      <c r="M32" s="20">
        <v>0</v>
      </c>
      <c r="N32" s="20">
        <v>0</v>
      </c>
      <c r="O32" s="112" t="s">
        <v>4</v>
      </c>
      <c r="P32" s="111"/>
      <c r="R32" s="113" t="s">
        <v>4</v>
      </c>
      <c r="S32" s="114"/>
      <c r="T32" s="114"/>
      <c r="U32" s="20">
        <v>1</v>
      </c>
      <c r="V32" s="20">
        <v>1</v>
      </c>
      <c r="W32" s="114" t="s">
        <v>7</v>
      </c>
      <c r="X32" s="115"/>
    </row>
    <row r="34" spans="2:27" ht="15" thickBot="1" x14ac:dyDescent="0.45">
      <c r="T34" s="29"/>
    </row>
    <row r="35" spans="2:27" ht="16.3" customHeight="1" thickBot="1" x14ac:dyDescent="0.45">
      <c r="B35" s="49" t="s">
        <v>37</v>
      </c>
      <c r="C35" s="52"/>
      <c r="D35" s="52"/>
      <c r="E35" s="27"/>
      <c r="F35" s="27"/>
      <c r="G35" s="52"/>
      <c r="H35" s="53"/>
      <c r="P35" s="17"/>
      <c r="Q35" s="17"/>
      <c r="R35" s="17"/>
      <c r="S35" s="17"/>
      <c r="Z35" s="54" t="s">
        <v>17</v>
      </c>
      <c r="AA35" s="55"/>
    </row>
    <row r="36" spans="2:27" ht="16.3" customHeight="1" thickBot="1" x14ac:dyDescent="0.5">
      <c r="B36" s="59"/>
      <c r="C36" s="60"/>
      <c r="D36" s="60"/>
      <c r="E36" s="28"/>
      <c r="F36" s="28"/>
      <c r="G36" s="60"/>
      <c r="H36" s="61"/>
      <c r="P36" s="19"/>
      <c r="Q36" s="19"/>
      <c r="Z36" s="20" t="s">
        <v>53</v>
      </c>
      <c r="AA36" s="26" t="s">
        <v>54</v>
      </c>
    </row>
    <row r="37" spans="2:27" ht="16.3" thickBot="1" x14ac:dyDescent="0.5">
      <c r="B37" s="62" t="s">
        <v>14</v>
      </c>
      <c r="C37" s="63"/>
      <c r="D37" s="63"/>
      <c r="E37" s="25"/>
      <c r="F37" s="25"/>
      <c r="G37" s="63"/>
      <c r="H37" s="64"/>
      <c r="P37" s="17"/>
      <c r="Q37" s="17"/>
      <c r="Z37" s="21">
        <f>IF(OR($E38="",$F38=""),"",IF($E38&gt;$F38,3,IF($E38=$F38,1,0)))</f>
        <v>3</v>
      </c>
      <c r="AA37" s="21">
        <f>IF(OR($F38="",$E38=""),"",IF($F38&gt;$E38,3,IF($F38=$E38,1,0)))</f>
        <v>0</v>
      </c>
    </row>
    <row r="38" spans="2:27" ht="32.15" customHeight="1" thickBot="1" x14ac:dyDescent="0.5">
      <c r="B38" s="65" t="s">
        <v>9</v>
      </c>
      <c r="C38" s="66"/>
      <c r="D38" s="66"/>
      <c r="E38" s="22">
        <v>2</v>
      </c>
      <c r="F38" s="22">
        <v>1</v>
      </c>
      <c r="G38" s="66" t="s">
        <v>4</v>
      </c>
      <c r="H38" s="67"/>
      <c r="P38" s="17"/>
      <c r="Q38" s="17"/>
      <c r="Z38" s="21">
        <f>IF(OR($E40="",$F40=""),"",IF($E40&gt;$F40,3,IF($E40=$F40,1,0)))</f>
        <v>1</v>
      </c>
      <c r="AA38" s="21">
        <f>IF(OR($F40="",$E40=""),"",IF($F40&gt;$E40,3,IF($F40=$E40,1,0)))</f>
        <v>1</v>
      </c>
    </row>
    <row r="39" spans="2:27" ht="16.3" thickBot="1" x14ac:dyDescent="0.45">
      <c r="B39" s="62" t="s">
        <v>14</v>
      </c>
      <c r="C39" s="63"/>
      <c r="D39" s="63"/>
      <c r="E39" s="25"/>
      <c r="F39" s="25"/>
      <c r="G39" s="63"/>
      <c r="H39" s="64"/>
      <c r="P39" s="17"/>
      <c r="Q39" s="17"/>
    </row>
    <row r="40" spans="2:27" ht="32.6" customHeight="1" thickBot="1" x14ac:dyDescent="0.45">
      <c r="B40" s="65" t="s">
        <v>38</v>
      </c>
      <c r="C40" s="66"/>
      <c r="D40" s="66"/>
      <c r="E40" s="22">
        <v>2</v>
      </c>
      <c r="F40" s="22">
        <v>2</v>
      </c>
      <c r="G40" s="66" t="s">
        <v>5</v>
      </c>
      <c r="H40" s="67"/>
      <c r="P40" s="17"/>
      <c r="Q40" s="17"/>
    </row>
    <row r="41" spans="2:27" ht="16.3" thickBot="1" x14ac:dyDescent="0.45">
      <c r="B41" s="62" t="s">
        <v>14</v>
      </c>
      <c r="C41" s="63"/>
      <c r="D41" s="63"/>
      <c r="E41" s="25"/>
      <c r="F41" s="25"/>
      <c r="G41" s="63"/>
      <c r="H41" s="64"/>
    </row>
    <row r="42" spans="2:27" ht="30" customHeight="1" thickBot="1" x14ac:dyDescent="0.45">
      <c r="B42" s="97" t="s">
        <v>7</v>
      </c>
      <c r="C42" s="98"/>
      <c r="D42" s="99"/>
      <c r="E42" s="20">
        <v>2</v>
      </c>
      <c r="F42" s="20">
        <v>3</v>
      </c>
      <c r="G42" s="97" t="s">
        <v>2</v>
      </c>
      <c r="H42" s="99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18"/>
  <sheetViews>
    <sheetView workbookViewId="0">
      <selection activeCell="A2" sqref="A2"/>
    </sheetView>
  </sheetViews>
  <sheetFormatPr baseColWidth="10" defaultRowHeight="14.6" x14ac:dyDescent="0.4"/>
  <cols>
    <col min="4" max="4" width="19.53515625" bestFit="1" customWidth="1"/>
    <col min="11" max="11" width="15.3046875" customWidth="1"/>
    <col min="12" max="12" width="16" customWidth="1"/>
    <col min="13" max="13" width="11.84375" bestFit="1" customWidth="1"/>
  </cols>
  <sheetData>
    <row r="1" spans="1:13" x14ac:dyDescent="0.4">
      <c r="A1" s="39" t="s">
        <v>56</v>
      </c>
    </row>
    <row r="2" spans="1:13" ht="15" thickBot="1" x14ac:dyDescent="0.45">
      <c r="H2" t="s">
        <v>4</v>
      </c>
    </row>
    <row r="3" spans="1:13" ht="30.9" customHeight="1" thickBot="1" x14ac:dyDescent="0.45">
      <c r="C3" s="36" t="s">
        <v>15</v>
      </c>
      <c r="D3" s="37"/>
      <c r="E3" s="37"/>
      <c r="F3" s="37"/>
      <c r="G3" s="37"/>
      <c r="H3" s="37" t="s">
        <v>2</v>
      </c>
      <c r="I3" s="37"/>
      <c r="J3" s="37"/>
      <c r="K3" s="37"/>
      <c r="L3" s="37"/>
      <c r="M3" s="38"/>
    </row>
    <row r="4" spans="1:13" ht="17.149999999999999" thickBot="1" x14ac:dyDescent="0.45">
      <c r="C4" s="2" t="s">
        <v>16</v>
      </c>
      <c r="D4" s="3" t="s">
        <v>26</v>
      </c>
      <c r="E4" s="4" t="s">
        <v>17</v>
      </c>
      <c r="F4" s="4" t="s">
        <v>18</v>
      </c>
      <c r="G4" s="5" t="s">
        <v>20</v>
      </c>
      <c r="H4" s="4" t="s">
        <v>19</v>
      </c>
      <c r="I4" s="4" t="s">
        <v>21</v>
      </c>
      <c r="J4" s="4" t="s">
        <v>22</v>
      </c>
      <c r="K4" s="4" t="s">
        <v>23</v>
      </c>
      <c r="L4" s="4" t="s">
        <v>24</v>
      </c>
      <c r="M4" s="4" t="s">
        <v>25</v>
      </c>
    </row>
    <row r="5" spans="1:13" s="30" customFormat="1" ht="30.55" customHeight="1" thickBot="1" x14ac:dyDescent="0.45">
      <c r="C5" s="11">
        <v>1</v>
      </c>
      <c r="D5" s="9"/>
      <c r="E5" s="10">
        <v>0</v>
      </c>
      <c r="F5" s="9">
        <v>0</v>
      </c>
      <c r="G5" s="7">
        <v>0</v>
      </c>
      <c r="H5" s="7">
        <v>0</v>
      </c>
      <c r="I5" s="7">
        <v>0</v>
      </c>
      <c r="J5" s="8">
        <v>0</v>
      </c>
      <c r="K5" s="9">
        <v>0</v>
      </c>
      <c r="L5" s="9"/>
      <c r="M5" s="7"/>
    </row>
    <row r="6" spans="1:13" ht="30.55" customHeight="1" thickBot="1" x14ac:dyDescent="0.45">
      <c r="C6" s="11">
        <v>2</v>
      </c>
      <c r="D6" s="118"/>
      <c r="E6" s="10">
        <v>0</v>
      </c>
      <c r="F6" s="118">
        <v>0</v>
      </c>
      <c r="G6" s="117">
        <v>0</v>
      </c>
      <c r="H6" s="117">
        <v>0</v>
      </c>
      <c r="I6" s="117">
        <v>0</v>
      </c>
      <c r="J6" s="119">
        <v>0</v>
      </c>
      <c r="K6" s="118">
        <v>0</v>
      </c>
      <c r="L6" s="118"/>
      <c r="M6" s="117"/>
    </row>
    <row r="7" spans="1:13" ht="30.55" customHeight="1" thickBot="1" x14ac:dyDescent="0.45">
      <c r="C7" s="11">
        <v>3</v>
      </c>
      <c r="D7" s="9"/>
      <c r="E7" s="10">
        <v>0</v>
      </c>
      <c r="F7" s="9">
        <v>0</v>
      </c>
      <c r="G7" s="7">
        <v>0</v>
      </c>
      <c r="H7" s="7">
        <v>0</v>
      </c>
      <c r="I7" s="7">
        <v>0</v>
      </c>
      <c r="J7" s="8">
        <v>0</v>
      </c>
      <c r="K7" s="9">
        <v>0</v>
      </c>
      <c r="L7" s="9"/>
      <c r="M7" s="7"/>
    </row>
    <row r="8" spans="1:13" ht="30.55" customHeight="1" thickBot="1" x14ac:dyDescent="0.45">
      <c r="C8" s="11">
        <v>4</v>
      </c>
      <c r="D8" s="41"/>
      <c r="E8" s="10">
        <v>0</v>
      </c>
      <c r="F8" s="41">
        <v>0</v>
      </c>
      <c r="G8" s="40">
        <v>0</v>
      </c>
      <c r="H8" s="40">
        <v>0</v>
      </c>
      <c r="I8" s="40">
        <v>0</v>
      </c>
      <c r="J8" s="42">
        <v>0</v>
      </c>
      <c r="K8" s="41">
        <v>0</v>
      </c>
      <c r="L8" s="41"/>
      <c r="M8" s="40"/>
    </row>
    <row r="9" spans="1:13" ht="30.55" customHeight="1" thickBot="1" x14ac:dyDescent="0.45">
      <c r="C9" s="11">
        <v>5</v>
      </c>
      <c r="D9" s="9"/>
      <c r="E9" s="10">
        <v>0</v>
      </c>
      <c r="F9" s="9">
        <v>0</v>
      </c>
      <c r="G9" s="7">
        <v>0</v>
      </c>
      <c r="H9" s="7">
        <v>0</v>
      </c>
      <c r="I9" s="7">
        <v>0</v>
      </c>
      <c r="J9" s="8">
        <v>0</v>
      </c>
      <c r="K9" s="9">
        <v>0</v>
      </c>
      <c r="L9" s="9"/>
      <c r="M9" s="7"/>
    </row>
    <row r="10" spans="1:13" ht="30.65" customHeight="1" thickBot="1" x14ac:dyDescent="0.45">
      <c r="C10" s="31">
        <v>6</v>
      </c>
      <c r="D10" s="32"/>
      <c r="E10" s="33">
        <v>0</v>
      </c>
      <c r="F10" s="32">
        <v>0</v>
      </c>
      <c r="G10" s="34">
        <v>0</v>
      </c>
      <c r="H10" s="34">
        <v>0</v>
      </c>
      <c r="I10" s="34">
        <v>0</v>
      </c>
      <c r="J10" s="35">
        <v>0</v>
      </c>
      <c r="K10" s="32">
        <v>0</v>
      </c>
      <c r="L10" s="32"/>
      <c r="M10" s="34"/>
    </row>
    <row r="11" spans="1:13" ht="15" thickTop="1" x14ac:dyDescent="0.4"/>
    <row r="12" spans="1:13" ht="15.9" x14ac:dyDescent="0.4">
      <c r="C12" s="148"/>
      <c r="D12" s="14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15.9" x14ac:dyDescent="0.4">
      <c r="C13" s="148"/>
      <c r="D13" s="148"/>
      <c r="E13" s="17"/>
      <c r="F13" s="17"/>
      <c r="G13" s="17"/>
      <c r="H13" s="17"/>
      <c r="I13" s="17"/>
      <c r="J13" s="17"/>
      <c r="K13" s="17"/>
      <c r="L13" s="17"/>
      <c r="M13" s="17"/>
    </row>
    <row r="14" spans="1:13" ht="15.9" x14ac:dyDescent="0.4">
      <c r="C14" s="148"/>
      <c r="D14" s="148"/>
      <c r="E14" s="17"/>
      <c r="F14" s="17"/>
      <c r="G14" s="17"/>
      <c r="H14" s="17"/>
      <c r="I14" s="17"/>
      <c r="J14" s="17"/>
      <c r="K14" s="17"/>
      <c r="L14" s="17"/>
      <c r="M14" s="17"/>
    </row>
    <row r="15" spans="1:13" ht="15.9" x14ac:dyDescent="0.4">
      <c r="C15" s="148"/>
      <c r="D15" s="148"/>
      <c r="E15" s="17"/>
      <c r="F15" s="17"/>
      <c r="G15" s="17"/>
      <c r="H15" s="17"/>
      <c r="I15" s="17"/>
      <c r="J15" s="17"/>
      <c r="K15" s="17"/>
      <c r="L15" s="17"/>
      <c r="M15" s="17"/>
    </row>
    <row r="16" spans="1:13" ht="15.9" x14ac:dyDescent="0.4">
      <c r="C16" s="148"/>
      <c r="D16" s="148"/>
      <c r="E16" s="17"/>
      <c r="F16" s="17"/>
      <c r="G16" s="17"/>
      <c r="H16" s="17"/>
      <c r="I16" s="17"/>
      <c r="J16" s="17"/>
      <c r="K16" s="17"/>
      <c r="L16" s="17"/>
      <c r="M16" s="17"/>
    </row>
    <row r="17" spans="3:13" ht="15.9" x14ac:dyDescent="0.4">
      <c r="C17" s="148"/>
      <c r="D17" s="148"/>
      <c r="E17" s="17"/>
      <c r="F17" s="17"/>
      <c r="G17" s="17"/>
      <c r="H17" s="17"/>
      <c r="I17" s="17"/>
      <c r="J17" s="17"/>
      <c r="K17" s="17"/>
      <c r="L17" s="17"/>
      <c r="M17" s="17"/>
    </row>
    <row r="18" spans="3:13" ht="15.9" x14ac:dyDescent="0.4">
      <c r="C18" s="148"/>
      <c r="D18" s="148"/>
      <c r="E18" s="17"/>
      <c r="F18" s="17"/>
      <c r="G18" s="17"/>
      <c r="H18" s="17"/>
      <c r="I18" s="17"/>
      <c r="J18" s="17"/>
      <c r="K18" s="17"/>
      <c r="L18" s="17"/>
      <c r="M18" s="17"/>
    </row>
  </sheetData>
  <autoFilter ref="D4:M10">
    <sortState ref="D5:M10">
      <sortCondition ref="E4:E10"/>
    </sortState>
  </autoFilter>
  <sortState ref="D5:M10">
    <sortCondition ref="D5"/>
    <sortCondition ref="E5"/>
  </sortState>
  <mergeCells count="7">
    <mergeCell ref="C18:D18"/>
    <mergeCell ref="C12:D12"/>
    <mergeCell ref="C16:D16"/>
    <mergeCell ref="C13:D13"/>
    <mergeCell ref="C14:D14"/>
    <mergeCell ref="C15:D15"/>
    <mergeCell ref="C17:D17"/>
  </mergeCells>
  <hyperlinks>
    <hyperlink ref="A1" r:id="rId1"/>
  </hyperlinks>
  <pageMargins left="0.7" right="0.7" top="0.75" bottom="0.75" header="0.3" footer="0.3"/>
  <pageSetup paperSize="9" orientation="portrait" horizontalDpi="0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K22"/>
  <sheetViews>
    <sheetView workbookViewId="0">
      <selection activeCell="F10" sqref="F10"/>
    </sheetView>
  </sheetViews>
  <sheetFormatPr baseColWidth="10" defaultRowHeight="14.6" x14ac:dyDescent="0.4"/>
  <sheetData>
    <row r="1" spans="2:11" ht="15" thickBot="1" x14ac:dyDescent="0.45"/>
    <row r="2" spans="2:11" ht="15" customHeight="1" x14ac:dyDescent="0.4">
      <c r="D2" s="142" t="s">
        <v>39</v>
      </c>
      <c r="E2" s="143"/>
      <c r="F2" s="143"/>
      <c r="G2" s="143"/>
      <c r="H2" s="143"/>
      <c r="I2" s="144"/>
    </row>
    <row r="3" spans="2:11" ht="15.75" customHeight="1" thickBot="1" x14ac:dyDescent="0.45">
      <c r="D3" s="145"/>
      <c r="E3" s="146"/>
      <c r="F3" s="146"/>
      <c r="G3" s="146"/>
      <c r="H3" s="146"/>
      <c r="I3" s="147"/>
    </row>
    <row r="4" spans="2:11" ht="15" thickBot="1" x14ac:dyDescent="0.45"/>
    <row r="5" spans="2:11" ht="16.3" thickBot="1" x14ac:dyDescent="0.45">
      <c r="B5" s="155" t="s">
        <v>47</v>
      </c>
      <c r="C5" s="156"/>
      <c r="D5" s="156"/>
      <c r="E5" s="157"/>
      <c r="H5" s="155"/>
      <c r="I5" s="156"/>
      <c r="J5" s="156"/>
      <c r="K5" s="157"/>
    </row>
    <row r="6" spans="2:11" ht="15.75" customHeight="1" x14ac:dyDescent="0.4">
      <c r="B6" s="149" t="s">
        <v>48</v>
      </c>
      <c r="C6" s="150"/>
      <c r="D6" s="150"/>
      <c r="E6" s="151"/>
      <c r="H6" s="149" t="s">
        <v>43</v>
      </c>
      <c r="I6" s="150"/>
      <c r="J6" s="150"/>
      <c r="K6" s="151"/>
    </row>
    <row r="7" spans="2:11" ht="15" thickBot="1" x14ac:dyDescent="0.45">
      <c r="B7" s="152"/>
      <c r="C7" s="153"/>
      <c r="D7" s="153"/>
      <c r="E7" s="154"/>
      <c r="H7" s="152"/>
      <c r="I7" s="153"/>
      <c r="J7" s="153"/>
      <c r="K7" s="154"/>
    </row>
    <row r="9" spans="2:11" ht="15" thickBot="1" x14ac:dyDescent="0.45"/>
    <row r="10" spans="2:11" ht="16.3" thickBot="1" x14ac:dyDescent="0.45">
      <c r="B10" s="155" t="s">
        <v>46</v>
      </c>
      <c r="C10" s="156"/>
      <c r="D10" s="156"/>
      <c r="E10" s="157"/>
      <c r="H10" s="155"/>
      <c r="I10" s="156"/>
      <c r="J10" s="156"/>
      <c r="K10" s="157"/>
    </row>
    <row r="11" spans="2:11" x14ac:dyDescent="0.4">
      <c r="B11" s="149" t="s">
        <v>40</v>
      </c>
      <c r="C11" s="150"/>
      <c r="D11" s="150"/>
      <c r="E11" s="151"/>
      <c r="H11" s="149" t="s">
        <v>44</v>
      </c>
      <c r="I11" s="150"/>
      <c r="J11" s="150"/>
      <c r="K11" s="151"/>
    </row>
    <row r="12" spans="2:11" ht="15" thickBot="1" x14ac:dyDescent="0.45">
      <c r="B12" s="152"/>
      <c r="C12" s="153"/>
      <c r="D12" s="153"/>
      <c r="E12" s="154"/>
      <c r="H12" s="152"/>
      <c r="I12" s="153"/>
      <c r="J12" s="153"/>
      <c r="K12" s="154"/>
    </row>
    <row r="14" spans="2:11" ht="15" thickBot="1" x14ac:dyDescent="0.45"/>
    <row r="15" spans="2:11" ht="16.3" thickBot="1" x14ac:dyDescent="0.45">
      <c r="B15" s="155"/>
      <c r="C15" s="156"/>
      <c r="D15" s="156"/>
      <c r="E15" s="157"/>
      <c r="H15" s="155"/>
      <c r="I15" s="156"/>
      <c r="J15" s="156"/>
      <c r="K15" s="157"/>
    </row>
    <row r="16" spans="2:11" ht="15.75" customHeight="1" x14ac:dyDescent="0.4">
      <c r="B16" s="149" t="s">
        <v>41</v>
      </c>
      <c r="C16" s="150"/>
      <c r="D16" s="150"/>
      <c r="E16" s="151"/>
      <c r="H16" s="149" t="s">
        <v>45</v>
      </c>
      <c r="I16" s="150"/>
      <c r="J16" s="150"/>
      <c r="K16" s="151"/>
    </row>
    <row r="17" spans="2:11" ht="15" thickBot="1" x14ac:dyDescent="0.45">
      <c r="B17" s="152"/>
      <c r="C17" s="153"/>
      <c r="D17" s="153"/>
      <c r="E17" s="154"/>
      <c r="H17" s="152"/>
      <c r="I17" s="153"/>
      <c r="J17" s="153"/>
      <c r="K17" s="154"/>
    </row>
    <row r="19" spans="2:11" ht="15" thickBot="1" x14ac:dyDescent="0.45"/>
    <row r="20" spans="2:11" ht="16.3" thickBot="1" x14ac:dyDescent="0.45">
      <c r="B20" s="155"/>
      <c r="C20" s="156"/>
      <c r="D20" s="156"/>
      <c r="E20" s="157"/>
      <c r="H20" s="6"/>
      <c r="I20" s="6"/>
      <c r="J20" s="6"/>
      <c r="K20" s="6"/>
    </row>
    <row r="21" spans="2:11" ht="15.75" customHeight="1" x14ac:dyDescent="0.4">
      <c r="B21" s="149" t="s">
        <v>42</v>
      </c>
      <c r="C21" s="150"/>
      <c r="D21" s="150"/>
      <c r="E21" s="151"/>
      <c r="H21" s="6"/>
      <c r="I21" s="6"/>
      <c r="J21" s="6"/>
      <c r="K21" s="6"/>
    </row>
    <row r="22" spans="2:11" ht="15.75" customHeight="1" thickBot="1" x14ac:dyDescent="0.45">
      <c r="B22" s="152"/>
      <c r="C22" s="153"/>
      <c r="D22" s="153"/>
      <c r="E22" s="154"/>
      <c r="H22" s="6"/>
      <c r="I22" s="6"/>
      <c r="J22" s="6"/>
      <c r="K22" s="6"/>
    </row>
  </sheetData>
  <mergeCells count="15">
    <mergeCell ref="H16:K17"/>
    <mergeCell ref="D2:I3"/>
    <mergeCell ref="B15:E15"/>
    <mergeCell ref="B16:E17"/>
    <mergeCell ref="B21:E22"/>
    <mergeCell ref="B20:E20"/>
    <mergeCell ref="H5:K5"/>
    <mergeCell ref="H6:K7"/>
    <mergeCell ref="H10:K10"/>
    <mergeCell ref="H11:K12"/>
    <mergeCell ref="H15:K15"/>
    <mergeCell ref="B5:E5"/>
    <mergeCell ref="B6:E7"/>
    <mergeCell ref="B11:E12"/>
    <mergeCell ref="B10:E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P30"/>
  <sheetViews>
    <sheetView tabSelected="1" topLeftCell="A10" workbookViewId="0">
      <selection activeCell="F2" sqref="F2"/>
    </sheetView>
  </sheetViews>
  <sheetFormatPr baseColWidth="10" defaultRowHeight="14.6" x14ac:dyDescent="0.4"/>
  <cols>
    <col min="2" max="3" width="11.07421875" style="30"/>
    <col min="4" max="4" width="16.765625" customWidth="1"/>
    <col min="7" max="7" width="20.07421875" customWidth="1"/>
    <col min="8" max="10" width="11.07421875" style="30"/>
    <col min="14" max="14" width="15.3828125" customWidth="1"/>
    <col min="15" max="15" width="14.765625" customWidth="1"/>
  </cols>
  <sheetData>
    <row r="1" spans="1:16" ht="17.149999999999999" thickBot="1" x14ac:dyDescent="0.45">
      <c r="A1" s="104" t="s">
        <v>4</v>
      </c>
      <c r="B1" s="105">
        <v>1</v>
      </c>
      <c r="C1" s="105">
        <v>2</v>
      </c>
      <c r="D1" s="105" t="s">
        <v>9</v>
      </c>
      <c r="F1" s="3" t="s">
        <v>16</v>
      </c>
      <c r="G1" s="3" t="s">
        <v>26</v>
      </c>
      <c r="H1" s="4" t="s">
        <v>17</v>
      </c>
      <c r="I1" s="4" t="s">
        <v>18</v>
      </c>
      <c r="J1" s="5" t="s">
        <v>20</v>
      </c>
      <c r="K1" s="4" t="s">
        <v>19</v>
      </c>
      <c r="L1" s="4" t="s">
        <v>21</v>
      </c>
      <c r="M1" s="4" t="s">
        <v>22</v>
      </c>
      <c r="N1" s="4" t="s">
        <v>23</v>
      </c>
      <c r="O1" s="4" t="s">
        <v>24</v>
      </c>
      <c r="P1" s="4" t="s">
        <v>25</v>
      </c>
    </row>
    <row r="2" spans="1:16" x14ac:dyDescent="0.4">
      <c r="A2" s="106" t="s">
        <v>2</v>
      </c>
      <c r="B2" s="106">
        <v>1</v>
      </c>
      <c r="C2" s="106">
        <v>2</v>
      </c>
      <c r="D2" s="106" t="s">
        <v>7</v>
      </c>
      <c r="F2" s="30"/>
      <c r="G2" t="s">
        <v>4</v>
      </c>
      <c r="H2" s="30">
        <v>6</v>
      </c>
      <c r="I2" s="30">
        <v>8</v>
      </c>
      <c r="J2" s="30">
        <v>1</v>
      </c>
      <c r="K2" s="30">
        <v>3</v>
      </c>
      <c r="L2" s="30">
        <v>4</v>
      </c>
      <c r="M2" s="30">
        <v>2</v>
      </c>
      <c r="N2" s="30">
        <v>9</v>
      </c>
      <c r="O2" s="30">
        <v>13</v>
      </c>
      <c r="P2" s="30">
        <v>-4</v>
      </c>
    </row>
    <row r="3" spans="1:16" x14ac:dyDescent="0.4">
      <c r="A3" t="s">
        <v>5</v>
      </c>
      <c r="B3" s="30">
        <v>2</v>
      </c>
      <c r="C3" s="30">
        <v>2</v>
      </c>
      <c r="D3" t="s">
        <v>38</v>
      </c>
      <c r="F3" s="30"/>
      <c r="G3" t="s">
        <v>2</v>
      </c>
      <c r="H3" s="30">
        <v>17</v>
      </c>
      <c r="I3" s="30">
        <v>10</v>
      </c>
      <c r="J3" s="30">
        <v>5</v>
      </c>
      <c r="K3" s="30">
        <v>2</v>
      </c>
      <c r="L3" s="30">
        <v>3</v>
      </c>
      <c r="M3" s="30">
        <v>0</v>
      </c>
      <c r="N3" s="30">
        <v>15</v>
      </c>
      <c r="O3" s="30">
        <v>12</v>
      </c>
      <c r="P3" s="30">
        <v>3</v>
      </c>
    </row>
    <row r="4" spans="1:16" x14ac:dyDescent="0.4">
      <c r="A4" t="s">
        <v>5</v>
      </c>
      <c r="B4" s="30">
        <v>1</v>
      </c>
      <c r="C4" s="30">
        <v>2</v>
      </c>
      <c r="D4" t="s">
        <v>7</v>
      </c>
      <c r="F4" s="30"/>
      <c r="G4" t="s">
        <v>5</v>
      </c>
      <c r="H4" s="30">
        <v>6</v>
      </c>
      <c r="I4" s="30">
        <v>10</v>
      </c>
      <c r="J4" s="30">
        <v>1</v>
      </c>
      <c r="K4" s="30">
        <v>3</v>
      </c>
      <c r="L4" s="30">
        <v>5</v>
      </c>
      <c r="M4" s="30">
        <v>0</v>
      </c>
      <c r="N4" s="30">
        <v>13</v>
      </c>
      <c r="O4" s="30">
        <v>19</v>
      </c>
      <c r="P4" s="30">
        <v>-6</v>
      </c>
    </row>
    <row r="5" spans="1:16" x14ac:dyDescent="0.4">
      <c r="A5" t="s">
        <v>38</v>
      </c>
      <c r="B5" s="30">
        <v>2</v>
      </c>
      <c r="C5" s="30">
        <v>1</v>
      </c>
      <c r="D5" t="s">
        <v>9</v>
      </c>
      <c r="F5" s="30"/>
      <c r="G5" t="s">
        <v>38</v>
      </c>
      <c r="H5" s="30">
        <v>14</v>
      </c>
      <c r="I5" s="30">
        <v>10</v>
      </c>
      <c r="J5" s="30">
        <v>4</v>
      </c>
      <c r="K5" s="30">
        <v>2</v>
      </c>
      <c r="L5" s="30">
        <v>3</v>
      </c>
      <c r="M5" s="30">
        <v>0</v>
      </c>
      <c r="N5" s="30">
        <v>16</v>
      </c>
      <c r="O5" s="30">
        <v>14</v>
      </c>
      <c r="P5" s="30">
        <v>2</v>
      </c>
    </row>
    <row r="6" spans="1:16" x14ac:dyDescent="0.4">
      <c r="A6" t="s">
        <v>4</v>
      </c>
      <c r="B6" s="30">
        <v>1</v>
      </c>
      <c r="C6" s="30">
        <v>2</v>
      </c>
      <c r="D6" t="s">
        <v>2</v>
      </c>
      <c r="F6" s="30"/>
      <c r="G6" t="s">
        <v>9</v>
      </c>
      <c r="H6" s="30">
        <v>17</v>
      </c>
      <c r="I6" s="30">
        <v>9</v>
      </c>
      <c r="J6" s="30">
        <v>5</v>
      </c>
      <c r="K6" s="30">
        <v>2</v>
      </c>
      <c r="L6" s="30">
        <v>2</v>
      </c>
      <c r="M6" s="30">
        <v>1</v>
      </c>
      <c r="N6" s="30">
        <v>18</v>
      </c>
      <c r="O6" s="30">
        <v>13</v>
      </c>
      <c r="P6" s="30">
        <v>5</v>
      </c>
    </row>
    <row r="7" spans="1:16" x14ac:dyDescent="0.4">
      <c r="A7" t="s">
        <v>5</v>
      </c>
      <c r="C7" s="30" t="s">
        <v>55</v>
      </c>
      <c r="D7" t="s">
        <v>4</v>
      </c>
      <c r="F7" s="30"/>
      <c r="G7" t="s">
        <v>7</v>
      </c>
      <c r="H7" s="30">
        <v>14</v>
      </c>
      <c r="I7" s="30">
        <v>10</v>
      </c>
      <c r="J7" s="30">
        <v>4</v>
      </c>
      <c r="K7" s="30">
        <v>2</v>
      </c>
      <c r="L7" s="30">
        <v>4</v>
      </c>
      <c r="M7" s="30">
        <v>0</v>
      </c>
      <c r="N7" s="30">
        <v>20</v>
      </c>
      <c r="O7" s="30">
        <v>20</v>
      </c>
      <c r="P7" s="30">
        <v>0</v>
      </c>
    </row>
    <row r="8" spans="1:16" x14ac:dyDescent="0.4">
      <c r="A8" t="s">
        <v>9</v>
      </c>
      <c r="B8" s="30">
        <v>1</v>
      </c>
      <c r="C8" s="30">
        <v>2</v>
      </c>
      <c r="D8" t="s">
        <v>2</v>
      </c>
    </row>
    <row r="9" spans="1:16" x14ac:dyDescent="0.4">
      <c r="A9" t="s">
        <v>38</v>
      </c>
      <c r="B9" s="30">
        <v>2</v>
      </c>
      <c r="C9" s="30">
        <v>1</v>
      </c>
      <c r="D9" t="s">
        <v>7</v>
      </c>
      <c r="F9" s="116" t="s">
        <v>57</v>
      </c>
      <c r="G9" s="30">
        <v>1</v>
      </c>
      <c r="H9" s="30">
        <v>2</v>
      </c>
      <c r="I9" s="30">
        <v>3</v>
      </c>
      <c r="J9" s="30">
        <v>4</v>
      </c>
      <c r="K9" s="30">
        <v>5</v>
      </c>
      <c r="L9" s="30">
        <v>6</v>
      </c>
      <c r="M9" s="30">
        <v>7</v>
      </c>
      <c r="N9" s="30">
        <v>8</v>
      </c>
      <c r="O9" s="30">
        <v>9</v>
      </c>
      <c r="P9" s="30">
        <v>10</v>
      </c>
    </row>
    <row r="10" spans="1:16" x14ac:dyDescent="0.4">
      <c r="A10" t="s">
        <v>9</v>
      </c>
      <c r="B10" s="30">
        <v>2</v>
      </c>
      <c r="C10" s="30">
        <v>1</v>
      </c>
      <c r="D10" t="s">
        <v>4</v>
      </c>
    </row>
    <row r="11" spans="1:16" x14ac:dyDescent="0.4">
      <c r="A11" t="s">
        <v>38</v>
      </c>
      <c r="B11" s="30">
        <v>2</v>
      </c>
      <c r="C11" s="30">
        <v>2</v>
      </c>
      <c r="D11" t="s">
        <v>5</v>
      </c>
    </row>
    <row r="12" spans="1:16" x14ac:dyDescent="0.4">
      <c r="A12" t="s">
        <v>7</v>
      </c>
      <c r="B12" s="30">
        <v>2</v>
      </c>
      <c r="C12" s="30">
        <v>3</v>
      </c>
      <c r="D12" t="s">
        <v>2</v>
      </c>
    </row>
    <row r="13" spans="1:16" x14ac:dyDescent="0.4">
      <c r="A13" t="s">
        <v>38</v>
      </c>
      <c r="B13" s="30">
        <v>1</v>
      </c>
      <c r="C13" s="30">
        <v>2</v>
      </c>
      <c r="D13" t="s">
        <v>4</v>
      </c>
    </row>
    <row r="14" spans="1:16" x14ac:dyDescent="0.4">
      <c r="A14" t="s">
        <v>9</v>
      </c>
      <c r="B14" s="30">
        <v>3</v>
      </c>
      <c r="C14" s="30">
        <v>1</v>
      </c>
      <c r="D14" t="s">
        <v>7</v>
      </c>
    </row>
    <row r="15" spans="1:16" x14ac:dyDescent="0.4">
      <c r="A15" t="s">
        <v>5</v>
      </c>
      <c r="B15" s="30">
        <v>2</v>
      </c>
      <c r="C15" s="30">
        <v>1</v>
      </c>
      <c r="D15" t="s">
        <v>2</v>
      </c>
    </row>
    <row r="16" spans="1:16" x14ac:dyDescent="0.4">
      <c r="A16" t="s">
        <v>7</v>
      </c>
      <c r="B16" s="30">
        <v>3</v>
      </c>
      <c r="C16" s="30">
        <v>3</v>
      </c>
      <c r="D16" t="s">
        <v>4</v>
      </c>
    </row>
    <row r="17" spans="1:4" x14ac:dyDescent="0.4">
      <c r="A17" t="s">
        <v>38</v>
      </c>
      <c r="B17" s="30">
        <v>2</v>
      </c>
      <c r="C17" s="30">
        <v>1</v>
      </c>
      <c r="D17" t="s">
        <v>2</v>
      </c>
    </row>
    <row r="18" spans="1:4" x14ac:dyDescent="0.4">
      <c r="A18" t="s">
        <v>9</v>
      </c>
      <c r="B18" s="30">
        <v>3</v>
      </c>
      <c r="C18" s="30">
        <v>1</v>
      </c>
      <c r="D18" t="s">
        <v>5</v>
      </c>
    </row>
    <row r="19" spans="1:4" x14ac:dyDescent="0.4">
      <c r="A19" t="s">
        <v>9</v>
      </c>
      <c r="B19" s="30" t="s">
        <v>55</v>
      </c>
      <c r="D19" t="s">
        <v>38</v>
      </c>
    </row>
    <row r="20" spans="1:4" x14ac:dyDescent="0.4">
      <c r="A20" t="s">
        <v>7</v>
      </c>
      <c r="B20" s="30">
        <v>4</v>
      </c>
      <c r="C20" s="30">
        <v>2</v>
      </c>
      <c r="D20" t="s">
        <v>5</v>
      </c>
    </row>
    <row r="21" spans="1:4" x14ac:dyDescent="0.4">
      <c r="A21" t="s">
        <v>2</v>
      </c>
      <c r="B21" s="30">
        <v>0</v>
      </c>
      <c r="C21" s="30">
        <v>0</v>
      </c>
      <c r="D21" t="s">
        <v>4</v>
      </c>
    </row>
    <row r="22" spans="1:4" x14ac:dyDescent="0.4">
      <c r="A22" t="s">
        <v>4</v>
      </c>
      <c r="B22" s="30" t="s">
        <v>55</v>
      </c>
      <c r="D22" t="s">
        <v>5</v>
      </c>
    </row>
    <row r="23" spans="1:4" x14ac:dyDescent="0.4">
      <c r="A23" t="s">
        <v>7</v>
      </c>
      <c r="B23" s="30">
        <v>3</v>
      </c>
      <c r="C23" s="30">
        <v>2</v>
      </c>
      <c r="D23" t="s">
        <v>38</v>
      </c>
    </row>
    <row r="24" spans="1:4" x14ac:dyDescent="0.4">
      <c r="A24" t="s">
        <v>2</v>
      </c>
      <c r="B24" s="30">
        <v>1</v>
      </c>
      <c r="C24" s="30">
        <v>1</v>
      </c>
      <c r="D24" t="s">
        <v>9</v>
      </c>
    </row>
    <row r="25" spans="1:4" x14ac:dyDescent="0.4">
      <c r="A25" t="s">
        <v>4</v>
      </c>
      <c r="B25" s="30">
        <v>0</v>
      </c>
      <c r="C25" s="30">
        <v>2</v>
      </c>
      <c r="D25" t="s">
        <v>38</v>
      </c>
    </row>
    <row r="26" spans="1:4" x14ac:dyDescent="0.4">
      <c r="A26" t="s">
        <v>7</v>
      </c>
      <c r="B26" s="30">
        <v>1</v>
      </c>
      <c r="C26" s="30">
        <v>2</v>
      </c>
      <c r="D26" t="s">
        <v>9</v>
      </c>
    </row>
    <row r="27" spans="1:4" x14ac:dyDescent="0.4">
      <c r="A27" t="s">
        <v>2</v>
      </c>
      <c r="B27" s="30">
        <v>2</v>
      </c>
      <c r="C27" s="30">
        <v>0</v>
      </c>
      <c r="D27" t="s">
        <v>5</v>
      </c>
    </row>
    <row r="28" spans="1:4" x14ac:dyDescent="0.4">
      <c r="A28" t="s">
        <v>2</v>
      </c>
      <c r="B28" s="30">
        <v>2</v>
      </c>
      <c r="C28" s="30">
        <v>1</v>
      </c>
      <c r="D28" t="s">
        <v>38</v>
      </c>
    </row>
    <row r="29" spans="1:4" x14ac:dyDescent="0.4">
      <c r="A29" t="s">
        <v>5</v>
      </c>
      <c r="B29" s="30">
        <v>3</v>
      </c>
      <c r="C29" s="30">
        <v>3</v>
      </c>
      <c r="D29" t="s">
        <v>9</v>
      </c>
    </row>
    <row r="30" spans="1:4" x14ac:dyDescent="0.4">
      <c r="A30" t="s">
        <v>4</v>
      </c>
      <c r="B30" s="30">
        <v>1</v>
      </c>
      <c r="C30" s="30">
        <v>1</v>
      </c>
      <c r="D30" t="s">
        <v>7</v>
      </c>
    </row>
  </sheetData>
  <autoFilter ref="A1:D30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Calendrier ASPTT Nice U13F</vt:lpstr>
      <vt:lpstr>Résultats U13F</vt:lpstr>
      <vt:lpstr>Classement U13F</vt:lpstr>
      <vt:lpstr>Tournois U13F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fabre</dc:creator>
  <cp:lastModifiedBy>Guy Blancher</cp:lastModifiedBy>
  <dcterms:created xsi:type="dcterms:W3CDTF">2024-12-22T23:20:35Z</dcterms:created>
  <dcterms:modified xsi:type="dcterms:W3CDTF">2024-12-26T08:28:55Z</dcterms:modified>
</cp:coreProperties>
</file>