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5909" windowHeight="4011"/>
  </bookViews>
  <sheets>
    <sheet name="Base de données" sheetId="1" r:id="rId1"/>
    <sheet name="Suivi budget" sheetId="2" r:id="rId2"/>
    <sheet name="Feuil3" sheetId="6" r:id="rId3"/>
    <sheet name="Extraction" sheetId="3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 s="1"/>
</calcChain>
</file>

<file path=xl/comments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année (généralement l'année actuelle, mais parfois avec des remontées des années précédentes)</t>
        </r>
      </text>
    </comment>
    <comment ref="C1" authorId="0" shapeId="0">
      <text>
        <r>
          <rPr>
            <b/>
            <sz val="9"/>
            <color indexed="81"/>
            <rFont val="Tahoma"/>
            <charset val="1"/>
          </rPr>
          <t>La fameuse colonne avec des codes dont j'ai besoin … et d'autres pas ...</t>
        </r>
      </text>
    </comment>
    <comment ref="D1" authorId="0" shapeId="0">
      <text>
        <r>
          <rPr>
            <b/>
            <sz val="9"/>
            <color indexed="81"/>
            <rFont val="Tahoma"/>
            <charset val="1"/>
          </rPr>
          <t>Tri fait sur cette colonne, censé être unique, mais redondant à cause des avances, plusieurs paiements si frais divers (train, avion, …)</t>
        </r>
      </text>
    </comment>
    <comment ref="A2" authorId="0" shapeId="0">
      <text>
        <r>
          <rPr>
            <b/>
            <sz val="9"/>
            <color indexed="81"/>
            <rFont val="Tahoma"/>
            <charset val="1"/>
          </rPr>
          <t>Exemple 1</t>
        </r>
      </text>
    </comment>
    <comment ref="A3" authorId="0" shapeId="0">
      <text>
        <r>
          <rPr>
            <b/>
            <sz val="9"/>
            <color indexed="81"/>
            <rFont val="Tahoma"/>
            <charset val="1"/>
          </rPr>
          <t>Exemple 2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2" authorId="0" shapeId="0">
      <text>
        <r>
          <rPr>
            <b/>
            <sz val="9"/>
            <color indexed="81"/>
            <rFont val="Tahoma"/>
            <charset val="1"/>
          </rPr>
          <t>Sur cette feuille, la liste des codes qui me concernent</t>
        </r>
      </text>
    </comment>
    <comment ref="C2" authorId="0" shapeId="0">
      <text>
        <r>
          <rPr>
            <b/>
            <sz val="9"/>
            <color indexed="81"/>
            <rFont val="Tahoma"/>
            <charset val="1"/>
          </rPr>
          <t>Somme des montants en fonction du code</t>
        </r>
      </text>
    </comment>
  </commentList>
</comments>
</file>

<file path=xl/sharedStrings.xml><?xml version="1.0" encoding="utf-8"?>
<sst xmlns="http://schemas.openxmlformats.org/spreadsheetml/2006/main" count="27" uniqueCount="19">
  <si>
    <t>gestion</t>
  </si>
  <si>
    <t>mois</t>
  </si>
  <si>
    <t>code_suppleant</t>
  </si>
  <si>
    <t>num_dossier</t>
  </si>
  <si>
    <t>date_creation</t>
  </si>
  <si>
    <t>montant</t>
  </si>
  <si>
    <t>00810DZ</t>
  </si>
  <si>
    <t>35.67</t>
  </si>
  <si>
    <t>AASEGRG</t>
  </si>
  <si>
    <t>code suppleant</t>
  </si>
  <si>
    <t>Disponible</t>
  </si>
  <si>
    <t>% disponible</t>
  </si>
  <si>
    <t>Allocation</t>
  </si>
  <si>
    <t>07884DT</t>
  </si>
  <si>
    <t>00800HF</t>
  </si>
  <si>
    <t>04564BI</t>
  </si>
  <si>
    <t>00869VB</t>
  </si>
  <si>
    <t>sur cette feuille, l'extraction donne uniquement les données filtrer de la base de données</t>
  </si>
  <si>
    <t>https://mail02.orange.fr/appsuite/#!&amp;app=io.ox/mail&amp;folder=default0/INBOX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</si>
</sst>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" fontId="2" fillId="4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/>
    <xf numFmtId="10" fontId="0" fillId="0" borderId="0" xfId="1" applyNumberFormat="1" applyFont="1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4" fillId="0" borderId="0" xfId="2" applyAlignment="1">
      <alignment horizontal="left"/>
    </xf>
    <xf numFmtId="0" fontId="0" fillId="0" borderId="0" xfId="0" applyAlignment="1">
      <alignment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157843</xdr:colOff>
      <xdr:row>0</xdr:row>
      <xdr:rowOff>87085</xdr:rowOff>
    </xdr:from>
    <xdr:to>
      <xdr:col>7</xdr:col>
      <xdr:colOff>473528</xdr:colOff>
      <xdr:row>1</xdr:row>
      <xdr:rowOff>125185</xdr:rowOff>
    </xdr:to>
    <xdr:sp macro="[0]!_xlnm.Extract" textlink="">
      <xdr:nvSpPr>
        <xdr:cNvPr id="2" name="Rectangle à coins arrondis 1"/>
        <xdr:cNvSpPr/>
      </xdr:nvSpPr>
      <xdr:spPr>
        <a:xfrm>
          <a:off x="4855029" y="87085"/>
          <a:ext cx="963385" cy="223157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mail02.orange.fr/appsuite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D5" sqref="D5"/>
    </sheetView>
  </sheetViews>
  <sheetFormatPr baseColWidth="10" defaultColWidth="9.15234375" defaultRowHeight="14.6" x14ac:dyDescent="0.4"/>
  <cols>
    <col min="1" max="1" width="7.53515625" style="6" bestFit="1" customWidth="1"/>
    <col min="2" max="2" width="5.3046875" style="6" bestFit="1" customWidth="1"/>
    <col min="3" max="3" width="15.15234375" style="6" bestFit="1" customWidth="1"/>
    <col min="4" max="4" width="12.3828125" style="6" bestFit="1" customWidth="1"/>
    <col min="5" max="5" width="15.69140625" style="6" bestFit="1" customWidth="1"/>
    <col min="6" max="6" width="10.3046875" style="6" bestFit="1" customWidth="1"/>
    <col min="7" max="16384" width="9.15234375" style="6"/>
  </cols>
  <sheetData>
    <row r="1" spans="1:8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8" x14ac:dyDescent="0.4">
      <c r="A2" s="6">
        <v>2023</v>
      </c>
      <c r="B2" s="6">
        <v>2</v>
      </c>
      <c r="C2" s="6" t="s">
        <v>6</v>
      </c>
      <c r="D2" s="6">
        <v>1788916</v>
      </c>
      <c r="E2" s="7">
        <v>45165.368344907409</v>
      </c>
      <c r="F2" s="6">
        <v>35.67</v>
      </c>
    </row>
    <row r="3" spans="1:8" x14ac:dyDescent="0.4">
      <c r="A3" s="6">
        <v>2024</v>
      </c>
      <c r="B3" s="6">
        <v>8</v>
      </c>
      <c r="C3" s="6" t="s">
        <v>8</v>
      </c>
      <c r="D3" s="6">
        <v>1912422</v>
      </c>
      <c r="E3" s="7">
        <v>44119.721134259256</v>
      </c>
      <c r="F3" s="6">
        <v>72.569999999999993</v>
      </c>
      <c r="H3" s="8" t="s">
        <v>18</v>
      </c>
    </row>
  </sheetData>
  <hyperlinks>
    <hyperlink ref="H3" r:id="rId1" location="!&amp;app=io.ox/mail&amp;folder=default0/INBOX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activeCell="D6" sqref="D6"/>
    </sheetView>
  </sheetViews>
  <sheetFormatPr baseColWidth="10" defaultRowHeight="14.6" x14ac:dyDescent="0.4"/>
  <sheetData>
    <row r="1" spans="1:6" ht="29.15" x14ac:dyDescent="0.4">
      <c r="A1" s="1" t="s">
        <v>9</v>
      </c>
      <c r="B1" s="3" t="s">
        <v>12</v>
      </c>
      <c r="C1" s="2" t="s">
        <v>10</v>
      </c>
      <c r="D1" s="2" t="s">
        <v>11</v>
      </c>
      <c r="F1" s="9"/>
    </row>
    <row r="2" spans="1:6" x14ac:dyDescent="0.4">
      <c r="A2" s="4" t="s">
        <v>6</v>
      </c>
      <c r="B2">
        <v>500</v>
      </c>
      <c r="C2">
        <f>SUMIFS('Base de données'!F2:F3,'Base de données'!C2:C3,A2)</f>
        <v>35.67</v>
      </c>
      <c r="D2" s="5">
        <f>((B2-C2)/B2)</f>
        <v>0.92865999999999993</v>
      </c>
    </row>
    <row r="3" spans="1:6" x14ac:dyDescent="0.4">
      <c r="A3" s="4" t="s">
        <v>13</v>
      </c>
      <c r="B3">
        <v>800</v>
      </c>
    </row>
    <row r="4" spans="1:6" x14ac:dyDescent="0.4">
      <c r="A4" s="4" t="s">
        <v>14</v>
      </c>
      <c r="B4">
        <v>400</v>
      </c>
    </row>
    <row r="5" spans="1:6" x14ac:dyDescent="0.4">
      <c r="A5" s="4" t="s">
        <v>15</v>
      </c>
      <c r="B5">
        <v>200</v>
      </c>
    </row>
    <row r="6" spans="1:6" x14ac:dyDescent="0.4">
      <c r="A6" s="4" t="s">
        <v>16</v>
      </c>
      <c r="B6">
        <v>150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3" sqref="A3"/>
    </sheetView>
  </sheetViews>
  <sheetFormatPr baseColWidth="10" defaultRowHeight="14.6" x14ac:dyDescent="0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workbookViewId="0">
      <selection activeCell="D5" sqref="D5"/>
    </sheetView>
  </sheetViews>
  <sheetFormatPr baseColWidth="10" defaultRowHeight="14.6" x14ac:dyDescent="0.4"/>
  <cols>
    <col min="1" max="6" width="11.07421875" style="6"/>
  </cols>
  <sheetData>
    <row r="1" spans="1:9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9" x14ac:dyDescent="0.4">
      <c r="A2" s="6">
        <v>2023</v>
      </c>
      <c r="B2" s="6">
        <v>2</v>
      </c>
      <c r="C2" s="6" t="s">
        <v>6</v>
      </c>
      <c r="D2" s="6">
        <v>1788916</v>
      </c>
      <c r="E2" s="6">
        <v>45165.368344907409</v>
      </c>
      <c r="F2" s="6" t="s">
        <v>7</v>
      </c>
    </row>
    <row r="3" spans="1:9" x14ac:dyDescent="0.4">
      <c r="I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Suivi budget</vt:lpstr>
      <vt:lpstr>Feuil3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2024-12-05T13:05:09Z</dcterms:modified>
</cp:coreProperties>
</file>