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50" windowHeight="4550" activeTab="1"/>
  </bookViews>
  <sheets>
    <sheet name="BASE PRIX" sheetId="2" r:id="rId1"/>
    <sheet name="Essai" sheetId="1" r:id="rId2"/>
  </sheets>
  <externalReferences>
    <externalReference r:id="rId3"/>
  </externalReferences>
  <definedNames>
    <definedName name="_xlnm._FilterDatabase" localSheetId="0" hidden="1">'BASE PRIX'!$B$2:$C$396</definedName>
    <definedName name="Animaux" localSheetId="0">'BASE PRIX'!$W$3:$W$11</definedName>
    <definedName name="Animaux">[1]BASE!#REF!</definedName>
    <definedName name="Apéritif" localSheetId="0">'BASE PRIX'!$R$3:$R$17</definedName>
    <definedName name="Boissons" localSheetId="0">'BASE PRIX'!$T$3:$T$13</definedName>
    <definedName name="Boucherie" localSheetId="0">'BASE PRIX'!$B$3:$B$50</definedName>
    <definedName name="Bureau" localSheetId="0">'BASE PRIX'!$X$3:$X$25</definedName>
    <definedName name="Catégories" localSheetId="0">'BASE PRIX'!$B$2:$Y$2</definedName>
    <definedName name="Catégories">[1]BASE!$A$1:$Q$1</definedName>
    <definedName name="Charcuterie" localSheetId="0">'BASE PRIX'!$D$3:$D$35</definedName>
    <definedName name="Conserve" localSheetId="0">'BASE PRIX'!$Q$3:$Q$17</definedName>
    <definedName name="Crèmerie" localSheetId="0">'BASE PRIX'!$P$3:$P$16</definedName>
    <definedName name="Epicerie_salée" localSheetId="0">'BASE PRIX'!$L$3:$L$49</definedName>
    <definedName name="Epicerie_sucrée" localSheetId="0">'BASE PRIX'!$F$3:$F$19</definedName>
    <definedName name="Fruits" localSheetId="0">'BASE PRIX'!$N$3:$N$36</definedName>
    <definedName name="Hygiène" localSheetId="0">'BASE PRIX'!$V$3:$V$28</definedName>
    <definedName name="Légumes" localSheetId="0">'BASE PRIX'!$K$3:$K$59</definedName>
    <definedName name="Maison" localSheetId="0">'BASE PRIX'!$Y$3:$Y$40</definedName>
    <definedName name="Petit_déj" localSheetId="0">'BASE PRIX'!$O$3:$O$23</definedName>
    <definedName name="Poisson" localSheetId="0">'BASE PRIX'!$I$3:$I$27</definedName>
    <definedName name="Rayon_frais" localSheetId="0">'BASE PRIX'!$U$3:$U$16</definedName>
    <definedName name="Surgelé" localSheetId="0">'BASE PRIX'!$S$3:$S$19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2" l="1"/>
  <c r="J6" i="2"/>
  <c r="F395" i="2" l="1"/>
  <c r="E395" i="2"/>
  <c r="F394" i="2"/>
  <c r="E394" i="2"/>
  <c r="F393" i="2"/>
  <c r="E393" i="2"/>
  <c r="F392" i="2"/>
  <c r="E392" i="2"/>
  <c r="F391" i="2"/>
  <c r="E391" i="2"/>
  <c r="F390" i="2"/>
  <c r="E390" i="2"/>
  <c r="F389" i="2"/>
  <c r="E389" i="2"/>
  <c r="F388" i="2"/>
  <c r="E388" i="2"/>
  <c r="F387" i="2"/>
  <c r="E387" i="2"/>
  <c r="F386" i="2"/>
  <c r="E386" i="2"/>
  <c r="F385" i="2"/>
  <c r="E385" i="2"/>
  <c r="F384" i="2"/>
  <c r="E384" i="2"/>
  <c r="F383" i="2"/>
  <c r="E383" i="2"/>
  <c r="F382" i="2"/>
  <c r="E382" i="2"/>
  <c r="F381" i="2"/>
  <c r="E381" i="2"/>
  <c r="F380" i="2"/>
  <c r="E380" i="2"/>
  <c r="F379" i="2"/>
  <c r="E379" i="2"/>
  <c r="F378" i="2"/>
  <c r="E378" i="2"/>
  <c r="F377" i="2"/>
  <c r="E377" i="2"/>
  <c r="F376" i="2"/>
  <c r="E376" i="2"/>
  <c r="F375" i="2"/>
  <c r="E375" i="2"/>
  <c r="F374" i="2"/>
  <c r="E374" i="2"/>
  <c r="F373" i="2"/>
  <c r="E373" i="2"/>
  <c r="F372" i="2"/>
  <c r="E372" i="2"/>
  <c r="F371" i="2"/>
  <c r="E371" i="2"/>
  <c r="F370" i="2"/>
  <c r="E370" i="2"/>
  <c r="F369" i="2"/>
  <c r="E369" i="2"/>
  <c r="F368" i="2"/>
  <c r="E368" i="2"/>
  <c r="F367" i="2"/>
  <c r="E367" i="2"/>
  <c r="F366" i="2"/>
  <c r="E366" i="2"/>
  <c r="F365" i="2"/>
  <c r="E365" i="2"/>
  <c r="F364" i="2"/>
  <c r="E364" i="2"/>
  <c r="F363" i="2"/>
  <c r="E363" i="2"/>
  <c r="F362" i="2"/>
  <c r="E362" i="2"/>
  <c r="F361" i="2"/>
  <c r="E361" i="2"/>
  <c r="F360" i="2"/>
  <c r="E360" i="2"/>
  <c r="F359" i="2"/>
  <c r="E359" i="2"/>
  <c r="F358" i="2"/>
  <c r="E358" i="2"/>
  <c r="F357" i="2"/>
  <c r="E357" i="2"/>
  <c r="F356" i="2"/>
  <c r="E356" i="2"/>
  <c r="F355" i="2"/>
  <c r="E355" i="2"/>
  <c r="F354" i="2"/>
  <c r="E354" i="2"/>
  <c r="F353" i="2"/>
  <c r="E353" i="2"/>
  <c r="F352" i="2"/>
  <c r="E352" i="2"/>
  <c r="F351" i="2"/>
  <c r="E351" i="2"/>
  <c r="F350" i="2"/>
  <c r="E350" i="2"/>
  <c r="F349" i="2"/>
  <c r="E349" i="2"/>
  <c r="F348" i="2"/>
  <c r="E348" i="2"/>
  <c r="F347" i="2"/>
  <c r="E347" i="2"/>
  <c r="F346" i="2"/>
  <c r="E346" i="2"/>
  <c r="F345" i="2"/>
  <c r="E345" i="2"/>
  <c r="F344" i="2"/>
  <c r="E344" i="2"/>
  <c r="F343" i="2"/>
  <c r="E343" i="2"/>
  <c r="F342" i="2"/>
  <c r="E342" i="2"/>
  <c r="F341" i="2"/>
  <c r="E341" i="2"/>
  <c r="F340" i="2"/>
  <c r="E340" i="2"/>
  <c r="F339" i="2"/>
  <c r="E339" i="2"/>
  <c r="F338" i="2"/>
  <c r="E338" i="2"/>
  <c r="F337" i="2"/>
  <c r="E337" i="2"/>
  <c r="F336" i="2"/>
  <c r="E336" i="2"/>
  <c r="F335" i="2"/>
  <c r="E335" i="2"/>
  <c r="F334" i="2"/>
  <c r="E334" i="2"/>
  <c r="F333" i="2"/>
  <c r="E333" i="2"/>
  <c r="F332" i="2"/>
  <c r="E332" i="2"/>
  <c r="F331" i="2"/>
  <c r="E331" i="2"/>
  <c r="F330" i="2"/>
  <c r="E330" i="2"/>
  <c r="F329" i="2"/>
  <c r="E329" i="2"/>
  <c r="F328" i="2"/>
  <c r="E328" i="2"/>
  <c r="F327" i="2"/>
  <c r="E327" i="2"/>
  <c r="F326" i="2"/>
  <c r="E326" i="2"/>
  <c r="F325" i="2"/>
  <c r="E325" i="2"/>
  <c r="F324" i="2"/>
  <c r="E324" i="2"/>
  <c r="F323" i="2"/>
  <c r="E323" i="2"/>
  <c r="F322" i="2"/>
  <c r="E322" i="2"/>
  <c r="F321" i="2"/>
  <c r="E321" i="2"/>
  <c r="F320" i="2"/>
  <c r="E320" i="2"/>
  <c r="F319" i="2"/>
  <c r="E319" i="2"/>
  <c r="F318" i="2"/>
  <c r="E318" i="2"/>
  <c r="F317" i="2"/>
  <c r="E317" i="2"/>
  <c r="F316" i="2"/>
  <c r="E316" i="2"/>
  <c r="F315" i="2"/>
  <c r="E315" i="2"/>
  <c r="F314" i="2"/>
  <c r="E314" i="2"/>
  <c r="F313" i="2"/>
  <c r="E313" i="2"/>
  <c r="F312" i="2"/>
  <c r="E312" i="2"/>
  <c r="F311" i="2"/>
  <c r="E311" i="2"/>
  <c r="F310" i="2"/>
  <c r="E310" i="2"/>
  <c r="F309" i="2"/>
  <c r="E309" i="2"/>
  <c r="F308" i="2"/>
  <c r="E308" i="2"/>
  <c r="F307" i="2"/>
  <c r="E307" i="2"/>
  <c r="F306" i="2"/>
  <c r="E306" i="2"/>
  <c r="F305" i="2"/>
  <c r="E305" i="2"/>
  <c r="F304" i="2"/>
  <c r="E304" i="2"/>
  <c r="F303" i="2"/>
  <c r="E303" i="2"/>
  <c r="F302" i="2"/>
  <c r="E302" i="2"/>
  <c r="F301" i="2"/>
  <c r="E301" i="2"/>
  <c r="F300" i="2"/>
  <c r="E300" i="2"/>
  <c r="F299" i="2"/>
  <c r="E299" i="2"/>
  <c r="F298" i="2"/>
  <c r="E298" i="2"/>
  <c r="F297" i="2"/>
  <c r="E297" i="2"/>
  <c r="F296" i="2"/>
  <c r="E296" i="2"/>
  <c r="F295" i="2"/>
  <c r="E295" i="2"/>
  <c r="F294" i="2"/>
  <c r="E294" i="2"/>
  <c r="F293" i="2"/>
  <c r="E293" i="2"/>
  <c r="F292" i="2"/>
  <c r="E292" i="2"/>
  <c r="F291" i="2"/>
  <c r="E291" i="2"/>
  <c r="F290" i="2"/>
  <c r="E290" i="2"/>
  <c r="F289" i="2"/>
  <c r="E289" i="2"/>
  <c r="F288" i="2"/>
  <c r="E288" i="2"/>
  <c r="F287" i="2"/>
  <c r="E287" i="2"/>
  <c r="F286" i="2"/>
  <c r="E286" i="2"/>
  <c r="F285" i="2"/>
  <c r="E285" i="2"/>
  <c r="F284" i="2"/>
  <c r="E284" i="2"/>
  <c r="F283" i="2"/>
  <c r="E283" i="2"/>
  <c r="F282" i="2"/>
  <c r="E282" i="2"/>
  <c r="F281" i="2"/>
  <c r="E281" i="2"/>
  <c r="F280" i="2"/>
  <c r="E280" i="2"/>
  <c r="F279" i="2"/>
  <c r="E279" i="2"/>
  <c r="F278" i="2"/>
  <c r="E278" i="2"/>
  <c r="F277" i="2"/>
  <c r="E277" i="2"/>
  <c r="F276" i="2"/>
  <c r="E276" i="2"/>
  <c r="F275" i="2"/>
  <c r="E275" i="2"/>
  <c r="F274" i="2"/>
  <c r="E274" i="2"/>
  <c r="F273" i="2"/>
  <c r="E273" i="2"/>
  <c r="F272" i="2"/>
  <c r="E272" i="2"/>
  <c r="F271" i="2"/>
  <c r="E271" i="2"/>
  <c r="F270" i="2"/>
  <c r="E270" i="2"/>
  <c r="F269" i="2"/>
  <c r="E269" i="2"/>
  <c r="F268" i="2"/>
  <c r="E268" i="2"/>
  <c r="F267" i="2"/>
  <c r="E267" i="2"/>
  <c r="F266" i="2"/>
  <c r="E266" i="2"/>
  <c r="F265" i="2"/>
  <c r="E265" i="2"/>
  <c r="E264" i="2"/>
  <c r="F264" i="2" s="1"/>
  <c r="F263" i="2"/>
  <c r="E263" i="2"/>
  <c r="F262" i="2"/>
  <c r="E262" i="2"/>
  <c r="F261" i="2"/>
  <c r="E261" i="2"/>
  <c r="F260" i="2"/>
  <c r="E260" i="2"/>
  <c r="F259" i="2"/>
  <c r="E259" i="2"/>
  <c r="F258" i="2"/>
  <c r="E258" i="2"/>
  <c r="F257" i="2"/>
  <c r="E257" i="2"/>
  <c r="F256" i="2"/>
  <c r="E256" i="2"/>
  <c r="F255" i="2"/>
  <c r="E255" i="2"/>
  <c r="F254" i="2"/>
  <c r="E254" i="2"/>
  <c r="F253" i="2"/>
  <c r="E253" i="2"/>
  <c r="F252" i="2"/>
  <c r="E252" i="2"/>
  <c r="F251" i="2"/>
  <c r="E251" i="2"/>
  <c r="F250" i="2"/>
  <c r="E250" i="2"/>
  <c r="F249" i="2"/>
  <c r="E249" i="2"/>
  <c r="F248" i="2"/>
  <c r="E248" i="2"/>
  <c r="F247" i="2"/>
  <c r="E247" i="2"/>
  <c r="F246" i="2"/>
  <c r="E246" i="2"/>
  <c r="F245" i="2"/>
  <c r="E245" i="2"/>
  <c r="F244" i="2"/>
  <c r="E244" i="2"/>
  <c r="F243" i="2"/>
  <c r="E243" i="2"/>
  <c r="F242" i="2"/>
  <c r="E242" i="2"/>
  <c r="F241" i="2"/>
  <c r="E241" i="2"/>
  <c r="F240" i="2"/>
  <c r="E240" i="2"/>
  <c r="F239" i="2"/>
  <c r="E239" i="2"/>
  <c r="F238" i="2"/>
  <c r="E238" i="2"/>
  <c r="F237" i="2"/>
  <c r="E237" i="2"/>
  <c r="F236" i="2"/>
  <c r="E236" i="2"/>
  <c r="F235" i="2"/>
  <c r="E235" i="2"/>
  <c r="F234" i="2"/>
  <c r="E234" i="2"/>
  <c r="F233" i="2"/>
  <c r="E233" i="2"/>
  <c r="F232" i="2"/>
  <c r="E232" i="2"/>
  <c r="F231" i="2"/>
  <c r="E231" i="2"/>
  <c r="F230" i="2"/>
  <c r="E230" i="2"/>
  <c r="F229" i="2"/>
  <c r="E229" i="2"/>
  <c r="E228" i="2"/>
  <c r="F228" i="2" s="1"/>
  <c r="F227" i="2"/>
  <c r="E227" i="2"/>
  <c r="F226" i="2"/>
  <c r="E226" i="2"/>
  <c r="F225" i="2"/>
  <c r="E225" i="2"/>
  <c r="F224" i="2"/>
  <c r="E224" i="2"/>
  <c r="F223" i="2"/>
  <c r="E223" i="2"/>
  <c r="F222" i="2"/>
  <c r="E222" i="2"/>
  <c r="F221" i="2"/>
  <c r="E221" i="2"/>
  <c r="F220" i="2"/>
  <c r="E220" i="2"/>
  <c r="F219" i="2"/>
  <c r="E219" i="2"/>
  <c r="F218" i="2"/>
  <c r="E218" i="2"/>
  <c r="F217" i="2"/>
  <c r="E217" i="2"/>
  <c r="F216" i="2"/>
  <c r="E216" i="2"/>
  <c r="F215" i="2"/>
  <c r="E215" i="2"/>
  <c r="F214" i="2"/>
  <c r="E214" i="2"/>
  <c r="F213" i="2"/>
  <c r="E213" i="2"/>
  <c r="F212" i="2"/>
  <c r="E212" i="2"/>
  <c r="F211" i="2"/>
  <c r="E211" i="2"/>
  <c r="F210" i="2"/>
  <c r="E210" i="2"/>
  <c r="F209" i="2"/>
  <c r="E209" i="2"/>
  <c r="F208" i="2"/>
  <c r="E208" i="2"/>
  <c r="F207" i="2"/>
  <c r="E207" i="2"/>
  <c r="F206" i="2"/>
  <c r="E206" i="2"/>
  <c r="F205" i="2"/>
  <c r="E205" i="2"/>
  <c r="F204" i="2"/>
  <c r="E204" i="2"/>
  <c r="F203" i="2"/>
  <c r="E203" i="2"/>
  <c r="F202" i="2"/>
  <c r="E202" i="2"/>
  <c r="F201" i="2"/>
  <c r="E201" i="2"/>
  <c r="F200" i="2"/>
  <c r="E200" i="2"/>
  <c r="F199" i="2"/>
  <c r="E199" i="2"/>
  <c r="F198" i="2"/>
  <c r="E198" i="2"/>
  <c r="F197" i="2"/>
  <c r="E197" i="2"/>
  <c r="F196" i="2"/>
  <c r="E196" i="2"/>
  <c r="F195" i="2"/>
  <c r="E195" i="2"/>
  <c r="F194" i="2"/>
  <c r="E194" i="2"/>
  <c r="F193" i="2"/>
  <c r="E193" i="2"/>
  <c r="F192" i="2"/>
  <c r="E192" i="2"/>
  <c r="F191" i="2"/>
  <c r="E191" i="2"/>
  <c r="F190" i="2"/>
  <c r="E190" i="2"/>
  <c r="F189" i="2"/>
  <c r="E189" i="2"/>
  <c r="F188" i="2"/>
  <c r="E188" i="2"/>
  <c r="F187" i="2"/>
  <c r="E187" i="2"/>
  <c r="F186" i="2"/>
  <c r="E186" i="2"/>
  <c r="F185" i="2"/>
  <c r="E185" i="2"/>
  <c r="F184" i="2"/>
  <c r="E184" i="2"/>
  <c r="F183" i="2"/>
  <c r="E183" i="2"/>
  <c r="F182" i="2"/>
  <c r="E182" i="2"/>
  <c r="F181" i="2"/>
  <c r="E181" i="2"/>
  <c r="F180" i="2"/>
  <c r="E180" i="2"/>
  <c r="F179" i="2"/>
  <c r="E179" i="2"/>
  <c r="F178" i="2"/>
  <c r="E178" i="2"/>
  <c r="F177" i="2"/>
  <c r="E177" i="2"/>
  <c r="F176" i="2"/>
  <c r="E176" i="2"/>
  <c r="F175" i="2"/>
  <c r="E175" i="2"/>
  <c r="F174" i="2"/>
  <c r="E174" i="2"/>
  <c r="F173" i="2"/>
  <c r="E173" i="2"/>
  <c r="F172" i="2"/>
  <c r="E172" i="2"/>
  <c r="F171" i="2"/>
  <c r="E171" i="2"/>
  <c r="F170" i="2"/>
  <c r="E170" i="2"/>
  <c r="F169" i="2"/>
  <c r="E169" i="2"/>
  <c r="F168" i="2"/>
  <c r="E168" i="2"/>
  <c r="F167" i="2"/>
  <c r="E167" i="2"/>
  <c r="F166" i="2"/>
  <c r="E166" i="2"/>
  <c r="F165" i="2"/>
  <c r="E165" i="2"/>
  <c r="F164" i="2"/>
  <c r="E164" i="2"/>
  <c r="F163" i="2"/>
  <c r="E163" i="2"/>
  <c r="F162" i="2"/>
  <c r="E162" i="2"/>
  <c r="F161" i="2"/>
  <c r="E161" i="2"/>
  <c r="F160" i="2"/>
  <c r="E160" i="2"/>
  <c r="F159" i="2"/>
  <c r="E159" i="2"/>
  <c r="F158" i="2"/>
  <c r="E158" i="2"/>
  <c r="F157" i="2"/>
  <c r="E157" i="2"/>
  <c r="F156" i="2"/>
  <c r="E156" i="2"/>
  <c r="F155" i="2"/>
  <c r="E155" i="2"/>
  <c r="F154" i="2"/>
  <c r="E154" i="2"/>
  <c r="F153" i="2"/>
  <c r="E153" i="2"/>
  <c r="F152" i="2"/>
  <c r="E152" i="2"/>
  <c r="E151" i="2"/>
  <c r="F151" i="2" s="1"/>
  <c r="F150" i="2"/>
  <c r="E150" i="2"/>
  <c r="F149" i="2"/>
  <c r="E149" i="2"/>
  <c r="F148" i="2"/>
  <c r="E148" i="2"/>
  <c r="F147" i="2"/>
  <c r="E147" i="2"/>
  <c r="F146" i="2"/>
  <c r="E146" i="2"/>
  <c r="F145" i="2"/>
  <c r="E145" i="2"/>
  <c r="F144" i="2"/>
  <c r="E144" i="2"/>
  <c r="F143" i="2"/>
  <c r="E143" i="2"/>
  <c r="F142" i="2"/>
  <c r="E142" i="2"/>
  <c r="F141" i="2"/>
  <c r="E141" i="2"/>
  <c r="F140" i="2"/>
  <c r="E140" i="2"/>
  <c r="F139" i="2"/>
  <c r="E139" i="2"/>
  <c r="F138" i="2"/>
  <c r="E138" i="2"/>
  <c r="F137" i="2"/>
  <c r="E137" i="2"/>
  <c r="F136" i="2"/>
  <c r="E136" i="2"/>
  <c r="F135" i="2"/>
  <c r="E135" i="2"/>
  <c r="F134" i="2"/>
  <c r="E134" i="2"/>
  <c r="F133" i="2"/>
  <c r="E133" i="2"/>
  <c r="F132" i="2"/>
  <c r="E132" i="2"/>
  <c r="F131" i="2"/>
  <c r="E131" i="2"/>
  <c r="F130" i="2"/>
  <c r="E130" i="2"/>
  <c r="F129" i="2"/>
  <c r="E129" i="2"/>
  <c r="F128" i="2"/>
  <c r="E128" i="2"/>
  <c r="F127" i="2"/>
  <c r="E127" i="2"/>
  <c r="F126" i="2"/>
  <c r="E126" i="2"/>
  <c r="F125" i="2"/>
  <c r="E125" i="2"/>
  <c r="F124" i="2"/>
  <c r="E124" i="2"/>
  <c r="F123" i="2"/>
  <c r="E123" i="2"/>
  <c r="F122" i="2"/>
  <c r="E122" i="2"/>
  <c r="F121" i="2"/>
  <c r="E121" i="2"/>
  <c r="F120" i="2"/>
  <c r="E120" i="2"/>
  <c r="F119" i="2"/>
  <c r="E119" i="2"/>
  <c r="F118" i="2"/>
  <c r="E118" i="2"/>
  <c r="F117" i="2"/>
  <c r="E117" i="2"/>
  <c r="F116" i="2"/>
  <c r="E116" i="2"/>
  <c r="F115" i="2"/>
  <c r="E115" i="2"/>
  <c r="F114" i="2"/>
  <c r="E114" i="2"/>
  <c r="F113" i="2"/>
  <c r="E113" i="2"/>
  <c r="F112" i="2"/>
  <c r="E112" i="2"/>
  <c r="F111" i="2"/>
  <c r="E111" i="2"/>
  <c r="F110" i="2"/>
  <c r="E110" i="2"/>
  <c r="F109" i="2"/>
  <c r="E109" i="2"/>
  <c r="F108" i="2"/>
  <c r="E108" i="2"/>
  <c r="F107" i="2"/>
  <c r="E107" i="2"/>
  <c r="F106" i="2"/>
  <c r="E106" i="2"/>
  <c r="F105" i="2"/>
  <c r="E105" i="2"/>
  <c r="F104" i="2"/>
  <c r="E104" i="2"/>
  <c r="F103" i="2"/>
  <c r="E103" i="2"/>
  <c r="F102" i="2"/>
  <c r="E102" i="2"/>
  <c r="F101" i="2"/>
  <c r="E101" i="2"/>
  <c r="F100" i="2"/>
  <c r="E100" i="2"/>
  <c r="F99" i="2"/>
  <c r="E99" i="2"/>
  <c r="F98" i="2"/>
  <c r="E98" i="2"/>
  <c r="F97" i="2"/>
  <c r="E97" i="2"/>
  <c r="F96" i="2"/>
  <c r="E96" i="2"/>
  <c r="F95" i="2"/>
  <c r="E95" i="2"/>
  <c r="F94" i="2"/>
  <c r="E94" i="2"/>
  <c r="F93" i="2"/>
  <c r="E93" i="2"/>
  <c r="F92" i="2"/>
  <c r="E92" i="2"/>
  <c r="F91" i="2"/>
  <c r="E91" i="2"/>
  <c r="F90" i="2"/>
  <c r="E90" i="2"/>
  <c r="F89" i="2"/>
  <c r="E89" i="2"/>
  <c r="F88" i="2"/>
  <c r="E88" i="2"/>
  <c r="F87" i="2"/>
  <c r="E87" i="2"/>
  <c r="F86" i="2"/>
  <c r="E86" i="2"/>
  <c r="F85" i="2"/>
  <c r="E85" i="2"/>
  <c r="F84" i="2"/>
  <c r="E84" i="2"/>
  <c r="F83" i="2"/>
  <c r="E83" i="2"/>
  <c r="F82" i="2"/>
  <c r="E82" i="2"/>
  <c r="F81" i="2"/>
  <c r="E81" i="2"/>
  <c r="F80" i="2"/>
  <c r="E80" i="2"/>
  <c r="F79" i="2"/>
  <c r="E79" i="2"/>
  <c r="F78" i="2"/>
  <c r="E78" i="2"/>
  <c r="F77" i="2"/>
  <c r="E77" i="2"/>
  <c r="F76" i="2"/>
  <c r="E76" i="2"/>
  <c r="F75" i="2"/>
  <c r="E75" i="2"/>
  <c r="F74" i="2"/>
  <c r="E74" i="2"/>
  <c r="F73" i="2"/>
  <c r="E73" i="2"/>
  <c r="F72" i="2"/>
  <c r="E72" i="2"/>
  <c r="F71" i="2"/>
  <c r="E71" i="2"/>
  <c r="F70" i="2"/>
  <c r="E70" i="2"/>
  <c r="F69" i="2"/>
  <c r="E69" i="2"/>
  <c r="F68" i="2"/>
  <c r="E68" i="2"/>
  <c r="F67" i="2"/>
  <c r="E67" i="2"/>
  <c r="F66" i="2"/>
  <c r="E66" i="2"/>
  <c r="F65" i="2"/>
  <c r="E65" i="2"/>
  <c r="F64" i="2"/>
  <c r="E64" i="2"/>
  <c r="F63" i="2"/>
  <c r="E63" i="2"/>
  <c r="F62" i="2"/>
  <c r="E62" i="2"/>
  <c r="F61" i="2"/>
  <c r="E61" i="2"/>
  <c r="F60" i="2"/>
  <c r="E60" i="2"/>
  <c r="F59" i="2"/>
  <c r="E59" i="2"/>
  <c r="F58" i="2"/>
  <c r="E58" i="2"/>
  <c r="F57" i="2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F4" i="2"/>
  <c r="E4" i="2"/>
  <c r="F3" i="2"/>
  <c r="E3" i="2"/>
  <c r="G9" i="2" l="1"/>
  <c r="J9" i="2" s="1"/>
  <c r="G11" i="2"/>
  <c r="J11" i="2" s="1"/>
  <c r="G109" i="2"/>
  <c r="K109" i="2" s="1"/>
  <c r="G17" i="2"/>
  <c r="K17" i="2" s="1"/>
  <c r="G27" i="2"/>
  <c r="J27" i="2" s="1"/>
  <c r="J109" i="2"/>
  <c r="K11" i="2"/>
  <c r="G12" i="2"/>
  <c r="G13" i="2"/>
  <c r="G15" i="2"/>
  <c r="G16" i="2"/>
  <c r="G18" i="2"/>
  <c r="G23" i="2"/>
  <c r="G38" i="2"/>
  <c r="G45" i="2"/>
  <c r="G63" i="2"/>
  <c r="G70" i="2"/>
  <c r="G77" i="2"/>
  <c r="G95" i="2"/>
  <c r="G102" i="2"/>
  <c r="G129" i="2"/>
  <c r="G173" i="2"/>
  <c r="G198" i="2"/>
  <c r="G200" i="2"/>
  <c r="G219" i="2"/>
  <c r="G223" i="2"/>
  <c r="G227" i="2"/>
  <c r="G268" i="2"/>
  <c r="G272" i="2"/>
  <c r="G276" i="2"/>
  <c r="G280" i="2"/>
  <c r="G26" i="2"/>
  <c r="G210" i="2"/>
  <c r="G120" i="2"/>
  <c r="G116" i="2"/>
  <c r="G214" i="2"/>
  <c r="G195" i="2"/>
  <c r="G179" i="2"/>
  <c r="G163" i="2"/>
  <c r="G135" i="2"/>
  <c r="G119" i="2"/>
  <c r="G100" i="2"/>
  <c r="G84" i="2"/>
  <c r="G68" i="2"/>
  <c r="G52" i="2"/>
  <c r="G36" i="2"/>
  <c r="G20" i="2"/>
  <c r="G4" i="2"/>
  <c r="G183" i="2"/>
  <c r="G167" i="2"/>
  <c r="G151" i="2"/>
  <c r="G139" i="2"/>
  <c r="G123" i="2"/>
  <c r="G112" i="2"/>
  <c r="G96" i="2"/>
  <c r="G80" i="2"/>
  <c r="G64" i="2"/>
  <c r="G48" i="2"/>
  <c r="G32" i="2"/>
  <c r="G7" i="2"/>
  <c r="G10" i="2"/>
  <c r="G19" i="2"/>
  <c r="G22" i="2"/>
  <c r="G34" i="2"/>
  <c r="G37" i="2"/>
  <c r="G40" i="2"/>
  <c r="G41" i="2"/>
  <c r="G43" i="2"/>
  <c r="G44" i="2"/>
  <c r="G49" i="2"/>
  <c r="G51" i="2"/>
  <c r="G55" i="2"/>
  <c r="G66" i="2"/>
  <c r="G69" i="2"/>
  <c r="G72" i="2"/>
  <c r="G73" i="2"/>
  <c r="G75" i="2"/>
  <c r="G76" i="2"/>
  <c r="G81" i="2"/>
  <c r="G83" i="2"/>
  <c r="G87" i="2"/>
  <c r="G98" i="2"/>
  <c r="G101" i="2"/>
  <c r="G104" i="2"/>
  <c r="G105" i="2"/>
  <c r="G107" i="2"/>
  <c r="G108" i="2"/>
  <c r="G113" i="2"/>
  <c r="G117" i="2"/>
  <c r="G122" i="2"/>
  <c r="G126" i="2"/>
  <c r="G127" i="2"/>
  <c r="G141" i="2"/>
  <c r="G147" i="2"/>
  <c r="G153" i="2"/>
  <c r="G159" i="2"/>
  <c r="G166" i="2"/>
  <c r="G170" i="2"/>
  <c r="G171" i="2"/>
  <c r="G185" i="2"/>
  <c r="G191" i="2"/>
  <c r="G206" i="2"/>
  <c r="G213" i="2"/>
  <c r="G3" i="2"/>
  <c r="G6" i="2"/>
  <c r="G24" i="2"/>
  <c r="G25" i="2"/>
  <c r="G47" i="2"/>
  <c r="G54" i="2"/>
  <c r="G61" i="2"/>
  <c r="G79" i="2"/>
  <c r="G86" i="2"/>
  <c r="G93" i="2"/>
  <c r="G111" i="2"/>
  <c r="G145" i="2"/>
  <c r="G157" i="2"/>
  <c r="G189" i="2"/>
  <c r="G204" i="2"/>
  <c r="G205" i="2"/>
  <c r="G21" i="2"/>
  <c r="G5" i="2"/>
  <c r="G8" i="2"/>
  <c r="G28" i="2"/>
  <c r="G29" i="2"/>
  <c r="G31" i="2"/>
  <c r="G33" i="2"/>
  <c r="G35" i="2"/>
  <c r="G39" i="2"/>
  <c r="G50" i="2"/>
  <c r="G53" i="2"/>
  <c r="G56" i="2"/>
  <c r="G57" i="2"/>
  <c r="G59" i="2"/>
  <c r="G60" i="2"/>
  <c r="G65" i="2"/>
  <c r="G67" i="2"/>
  <c r="G71" i="2"/>
  <c r="G82" i="2"/>
  <c r="G85" i="2"/>
  <c r="G88" i="2"/>
  <c r="G89" i="2"/>
  <c r="G91" i="2"/>
  <c r="G92" i="2"/>
  <c r="G97" i="2"/>
  <c r="G99" i="2"/>
  <c r="G103" i="2"/>
  <c r="G114" i="2"/>
  <c r="G115" i="2"/>
  <c r="G125" i="2"/>
  <c r="G131" i="2"/>
  <c r="G138" i="2"/>
  <c r="G142" i="2"/>
  <c r="G143" i="2"/>
  <c r="G154" i="2"/>
  <c r="G155" i="2"/>
  <c r="G169" i="2"/>
  <c r="G175" i="2"/>
  <c r="G182" i="2"/>
  <c r="G186" i="2"/>
  <c r="G187" i="2"/>
  <c r="G42" i="2"/>
  <c r="G58" i="2"/>
  <c r="G74" i="2"/>
  <c r="G90" i="2"/>
  <c r="G106" i="2"/>
  <c r="G118" i="2"/>
  <c r="G121" i="2"/>
  <c r="G134" i="2"/>
  <c r="G137" i="2"/>
  <c r="G150" i="2"/>
  <c r="G162" i="2"/>
  <c r="G165" i="2"/>
  <c r="G178" i="2"/>
  <c r="G181" i="2"/>
  <c r="G194" i="2"/>
  <c r="G197" i="2"/>
  <c r="G199" i="2"/>
  <c r="G202" i="2"/>
  <c r="G216" i="2"/>
  <c r="G14" i="2"/>
  <c r="G30" i="2"/>
  <c r="G46" i="2"/>
  <c r="G62" i="2"/>
  <c r="G78" i="2"/>
  <c r="G94" i="2"/>
  <c r="G110" i="2"/>
  <c r="G130" i="2"/>
  <c r="G133" i="2"/>
  <c r="G146" i="2"/>
  <c r="G149" i="2"/>
  <c r="G158" i="2"/>
  <c r="G161" i="2"/>
  <c r="G174" i="2"/>
  <c r="G177" i="2"/>
  <c r="G190" i="2"/>
  <c r="G193" i="2"/>
  <c r="G208" i="2"/>
  <c r="G124" i="2"/>
  <c r="G128" i="2"/>
  <c r="G132" i="2"/>
  <c r="G136" i="2"/>
  <c r="G140" i="2"/>
  <c r="G144" i="2"/>
  <c r="G148" i="2"/>
  <c r="G152" i="2"/>
  <c r="G156" i="2"/>
  <c r="G160" i="2"/>
  <c r="G164" i="2"/>
  <c r="G168" i="2"/>
  <c r="G172" i="2"/>
  <c r="G176" i="2"/>
  <c r="G180" i="2"/>
  <c r="G184" i="2"/>
  <c r="G188" i="2"/>
  <c r="G192" i="2"/>
  <c r="G196" i="2"/>
  <c r="G203" i="2"/>
  <c r="G207" i="2"/>
  <c r="G215" i="2"/>
  <c r="G232" i="2"/>
  <c r="G236" i="2"/>
  <c r="G240" i="2"/>
  <c r="G244" i="2"/>
  <c r="G248" i="2"/>
  <c r="G252" i="2"/>
  <c r="G256" i="2"/>
  <c r="G260" i="2"/>
  <c r="G209" i="2"/>
  <c r="G212" i="2"/>
  <c r="G220" i="2"/>
  <c r="G224" i="2"/>
  <c r="G267" i="2"/>
  <c r="G271" i="2"/>
  <c r="G275" i="2"/>
  <c r="G279" i="2"/>
  <c r="G393" i="2"/>
  <c r="G389" i="2"/>
  <c r="G385" i="2"/>
  <c r="G381" i="2"/>
  <c r="G377" i="2"/>
  <c r="G373" i="2"/>
  <c r="G369" i="2"/>
  <c r="G365" i="2"/>
  <c r="G361" i="2"/>
  <c r="G357" i="2"/>
  <c r="G353" i="2"/>
  <c r="G349" i="2"/>
  <c r="G345" i="2"/>
  <c r="G341" i="2"/>
  <c r="G337" i="2"/>
  <c r="G288" i="2"/>
  <c r="G394" i="2"/>
  <c r="G390" i="2"/>
  <c r="G386" i="2"/>
  <c r="G382" i="2"/>
  <c r="G378" i="2"/>
  <c r="G374" i="2"/>
  <c r="G370" i="2"/>
  <c r="G366" i="2"/>
  <c r="G362" i="2"/>
  <c r="G358" i="2"/>
  <c r="G354" i="2"/>
  <c r="G350" i="2"/>
  <c r="G346" i="2"/>
  <c r="G342" i="2"/>
  <c r="G338" i="2"/>
  <c r="G334" i="2"/>
  <c r="G330" i="2"/>
  <c r="G326" i="2"/>
  <c r="G322" i="2"/>
  <c r="G318" i="2"/>
  <c r="G314" i="2"/>
  <c r="G310" i="2"/>
  <c r="G306" i="2"/>
  <c r="G302" i="2"/>
  <c r="G298" i="2"/>
  <c r="G294" i="2"/>
  <c r="G290" i="2"/>
  <c r="G333" i="2"/>
  <c r="G317" i="2"/>
  <c r="G301" i="2"/>
  <c r="G285" i="2"/>
  <c r="G284" i="2"/>
  <c r="G321" i="2"/>
  <c r="G305" i="2"/>
  <c r="G289" i="2"/>
  <c r="G283" i="2"/>
  <c r="G278" i="2"/>
  <c r="G274" i="2"/>
  <c r="G270" i="2"/>
  <c r="G266" i="2"/>
  <c r="G262" i="2"/>
  <c r="G258" i="2"/>
  <c r="G254" i="2"/>
  <c r="G250" i="2"/>
  <c r="G246" i="2"/>
  <c r="G242" i="2"/>
  <c r="G238" i="2"/>
  <c r="G234" i="2"/>
  <c r="G230" i="2"/>
  <c r="G226" i="2"/>
  <c r="G222" i="2"/>
  <c r="G218" i="2"/>
  <c r="G325" i="2"/>
  <c r="G309" i="2"/>
  <c r="G293" i="2"/>
  <c r="G281" i="2"/>
  <c r="G277" i="2"/>
  <c r="G273" i="2"/>
  <c r="G269" i="2"/>
  <c r="G265" i="2"/>
  <c r="G261" i="2"/>
  <c r="G257" i="2"/>
  <c r="G253" i="2"/>
  <c r="G249" i="2"/>
  <c r="G245" i="2"/>
  <c r="G241" i="2"/>
  <c r="G237" i="2"/>
  <c r="G233" i="2"/>
  <c r="G229" i="2"/>
  <c r="G225" i="2"/>
  <c r="G221" i="2"/>
  <c r="G217" i="2"/>
  <c r="G329" i="2"/>
  <c r="G313" i="2"/>
  <c r="G297" i="2"/>
  <c r="G201" i="2"/>
  <c r="G211" i="2"/>
  <c r="G231" i="2"/>
  <c r="G235" i="2"/>
  <c r="G239" i="2"/>
  <c r="G243" i="2"/>
  <c r="G247" i="2"/>
  <c r="G251" i="2"/>
  <c r="G255" i="2"/>
  <c r="G259" i="2"/>
  <c r="G263" i="2"/>
  <c r="G228" i="2"/>
  <c r="G264" i="2"/>
  <c r="G282" i="2"/>
  <c r="G286" i="2"/>
  <c r="G292" i="2"/>
  <c r="G295" i="2"/>
  <c r="G308" i="2"/>
  <c r="G311" i="2"/>
  <c r="G324" i="2"/>
  <c r="G327" i="2"/>
  <c r="G336" i="2"/>
  <c r="G340" i="2"/>
  <c r="G344" i="2"/>
  <c r="G348" i="2"/>
  <c r="G352" i="2"/>
  <c r="G356" i="2"/>
  <c r="G360" i="2"/>
  <c r="G364" i="2"/>
  <c r="G368" i="2"/>
  <c r="G372" i="2"/>
  <c r="G376" i="2"/>
  <c r="G380" i="2"/>
  <c r="G384" i="2"/>
  <c r="G388" i="2"/>
  <c r="G392" i="2"/>
  <c r="G291" i="2"/>
  <c r="G304" i="2"/>
  <c r="G307" i="2"/>
  <c r="G320" i="2"/>
  <c r="G323" i="2"/>
  <c r="G287" i="2"/>
  <c r="G300" i="2"/>
  <c r="G303" i="2"/>
  <c r="G316" i="2"/>
  <c r="G319" i="2"/>
  <c r="G332" i="2"/>
  <c r="G335" i="2"/>
  <c r="G339" i="2"/>
  <c r="G343" i="2"/>
  <c r="G347" i="2"/>
  <c r="G351" i="2"/>
  <c r="G355" i="2"/>
  <c r="G359" i="2"/>
  <c r="G363" i="2"/>
  <c r="G367" i="2"/>
  <c r="G371" i="2"/>
  <c r="G375" i="2"/>
  <c r="G379" i="2"/>
  <c r="G383" i="2"/>
  <c r="G387" i="2"/>
  <c r="G391" i="2"/>
  <c r="G395" i="2"/>
  <c r="G296" i="2"/>
  <c r="G299" i="2"/>
  <c r="G312" i="2"/>
  <c r="G315" i="2"/>
  <c r="G328" i="2"/>
  <c r="G331" i="2"/>
  <c r="J17" i="2" l="1"/>
  <c r="K27" i="2"/>
  <c r="K9" i="2"/>
  <c r="K395" i="2"/>
  <c r="J395" i="2"/>
  <c r="K347" i="2"/>
  <c r="J347" i="2"/>
  <c r="K332" i="2"/>
  <c r="J332" i="2"/>
  <c r="J388" i="2"/>
  <c r="K388" i="2"/>
  <c r="J356" i="2"/>
  <c r="K356" i="2"/>
  <c r="J311" i="2"/>
  <c r="K311" i="2"/>
  <c r="K263" i="2"/>
  <c r="J263" i="2"/>
  <c r="K231" i="2"/>
  <c r="J231" i="2"/>
  <c r="K225" i="2"/>
  <c r="J225" i="2"/>
  <c r="K257" i="2"/>
  <c r="J257" i="2"/>
  <c r="K309" i="2"/>
  <c r="J309" i="2"/>
  <c r="J226" i="2"/>
  <c r="K226" i="2"/>
  <c r="J242" i="2"/>
  <c r="K242" i="2"/>
  <c r="J258" i="2"/>
  <c r="K258" i="2"/>
  <c r="J274" i="2"/>
  <c r="K274" i="2"/>
  <c r="K305" i="2"/>
  <c r="J305" i="2"/>
  <c r="K301" i="2"/>
  <c r="J301" i="2"/>
  <c r="K294" i="2"/>
  <c r="J294" i="2"/>
  <c r="K310" i="2"/>
  <c r="J310" i="2"/>
  <c r="K326" i="2"/>
  <c r="J326" i="2"/>
  <c r="K342" i="2"/>
  <c r="J342" i="2"/>
  <c r="K358" i="2"/>
  <c r="J358" i="2"/>
  <c r="K374" i="2"/>
  <c r="J374" i="2"/>
  <c r="K390" i="2"/>
  <c r="J390" i="2"/>
  <c r="K341" i="2"/>
  <c r="J341" i="2"/>
  <c r="K357" i="2"/>
  <c r="J357" i="2"/>
  <c r="K373" i="2"/>
  <c r="J373" i="2"/>
  <c r="K389" i="2"/>
  <c r="J389" i="2"/>
  <c r="K271" i="2"/>
  <c r="J271" i="2"/>
  <c r="K212" i="2"/>
  <c r="J212" i="2"/>
  <c r="K252" i="2"/>
  <c r="J252" i="2"/>
  <c r="K236" i="2"/>
  <c r="J236" i="2"/>
  <c r="J203" i="2"/>
  <c r="K203" i="2"/>
  <c r="K184" i="2"/>
  <c r="J184" i="2"/>
  <c r="K168" i="2"/>
  <c r="J168" i="2"/>
  <c r="K152" i="2"/>
  <c r="J152" i="2"/>
  <c r="K136" i="2"/>
  <c r="J136" i="2"/>
  <c r="K208" i="2"/>
  <c r="J208" i="2"/>
  <c r="K174" i="2"/>
  <c r="J174" i="2"/>
  <c r="K146" i="2"/>
  <c r="J146" i="2"/>
  <c r="K94" i="2"/>
  <c r="J94" i="2"/>
  <c r="J30" i="2"/>
  <c r="K30" i="2"/>
  <c r="K199" i="2"/>
  <c r="J199" i="2"/>
  <c r="K178" i="2"/>
  <c r="J178" i="2"/>
  <c r="J137" i="2"/>
  <c r="K137" i="2"/>
  <c r="K106" i="2"/>
  <c r="J106" i="2"/>
  <c r="K42" i="2"/>
  <c r="J42" i="2"/>
  <c r="K175" i="2"/>
  <c r="J175" i="2"/>
  <c r="K143" i="2"/>
  <c r="J143" i="2"/>
  <c r="J125" i="2"/>
  <c r="K125" i="2"/>
  <c r="J99" i="2"/>
  <c r="K99" i="2"/>
  <c r="J89" i="2"/>
  <c r="K89" i="2"/>
  <c r="K71" i="2"/>
  <c r="J71" i="2"/>
  <c r="K59" i="2"/>
  <c r="J59" i="2"/>
  <c r="K50" i="2"/>
  <c r="J50" i="2"/>
  <c r="K31" i="2"/>
  <c r="J31" i="2"/>
  <c r="J5" i="2"/>
  <c r="K5" i="2"/>
  <c r="J189" i="2"/>
  <c r="K189" i="2"/>
  <c r="J93" i="2"/>
  <c r="K93" i="2"/>
  <c r="J54" i="2"/>
  <c r="K54" i="2"/>
  <c r="K6" i="2"/>
  <c r="K191" i="2"/>
  <c r="J191" i="2"/>
  <c r="K166" i="2"/>
  <c r="J166" i="2"/>
  <c r="J141" i="2"/>
  <c r="K141" i="2"/>
  <c r="J117" i="2"/>
  <c r="K117" i="2"/>
  <c r="J105" i="2"/>
  <c r="K105" i="2"/>
  <c r="J87" i="2"/>
  <c r="K87" i="2"/>
  <c r="K75" i="2"/>
  <c r="J75" i="2"/>
  <c r="K66" i="2"/>
  <c r="J66" i="2"/>
  <c r="K44" i="2"/>
  <c r="J44" i="2"/>
  <c r="J37" i="2"/>
  <c r="K37" i="2"/>
  <c r="J10" i="2"/>
  <c r="K10" i="2"/>
  <c r="K64" i="2"/>
  <c r="J64" i="2"/>
  <c r="K123" i="2"/>
  <c r="J123" i="2"/>
  <c r="K183" i="2"/>
  <c r="J183" i="2"/>
  <c r="K52" i="2"/>
  <c r="J52" i="2"/>
  <c r="K119" i="2"/>
  <c r="J119" i="2"/>
  <c r="K195" i="2"/>
  <c r="J195" i="2"/>
  <c r="J210" i="2"/>
  <c r="K210" i="2"/>
  <c r="K272" i="2"/>
  <c r="J272" i="2"/>
  <c r="K219" i="2"/>
  <c r="J219" i="2"/>
  <c r="J129" i="2"/>
  <c r="K129" i="2"/>
  <c r="J70" i="2"/>
  <c r="K70" i="2"/>
  <c r="K23" i="2"/>
  <c r="J23" i="2"/>
  <c r="J13" i="2"/>
  <c r="K13" i="2"/>
  <c r="K312" i="2"/>
  <c r="J312" i="2"/>
  <c r="K391" i="2"/>
  <c r="J391" i="2"/>
  <c r="K375" i="2"/>
  <c r="J375" i="2"/>
  <c r="K359" i="2"/>
  <c r="J359" i="2"/>
  <c r="K343" i="2"/>
  <c r="J343" i="2"/>
  <c r="J319" i="2"/>
  <c r="K319" i="2"/>
  <c r="J287" i="2"/>
  <c r="K287" i="2"/>
  <c r="K304" i="2"/>
  <c r="J304" i="2"/>
  <c r="J384" i="2"/>
  <c r="K384" i="2"/>
  <c r="J368" i="2"/>
  <c r="K368" i="2"/>
  <c r="J352" i="2"/>
  <c r="K352" i="2"/>
  <c r="J336" i="2"/>
  <c r="K336" i="2"/>
  <c r="K308" i="2"/>
  <c r="J308" i="2"/>
  <c r="K282" i="2"/>
  <c r="J282" i="2"/>
  <c r="K259" i="2"/>
  <c r="J259" i="2"/>
  <c r="K243" i="2"/>
  <c r="J243" i="2"/>
  <c r="J211" i="2"/>
  <c r="K211" i="2"/>
  <c r="K329" i="2"/>
  <c r="J329" i="2"/>
  <c r="K229" i="2"/>
  <c r="J229" i="2"/>
  <c r="K245" i="2"/>
  <c r="J245" i="2"/>
  <c r="K261" i="2"/>
  <c r="J261" i="2"/>
  <c r="K277" i="2"/>
  <c r="J277" i="2"/>
  <c r="K325" i="2"/>
  <c r="J325" i="2"/>
  <c r="J230" i="2"/>
  <c r="K230" i="2"/>
  <c r="J246" i="2"/>
  <c r="K246" i="2"/>
  <c r="J262" i="2"/>
  <c r="K262" i="2"/>
  <c r="J278" i="2"/>
  <c r="K278" i="2"/>
  <c r="K321" i="2"/>
  <c r="J321" i="2"/>
  <c r="K317" i="2"/>
  <c r="J317" i="2"/>
  <c r="K298" i="2"/>
  <c r="J298" i="2"/>
  <c r="K314" i="2"/>
  <c r="J314" i="2"/>
  <c r="K330" i="2"/>
  <c r="J330" i="2"/>
  <c r="K346" i="2"/>
  <c r="J346" i="2"/>
  <c r="K362" i="2"/>
  <c r="J362" i="2"/>
  <c r="K378" i="2"/>
  <c r="J378" i="2"/>
  <c r="K394" i="2"/>
  <c r="J394" i="2"/>
  <c r="K345" i="2"/>
  <c r="J345" i="2"/>
  <c r="K361" i="2"/>
  <c r="J361" i="2"/>
  <c r="K377" i="2"/>
  <c r="J377" i="2"/>
  <c r="K393" i="2"/>
  <c r="J393" i="2"/>
  <c r="K267" i="2"/>
  <c r="J267" i="2"/>
  <c r="K209" i="2"/>
  <c r="J209" i="2"/>
  <c r="K248" i="2"/>
  <c r="J248" i="2"/>
  <c r="K232" i="2"/>
  <c r="J232" i="2"/>
  <c r="K196" i="2"/>
  <c r="J196" i="2"/>
  <c r="K180" i="2"/>
  <c r="J180" i="2"/>
  <c r="K164" i="2"/>
  <c r="J164" i="2"/>
  <c r="K148" i="2"/>
  <c r="J148" i="2"/>
  <c r="K132" i="2"/>
  <c r="J132" i="2"/>
  <c r="J193" i="2"/>
  <c r="K193" i="2"/>
  <c r="J161" i="2"/>
  <c r="K161" i="2"/>
  <c r="J133" i="2"/>
  <c r="K133" i="2"/>
  <c r="K78" i="2"/>
  <c r="J78" i="2"/>
  <c r="K14" i="2"/>
  <c r="J14" i="2"/>
  <c r="K197" i="2"/>
  <c r="J197" i="2"/>
  <c r="J165" i="2"/>
  <c r="K165" i="2"/>
  <c r="K134" i="2"/>
  <c r="J134" i="2"/>
  <c r="J90" i="2"/>
  <c r="K90" i="2"/>
  <c r="K187" i="2"/>
  <c r="J187" i="2"/>
  <c r="J169" i="2"/>
  <c r="K169" i="2"/>
  <c r="K142" i="2"/>
  <c r="J142" i="2"/>
  <c r="J115" i="2"/>
  <c r="K115" i="2"/>
  <c r="J97" i="2"/>
  <c r="K97" i="2"/>
  <c r="K88" i="2"/>
  <c r="J88" i="2"/>
  <c r="J67" i="2"/>
  <c r="K67" i="2"/>
  <c r="J57" i="2"/>
  <c r="K57" i="2"/>
  <c r="K39" i="2"/>
  <c r="J39" i="2"/>
  <c r="J29" i="2"/>
  <c r="K29" i="2"/>
  <c r="J21" i="2"/>
  <c r="K21" i="2"/>
  <c r="J157" i="2"/>
  <c r="K157" i="2"/>
  <c r="J86" i="2"/>
  <c r="K86" i="2"/>
  <c r="K47" i="2"/>
  <c r="J47" i="2"/>
  <c r="K3" i="2"/>
  <c r="J185" i="2"/>
  <c r="K185" i="2"/>
  <c r="K159" i="2"/>
  <c r="J159" i="2"/>
  <c r="K127" i="2"/>
  <c r="J127" i="2"/>
  <c r="J113" i="2"/>
  <c r="K113" i="2"/>
  <c r="K104" i="2"/>
  <c r="J104" i="2"/>
  <c r="J83" i="2"/>
  <c r="K83" i="2"/>
  <c r="J73" i="2"/>
  <c r="K73" i="2"/>
  <c r="J55" i="2"/>
  <c r="K55" i="2"/>
  <c r="K43" i="2"/>
  <c r="J43" i="2"/>
  <c r="K34" i="2"/>
  <c r="J34" i="2"/>
  <c r="J7" i="2"/>
  <c r="K7" i="2"/>
  <c r="K80" i="2"/>
  <c r="J80" i="2"/>
  <c r="K139" i="2"/>
  <c r="J139" i="2"/>
  <c r="K4" i="2"/>
  <c r="J4" i="2"/>
  <c r="K68" i="2"/>
  <c r="J68" i="2"/>
  <c r="K135" i="2"/>
  <c r="J135" i="2"/>
  <c r="J214" i="2"/>
  <c r="K214" i="2"/>
  <c r="K26" i="2"/>
  <c r="J26" i="2"/>
  <c r="K268" i="2"/>
  <c r="J268" i="2"/>
  <c r="J200" i="2"/>
  <c r="K200" i="2"/>
  <c r="J102" i="2"/>
  <c r="K102" i="2"/>
  <c r="K63" i="2"/>
  <c r="J63" i="2"/>
  <c r="K18" i="2"/>
  <c r="J18" i="2"/>
  <c r="K12" i="2"/>
  <c r="J12" i="2"/>
  <c r="J315" i="2"/>
  <c r="K315" i="2"/>
  <c r="K363" i="2"/>
  <c r="J363" i="2"/>
  <c r="J307" i="2"/>
  <c r="K307" i="2"/>
  <c r="J340" i="2"/>
  <c r="K340" i="2"/>
  <c r="K247" i="2"/>
  <c r="J247" i="2"/>
  <c r="K241" i="2"/>
  <c r="J241" i="2"/>
  <c r="J331" i="2"/>
  <c r="K331" i="2"/>
  <c r="K387" i="2"/>
  <c r="J387" i="2"/>
  <c r="K371" i="2"/>
  <c r="J371" i="2"/>
  <c r="K355" i="2"/>
  <c r="J355" i="2"/>
  <c r="K339" i="2"/>
  <c r="J339" i="2"/>
  <c r="K316" i="2"/>
  <c r="J316" i="2"/>
  <c r="J323" i="2"/>
  <c r="K323" i="2"/>
  <c r="J291" i="2"/>
  <c r="K291" i="2"/>
  <c r="J380" i="2"/>
  <c r="K380" i="2"/>
  <c r="J364" i="2"/>
  <c r="K364" i="2"/>
  <c r="J348" i="2"/>
  <c r="K348" i="2"/>
  <c r="J327" i="2"/>
  <c r="K327" i="2"/>
  <c r="J295" i="2"/>
  <c r="K295" i="2"/>
  <c r="K264" i="2"/>
  <c r="J264" i="2"/>
  <c r="K255" i="2"/>
  <c r="J255" i="2"/>
  <c r="K239" i="2"/>
  <c r="J239" i="2"/>
  <c r="K201" i="2"/>
  <c r="J201" i="2"/>
  <c r="K217" i="2"/>
  <c r="J217" i="2"/>
  <c r="K233" i="2"/>
  <c r="J233" i="2"/>
  <c r="K249" i="2"/>
  <c r="J249" i="2"/>
  <c r="K265" i="2"/>
  <c r="J265" i="2"/>
  <c r="K281" i="2"/>
  <c r="J281" i="2"/>
  <c r="J218" i="2"/>
  <c r="K218" i="2"/>
  <c r="J234" i="2"/>
  <c r="K234" i="2"/>
  <c r="J250" i="2"/>
  <c r="K250" i="2"/>
  <c r="J266" i="2"/>
  <c r="K266" i="2"/>
  <c r="J283" i="2"/>
  <c r="K283" i="2"/>
  <c r="K284" i="2"/>
  <c r="J284" i="2"/>
  <c r="K333" i="2"/>
  <c r="J333" i="2"/>
  <c r="K302" i="2"/>
  <c r="J302" i="2"/>
  <c r="K318" i="2"/>
  <c r="J318" i="2"/>
  <c r="K334" i="2"/>
  <c r="J334" i="2"/>
  <c r="K350" i="2"/>
  <c r="J350" i="2"/>
  <c r="K366" i="2"/>
  <c r="J366" i="2"/>
  <c r="K382" i="2"/>
  <c r="J382" i="2"/>
  <c r="K288" i="2"/>
  <c r="J288" i="2"/>
  <c r="K349" i="2"/>
  <c r="J349" i="2"/>
  <c r="K365" i="2"/>
  <c r="J365" i="2"/>
  <c r="K381" i="2"/>
  <c r="J381" i="2"/>
  <c r="K279" i="2"/>
  <c r="J279" i="2"/>
  <c r="K224" i="2"/>
  <c r="J224" i="2"/>
  <c r="K260" i="2"/>
  <c r="J260" i="2"/>
  <c r="K244" i="2"/>
  <c r="J244" i="2"/>
  <c r="J215" i="2"/>
  <c r="K215" i="2"/>
  <c r="K192" i="2"/>
  <c r="J192" i="2"/>
  <c r="K176" i="2"/>
  <c r="J176" i="2"/>
  <c r="K160" i="2"/>
  <c r="J160" i="2"/>
  <c r="K144" i="2"/>
  <c r="J144" i="2"/>
  <c r="K128" i="2"/>
  <c r="J128" i="2"/>
  <c r="K190" i="2"/>
  <c r="J190" i="2"/>
  <c r="K158" i="2"/>
  <c r="J158" i="2"/>
  <c r="K130" i="2"/>
  <c r="J130" i="2"/>
  <c r="K62" i="2"/>
  <c r="J62" i="2"/>
  <c r="K216" i="2"/>
  <c r="J216" i="2"/>
  <c r="K194" i="2"/>
  <c r="J194" i="2"/>
  <c r="K162" i="2"/>
  <c r="J162" i="2"/>
  <c r="J121" i="2"/>
  <c r="K121" i="2"/>
  <c r="K74" i="2"/>
  <c r="J74" i="2"/>
  <c r="K186" i="2"/>
  <c r="J186" i="2"/>
  <c r="K155" i="2"/>
  <c r="J155" i="2"/>
  <c r="K138" i="2"/>
  <c r="J138" i="2"/>
  <c r="K114" i="2"/>
  <c r="J114" i="2"/>
  <c r="K92" i="2"/>
  <c r="J92" i="2"/>
  <c r="J85" i="2"/>
  <c r="K85" i="2"/>
  <c r="J65" i="2"/>
  <c r="K65" i="2"/>
  <c r="K56" i="2"/>
  <c r="J56" i="2"/>
  <c r="J35" i="2"/>
  <c r="K35" i="2"/>
  <c r="K28" i="2"/>
  <c r="J28" i="2"/>
  <c r="K205" i="2"/>
  <c r="J205" i="2"/>
  <c r="J145" i="2"/>
  <c r="K145" i="2"/>
  <c r="K79" i="2"/>
  <c r="J79" i="2"/>
  <c r="J25" i="2"/>
  <c r="K25" i="2"/>
  <c r="K213" i="2"/>
  <c r="J213" i="2"/>
  <c r="K171" i="2"/>
  <c r="J171" i="2"/>
  <c r="J153" i="2"/>
  <c r="K153" i="2"/>
  <c r="K126" i="2"/>
  <c r="J126" i="2"/>
  <c r="K108" i="2"/>
  <c r="J108" i="2"/>
  <c r="J101" i="2"/>
  <c r="K101" i="2"/>
  <c r="J81" i="2"/>
  <c r="K81" i="2"/>
  <c r="K72" i="2"/>
  <c r="J72" i="2"/>
  <c r="J51" i="2"/>
  <c r="K51" i="2"/>
  <c r="J41" i="2"/>
  <c r="K41" i="2"/>
  <c r="J22" i="2"/>
  <c r="K22" i="2"/>
  <c r="K32" i="2"/>
  <c r="J32" i="2"/>
  <c r="K96" i="2"/>
  <c r="J96" i="2"/>
  <c r="K151" i="2"/>
  <c r="J151" i="2"/>
  <c r="K20" i="2"/>
  <c r="J20" i="2"/>
  <c r="K84" i="2"/>
  <c r="J84" i="2"/>
  <c r="K163" i="2"/>
  <c r="J163" i="2"/>
  <c r="K116" i="2"/>
  <c r="J116" i="2"/>
  <c r="K280" i="2"/>
  <c r="J280" i="2"/>
  <c r="K227" i="2"/>
  <c r="J227" i="2"/>
  <c r="J198" i="2"/>
  <c r="K198" i="2"/>
  <c r="K95" i="2"/>
  <c r="J95" i="2"/>
  <c r="J45" i="2"/>
  <c r="K45" i="2"/>
  <c r="K16" i="2"/>
  <c r="J16" i="2"/>
  <c r="K379" i="2"/>
  <c r="J379" i="2"/>
  <c r="K300" i="2"/>
  <c r="J300" i="2"/>
  <c r="J372" i="2"/>
  <c r="K372" i="2"/>
  <c r="K286" i="2"/>
  <c r="J286" i="2"/>
  <c r="K313" i="2"/>
  <c r="J313" i="2"/>
  <c r="K273" i="2"/>
  <c r="J273" i="2"/>
  <c r="J299" i="2"/>
  <c r="K299" i="2"/>
  <c r="K328" i="2"/>
  <c r="J328" i="2"/>
  <c r="K296" i="2"/>
  <c r="J296" i="2"/>
  <c r="K383" i="2"/>
  <c r="J383" i="2"/>
  <c r="K367" i="2"/>
  <c r="J367" i="2"/>
  <c r="K351" i="2"/>
  <c r="J351" i="2"/>
  <c r="K335" i="2"/>
  <c r="J335" i="2"/>
  <c r="J303" i="2"/>
  <c r="K303" i="2"/>
  <c r="K320" i="2"/>
  <c r="J320" i="2"/>
  <c r="J392" i="2"/>
  <c r="K392" i="2"/>
  <c r="J376" i="2"/>
  <c r="K376" i="2"/>
  <c r="J360" i="2"/>
  <c r="K360" i="2"/>
  <c r="J344" i="2"/>
  <c r="K344" i="2"/>
  <c r="K324" i="2"/>
  <c r="J324" i="2"/>
  <c r="K292" i="2"/>
  <c r="J292" i="2"/>
  <c r="K228" i="2"/>
  <c r="J228" i="2"/>
  <c r="K251" i="2"/>
  <c r="J251" i="2"/>
  <c r="K235" i="2"/>
  <c r="J235" i="2"/>
  <c r="K297" i="2"/>
  <c r="J297" i="2"/>
  <c r="K221" i="2"/>
  <c r="J221" i="2"/>
  <c r="K237" i="2"/>
  <c r="J237" i="2"/>
  <c r="K253" i="2"/>
  <c r="J253" i="2"/>
  <c r="K269" i="2"/>
  <c r="J269" i="2"/>
  <c r="K293" i="2"/>
  <c r="J293" i="2"/>
  <c r="J222" i="2"/>
  <c r="K222" i="2"/>
  <c r="J238" i="2"/>
  <c r="K238" i="2"/>
  <c r="J254" i="2"/>
  <c r="K254" i="2"/>
  <c r="J270" i="2"/>
  <c r="K270" i="2"/>
  <c r="K289" i="2"/>
  <c r="J289" i="2"/>
  <c r="K285" i="2"/>
  <c r="J285" i="2"/>
  <c r="K290" i="2"/>
  <c r="J290" i="2"/>
  <c r="K306" i="2"/>
  <c r="J306" i="2"/>
  <c r="K322" i="2"/>
  <c r="J322" i="2"/>
  <c r="K338" i="2"/>
  <c r="J338" i="2"/>
  <c r="K354" i="2"/>
  <c r="J354" i="2"/>
  <c r="K370" i="2"/>
  <c r="J370" i="2"/>
  <c r="K386" i="2"/>
  <c r="J386" i="2"/>
  <c r="K337" i="2"/>
  <c r="J337" i="2"/>
  <c r="K353" i="2"/>
  <c r="J353" i="2"/>
  <c r="K369" i="2"/>
  <c r="J369" i="2"/>
  <c r="K385" i="2"/>
  <c r="J385" i="2"/>
  <c r="K275" i="2"/>
  <c r="J275" i="2"/>
  <c r="K220" i="2"/>
  <c r="J220" i="2"/>
  <c r="K256" i="2"/>
  <c r="J256" i="2"/>
  <c r="K240" i="2"/>
  <c r="J240" i="2"/>
  <c r="J207" i="2"/>
  <c r="K207" i="2"/>
  <c r="K188" i="2"/>
  <c r="J188" i="2"/>
  <c r="K172" i="2"/>
  <c r="J172" i="2"/>
  <c r="K156" i="2"/>
  <c r="J156" i="2"/>
  <c r="K140" i="2"/>
  <c r="J140" i="2"/>
  <c r="K124" i="2"/>
  <c r="J124" i="2"/>
  <c r="J177" i="2"/>
  <c r="K177" i="2"/>
  <c r="J149" i="2"/>
  <c r="K149" i="2"/>
  <c r="K110" i="2"/>
  <c r="J110" i="2"/>
  <c r="K46" i="2"/>
  <c r="J46" i="2"/>
  <c r="J202" i="2"/>
  <c r="K202" i="2"/>
  <c r="J181" i="2"/>
  <c r="K181" i="2"/>
  <c r="K150" i="2"/>
  <c r="J150" i="2"/>
  <c r="K118" i="2"/>
  <c r="J118" i="2"/>
  <c r="J58" i="2"/>
  <c r="K58" i="2"/>
  <c r="K182" i="2"/>
  <c r="J182" i="2"/>
  <c r="K154" i="2"/>
  <c r="J154" i="2"/>
  <c r="K131" i="2"/>
  <c r="J131" i="2"/>
  <c r="K103" i="2"/>
  <c r="J103" i="2"/>
  <c r="K91" i="2"/>
  <c r="J91" i="2"/>
  <c r="K82" i="2"/>
  <c r="J82" i="2"/>
  <c r="K60" i="2"/>
  <c r="J60" i="2"/>
  <c r="J53" i="2"/>
  <c r="K53" i="2"/>
  <c r="J33" i="2"/>
  <c r="K33" i="2"/>
  <c r="K8" i="2"/>
  <c r="J8" i="2"/>
  <c r="K204" i="2"/>
  <c r="J204" i="2"/>
  <c r="K111" i="2"/>
  <c r="J111" i="2"/>
  <c r="J61" i="2"/>
  <c r="K61" i="2"/>
  <c r="K24" i="2"/>
  <c r="J24" i="2"/>
  <c r="J206" i="2"/>
  <c r="K206" i="2"/>
  <c r="K170" i="2"/>
  <c r="J170" i="2"/>
  <c r="K147" i="2"/>
  <c r="J147" i="2"/>
  <c r="K122" i="2"/>
  <c r="J122" i="2"/>
  <c r="K107" i="2"/>
  <c r="J107" i="2"/>
  <c r="K98" i="2"/>
  <c r="J98" i="2"/>
  <c r="K76" i="2"/>
  <c r="J76" i="2"/>
  <c r="J69" i="2"/>
  <c r="K69" i="2"/>
  <c r="J49" i="2"/>
  <c r="K49" i="2"/>
  <c r="K40" i="2"/>
  <c r="J40" i="2"/>
  <c r="J19" i="2"/>
  <c r="K19" i="2"/>
  <c r="K48" i="2"/>
  <c r="J48" i="2"/>
  <c r="K112" i="2"/>
  <c r="J112" i="2"/>
  <c r="K167" i="2"/>
  <c r="J167" i="2"/>
  <c r="K36" i="2"/>
  <c r="J36" i="2"/>
  <c r="K100" i="2"/>
  <c r="J100" i="2"/>
  <c r="K179" i="2"/>
  <c r="J179" i="2"/>
  <c r="K120" i="2"/>
  <c r="J120" i="2"/>
  <c r="K276" i="2"/>
  <c r="J276" i="2"/>
  <c r="K223" i="2"/>
  <c r="J223" i="2"/>
  <c r="J173" i="2"/>
  <c r="K173" i="2"/>
  <c r="J77" i="2"/>
  <c r="K77" i="2"/>
  <c r="J38" i="2"/>
  <c r="K38" i="2"/>
  <c r="K15" i="2"/>
  <c r="J15" i="2"/>
</calcChain>
</file>

<file path=xl/sharedStrings.xml><?xml version="1.0" encoding="utf-8"?>
<sst xmlns="http://schemas.openxmlformats.org/spreadsheetml/2006/main" count="800" uniqueCount="399">
  <si>
    <t>PRODUITS</t>
  </si>
  <si>
    <t>PRIX UNIT</t>
  </si>
  <si>
    <t>Num de ligne</t>
  </si>
  <si>
    <t>Recherche</t>
  </si>
  <si>
    <t xml:space="preserve">Liste num </t>
  </si>
  <si>
    <t>ligne</t>
  </si>
  <si>
    <t>Agneau cotes</t>
  </si>
  <si>
    <t>Abricots</t>
  </si>
  <si>
    <t>Abricots secs</t>
  </si>
  <si>
    <t>Agneau gigot</t>
  </si>
  <si>
    <t>Ail</t>
  </si>
  <si>
    <t>Alcools forts</t>
  </si>
  <si>
    <t>Allume barbecue</t>
  </si>
  <si>
    <t>Allumettes</t>
  </si>
  <si>
    <t>Amandes</t>
  </si>
  <si>
    <t>Ananas</t>
  </si>
  <si>
    <t>Anchois</t>
  </si>
  <si>
    <t>Andouille</t>
  </si>
  <si>
    <t>Andouillette</t>
  </si>
  <si>
    <t>Après shampooing</t>
  </si>
  <si>
    <t>Artichaut</t>
  </si>
  <si>
    <t>Asperges</t>
  </si>
  <si>
    <t>Assouplissant</t>
  </si>
  <si>
    <t>Aubergine</t>
  </si>
  <si>
    <t>Avocat</t>
  </si>
  <si>
    <t>Bacon</t>
  </si>
  <si>
    <t>Bananes</t>
  </si>
  <si>
    <t>Barres chocolatées</t>
  </si>
  <si>
    <t>Betterave</t>
  </si>
  <si>
    <t>Beurre</t>
  </si>
  <si>
    <t>Beurre de cacahuettes</t>
  </si>
  <si>
    <t>Bière</t>
  </si>
  <si>
    <t>Bigorneaux</t>
  </si>
  <si>
    <t>Biscottes</t>
  </si>
  <si>
    <t>Biscuit</t>
  </si>
  <si>
    <t>Biscuits salés</t>
  </si>
  <si>
    <t>Blé dur</t>
  </si>
  <si>
    <t>Blette</t>
  </si>
  <si>
    <t>Blinis</t>
  </si>
  <si>
    <t>Bloc note</t>
  </si>
  <si>
    <t>Bœuf bavette</t>
  </si>
  <si>
    <t>Bœuf entrecote</t>
  </si>
  <si>
    <t>Bœuf faux filet</t>
  </si>
  <si>
    <t>Bœuf haché</t>
  </si>
  <si>
    <t>Bœuf pavé</t>
  </si>
  <si>
    <t>bœuf Rosbeef</t>
  </si>
  <si>
    <t>Bœuf Rumsteck</t>
  </si>
  <si>
    <t>Bougies</t>
  </si>
  <si>
    <t>Bouillon cube</t>
  </si>
  <si>
    <t>Boulgour</t>
  </si>
  <si>
    <t>Brioche</t>
  </si>
  <si>
    <t>Brocolis</t>
  </si>
  <si>
    <t>Brosses à dents</t>
  </si>
  <si>
    <t>Brugnon</t>
  </si>
  <si>
    <t>Buffala</t>
  </si>
  <si>
    <t>Cabillaud pavé dos</t>
  </si>
  <si>
    <t>Cacahuettes</t>
  </si>
  <si>
    <t>Cacao</t>
  </si>
  <si>
    <t>Café</t>
  </si>
  <si>
    <t>Canard cuisses</t>
  </si>
  <si>
    <t>Canard magret</t>
  </si>
  <si>
    <t>Canelle</t>
  </si>
  <si>
    <t>Carotte</t>
  </si>
  <si>
    <t>Carottes rapées</t>
  </si>
  <si>
    <t>Carottes rondelle</t>
  </si>
  <si>
    <t>Cassonade</t>
  </si>
  <si>
    <t>Céleri</t>
  </si>
  <si>
    <t>Céleri rémoulade</t>
  </si>
  <si>
    <t>Céréales</t>
  </si>
  <si>
    <t>Cerises</t>
  </si>
  <si>
    <t>Cervelas</t>
  </si>
  <si>
    <t>Chair à saucisse</t>
  </si>
  <si>
    <t>Champignons</t>
  </si>
  <si>
    <t>Champignons chinois</t>
  </si>
  <si>
    <t>Chemises carton</t>
  </si>
  <si>
    <t>Chepelure</t>
  </si>
  <si>
    <t>Chipolatas</t>
  </si>
  <si>
    <t>Chips</t>
  </si>
  <si>
    <t>Chocolat en poudre</t>
  </si>
  <si>
    <t>Chocolat noir</t>
  </si>
  <si>
    <t>Chorizo</t>
  </si>
  <si>
    <t>Chou</t>
  </si>
  <si>
    <t>Chou de Bruxelles</t>
  </si>
  <si>
    <t>Chou-fleur</t>
  </si>
  <si>
    <t>Chou-rouge</t>
  </si>
  <si>
    <t>Choucroute</t>
  </si>
  <si>
    <t>Ciboulette</t>
  </si>
  <si>
    <t>Cidre</t>
  </si>
  <si>
    <t>Citron confits</t>
  </si>
  <si>
    <t>Cirage</t>
  </si>
  <si>
    <t>Ciseau à papier</t>
  </si>
  <si>
    <t>Citrons filet</t>
  </si>
  <si>
    <t>Citrouille</t>
  </si>
  <si>
    <t>Clémentine</t>
  </si>
  <si>
    <t>Coeur de palmier</t>
  </si>
  <si>
    <t>Colin filets</t>
  </si>
  <si>
    <t>Colle</t>
  </si>
  <si>
    <t>Compote</t>
  </si>
  <si>
    <t>Concombre</t>
  </si>
  <si>
    <t>Confiture</t>
  </si>
  <si>
    <t>Coques</t>
  </si>
  <si>
    <t>Coquille St-Jacques</t>
  </si>
  <si>
    <t>Coriandre</t>
  </si>
  <si>
    <t>Cornichons</t>
  </si>
  <si>
    <t>Coton à démaquiller</t>
  </si>
  <si>
    <t>Coton tige</t>
  </si>
  <si>
    <t>Courge</t>
  </si>
  <si>
    <t>Courgette</t>
  </si>
  <si>
    <t>Crabe</t>
  </si>
  <si>
    <t>Crakers</t>
  </si>
  <si>
    <t>Crayons à papier</t>
  </si>
  <si>
    <t>Crayons de couleur</t>
  </si>
  <si>
    <t>Crème fraiche</t>
  </si>
  <si>
    <t>Crème liquide</t>
  </si>
  <si>
    <t>Crème main</t>
  </si>
  <si>
    <t>Crèpes</t>
  </si>
  <si>
    <t>Crêpes/Pancakes</t>
  </si>
  <si>
    <t>Cresson</t>
  </si>
  <si>
    <t>Crevettes</t>
  </si>
  <si>
    <t>Croque monsieur</t>
  </si>
  <si>
    <t>Croûton</t>
  </si>
  <si>
    <t>Cure dents</t>
  </si>
  <si>
    <t>Curry</t>
  </si>
  <si>
    <t>Dattes</t>
  </si>
  <si>
    <t>Démaquillant</t>
  </si>
  <si>
    <t>Dentifrice</t>
  </si>
  <si>
    <t>Désodorisant</t>
  </si>
  <si>
    <t>Détachant</t>
  </si>
  <si>
    <t>Dinde Filets</t>
  </si>
  <si>
    <t>Eau de javel</t>
  </si>
  <si>
    <t>Eau gazuese</t>
  </si>
  <si>
    <t>Eau minérale</t>
  </si>
  <si>
    <t>Echalotte</t>
  </si>
  <si>
    <t>Encornet</t>
  </si>
  <si>
    <t>Encre Imprimante</t>
  </si>
  <si>
    <t>Endive</t>
  </si>
  <si>
    <t>Enveloppes</t>
  </si>
  <si>
    <t>Epinards en branches</t>
  </si>
  <si>
    <t>Eponges</t>
  </si>
  <si>
    <t>Essuie tout</t>
  </si>
  <si>
    <t>Etiquettes</t>
  </si>
  <si>
    <t>Farine</t>
  </si>
  <si>
    <t>Fenouil</t>
  </si>
  <si>
    <t>Feta</t>
  </si>
  <si>
    <t>Feuiletés Apéritifs</t>
  </si>
  <si>
    <t>Feuilles de brick</t>
  </si>
  <si>
    <t>Ficelle</t>
  </si>
  <si>
    <t>Figue</t>
  </si>
  <si>
    <t>Figues sèches</t>
  </si>
  <si>
    <t>Fil dentaire</t>
  </si>
  <si>
    <t>Filets panés</t>
  </si>
  <si>
    <t>Film alimentaire</t>
  </si>
  <si>
    <t>Flageolets</t>
  </si>
  <si>
    <t>Flageolets verts</t>
  </si>
  <si>
    <t>Foie gras conserve</t>
  </si>
  <si>
    <t>Foie gras frais</t>
  </si>
  <si>
    <t>Fraises</t>
  </si>
  <si>
    <t>Framboise</t>
  </si>
  <si>
    <t>Frites allumettes</t>
  </si>
  <si>
    <t>Fromage blanc</t>
  </si>
  <si>
    <t>Fromage pizza</t>
  </si>
  <si>
    <t>Fromage rapé</t>
  </si>
  <si>
    <t>Fruit de la passion</t>
  </si>
  <si>
    <t>Fruits au sirop</t>
  </si>
  <si>
    <t>Fruits de mer</t>
  </si>
  <si>
    <t>Fruits exotiques</t>
  </si>
  <si>
    <t>Fruits secs</t>
  </si>
  <si>
    <t>Galettes</t>
  </si>
  <si>
    <t>Gambas</t>
  </si>
  <si>
    <t>Gateaux gerblé orange</t>
  </si>
  <si>
    <t>Gel tube</t>
  </si>
  <si>
    <t>gel-douche</t>
  </si>
  <si>
    <t>Germe de soja</t>
  </si>
  <si>
    <t>Gésiers de canard</t>
  </si>
  <si>
    <t>Gingembre</t>
  </si>
  <si>
    <t>Gingembre confit</t>
  </si>
  <si>
    <t xml:space="preserve">Glaces </t>
  </si>
  <si>
    <t>Gomme</t>
  </si>
  <si>
    <t>Graine de sésame</t>
  </si>
  <si>
    <t>Graine de tournesol</t>
  </si>
  <si>
    <t>Guacamole</t>
  </si>
  <si>
    <t>Hamburger</t>
  </si>
  <si>
    <t>Hareng fumé</t>
  </si>
  <si>
    <t>Haricot</t>
  </si>
  <si>
    <t>Haricot blanc / rouge</t>
  </si>
  <si>
    <t>Haricots rouges</t>
  </si>
  <si>
    <t>Haricots verts</t>
  </si>
  <si>
    <t>Haricots verts E</t>
  </si>
  <si>
    <t>Herbes de provence</t>
  </si>
  <si>
    <t xml:space="preserve">Hot-dog </t>
  </si>
  <si>
    <t>Huile</t>
  </si>
  <si>
    <t>Huile d'olive</t>
  </si>
  <si>
    <t>Insecticide</t>
  </si>
  <si>
    <t>Jambon cru</t>
  </si>
  <si>
    <t>Jambon cuit</t>
  </si>
  <si>
    <t>Jambon fumé</t>
  </si>
  <si>
    <t>Jambonneau</t>
  </si>
  <si>
    <t>Jus de fruits</t>
  </si>
  <si>
    <t>Kaki</t>
  </si>
  <si>
    <t>Ketchup</t>
  </si>
  <si>
    <t>Kiwis</t>
  </si>
  <si>
    <t>Lait</t>
  </si>
  <si>
    <t>Langoustine</t>
  </si>
  <si>
    <t>Lapin cuisse</t>
  </si>
  <si>
    <t>Lapin entier</t>
  </si>
  <si>
    <t>Lard fumé</t>
  </si>
  <si>
    <t>Lardons</t>
  </si>
  <si>
    <t>Lentilles</t>
  </si>
  <si>
    <t>Lentilles (vertes/corail)</t>
  </si>
  <si>
    <t>Lessive</t>
  </si>
  <si>
    <t>Levure</t>
  </si>
  <si>
    <t>Litchi</t>
  </si>
  <si>
    <t>Macédoine</t>
  </si>
  <si>
    <t>Mâche</t>
  </si>
  <si>
    <t>Maïs</t>
  </si>
  <si>
    <t>Maïzena</t>
  </si>
  <si>
    <t>Mandarines</t>
  </si>
  <si>
    <t>Mangue</t>
  </si>
  <si>
    <t>Maquereaux</t>
  </si>
  <si>
    <t>Margarine</t>
  </si>
  <si>
    <t>Mascarpone</t>
  </si>
  <si>
    <t>Mayonaise</t>
  </si>
  <si>
    <t>Melons</t>
  </si>
  <si>
    <t>Menthe</t>
  </si>
  <si>
    <t>Merguez</t>
  </si>
  <si>
    <t>Miel</t>
  </si>
  <si>
    <t>Mini-feuilletés</t>
  </si>
  <si>
    <t>Mirabelle</t>
  </si>
  <si>
    <t>Mortadelle</t>
  </si>
  <si>
    <t>Mouchoirs papier</t>
  </si>
  <si>
    <t>Moules</t>
  </si>
  <si>
    <t>Mousse de foie</t>
  </si>
  <si>
    <t>Moutarde</t>
  </si>
  <si>
    <t>Mouton collier</t>
  </si>
  <si>
    <t>Mozzarella</t>
  </si>
  <si>
    <t>Museau de porc</t>
  </si>
  <si>
    <t>Navet</t>
  </si>
  <si>
    <t>Nettoyant Four</t>
  </si>
  <si>
    <t>Nettoyant SDB</t>
  </si>
  <si>
    <t>Nettoyant WC</t>
  </si>
  <si>
    <t>Noisettes</t>
  </si>
  <si>
    <t>Noix coco rapée</t>
  </si>
  <si>
    <t>Noix de cajou</t>
  </si>
  <si>
    <t>Œufs</t>
  </si>
  <si>
    <t>Œufs de poisson</t>
  </si>
  <si>
    <t>Oignons</t>
  </si>
  <si>
    <t>Olives</t>
  </si>
  <si>
    <t>Orange confite</t>
  </si>
  <si>
    <t>Oranges</t>
  </si>
  <si>
    <t>Origan</t>
  </si>
  <si>
    <t>Pain</t>
  </si>
  <si>
    <t>Pain au chocolat</t>
  </si>
  <si>
    <t>Pain d'épice</t>
  </si>
  <si>
    <t>Pains grillés</t>
  </si>
  <si>
    <t>Palmier (coeur)</t>
  </si>
  <si>
    <t>Panplemousses</t>
  </si>
  <si>
    <t>Papier à lettre</t>
  </si>
  <si>
    <t>Papier alu</t>
  </si>
  <si>
    <t>Papier cadeau</t>
  </si>
  <si>
    <t>Papier imprimante</t>
  </si>
  <si>
    <t>Papier sulfurisé</t>
  </si>
  <si>
    <t>Papier toilette</t>
  </si>
  <si>
    <t>Paprika</t>
  </si>
  <si>
    <t>Pastèque</t>
  </si>
  <si>
    <t>Pâte à tartiner</t>
  </si>
  <si>
    <t>Pâté de campagne</t>
  </si>
  <si>
    <t>Pâté de foie</t>
  </si>
  <si>
    <t>Pâté de tête</t>
  </si>
  <si>
    <t>Pâté landais</t>
  </si>
  <si>
    <t>Pâtes à tarte</t>
  </si>
  <si>
    <t>Pâtes chinoise</t>
  </si>
  <si>
    <t>Pates coquillette</t>
  </si>
  <si>
    <t>Pâtes fraiches</t>
  </si>
  <si>
    <t>Pâtes spaghetti</t>
  </si>
  <si>
    <t>Pates toresettes</t>
  </si>
  <si>
    <t>Pâtisseries</t>
  </si>
  <si>
    <t>Pêches</t>
  </si>
  <si>
    <t>Pensements</t>
  </si>
  <si>
    <t>Persil</t>
  </si>
  <si>
    <t>Petit suisse</t>
  </si>
  <si>
    <t>Petits pois</t>
  </si>
  <si>
    <t>Petits pois/carottes</t>
  </si>
  <si>
    <t>Piémontaise</t>
  </si>
  <si>
    <t>Pigeon</t>
  </si>
  <si>
    <t>Pignons</t>
  </si>
  <si>
    <t>Piles</t>
  </si>
  <si>
    <t>Pintade</t>
  </si>
  <si>
    <t>Pistaches</t>
  </si>
  <si>
    <t>Pizzas</t>
  </si>
  <si>
    <t>Plats cuisinés</t>
  </si>
  <si>
    <t>Plats exotique</t>
  </si>
  <si>
    <t>Poireau</t>
  </si>
  <si>
    <t>Poires</t>
  </si>
  <si>
    <t>Pois cassés</t>
  </si>
  <si>
    <t>Pois chiches</t>
  </si>
  <si>
    <t>Pois gourmand</t>
  </si>
  <si>
    <t>Pois mangetout</t>
  </si>
  <si>
    <t>Poissons mer</t>
  </si>
  <si>
    <t>Poissons panés</t>
  </si>
  <si>
    <t>Poivre</t>
  </si>
  <si>
    <t>Poivron</t>
  </si>
  <si>
    <t>Polenta</t>
  </si>
  <si>
    <t xml:space="preserve">Pomme de terre </t>
  </si>
  <si>
    <t>Pommes</t>
  </si>
  <si>
    <t>Porc cotes</t>
  </si>
  <si>
    <t>Porc Echine</t>
  </si>
  <si>
    <t>Porc filet mignon</t>
  </si>
  <si>
    <t>Porc Jarret</t>
  </si>
  <si>
    <t>Porc lard</t>
  </si>
  <si>
    <t>Porc petit salé</t>
  </si>
  <si>
    <t>Porc poitrine</t>
  </si>
  <si>
    <t>Porc Roti</t>
  </si>
  <si>
    <t>Porc rouelle</t>
  </si>
  <si>
    <t>Potimarron</t>
  </si>
  <si>
    <t>Poulet cuisses</t>
  </si>
  <si>
    <t>Poulet filets</t>
  </si>
  <si>
    <t>Poulpe</t>
  </si>
  <si>
    <t>Pousses de bambou</t>
  </si>
  <si>
    <t>Produit sol</t>
  </si>
  <si>
    <t>Produit vaisselle</t>
  </si>
  <si>
    <t>Produit vitre</t>
  </si>
  <si>
    <t>Produits dégraissant</t>
  </si>
  <si>
    <t>Pruneaux</t>
  </si>
  <si>
    <t>Prunes</t>
  </si>
  <si>
    <t>Purée</t>
  </si>
  <si>
    <t>Quenelles</t>
  </si>
  <si>
    <t>Quiches</t>
  </si>
  <si>
    <t>Quinoa</t>
  </si>
  <si>
    <t>Radis</t>
  </si>
  <si>
    <t>Raisin</t>
  </si>
  <si>
    <t>Raisins secs</t>
  </si>
  <si>
    <t>Rasoirs</t>
  </si>
  <si>
    <t>Ravioles</t>
  </si>
  <si>
    <t>Rhubarbe</t>
  </si>
  <si>
    <t>Ricoré</t>
  </si>
  <si>
    <t>Rillettes</t>
  </si>
  <si>
    <t>Riz basmatti</t>
  </si>
  <si>
    <t>Riz long</t>
  </si>
  <si>
    <t>Sacs congélation</t>
  </si>
  <si>
    <t>Sacs poubelles</t>
  </si>
  <si>
    <t>Salade laitue</t>
  </si>
  <si>
    <t>Salami</t>
  </si>
  <si>
    <t>Salsifis</t>
  </si>
  <si>
    <t>Sardine</t>
  </si>
  <si>
    <t>Sardines</t>
  </si>
  <si>
    <t>Sauce Bolognaise</t>
  </si>
  <si>
    <t>Sauce de sauja</t>
  </si>
  <si>
    <t>Sauce maggi</t>
  </si>
  <si>
    <t>Sauce nuoc mam</t>
  </si>
  <si>
    <t>Sauce tomate</t>
  </si>
  <si>
    <t>Sauces fondue</t>
  </si>
  <si>
    <t>Saucisse de Toulouse</t>
  </si>
  <si>
    <t>Saucisses</t>
  </si>
  <si>
    <t>Saucisson à l'ail</t>
  </si>
  <si>
    <t>Saucisson sec</t>
  </si>
  <si>
    <t>Saumon</t>
  </si>
  <si>
    <t>Saumon fumé</t>
  </si>
  <si>
    <t>Savon</t>
  </si>
  <si>
    <t>Savon main</t>
  </si>
  <si>
    <t>Scotch</t>
  </si>
  <si>
    <t>Sel</t>
  </si>
  <si>
    <t>Semoule</t>
  </si>
  <si>
    <t>Serviettes papier</t>
  </si>
  <si>
    <t>Shampooing</t>
  </si>
  <si>
    <t>Sirop</t>
  </si>
  <si>
    <t>Soda</t>
  </si>
  <si>
    <t>Sopalin</t>
  </si>
  <si>
    <t xml:space="preserve">Soupe de Poissons </t>
  </si>
  <si>
    <t>Soupes/Gazpacho</t>
  </si>
  <si>
    <t>Stylo bille</t>
  </si>
  <si>
    <t>Sucre vanillé</t>
  </si>
  <si>
    <t>Surimi</t>
  </si>
  <si>
    <t>Surligneur</t>
  </si>
  <si>
    <t>Taboulé</t>
  </si>
  <si>
    <t>Taille-crayon</t>
  </si>
  <si>
    <t>Tapioca</t>
  </si>
  <si>
    <t>Tarama</t>
  </si>
  <si>
    <t>Tazziki</t>
  </si>
  <si>
    <t>thé</t>
  </si>
  <si>
    <t>Thon</t>
  </si>
  <si>
    <t>Tisane</t>
  </si>
  <si>
    <t>Tomate</t>
  </si>
  <si>
    <t>Tripes</t>
  </si>
  <si>
    <t>Trombones</t>
  </si>
  <si>
    <t>Tuiles Pringles</t>
  </si>
  <si>
    <t>Veau Cotes</t>
  </si>
  <si>
    <t>Veau escalope</t>
  </si>
  <si>
    <t>Veau paupiettes</t>
  </si>
  <si>
    <t>Viande des grisons</t>
  </si>
  <si>
    <t>Vin blanc</t>
  </si>
  <si>
    <t>Vin rosé</t>
  </si>
  <si>
    <t>Vin rouge</t>
  </si>
  <si>
    <t>Vinaigre</t>
  </si>
  <si>
    <t>Whisky</t>
  </si>
  <si>
    <t>Yaourts brassés</t>
  </si>
  <si>
    <t>Yaourts grecque</t>
  </si>
  <si>
    <t>taille</t>
  </si>
  <si>
    <t>Produit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</si>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</sst>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* #,##0.00_)\ &quot;€&quot;_ ;_ * \(#,##0.00\)\ &quot;€&quot;_ ;_ * &quot;-&quot;??_)\ &quot;€&quot;_ ;_ @_ 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164" fontId="3" fillId="0" borderId="0" xfId="1" applyFont="1"/>
    <xf numFmtId="0" fontId="4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2" borderId="1" xfId="0" applyFont="1" applyFill="1" applyBorder="1"/>
    <xf numFmtId="0" fontId="0" fillId="0" borderId="1" xfId="0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7" fillId="3" borderId="2" xfId="0" applyFont="1" applyFill="1" applyBorder="1" applyAlignment="1">
      <alignment horizontal="left"/>
    </xf>
    <xf numFmtId="164" fontId="8" fillId="0" borderId="0" xfId="1" applyFont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9" fillId="0" borderId="0" xfId="0" applyFont="1"/>
    <xf numFmtId="164" fontId="11" fillId="0" borderId="0" xfId="1" applyFont="1"/>
    <xf numFmtId="0" fontId="7" fillId="3" borderId="2" xfId="0" applyFont="1" applyFill="1" applyBorder="1"/>
    <xf numFmtId="0" fontId="11" fillId="0" borderId="0" xfId="0" applyFont="1"/>
    <xf numFmtId="0" fontId="8" fillId="3" borderId="2" xfId="0" applyFont="1" applyFill="1" applyBorder="1"/>
    <xf numFmtId="0" fontId="7" fillId="0" borderId="2" xfId="0" applyFont="1" applyBorder="1" applyAlignment="1">
      <alignment horizontal="left"/>
    </xf>
    <xf numFmtId="0" fontId="8" fillId="0" borderId="2" xfId="0" applyFont="1" applyBorder="1"/>
    <xf numFmtId="0" fontId="12" fillId="0" borderId="0" xfId="0" applyFont="1"/>
    <xf numFmtId="164" fontId="8" fillId="4" borderId="0" xfId="1" applyFont="1" applyFill="1"/>
    <xf numFmtId="0" fontId="7" fillId="0" borderId="2" xfId="0" applyFont="1" applyBorder="1"/>
    <xf numFmtId="0" fontId="13" fillId="0" borderId="0" xfId="0" applyFont="1"/>
    <xf numFmtId="0" fontId="7" fillId="3" borderId="3" xfId="0" applyFont="1" applyFill="1" applyBorder="1"/>
    <xf numFmtId="0" fontId="7" fillId="0" borderId="3" xfId="0" applyFont="1" applyBorder="1"/>
    <xf numFmtId="0" fontId="7" fillId="3" borderId="3" xfId="0" applyFont="1" applyFill="1" applyBorder="1" applyAlignment="1">
      <alignment horizontal="left"/>
    </xf>
    <xf numFmtId="0" fontId="7" fillId="0" borderId="3" xfId="0" applyFont="1" applyBorder="1" applyAlignment="1">
      <alignment horizontal="left"/>
    </xf>
    <xf numFmtId="0" fontId="8" fillId="3" borderId="3" xfId="0" applyFont="1" applyFill="1" applyBorder="1"/>
    <xf numFmtId="0" fontId="8" fillId="0" borderId="3" xfId="0" applyFont="1" applyBorder="1"/>
    <xf numFmtId="0" fontId="14" fillId="0" borderId="0" xfId="0" applyFont="1"/>
    <xf numFmtId="0" fontId="7" fillId="0" borderId="4" xfId="0" applyFont="1" applyBorder="1"/>
    <xf numFmtId="0" fontId="7" fillId="3" borderId="4" xfId="0" applyFont="1" applyFill="1" applyBorder="1"/>
    <xf numFmtId="0" fontId="8" fillId="3" borderId="4" xfId="0" applyFont="1" applyFill="1" applyBorder="1"/>
    <xf numFmtId="0" fontId="8" fillId="0" borderId="4" xfId="0" applyFont="1" applyBorder="1"/>
    <xf numFmtId="0" fontId="7" fillId="3" borderId="4" xfId="0" applyFont="1" applyFill="1" applyBorder="1" applyAlignment="1">
      <alignment horizontal="left"/>
    </xf>
    <xf numFmtId="0" fontId="8" fillId="0" borderId="0" xfId="0" applyFont="1"/>
    <xf numFmtId="0" fontId="2" fillId="0" borderId="0" xfId="0" applyFont="1" applyAlignment="1">
      <alignment horizontal="center" vertical="center"/>
    </xf>
    <xf numFmtId="0" fontId="0" fillId="0" borderId="1" xfId="0" applyBorder="1"/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3</xdr:row>
      <xdr:rowOff>171450</xdr:rowOff>
    </xdr:from>
    <xdr:to>
      <xdr:col>6</xdr:col>
      <xdr:colOff>95250</xdr:colOff>
      <xdr:row>4</xdr:row>
      <xdr:rowOff>190500</xdr:rowOff>
    </xdr:to>
    <xdr:sp macro="" textlink="">
      <xdr:nvSpPr>
        <xdr:cNvPr id="2" name="ZoneTexte 1"/>
        <xdr:cNvSpPr txBox="1"/>
      </xdr:nvSpPr>
      <xdr:spPr>
        <a:xfrm>
          <a:off x="4597400" y="838200"/>
          <a:ext cx="1562100" cy="2540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sur la</a:t>
          </a:r>
          <a:r>
            <a:rPr lang="fr-FR" sz="1100" baseline="0"/>
            <a:t> cellule F2</a:t>
          </a:r>
          <a:endParaRPr lang="fr-FR" sz="1100"/>
        </a:p>
      </xdr:txBody>
    </xdr:sp>
    <xdr:clientData/>
  </xdr:twoCellAnchor>
  <xdr:twoCellAnchor>
    <xdr:from>
      <xdr:col>5</xdr:col>
      <xdr:colOff>927100</xdr:colOff>
      <xdr:row>2</xdr:row>
      <xdr:rowOff>57150</xdr:rowOff>
    </xdr:from>
    <xdr:to>
      <xdr:col>5</xdr:col>
      <xdr:colOff>933450</xdr:colOff>
      <xdr:row>3</xdr:row>
      <xdr:rowOff>171450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5372100" y="488950"/>
          <a:ext cx="6350" cy="349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harlesbride%201\Desktop\EXEMPLES%20EXCEL\liste_de_courses%20bd%20V3%20REDUIT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Y395"/>
  <sheetViews>
    <sheetView workbookViewId="0">
      <pane ySplit="2" topLeftCell="A355" activePane="bottomLeft" state="frozen"/>
      <selection pane="bottomLeft" activeCell="I2" sqref="I2"/>
    </sheetView>
  </sheetViews>
  <sheetFormatPr baseColWidth="10" defaultRowHeight="18.5" x14ac:dyDescent="0.45"/>
  <cols>
    <col min="1" max="1" width="5.1640625" customWidth="1"/>
    <col min="2" max="2" width="26" style="37" customWidth="1"/>
    <col min="3" max="3" width="13.6640625" style="11" bestFit="1" customWidth="1"/>
    <col min="4" max="4" width="5.25" customWidth="1"/>
    <col min="5" max="5" width="11.6640625" style="5" bestFit="1" customWidth="1"/>
    <col min="6" max="6" width="9.33203125" style="5" bestFit="1" customWidth="1"/>
    <col min="7" max="7" width="9.08203125" style="5" bestFit="1" customWidth="1"/>
    <col min="8" max="8" width="5.25" style="5" customWidth="1"/>
    <col min="10" max="10" width="18" customWidth="1"/>
    <col min="11" max="11" width="10.83203125" style="38"/>
    <col min="12" max="12" width="14.6640625" customWidth="1"/>
    <col min="13" max="13" width="8" style="17" customWidth="1"/>
    <col min="20" max="20" width="12.1640625" customWidth="1"/>
  </cols>
  <sheetData>
    <row r="2" spans="2:25" x14ac:dyDescent="0.45">
      <c r="B2" s="1" t="s">
        <v>0</v>
      </c>
      <c r="C2" s="2" t="s">
        <v>1</v>
      </c>
      <c r="D2" s="3"/>
      <c r="E2" s="4" t="s">
        <v>2</v>
      </c>
      <c r="F2" s="4" t="s">
        <v>3</v>
      </c>
      <c r="G2" s="4" t="s">
        <v>4</v>
      </c>
      <c r="I2" s="6" t="s">
        <v>3</v>
      </c>
      <c r="J2" s="7" t="s">
        <v>396</v>
      </c>
      <c r="K2" s="8" t="s">
        <v>5</v>
      </c>
      <c r="L2" s="3"/>
      <c r="M2" s="9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2:25" x14ac:dyDescent="0.45">
      <c r="B3" s="10" t="s">
        <v>6</v>
      </c>
      <c r="C3" s="11">
        <v>0.1</v>
      </c>
      <c r="D3" s="12"/>
      <c r="E3" s="5">
        <f>ROWS($B$3:D3)</f>
        <v>1</v>
      </c>
      <c r="F3" s="5" t="str">
        <f>IF(ISNUMBER(SEARCH($J$2,B3)),E3,"")</f>
        <v/>
      </c>
      <c r="G3" s="5">
        <f>IFERROR(SMALL($F$3:$F$395,E3),"")</f>
        <v>372</v>
      </c>
      <c r="I3" s="12"/>
      <c r="J3" t="str">
        <f>IF($J$2="","",IFERROR(INDEX($B$3:$B$395,G3,1),""))</f>
        <v>Taille-crayon</v>
      </c>
      <c r="K3" s="13">
        <f>G3</f>
        <v>372</v>
      </c>
      <c r="L3" s="14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</row>
    <row r="4" spans="2:25" x14ac:dyDescent="0.45">
      <c r="B4" s="16" t="s">
        <v>7</v>
      </c>
      <c r="C4" s="11">
        <v>19.2</v>
      </c>
      <c r="D4" s="12"/>
      <c r="E4" s="5">
        <f>ROWS($B$3:D4)</f>
        <v>2</v>
      </c>
      <c r="F4" s="5" t="str">
        <f t="shared" ref="F4:F67" si="0">IF(ISNUMBER(SEARCH($J$2,B4)),E4,"")</f>
        <v/>
      </c>
      <c r="G4" s="5" t="str">
        <f t="shared" ref="G4:G67" si="1">IFERROR(SMALL($F$3:$F$395,E4),"")</f>
        <v/>
      </c>
      <c r="I4" s="14"/>
      <c r="J4" t="str">
        <f t="shared" ref="J4:J67" si="2">IF($J$2="","",IFERROR(INDEX($B$3:$B$395,G4,1),""))</f>
        <v/>
      </c>
      <c r="K4" s="13" t="str">
        <f t="shared" ref="K4:K67" si="3">G4</f>
        <v/>
      </c>
      <c r="L4" s="14"/>
      <c r="M4" s="15"/>
      <c r="N4" s="17"/>
      <c r="O4" s="14"/>
      <c r="P4" s="14"/>
      <c r="Q4" s="14"/>
      <c r="R4" s="14"/>
      <c r="S4" s="14"/>
      <c r="T4" s="14"/>
      <c r="U4" s="14"/>
      <c r="V4" s="14"/>
      <c r="W4" s="14"/>
      <c r="X4" s="14"/>
      <c r="Y4" s="17"/>
    </row>
    <row r="5" spans="2:25" x14ac:dyDescent="0.45">
      <c r="B5" s="18" t="s">
        <v>8</v>
      </c>
      <c r="C5" s="11">
        <v>6.4</v>
      </c>
      <c r="D5" s="12"/>
      <c r="E5" s="5">
        <f>ROWS($B$3:D5)</f>
        <v>3</v>
      </c>
      <c r="F5" s="5" t="str">
        <f t="shared" si="0"/>
        <v/>
      </c>
      <c r="G5" s="5" t="str">
        <f t="shared" si="1"/>
        <v/>
      </c>
      <c r="I5" s="14"/>
      <c r="J5" t="str">
        <f t="shared" si="2"/>
        <v/>
      </c>
      <c r="K5" s="13" t="str">
        <f t="shared" si="3"/>
        <v/>
      </c>
      <c r="L5" s="14"/>
      <c r="M5" s="15"/>
      <c r="N5" s="17"/>
      <c r="O5" s="14"/>
      <c r="P5" s="14"/>
      <c r="Q5" s="14"/>
      <c r="R5" s="14"/>
      <c r="S5" s="14"/>
      <c r="T5" s="14"/>
      <c r="U5" s="14"/>
      <c r="V5" s="14"/>
      <c r="W5" s="14"/>
      <c r="X5" s="17"/>
      <c r="Y5" s="17"/>
    </row>
    <row r="6" spans="2:25" x14ac:dyDescent="0.45">
      <c r="B6" s="19" t="s">
        <v>9</v>
      </c>
      <c r="C6" s="11">
        <v>0.2</v>
      </c>
      <c r="D6" s="12"/>
      <c r="E6" s="5">
        <f>ROWS($B$3:D6)</f>
        <v>4</v>
      </c>
      <c r="F6" s="5" t="str">
        <f t="shared" si="0"/>
        <v/>
      </c>
      <c r="G6" s="5" t="str">
        <f t="shared" si="1"/>
        <v/>
      </c>
      <c r="I6" s="12"/>
      <c r="J6" t="str">
        <f>IF($J$2="","",IFERROR(INDEX($B$3:$B$395,G6,1),""))</f>
        <v/>
      </c>
      <c r="K6" s="13" t="str">
        <f t="shared" si="3"/>
        <v/>
      </c>
      <c r="L6" s="14"/>
      <c r="M6" s="15"/>
      <c r="N6" s="17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</row>
    <row r="7" spans="2:25" x14ac:dyDescent="0.45">
      <c r="B7" s="10" t="s">
        <v>10</v>
      </c>
      <c r="C7" s="11">
        <v>10.1</v>
      </c>
      <c r="D7" s="12"/>
      <c r="E7" s="5">
        <f>ROWS($B$3:D7)</f>
        <v>5</v>
      </c>
      <c r="F7" s="5" t="str">
        <f t="shared" si="0"/>
        <v/>
      </c>
      <c r="G7" s="5" t="str">
        <f t="shared" si="1"/>
        <v/>
      </c>
      <c r="I7" s="12"/>
      <c r="J7" t="str">
        <f t="shared" si="2"/>
        <v/>
      </c>
      <c r="K7" s="13" t="str">
        <f t="shared" si="3"/>
        <v/>
      </c>
      <c r="L7" s="14"/>
      <c r="M7" s="15"/>
      <c r="N7" s="17"/>
      <c r="O7" s="14"/>
      <c r="P7" s="14"/>
      <c r="Q7" s="14"/>
      <c r="R7" s="14"/>
      <c r="S7" s="14"/>
      <c r="T7" s="14"/>
      <c r="U7" s="14"/>
      <c r="V7" s="14"/>
      <c r="W7" s="14"/>
      <c r="X7" s="14"/>
      <c r="Y7" s="17"/>
    </row>
    <row r="8" spans="2:25" x14ac:dyDescent="0.45">
      <c r="B8" s="16" t="s">
        <v>11</v>
      </c>
      <c r="C8" s="11">
        <v>29.9</v>
      </c>
      <c r="D8" s="14"/>
      <c r="E8" s="5">
        <f>ROWS($B$3:D8)</f>
        <v>6</v>
      </c>
      <c r="F8" s="5" t="str">
        <f t="shared" si="0"/>
        <v/>
      </c>
      <c r="G8" s="5" t="str">
        <f t="shared" si="1"/>
        <v/>
      </c>
      <c r="I8" s="12"/>
      <c r="J8" t="str">
        <f t="shared" si="2"/>
        <v/>
      </c>
      <c r="K8" s="13" t="str">
        <f t="shared" si="3"/>
        <v/>
      </c>
      <c r="L8" s="14"/>
      <c r="M8" s="15"/>
      <c r="N8" s="17"/>
      <c r="O8" s="14"/>
      <c r="P8" s="14"/>
      <c r="Q8" s="14"/>
      <c r="R8" s="14"/>
      <c r="S8" s="14"/>
      <c r="T8" s="14"/>
      <c r="U8" s="14"/>
      <c r="V8" s="12"/>
      <c r="W8" s="14"/>
      <c r="X8" s="17"/>
      <c r="Y8" s="17"/>
    </row>
    <row r="9" spans="2:25" x14ac:dyDescent="0.45">
      <c r="B9" s="16" t="s">
        <v>12</v>
      </c>
      <c r="C9" s="11">
        <v>36</v>
      </c>
      <c r="D9" s="14"/>
      <c r="E9" s="5">
        <f>ROWS($B$3:D9)</f>
        <v>7</v>
      </c>
      <c r="F9" s="5" t="str">
        <f t="shared" si="0"/>
        <v/>
      </c>
      <c r="G9" s="5" t="str">
        <f t="shared" si="1"/>
        <v/>
      </c>
      <c r="I9" s="12"/>
      <c r="J9" t="str">
        <f t="shared" si="2"/>
        <v/>
      </c>
      <c r="K9" s="13" t="str">
        <f t="shared" si="3"/>
        <v/>
      </c>
      <c r="L9" s="14"/>
      <c r="M9" s="15"/>
      <c r="N9" s="17"/>
      <c r="O9" s="14"/>
      <c r="P9" s="14"/>
      <c r="Q9" s="14"/>
      <c r="R9" s="14"/>
      <c r="S9" s="14"/>
      <c r="T9" s="14"/>
      <c r="U9" s="14"/>
      <c r="V9" s="14"/>
      <c r="X9" s="14"/>
      <c r="Y9" s="17"/>
    </row>
    <row r="10" spans="2:25" x14ac:dyDescent="0.45">
      <c r="B10" s="20" t="s">
        <v>13</v>
      </c>
      <c r="C10" s="11">
        <v>36.1</v>
      </c>
      <c r="D10" s="12"/>
      <c r="E10" s="5">
        <f>ROWS($B$3:D10)</f>
        <v>8</v>
      </c>
      <c r="F10" s="5" t="str">
        <f t="shared" si="0"/>
        <v/>
      </c>
      <c r="G10" s="5" t="str">
        <f t="shared" si="1"/>
        <v/>
      </c>
      <c r="I10" s="12"/>
      <c r="J10" t="str">
        <f>IF($J$2="","",IFERROR(INDEX($B$3:$B$395,G10,1),""))</f>
        <v/>
      </c>
      <c r="K10" s="13" t="str">
        <f t="shared" si="3"/>
        <v/>
      </c>
      <c r="L10" s="14"/>
      <c r="M10" s="15"/>
      <c r="N10" s="17"/>
      <c r="O10" s="14"/>
      <c r="P10" s="14"/>
      <c r="Q10" s="14"/>
      <c r="R10" s="14"/>
      <c r="S10" s="14"/>
      <c r="T10" s="14"/>
      <c r="U10" s="14"/>
      <c r="V10" s="14"/>
      <c r="X10" s="14"/>
      <c r="Y10" s="14"/>
    </row>
    <row r="11" spans="2:25" x14ac:dyDescent="0.45">
      <c r="B11" s="20" t="s">
        <v>14</v>
      </c>
      <c r="C11" s="11">
        <v>6.5</v>
      </c>
      <c r="D11" s="14"/>
      <c r="E11" s="5">
        <f>ROWS($B$3:D11)</f>
        <v>9</v>
      </c>
      <c r="F11" s="5" t="str">
        <f t="shared" si="0"/>
        <v/>
      </c>
      <c r="G11" s="5" t="str">
        <f t="shared" si="1"/>
        <v/>
      </c>
      <c r="I11" s="12"/>
      <c r="J11" t="str">
        <f t="shared" si="2"/>
        <v/>
      </c>
      <c r="K11" s="13" t="str">
        <f t="shared" si="3"/>
        <v/>
      </c>
      <c r="L11" s="14"/>
      <c r="M11" s="15"/>
      <c r="N11" s="17"/>
      <c r="O11" s="14"/>
      <c r="P11" s="14"/>
      <c r="Q11" s="14"/>
      <c r="R11" s="14"/>
      <c r="S11" s="14"/>
      <c r="T11" s="21"/>
      <c r="U11" s="14"/>
      <c r="V11" s="14"/>
      <c r="X11" s="14"/>
      <c r="Y11" s="14"/>
    </row>
    <row r="12" spans="2:25" x14ac:dyDescent="0.45">
      <c r="B12" s="20" t="s">
        <v>15</v>
      </c>
      <c r="C12" s="11">
        <v>19.3</v>
      </c>
      <c r="D12" s="12"/>
      <c r="E12" s="5">
        <f>ROWS($B$3:D12)</f>
        <v>10</v>
      </c>
      <c r="F12" s="5" t="str">
        <f t="shared" si="0"/>
        <v/>
      </c>
      <c r="G12" s="5" t="str">
        <f t="shared" si="1"/>
        <v/>
      </c>
      <c r="I12" s="12"/>
      <c r="J12" t="str">
        <f t="shared" si="2"/>
        <v/>
      </c>
      <c r="K12" s="13" t="str">
        <f t="shared" si="3"/>
        <v/>
      </c>
      <c r="L12" s="14"/>
      <c r="M12" s="15"/>
      <c r="N12" s="17"/>
      <c r="O12" s="14"/>
      <c r="P12" s="14"/>
      <c r="Q12" s="14"/>
      <c r="R12" s="14"/>
      <c r="S12" s="14"/>
      <c r="U12" s="14"/>
      <c r="V12" s="14"/>
      <c r="X12" s="14"/>
      <c r="Y12" s="17"/>
    </row>
    <row r="13" spans="2:25" x14ac:dyDescent="0.45">
      <c r="B13" s="16" t="s">
        <v>16</v>
      </c>
      <c r="C13" s="11">
        <v>25.2</v>
      </c>
      <c r="D13" s="12"/>
      <c r="E13" s="5">
        <f>ROWS($B$3:D13)</f>
        <v>11</v>
      </c>
      <c r="F13" s="5" t="str">
        <f t="shared" si="0"/>
        <v/>
      </c>
      <c r="G13" s="5" t="str">
        <f t="shared" si="1"/>
        <v/>
      </c>
      <c r="I13" s="12"/>
      <c r="J13" t="str">
        <f t="shared" si="2"/>
        <v/>
      </c>
      <c r="K13" s="13" t="str">
        <f t="shared" si="3"/>
        <v/>
      </c>
      <c r="L13" s="14"/>
      <c r="M13" s="15"/>
      <c r="N13" s="17"/>
      <c r="O13" s="14"/>
      <c r="P13" s="14"/>
      <c r="Q13" s="14"/>
      <c r="R13" s="14"/>
      <c r="S13" s="14"/>
      <c r="U13" s="14"/>
      <c r="V13" s="14"/>
      <c r="X13" s="14"/>
      <c r="Y13" s="17"/>
    </row>
    <row r="14" spans="2:25" x14ac:dyDescent="0.45">
      <c r="B14" s="10" t="s">
        <v>17</v>
      </c>
      <c r="C14" s="11">
        <v>3.2</v>
      </c>
      <c r="D14" s="12"/>
      <c r="E14" s="5">
        <f>ROWS($B$3:D14)</f>
        <v>12</v>
      </c>
      <c r="F14" s="5" t="str">
        <f t="shared" si="0"/>
        <v/>
      </c>
      <c r="G14" s="5" t="str">
        <f t="shared" si="1"/>
        <v/>
      </c>
      <c r="I14" s="12"/>
      <c r="J14" t="str">
        <f t="shared" si="2"/>
        <v/>
      </c>
      <c r="K14" s="13" t="str">
        <f t="shared" si="3"/>
        <v/>
      </c>
      <c r="L14" s="14"/>
      <c r="M14" s="15"/>
      <c r="N14" s="17"/>
      <c r="O14" s="14"/>
      <c r="P14" s="14"/>
      <c r="Q14" s="14"/>
      <c r="R14" s="14"/>
      <c r="S14" s="14"/>
      <c r="U14" s="14"/>
      <c r="V14" s="14"/>
      <c r="X14" s="14"/>
      <c r="Y14" s="14"/>
    </row>
    <row r="15" spans="2:25" x14ac:dyDescent="0.45">
      <c r="B15" s="19" t="s">
        <v>18</v>
      </c>
      <c r="C15" s="11">
        <v>3.3</v>
      </c>
      <c r="D15" s="12"/>
      <c r="E15" s="5">
        <f>ROWS($B$3:D15)</f>
        <v>13</v>
      </c>
      <c r="F15" s="5" t="str">
        <f t="shared" si="0"/>
        <v/>
      </c>
      <c r="G15" s="5" t="str">
        <f t="shared" si="1"/>
        <v/>
      </c>
      <c r="I15" s="12"/>
      <c r="J15" t="str">
        <f t="shared" si="2"/>
        <v/>
      </c>
      <c r="K15" s="13" t="str">
        <f t="shared" si="3"/>
        <v/>
      </c>
      <c r="L15" s="14"/>
      <c r="M15" s="15"/>
      <c r="N15" s="17"/>
      <c r="O15" s="14"/>
      <c r="Q15" s="14"/>
      <c r="R15" s="14"/>
      <c r="S15" s="14"/>
      <c r="V15" s="14"/>
      <c r="X15" s="14"/>
      <c r="Y15" s="17"/>
    </row>
    <row r="16" spans="2:25" x14ac:dyDescent="0.45">
      <c r="B16" s="16" t="s">
        <v>19</v>
      </c>
      <c r="C16" s="11">
        <v>32.5</v>
      </c>
      <c r="D16" s="12"/>
      <c r="E16" s="5">
        <f>ROWS($B$3:D16)</f>
        <v>14</v>
      </c>
      <c r="F16" s="5" t="str">
        <f t="shared" si="0"/>
        <v/>
      </c>
      <c r="G16" s="5" t="str">
        <f t="shared" si="1"/>
        <v/>
      </c>
      <c r="I16" s="12"/>
      <c r="J16" t="str">
        <f t="shared" si="2"/>
        <v/>
      </c>
      <c r="K16" s="13" t="str">
        <f t="shared" si="3"/>
        <v/>
      </c>
      <c r="L16" s="14"/>
      <c r="M16" s="15"/>
      <c r="N16" s="17"/>
      <c r="O16" s="14"/>
      <c r="R16" s="14"/>
      <c r="S16" s="14"/>
      <c r="V16" s="14"/>
      <c r="X16" s="14"/>
      <c r="Y16" s="14"/>
    </row>
    <row r="17" spans="2:25" x14ac:dyDescent="0.45">
      <c r="B17" s="19" t="s">
        <v>20</v>
      </c>
      <c r="C17" s="11">
        <v>10.199999999999999</v>
      </c>
      <c r="D17" s="12"/>
      <c r="E17" s="5">
        <f>ROWS($B$3:D17)</f>
        <v>15</v>
      </c>
      <c r="F17" s="5" t="str">
        <f t="shared" si="0"/>
        <v/>
      </c>
      <c r="G17" s="5" t="str">
        <f t="shared" si="1"/>
        <v/>
      </c>
      <c r="I17" s="14"/>
      <c r="J17" t="str">
        <f t="shared" si="2"/>
        <v/>
      </c>
      <c r="K17" s="13" t="str">
        <f t="shared" si="3"/>
        <v/>
      </c>
      <c r="L17" s="14"/>
      <c r="M17" s="15"/>
      <c r="N17" s="17"/>
      <c r="O17" s="14"/>
      <c r="S17" s="14"/>
      <c r="V17" s="14"/>
      <c r="X17" s="14"/>
      <c r="Y17" s="17"/>
    </row>
    <row r="18" spans="2:25" x14ac:dyDescent="0.45">
      <c r="B18" s="10" t="s">
        <v>21</v>
      </c>
      <c r="C18" s="11">
        <v>10.3</v>
      </c>
      <c r="D18" s="12"/>
      <c r="E18" s="5">
        <f>ROWS($B$3:D18)</f>
        <v>16</v>
      </c>
      <c r="F18" s="5" t="str">
        <f t="shared" si="0"/>
        <v/>
      </c>
      <c r="G18" s="5" t="str">
        <f t="shared" si="1"/>
        <v/>
      </c>
      <c r="I18" s="12"/>
      <c r="J18" t="str">
        <f t="shared" si="2"/>
        <v/>
      </c>
      <c r="K18" s="13" t="str">
        <f t="shared" si="3"/>
        <v/>
      </c>
      <c r="L18" s="14"/>
      <c r="M18" s="15"/>
      <c r="N18" s="17"/>
      <c r="O18" s="14"/>
      <c r="V18" s="14"/>
      <c r="X18" s="17"/>
      <c r="Y18" s="14"/>
    </row>
    <row r="19" spans="2:25" x14ac:dyDescent="0.45">
      <c r="B19" s="16" t="s">
        <v>22</v>
      </c>
      <c r="C19" s="11">
        <v>36.200000000000003</v>
      </c>
      <c r="D19" s="12"/>
      <c r="E19" s="5">
        <f>ROWS($B$3:D19)</f>
        <v>17</v>
      </c>
      <c r="F19" s="5" t="str">
        <f t="shared" si="0"/>
        <v/>
      </c>
      <c r="G19" s="5" t="str">
        <f t="shared" si="1"/>
        <v/>
      </c>
      <c r="I19" s="12"/>
      <c r="J19" t="str">
        <f t="shared" si="2"/>
        <v/>
      </c>
      <c r="K19" s="13" t="str">
        <f t="shared" si="3"/>
        <v/>
      </c>
      <c r="L19" s="14"/>
      <c r="M19" s="15"/>
      <c r="N19" s="17"/>
      <c r="O19" s="14"/>
      <c r="V19" s="14"/>
      <c r="X19" s="17"/>
      <c r="Y19" s="14"/>
    </row>
    <row r="20" spans="2:25" x14ac:dyDescent="0.45">
      <c r="B20" s="19" t="s">
        <v>23</v>
      </c>
      <c r="C20" s="11">
        <v>10.4</v>
      </c>
      <c r="D20" s="12"/>
      <c r="E20" s="5">
        <f>ROWS($B$3:D20)</f>
        <v>18</v>
      </c>
      <c r="F20" s="5" t="str">
        <f t="shared" si="0"/>
        <v/>
      </c>
      <c r="G20" s="5" t="str">
        <f t="shared" si="1"/>
        <v/>
      </c>
      <c r="I20" s="12"/>
      <c r="J20" t="str">
        <f t="shared" si="2"/>
        <v/>
      </c>
      <c r="K20" s="13" t="str">
        <f t="shared" si="3"/>
        <v/>
      </c>
      <c r="L20" s="14"/>
      <c r="M20" s="15"/>
      <c r="N20" s="17"/>
      <c r="O20" s="14"/>
      <c r="V20" s="14"/>
      <c r="X20" s="17"/>
      <c r="Y20" s="14"/>
    </row>
    <row r="21" spans="2:25" x14ac:dyDescent="0.45">
      <c r="B21" s="10" t="s">
        <v>24</v>
      </c>
      <c r="C21" s="11">
        <v>10.5</v>
      </c>
      <c r="D21" s="12"/>
      <c r="E21" s="5">
        <f>ROWS($B$3:D21)</f>
        <v>19</v>
      </c>
      <c r="F21" s="5" t="str">
        <f t="shared" si="0"/>
        <v/>
      </c>
      <c r="G21" s="5" t="str">
        <f t="shared" si="1"/>
        <v/>
      </c>
      <c r="I21" s="12"/>
      <c r="J21" t="str">
        <f t="shared" si="2"/>
        <v/>
      </c>
      <c r="K21" s="13" t="str">
        <f t="shared" si="3"/>
        <v/>
      </c>
      <c r="L21" s="14"/>
      <c r="M21" s="15"/>
      <c r="N21" s="17"/>
      <c r="O21" s="14"/>
      <c r="V21" s="14"/>
      <c r="X21" s="17"/>
      <c r="Y21" s="14"/>
    </row>
    <row r="22" spans="2:25" x14ac:dyDescent="0.45">
      <c r="B22" s="10" t="s">
        <v>25</v>
      </c>
      <c r="C22" s="11">
        <v>3.4</v>
      </c>
      <c r="D22" s="12"/>
      <c r="E22" s="5">
        <f>ROWS($B$3:D22)</f>
        <v>20</v>
      </c>
      <c r="F22" s="5" t="str">
        <f t="shared" si="0"/>
        <v/>
      </c>
      <c r="G22" s="5" t="str">
        <f t="shared" si="1"/>
        <v/>
      </c>
      <c r="I22" s="12"/>
      <c r="J22" t="str">
        <f t="shared" si="2"/>
        <v/>
      </c>
      <c r="K22" s="13" t="str">
        <f t="shared" si="3"/>
        <v/>
      </c>
      <c r="L22" s="14"/>
      <c r="M22" s="15"/>
      <c r="N22" s="17"/>
      <c r="V22" s="14"/>
      <c r="X22" s="14"/>
      <c r="Y22" s="14"/>
    </row>
    <row r="23" spans="2:25" x14ac:dyDescent="0.45">
      <c r="B23" s="18" t="s">
        <v>26</v>
      </c>
      <c r="C23" s="11">
        <v>19.399999999999999</v>
      </c>
      <c r="D23" s="12"/>
      <c r="E23" s="5">
        <f>ROWS($B$3:D23)</f>
        <v>21</v>
      </c>
      <c r="F23" s="5" t="str">
        <f t="shared" si="0"/>
        <v/>
      </c>
      <c r="G23" s="5" t="str">
        <f t="shared" si="1"/>
        <v/>
      </c>
      <c r="I23" s="14"/>
      <c r="J23" t="str">
        <f t="shared" si="2"/>
        <v/>
      </c>
      <c r="K23" s="13" t="str">
        <f t="shared" si="3"/>
        <v/>
      </c>
      <c r="L23" s="14"/>
      <c r="M23" s="15"/>
      <c r="N23" s="17"/>
      <c r="V23" s="14"/>
      <c r="X23" s="14"/>
      <c r="Y23" s="14"/>
    </row>
    <row r="24" spans="2:25" x14ac:dyDescent="0.45">
      <c r="B24" s="16" t="s">
        <v>27</v>
      </c>
      <c r="C24" s="11">
        <v>21.9</v>
      </c>
      <c r="D24" s="12"/>
      <c r="E24" s="5">
        <f>ROWS($B$3:D24)</f>
        <v>22</v>
      </c>
      <c r="F24" s="5" t="str">
        <f t="shared" si="0"/>
        <v/>
      </c>
      <c r="G24" s="5" t="str">
        <f t="shared" si="1"/>
        <v/>
      </c>
      <c r="I24" s="14"/>
      <c r="J24" t="str">
        <f t="shared" si="2"/>
        <v/>
      </c>
      <c r="K24" s="13" t="str">
        <f t="shared" si="3"/>
        <v/>
      </c>
      <c r="L24" s="14"/>
      <c r="M24" s="15"/>
      <c r="N24" s="17"/>
      <c r="V24" s="14"/>
      <c r="Y24" s="14"/>
    </row>
    <row r="25" spans="2:25" x14ac:dyDescent="0.45">
      <c r="B25" s="19" t="s">
        <v>28</v>
      </c>
      <c r="C25" s="11">
        <v>10.6</v>
      </c>
      <c r="D25" s="12"/>
      <c r="E25" s="5">
        <f>ROWS($B$3:D25)</f>
        <v>23</v>
      </c>
      <c r="F25" s="5" t="str">
        <f t="shared" si="0"/>
        <v/>
      </c>
      <c r="G25" s="5" t="str">
        <f t="shared" si="1"/>
        <v/>
      </c>
      <c r="I25" s="12"/>
      <c r="J25" t="str">
        <f t="shared" si="2"/>
        <v/>
      </c>
      <c r="K25" s="13" t="str">
        <f t="shared" si="3"/>
        <v/>
      </c>
      <c r="L25" s="14"/>
      <c r="M25" s="15"/>
      <c r="N25" s="17"/>
      <c r="V25" s="14"/>
      <c r="Y25" s="12"/>
    </row>
    <row r="26" spans="2:25" x14ac:dyDescent="0.45">
      <c r="B26" s="16" t="s">
        <v>29</v>
      </c>
      <c r="C26" s="22">
        <v>4.8</v>
      </c>
      <c r="D26" s="12"/>
      <c r="E26" s="5">
        <f>ROWS($B$3:D26)</f>
        <v>24</v>
      </c>
      <c r="F26" s="5" t="str">
        <f t="shared" si="0"/>
        <v/>
      </c>
      <c r="G26" s="5" t="str">
        <f t="shared" si="1"/>
        <v/>
      </c>
      <c r="I26" s="14"/>
      <c r="J26" t="str">
        <f t="shared" si="2"/>
        <v/>
      </c>
      <c r="K26" s="13" t="str">
        <f t="shared" si="3"/>
        <v/>
      </c>
      <c r="L26" s="14"/>
      <c r="M26" s="15"/>
      <c r="N26" s="17"/>
      <c r="V26" s="14"/>
      <c r="Y26" s="14"/>
    </row>
    <row r="27" spans="2:25" x14ac:dyDescent="0.45">
      <c r="B27" s="18" t="s">
        <v>30</v>
      </c>
      <c r="C27" s="11">
        <v>6.6</v>
      </c>
      <c r="D27" s="12"/>
      <c r="E27" s="5">
        <f>ROWS($B$3:D27)</f>
        <v>25</v>
      </c>
      <c r="F27" s="5" t="str">
        <f t="shared" si="0"/>
        <v/>
      </c>
      <c r="G27" s="5" t="str">
        <f t="shared" si="1"/>
        <v/>
      </c>
      <c r="I27" s="14"/>
      <c r="J27" t="str">
        <f t="shared" si="2"/>
        <v/>
      </c>
      <c r="K27" s="13" t="str">
        <f t="shared" si="3"/>
        <v/>
      </c>
      <c r="L27" s="14"/>
      <c r="M27" s="15"/>
      <c r="N27" s="17"/>
      <c r="Y27" s="14"/>
    </row>
    <row r="28" spans="2:25" x14ac:dyDescent="0.45">
      <c r="B28" s="23" t="s">
        <v>31</v>
      </c>
      <c r="C28" s="11">
        <v>30</v>
      </c>
      <c r="D28" s="12"/>
      <c r="E28" s="5">
        <f>ROWS($B$3:D28)</f>
        <v>26</v>
      </c>
      <c r="F28" s="5" t="str">
        <f t="shared" si="0"/>
        <v/>
      </c>
      <c r="G28" s="5" t="str">
        <f t="shared" si="1"/>
        <v/>
      </c>
      <c r="I28" s="21"/>
      <c r="J28" t="str">
        <f t="shared" si="2"/>
        <v/>
      </c>
      <c r="K28" s="13" t="str">
        <f t="shared" si="3"/>
        <v/>
      </c>
      <c r="L28" s="14"/>
      <c r="M28" s="15"/>
      <c r="N28" s="17"/>
      <c r="P28" s="24"/>
      <c r="Y28" s="14"/>
    </row>
    <row r="29" spans="2:25" x14ac:dyDescent="0.45">
      <c r="B29" s="10" t="s">
        <v>32</v>
      </c>
      <c r="C29" s="11">
        <v>8</v>
      </c>
      <c r="D29" s="14"/>
      <c r="E29" s="5">
        <f>ROWS($B$3:D29)</f>
        <v>27</v>
      </c>
      <c r="F29" s="5" t="str">
        <f t="shared" si="0"/>
        <v/>
      </c>
      <c r="G29" s="5" t="str">
        <f t="shared" si="1"/>
        <v/>
      </c>
      <c r="I29" s="21"/>
      <c r="J29" t="str">
        <f t="shared" si="2"/>
        <v/>
      </c>
      <c r="K29" s="13" t="str">
        <f t="shared" si="3"/>
        <v/>
      </c>
      <c r="L29" s="14"/>
      <c r="M29" s="15"/>
      <c r="N29" s="17"/>
      <c r="P29" s="24"/>
      <c r="Y29" s="14"/>
    </row>
    <row r="30" spans="2:25" x14ac:dyDescent="0.45">
      <c r="B30" s="23" t="s">
        <v>33</v>
      </c>
      <c r="C30" s="11">
        <v>22</v>
      </c>
      <c r="D30" s="12"/>
      <c r="E30" s="5">
        <f>ROWS($B$3:D30)</f>
        <v>28</v>
      </c>
      <c r="F30" s="5" t="str">
        <f t="shared" si="0"/>
        <v/>
      </c>
      <c r="G30" s="5" t="str">
        <f t="shared" si="1"/>
        <v/>
      </c>
      <c r="I30" s="21"/>
      <c r="J30" t="str">
        <f t="shared" si="2"/>
        <v/>
      </c>
      <c r="K30" s="13" t="str">
        <f t="shared" si="3"/>
        <v/>
      </c>
      <c r="L30" s="14"/>
      <c r="M30" s="15"/>
      <c r="N30" s="17"/>
      <c r="P30" s="24"/>
      <c r="Y30" s="14"/>
    </row>
    <row r="31" spans="2:25" x14ac:dyDescent="0.45">
      <c r="B31" s="16" t="s">
        <v>34</v>
      </c>
      <c r="C31" s="11">
        <v>22.1</v>
      </c>
      <c r="D31" s="12"/>
      <c r="E31" s="5">
        <f>ROWS($B$3:D31)</f>
        <v>29</v>
      </c>
      <c r="F31" s="5" t="str">
        <f t="shared" si="0"/>
        <v/>
      </c>
      <c r="G31" s="5" t="str">
        <f t="shared" si="1"/>
        <v/>
      </c>
      <c r="I31" s="21"/>
      <c r="J31" t="str">
        <f t="shared" si="2"/>
        <v/>
      </c>
      <c r="K31" s="13" t="str">
        <f t="shared" si="3"/>
        <v/>
      </c>
      <c r="L31" s="14"/>
      <c r="M31" s="15"/>
      <c r="N31" s="17"/>
      <c r="P31" s="24"/>
      <c r="Y31" s="14"/>
    </row>
    <row r="32" spans="2:25" x14ac:dyDescent="0.45">
      <c r="B32" s="16" t="s">
        <v>35</v>
      </c>
      <c r="C32" s="11">
        <v>27.2</v>
      </c>
      <c r="D32" s="12"/>
      <c r="E32" s="5">
        <f>ROWS($B$3:D32)</f>
        <v>30</v>
      </c>
      <c r="F32" s="5" t="str">
        <f t="shared" si="0"/>
        <v/>
      </c>
      <c r="G32" s="5" t="str">
        <f t="shared" si="1"/>
        <v/>
      </c>
      <c r="I32" s="21"/>
      <c r="J32" t="str">
        <f t="shared" si="2"/>
        <v/>
      </c>
      <c r="K32" s="13" t="str">
        <f t="shared" si="3"/>
        <v/>
      </c>
      <c r="L32" s="14"/>
      <c r="M32" s="15"/>
      <c r="N32" s="17"/>
      <c r="P32" s="24"/>
      <c r="Y32" s="14"/>
    </row>
    <row r="33" spans="2:25" x14ac:dyDescent="0.45">
      <c r="B33" s="16" t="s">
        <v>36</v>
      </c>
      <c r="C33" s="11">
        <v>14.7</v>
      </c>
      <c r="D33" s="12"/>
      <c r="E33" s="5">
        <f>ROWS($B$3:D33)</f>
        <v>31</v>
      </c>
      <c r="F33" s="5" t="str">
        <f t="shared" si="0"/>
        <v/>
      </c>
      <c r="G33" s="5" t="str">
        <f t="shared" si="1"/>
        <v/>
      </c>
      <c r="I33" s="21"/>
      <c r="J33" t="str">
        <f t="shared" si="2"/>
        <v/>
      </c>
      <c r="K33" s="13" t="str">
        <f t="shared" si="3"/>
        <v/>
      </c>
      <c r="L33" s="14"/>
      <c r="M33" s="15"/>
      <c r="N33" s="17"/>
      <c r="P33" s="24"/>
      <c r="R33" s="21"/>
      <c r="Y33" s="14"/>
    </row>
    <row r="34" spans="2:25" x14ac:dyDescent="0.45">
      <c r="B34" s="25" t="s">
        <v>37</v>
      </c>
      <c r="C34" s="11">
        <v>10.7</v>
      </c>
      <c r="D34" s="14"/>
      <c r="E34" s="5">
        <f>ROWS($B$3:D34)</f>
        <v>32</v>
      </c>
      <c r="F34" s="5" t="str">
        <f t="shared" si="0"/>
        <v/>
      </c>
      <c r="G34" s="5" t="str">
        <f t="shared" si="1"/>
        <v/>
      </c>
      <c r="I34" s="21"/>
      <c r="J34" t="str">
        <f t="shared" si="2"/>
        <v/>
      </c>
      <c r="K34" s="13" t="str">
        <f t="shared" si="3"/>
        <v/>
      </c>
      <c r="L34" s="14"/>
      <c r="M34" s="15"/>
      <c r="N34" s="17"/>
      <c r="P34" s="24"/>
      <c r="Y34" s="14"/>
    </row>
    <row r="35" spans="2:25" x14ac:dyDescent="0.45">
      <c r="B35" s="26" t="s">
        <v>38</v>
      </c>
      <c r="C35" s="11">
        <v>27.3</v>
      </c>
      <c r="E35" s="5">
        <f>ROWS($B$3:D35)</f>
        <v>33</v>
      </c>
      <c r="F35" s="5" t="str">
        <f t="shared" si="0"/>
        <v/>
      </c>
      <c r="G35" s="5" t="str">
        <f t="shared" si="1"/>
        <v/>
      </c>
      <c r="I35" s="21"/>
      <c r="J35" t="str">
        <f t="shared" si="2"/>
        <v/>
      </c>
      <c r="K35" s="13" t="str">
        <f t="shared" si="3"/>
        <v/>
      </c>
      <c r="L35" s="14"/>
      <c r="M35" s="15"/>
      <c r="N35" s="17"/>
      <c r="P35" s="24"/>
      <c r="Y35" s="14"/>
    </row>
    <row r="36" spans="2:25" x14ac:dyDescent="0.45">
      <c r="B36" s="25" t="s">
        <v>39</v>
      </c>
      <c r="C36" s="11">
        <v>34.1</v>
      </c>
      <c r="E36" s="5">
        <f>ROWS($B$3:D36)</f>
        <v>34</v>
      </c>
      <c r="F36" s="5" t="str">
        <f t="shared" si="0"/>
        <v/>
      </c>
      <c r="G36" s="5" t="str">
        <f t="shared" si="1"/>
        <v/>
      </c>
      <c r="I36" s="21"/>
      <c r="J36" t="str">
        <f t="shared" si="2"/>
        <v/>
      </c>
      <c r="K36" s="13" t="str">
        <f t="shared" si="3"/>
        <v/>
      </c>
      <c r="L36" s="14"/>
      <c r="M36" s="15"/>
      <c r="N36" s="24"/>
      <c r="P36" s="24"/>
      <c r="Y36" s="14"/>
    </row>
    <row r="37" spans="2:25" x14ac:dyDescent="0.45">
      <c r="B37" s="27" t="s">
        <v>40</v>
      </c>
      <c r="C37" s="11">
        <v>0.3</v>
      </c>
      <c r="E37" s="5">
        <f>ROWS($B$3:D37)</f>
        <v>35</v>
      </c>
      <c r="F37" s="5" t="str">
        <f t="shared" si="0"/>
        <v/>
      </c>
      <c r="G37" s="5" t="str">
        <f t="shared" si="1"/>
        <v/>
      </c>
      <c r="I37" s="21"/>
      <c r="J37" t="str">
        <f t="shared" si="2"/>
        <v/>
      </c>
      <c r="K37" s="13" t="str">
        <f t="shared" si="3"/>
        <v/>
      </c>
      <c r="L37" s="14"/>
      <c r="M37" s="15"/>
      <c r="N37" s="24"/>
      <c r="P37" s="24"/>
      <c r="Y37" s="14"/>
    </row>
    <row r="38" spans="2:25" x14ac:dyDescent="0.45">
      <c r="B38" s="28" t="s">
        <v>41</v>
      </c>
      <c r="C38" s="11">
        <v>0.4</v>
      </c>
      <c r="E38" s="5">
        <f>ROWS($B$3:D38)</f>
        <v>36</v>
      </c>
      <c r="F38" s="5" t="str">
        <f t="shared" si="0"/>
        <v/>
      </c>
      <c r="G38" s="5" t="str">
        <f t="shared" si="1"/>
        <v/>
      </c>
      <c r="I38" s="21"/>
      <c r="J38" t="str">
        <f t="shared" si="2"/>
        <v/>
      </c>
      <c r="K38" s="13" t="str">
        <f t="shared" si="3"/>
        <v/>
      </c>
      <c r="L38" s="14"/>
      <c r="M38" s="15"/>
      <c r="N38" s="24"/>
      <c r="P38" s="24"/>
      <c r="Y38" s="14"/>
    </row>
    <row r="39" spans="2:25" x14ac:dyDescent="0.45">
      <c r="B39" s="27" t="s">
        <v>42</v>
      </c>
      <c r="C39" s="11">
        <v>0.5</v>
      </c>
      <c r="E39" s="5">
        <f>ROWS($B$3:D39)</f>
        <v>37</v>
      </c>
      <c r="F39" s="5" t="str">
        <f t="shared" si="0"/>
        <v/>
      </c>
      <c r="G39" s="5" t="str">
        <f t="shared" si="1"/>
        <v/>
      </c>
      <c r="I39" s="21"/>
      <c r="J39" t="str">
        <f t="shared" si="2"/>
        <v/>
      </c>
      <c r="K39" s="13" t="str">
        <f t="shared" si="3"/>
        <v/>
      </c>
      <c r="L39" s="14"/>
      <c r="M39" s="15"/>
      <c r="N39" s="24"/>
      <c r="P39" s="24"/>
    </row>
    <row r="40" spans="2:25" x14ac:dyDescent="0.45">
      <c r="B40" s="28" t="s">
        <v>43</v>
      </c>
      <c r="C40" s="11">
        <v>0.6</v>
      </c>
      <c r="E40" s="5">
        <f>ROWS($B$3:D40)</f>
        <v>38</v>
      </c>
      <c r="F40" s="5" t="str">
        <f t="shared" si="0"/>
        <v/>
      </c>
      <c r="G40" s="5" t="str">
        <f t="shared" si="1"/>
        <v/>
      </c>
      <c r="I40" s="21"/>
      <c r="J40" t="str">
        <f t="shared" si="2"/>
        <v/>
      </c>
      <c r="K40" s="13" t="str">
        <f t="shared" si="3"/>
        <v/>
      </c>
      <c r="L40" s="14"/>
      <c r="M40" s="15"/>
      <c r="N40" s="24"/>
      <c r="P40" s="24"/>
    </row>
    <row r="41" spans="2:25" x14ac:dyDescent="0.45">
      <c r="B41" s="27" t="s">
        <v>44</v>
      </c>
      <c r="C41" s="11">
        <v>0.7</v>
      </c>
      <c r="E41" s="5">
        <f>ROWS($B$3:D41)</f>
        <v>39</v>
      </c>
      <c r="F41" s="5" t="str">
        <f t="shared" si="0"/>
        <v/>
      </c>
      <c r="G41" s="5" t="str">
        <f t="shared" si="1"/>
        <v/>
      </c>
      <c r="I41" s="21"/>
      <c r="J41" t="str">
        <f t="shared" si="2"/>
        <v/>
      </c>
      <c r="K41" s="13" t="str">
        <f t="shared" si="3"/>
        <v/>
      </c>
      <c r="L41" s="14"/>
      <c r="M41" s="15"/>
      <c r="N41" s="24"/>
      <c r="P41" s="24"/>
    </row>
    <row r="42" spans="2:25" x14ac:dyDescent="0.45">
      <c r="B42" s="28" t="s">
        <v>45</v>
      </c>
      <c r="C42" s="11">
        <v>0.8</v>
      </c>
      <c r="E42" s="5">
        <f>ROWS($B$3:D42)</f>
        <v>40</v>
      </c>
      <c r="F42" s="5" t="str">
        <f t="shared" si="0"/>
        <v/>
      </c>
      <c r="G42" s="5" t="str">
        <f t="shared" si="1"/>
        <v/>
      </c>
      <c r="I42" s="21"/>
      <c r="J42" t="str">
        <f t="shared" si="2"/>
        <v/>
      </c>
      <c r="K42" s="13" t="str">
        <f t="shared" si="3"/>
        <v/>
      </c>
      <c r="L42" s="14"/>
      <c r="M42" s="15"/>
      <c r="N42" s="24"/>
      <c r="P42" s="24"/>
    </row>
    <row r="43" spans="2:25" x14ac:dyDescent="0.45">
      <c r="B43" s="27" t="s">
        <v>46</v>
      </c>
      <c r="C43" s="11">
        <v>0.9</v>
      </c>
      <c r="E43" s="5">
        <f>ROWS($B$3:D43)</f>
        <v>41</v>
      </c>
      <c r="F43" s="5" t="str">
        <f t="shared" si="0"/>
        <v/>
      </c>
      <c r="G43" s="5" t="str">
        <f t="shared" si="1"/>
        <v/>
      </c>
      <c r="I43" s="21"/>
      <c r="J43" t="str">
        <f t="shared" si="2"/>
        <v/>
      </c>
      <c r="K43" s="13" t="str">
        <f t="shared" si="3"/>
        <v/>
      </c>
      <c r="L43" s="14"/>
      <c r="M43" s="15"/>
      <c r="N43" s="24"/>
      <c r="P43" s="24"/>
    </row>
    <row r="44" spans="2:25" x14ac:dyDescent="0.45">
      <c r="B44" s="29" t="s">
        <v>47</v>
      </c>
      <c r="C44" s="11">
        <v>36.299999999999997</v>
      </c>
      <c r="E44" s="5">
        <f>ROWS($B$3:D44)</f>
        <v>42</v>
      </c>
      <c r="F44" s="5" t="str">
        <f t="shared" si="0"/>
        <v/>
      </c>
      <c r="G44" s="5" t="str">
        <f t="shared" si="1"/>
        <v/>
      </c>
      <c r="I44" s="21"/>
      <c r="J44" t="str">
        <f t="shared" si="2"/>
        <v/>
      </c>
      <c r="K44" s="13" t="str">
        <f t="shared" si="3"/>
        <v/>
      </c>
      <c r="L44" s="17"/>
      <c r="M44" s="15"/>
      <c r="N44" s="24"/>
      <c r="P44" s="24"/>
    </row>
    <row r="45" spans="2:25" x14ac:dyDescent="0.45">
      <c r="B45" s="26" t="s">
        <v>48</v>
      </c>
      <c r="C45" s="11">
        <v>14.8</v>
      </c>
      <c r="E45" s="5">
        <f>ROWS($B$3:D45)</f>
        <v>43</v>
      </c>
      <c r="F45" s="5" t="str">
        <f t="shared" si="0"/>
        <v/>
      </c>
      <c r="G45" s="5" t="str">
        <f t="shared" si="1"/>
        <v/>
      </c>
      <c r="I45" s="21"/>
      <c r="J45" t="str">
        <f t="shared" si="2"/>
        <v/>
      </c>
      <c r="K45" s="13" t="str">
        <f t="shared" si="3"/>
        <v/>
      </c>
      <c r="L45" s="14"/>
      <c r="M45" s="15"/>
      <c r="N45" s="24"/>
      <c r="P45" s="24"/>
    </row>
    <row r="46" spans="2:25" x14ac:dyDescent="0.45">
      <c r="B46" s="25" t="s">
        <v>49</v>
      </c>
      <c r="C46" s="11">
        <v>14.9</v>
      </c>
      <c r="E46" s="5">
        <f>ROWS($B$3:D46)</f>
        <v>44</v>
      </c>
      <c r="F46" s="5" t="str">
        <f t="shared" si="0"/>
        <v/>
      </c>
      <c r="G46" s="5" t="str">
        <f t="shared" si="1"/>
        <v/>
      </c>
      <c r="I46" s="21"/>
      <c r="J46" t="str">
        <f t="shared" si="2"/>
        <v/>
      </c>
      <c r="K46" s="13" t="str">
        <f t="shared" si="3"/>
        <v/>
      </c>
      <c r="L46" s="14"/>
      <c r="M46" s="15"/>
      <c r="N46" s="24"/>
      <c r="P46" s="24"/>
    </row>
    <row r="47" spans="2:25" x14ac:dyDescent="0.45">
      <c r="B47" s="26" t="s">
        <v>50</v>
      </c>
      <c r="C47" s="11">
        <v>22.2</v>
      </c>
      <c r="E47" s="5">
        <f>ROWS($B$3:D47)</f>
        <v>45</v>
      </c>
      <c r="F47" s="5" t="str">
        <f t="shared" si="0"/>
        <v/>
      </c>
      <c r="G47" s="5" t="str">
        <f t="shared" si="1"/>
        <v/>
      </c>
      <c r="I47" s="21"/>
      <c r="J47" t="str">
        <f t="shared" si="2"/>
        <v/>
      </c>
      <c r="K47" s="13" t="str">
        <f t="shared" si="3"/>
        <v/>
      </c>
      <c r="L47" s="14"/>
      <c r="M47" s="15"/>
      <c r="N47" s="24"/>
      <c r="P47" s="24"/>
    </row>
    <row r="48" spans="2:25" x14ac:dyDescent="0.45">
      <c r="B48" s="28" t="s">
        <v>51</v>
      </c>
      <c r="C48" s="11">
        <v>10.8</v>
      </c>
      <c r="E48" s="5">
        <f>ROWS($B$3:D48)</f>
        <v>46</v>
      </c>
      <c r="F48" s="5" t="str">
        <f t="shared" si="0"/>
        <v/>
      </c>
      <c r="G48" s="5" t="str">
        <f t="shared" si="1"/>
        <v/>
      </c>
      <c r="I48" s="21"/>
      <c r="J48" t="str">
        <f t="shared" si="2"/>
        <v/>
      </c>
      <c r="K48" s="13" t="str">
        <f t="shared" si="3"/>
        <v/>
      </c>
      <c r="L48" s="14"/>
      <c r="M48" s="15"/>
      <c r="N48" s="24"/>
      <c r="P48" s="24"/>
    </row>
    <row r="49" spans="2:17" x14ac:dyDescent="0.45">
      <c r="B49" s="26" t="s">
        <v>52</v>
      </c>
      <c r="C49" s="11">
        <v>32.6</v>
      </c>
      <c r="E49" s="5">
        <f>ROWS($B$3:D49)</f>
        <v>47</v>
      </c>
      <c r="F49" s="5" t="str">
        <f t="shared" si="0"/>
        <v/>
      </c>
      <c r="G49" s="5" t="str">
        <f t="shared" si="1"/>
        <v/>
      </c>
      <c r="I49" s="21"/>
      <c r="J49" t="str">
        <f t="shared" si="2"/>
        <v/>
      </c>
      <c r="K49" s="13" t="str">
        <f t="shared" si="3"/>
        <v/>
      </c>
      <c r="L49" s="21"/>
      <c r="M49" s="14"/>
      <c r="N49" s="24"/>
      <c r="P49" s="24"/>
    </row>
    <row r="50" spans="2:17" x14ac:dyDescent="0.45">
      <c r="B50" s="30" t="s">
        <v>53</v>
      </c>
      <c r="C50" s="11">
        <v>19.5</v>
      </c>
      <c r="E50" s="5">
        <f>ROWS($B$3:D50)</f>
        <v>48</v>
      </c>
      <c r="F50" s="5" t="str">
        <f t="shared" si="0"/>
        <v/>
      </c>
      <c r="G50" s="5" t="str">
        <f t="shared" si="1"/>
        <v/>
      </c>
      <c r="I50" s="21"/>
      <c r="J50" t="str">
        <f t="shared" si="2"/>
        <v/>
      </c>
      <c r="K50" s="13" t="str">
        <f t="shared" si="3"/>
        <v/>
      </c>
      <c r="L50" s="21"/>
      <c r="M50" s="14"/>
      <c r="N50" s="24"/>
      <c r="P50" s="24"/>
    </row>
    <row r="51" spans="2:17" x14ac:dyDescent="0.45">
      <c r="B51" s="26" t="s">
        <v>54</v>
      </c>
      <c r="C51" s="11">
        <v>23.7</v>
      </c>
      <c r="E51" s="5">
        <f>ROWS($B$3:D51)</f>
        <v>49</v>
      </c>
      <c r="F51" s="5" t="str">
        <f t="shared" si="0"/>
        <v/>
      </c>
      <c r="G51" s="5" t="str">
        <f t="shared" si="1"/>
        <v/>
      </c>
      <c r="I51" s="21"/>
      <c r="J51" t="str">
        <f t="shared" si="2"/>
        <v/>
      </c>
      <c r="K51" s="13" t="str">
        <f t="shared" si="3"/>
        <v/>
      </c>
      <c r="L51" s="21"/>
      <c r="M51" s="14"/>
      <c r="N51" s="24"/>
    </row>
    <row r="52" spans="2:17" x14ac:dyDescent="0.45">
      <c r="B52" s="26" t="s">
        <v>55</v>
      </c>
      <c r="C52" s="11">
        <v>8.1</v>
      </c>
      <c r="E52" s="5">
        <f>ROWS($B$3:D52)</f>
        <v>50</v>
      </c>
      <c r="F52" s="5" t="str">
        <f t="shared" si="0"/>
        <v/>
      </c>
      <c r="G52" s="5" t="str">
        <f t="shared" si="1"/>
        <v/>
      </c>
      <c r="I52" s="21"/>
      <c r="J52" t="str">
        <f t="shared" si="2"/>
        <v/>
      </c>
      <c r="K52" s="13" t="str">
        <f t="shared" si="3"/>
        <v/>
      </c>
      <c r="L52" s="21"/>
      <c r="M52" s="14"/>
      <c r="N52" s="24"/>
    </row>
    <row r="53" spans="2:17" x14ac:dyDescent="0.45">
      <c r="B53" s="25" t="s">
        <v>56</v>
      </c>
      <c r="C53" s="11">
        <v>27.4</v>
      </c>
      <c r="E53" s="5">
        <f>ROWS($B$3:D53)</f>
        <v>51</v>
      </c>
      <c r="F53" s="5" t="str">
        <f t="shared" si="0"/>
        <v/>
      </c>
      <c r="G53" s="5" t="str">
        <f t="shared" si="1"/>
        <v/>
      </c>
      <c r="I53" s="21"/>
      <c r="J53" t="str">
        <f t="shared" si="2"/>
        <v/>
      </c>
      <c r="K53" s="13" t="str">
        <f t="shared" si="3"/>
        <v/>
      </c>
      <c r="L53" s="21"/>
      <c r="M53" s="14"/>
      <c r="N53" s="24"/>
    </row>
    <row r="54" spans="2:17" x14ac:dyDescent="0.45">
      <c r="B54" s="25" t="s">
        <v>57</v>
      </c>
      <c r="C54" s="11">
        <v>22.3</v>
      </c>
      <c r="E54" s="5">
        <f>ROWS($B$3:D54)</f>
        <v>52</v>
      </c>
      <c r="F54" s="5" t="str">
        <f t="shared" si="0"/>
        <v/>
      </c>
      <c r="G54" s="5" t="str">
        <f t="shared" si="1"/>
        <v/>
      </c>
      <c r="I54" s="21"/>
      <c r="J54" t="str">
        <f t="shared" si="2"/>
        <v/>
      </c>
      <c r="K54" s="13" t="str">
        <f t="shared" si="3"/>
        <v/>
      </c>
      <c r="L54" s="21"/>
      <c r="M54" s="14"/>
      <c r="N54" s="24"/>
    </row>
    <row r="55" spans="2:17" x14ac:dyDescent="0.45">
      <c r="B55" s="26" t="s">
        <v>58</v>
      </c>
      <c r="C55" s="22">
        <v>7.09</v>
      </c>
      <c r="E55" s="5">
        <f>ROWS($B$3:D55)</f>
        <v>53</v>
      </c>
      <c r="F55" s="5" t="str">
        <f t="shared" si="0"/>
        <v/>
      </c>
      <c r="G55" s="5" t="str">
        <f t="shared" si="1"/>
        <v/>
      </c>
      <c r="I55" s="21"/>
      <c r="J55" t="str">
        <f t="shared" si="2"/>
        <v/>
      </c>
      <c r="K55" s="13" t="str">
        <f t="shared" si="3"/>
        <v/>
      </c>
      <c r="L55" s="21"/>
      <c r="M55" s="14"/>
      <c r="N55" s="24"/>
    </row>
    <row r="56" spans="2:17" x14ac:dyDescent="0.45">
      <c r="B56" s="27" t="s">
        <v>59</v>
      </c>
      <c r="C56" s="11">
        <v>1</v>
      </c>
      <c r="E56" s="5">
        <f>ROWS($B$3:D56)</f>
        <v>54</v>
      </c>
      <c r="F56" s="5" t="str">
        <f t="shared" si="0"/>
        <v/>
      </c>
      <c r="G56" s="5" t="str">
        <f t="shared" si="1"/>
        <v/>
      </c>
      <c r="I56" s="21"/>
      <c r="J56" t="str">
        <f t="shared" si="2"/>
        <v/>
      </c>
      <c r="K56" s="13" t="str">
        <f t="shared" si="3"/>
        <v/>
      </c>
      <c r="L56" s="21"/>
      <c r="M56" s="14"/>
      <c r="N56" s="24"/>
    </row>
    <row r="57" spans="2:17" x14ac:dyDescent="0.45">
      <c r="B57" s="25" t="s">
        <v>60</v>
      </c>
      <c r="C57" s="11">
        <v>1.1000000000000001</v>
      </c>
      <c r="E57" s="5">
        <f>ROWS($B$3:D57)</f>
        <v>55</v>
      </c>
      <c r="F57" s="5" t="str">
        <f t="shared" si="0"/>
        <v/>
      </c>
      <c r="G57" s="5" t="str">
        <f t="shared" si="1"/>
        <v/>
      </c>
      <c r="I57" s="21"/>
      <c r="J57" t="str">
        <f t="shared" si="2"/>
        <v/>
      </c>
      <c r="K57" s="13" t="str">
        <f t="shared" si="3"/>
        <v/>
      </c>
      <c r="L57" s="21"/>
      <c r="M57" s="14"/>
      <c r="N57" s="31"/>
      <c r="Q57" s="24"/>
    </row>
    <row r="58" spans="2:17" x14ac:dyDescent="0.45">
      <c r="B58" s="26" t="s">
        <v>61</v>
      </c>
      <c r="C58" s="11">
        <v>15</v>
      </c>
      <c r="E58" s="5">
        <f>ROWS($B$3:D58)</f>
        <v>56</v>
      </c>
      <c r="F58" s="5" t="str">
        <f t="shared" si="0"/>
        <v/>
      </c>
      <c r="G58" s="5" t="str">
        <f t="shared" si="1"/>
        <v/>
      </c>
      <c r="I58" s="21"/>
      <c r="J58" t="str">
        <f t="shared" si="2"/>
        <v/>
      </c>
      <c r="K58" s="13" t="str">
        <f t="shared" si="3"/>
        <v/>
      </c>
      <c r="L58" s="21"/>
      <c r="M58" s="14"/>
      <c r="N58" s="24"/>
      <c r="Q58" s="24"/>
    </row>
    <row r="59" spans="2:17" x14ac:dyDescent="0.45">
      <c r="B59" s="27" t="s">
        <v>62</v>
      </c>
      <c r="C59" s="11">
        <v>10.9</v>
      </c>
      <c r="E59" s="5">
        <f>ROWS($B$3:D59)</f>
        <v>57</v>
      </c>
      <c r="F59" s="5" t="str">
        <f t="shared" si="0"/>
        <v/>
      </c>
      <c r="G59" s="5" t="str">
        <f t="shared" si="1"/>
        <v/>
      </c>
      <c r="I59" s="21"/>
      <c r="J59" t="str">
        <f t="shared" si="2"/>
        <v/>
      </c>
      <c r="K59" s="13" t="str">
        <f t="shared" si="3"/>
        <v/>
      </c>
      <c r="L59" s="21"/>
      <c r="P59" s="24"/>
    </row>
    <row r="60" spans="2:17" x14ac:dyDescent="0.45">
      <c r="B60" s="25" t="s">
        <v>63</v>
      </c>
      <c r="C60" s="22">
        <v>0.98</v>
      </c>
      <c r="E60" s="5">
        <f>ROWS($B$3:D60)</f>
        <v>58</v>
      </c>
      <c r="F60" s="5" t="str">
        <f t="shared" si="0"/>
        <v/>
      </c>
      <c r="G60" s="5" t="str">
        <f t="shared" si="1"/>
        <v/>
      </c>
      <c r="J60" t="str">
        <f t="shared" si="2"/>
        <v/>
      </c>
      <c r="K60" s="13" t="str">
        <f t="shared" si="3"/>
        <v/>
      </c>
    </row>
    <row r="61" spans="2:17" x14ac:dyDescent="0.45">
      <c r="B61" s="27" t="s">
        <v>64</v>
      </c>
      <c r="C61" s="22">
        <v>1.1299999999999999</v>
      </c>
      <c r="E61" s="5">
        <f>ROWS($B$3:D61)</f>
        <v>59</v>
      </c>
      <c r="F61" s="5" t="str">
        <f t="shared" si="0"/>
        <v/>
      </c>
      <c r="G61" s="5" t="str">
        <f t="shared" si="1"/>
        <v/>
      </c>
      <c r="J61" t="str">
        <f t="shared" si="2"/>
        <v/>
      </c>
      <c r="K61" s="13" t="str">
        <f t="shared" si="3"/>
        <v/>
      </c>
    </row>
    <row r="62" spans="2:17" x14ac:dyDescent="0.45">
      <c r="B62" s="30" t="s">
        <v>65</v>
      </c>
      <c r="C62" s="11">
        <v>6.7</v>
      </c>
      <c r="E62" s="5">
        <f>ROWS($B$3:D62)</f>
        <v>60</v>
      </c>
      <c r="F62" s="5" t="str">
        <f t="shared" si="0"/>
        <v/>
      </c>
      <c r="G62" s="5" t="str">
        <f t="shared" si="1"/>
        <v/>
      </c>
      <c r="J62" t="str">
        <f t="shared" si="2"/>
        <v/>
      </c>
      <c r="K62" s="13" t="str">
        <f t="shared" si="3"/>
        <v/>
      </c>
    </row>
    <row r="63" spans="2:17" x14ac:dyDescent="0.45">
      <c r="B63" s="28" t="s">
        <v>66</v>
      </c>
      <c r="C63" s="11">
        <v>11</v>
      </c>
      <c r="E63" s="5">
        <f>ROWS($B$3:D63)</f>
        <v>61</v>
      </c>
      <c r="F63" s="5" t="str">
        <f t="shared" si="0"/>
        <v/>
      </c>
      <c r="G63" s="5" t="str">
        <f t="shared" si="1"/>
        <v/>
      </c>
      <c r="J63" t="str">
        <f t="shared" si="2"/>
        <v/>
      </c>
      <c r="K63" s="13" t="str">
        <f t="shared" si="3"/>
        <v/>
      </c>
    </row>
    <row r="64" spans="2:17" x14ac:dyDescent="0.45">
      <c r="B64" s="25" t="s">
        <v>67</v>
      </c>
      <c r="C64" s="11">
        <v>31.2</v>
      </c>
      <c r="E64" s="5">
        <f>ROWS($B$3:D64)</f>
        <v>62</v>
      </c>
      <c r="F64" s="5" t="str">
        <f t="shared" si="0"/>
        <v/>
      </c>
      <c r="G64" s="5" t="str">
        <f t="shared" si="1"/>
        <v/>
      </c>
      <c r="J64" t="str">
        <f t="shared" si="2"/>
        <v/>
      </c>
      <c r="K64" s="13" t="str">
        <f t="shared" si="3"/>
        <v/>
      </c>
    </row>
    <row r="65" spans="2:11" x14ac:dyDescent="0.45">
      <c r="B65" s="25" t="s">
        <v>68</v>
      </c>
      <c r="C65" s="11">
        <v>22.5</v>
      </c>
      <c r="E65" s="5">
        <f>ROWS($B$3:D65)</f>
        <v>63</v>
      </c>
      <c r="F65" s="5" t="str">
        <f t="shared" si="0"/>
        <v/>
      </c>
      <c r="G65" s="5" t="str">
        <f t="shared" si="1"/>
        <v/>
      </c>
      <c r="J65" t="str">
        <f t="shared" si="2"/>
        <v/>
      </c>
      <c r="K65" s="13" t="str">
        <f t="shared" si="3"/>
        <v/>
      </c>
    </row>
    <row r="66" spans="2:11" x14ac:dyDescent="0.45">
      <c r="B66" s="29" t="s">
        <v>69</v>
      </c>
      <c r="C66" s="11">
        <v>19.600000000000001</v>
      </c>
      <c r="E66" s="5">
        <f>ROWS($B$3:D66)</f>
        <v>64</v>
      </c>
      <c r="F66" s="5" t="str">
        <f t="shared" si="0"/>
        <v/>
      </c>
      <c r="G66" s="5" t="str">
        <f t="shared" si="1"/>
        <v/>
      </c>
      <c r="J66" t="str">
        <f t="shared" si="2"/>
        <v/>
      </c>
      <c r="K66" s="13" t="str">
        <f t="shared" si="3"/>
        <v/>
      </c>
    </row>
    <row r="67" spans="2:11" x14ac:dyDescent="0.45">
      <c r="B67" s="28" t="s">
        <v>70</v>
      </c>
      <c r="C67" s="11">
        <v>3.5</v>
      </c>
      <c r="E67" s="5">
        <f>ROWS($B$3:D67)</f>
        <v>65</v>
      </c>
      <c r="F67" s="5" t="str">
        <f t="shared" si="0"/>
        <v/>
      </c>
      <c r="G67" s="5" t="str">
        <f t="shared" si="1"/>
        <v/>
      </c>
      <c r="J67" t="str">
        <f t="shared" si="2"/>
        <v/>
      </c>
      <c r="K67" s="13" t="str">
        <f t="shared" si="3"/>
        <v/>
      </c>
    </row>
    <row r="68" spans="2:11" x14ac:dyDescent="0.45">
      <c r="B68" s="27" t="s">
        <v>71</v>
      </c>
      <c r="C68" s="11">
        <v>3.6</v>
      </c>
      <c r="E68" s="5">
        <f>ROWS($B$3:D68)</f>
        <v>66</v>
      </c>
      <c r="F68" s="5" t="str">
        <f t="shared" ref="F68:F131" si="4">IF(ISNUMBER(SEARCH($J$2,B68)),E68,"")</f>
        <v/>
      </c>
      <c r="G68" s="5" t="str">
        <f t="shared" ref="G68:G131" si="5">IFERROR(SMALL($F$3:$F$395,E68),"")</f>
        <v/>
      </c>
      <c r="J68" t="str">
        <f t="shared" ref="J68:J131" si="6">IF($J$2="","",IFERROR(INDEX($B$3:$B$395,G68,1),""))</f>
        <v/>
      </c>
      <c r="K68" s="13" t="str">
        <f t="shared" ref="K68:K131" si="7">G68</f>
        <v/>
      </c>
    </row>
    <row r="69" spans="2:11" x14ac:dyDescent="0.45">
      <c r="B69" s="27" t="s">
        <v>72</v>
      </c>
      <c r="C69" s="11">
        <v>11.1</v>
      </c>
      <c r="E69" s="5">
        <f>ROWS($B$3:D69)</f>
        <v>67</v>
      </c>
      <c r="F69" s="5" t="str">
        <f t="shared" si="4"/>
        <v/>
      </c>
      <c r="G69" s="5" t="str">
        <f t="shared" si="5"/>
        <v/>
      </c>
      <c r="J69" t="str">
        <f t="shared" si="6"/>
        <v/>
      </c>
      <c r="K69" s="13" t="str">
        <f t="shared" si="7"/>
        <v/>
      </c>
    </row>
    <row r="70" spans="2:11" x14ac:dyDescent="0.45">
      <c r="B70" s="26" t="s">
        <v>73</v>
      </c>
      <c r="C70" s="11">
        <v>11.2</v>
      </c>
      <c r="E70" s="5">
        <f>ROWS($B$3:D70)</f>
        <v>68</v>
      </c>
      <c r="F70" s="5" t="str">
        <f t="shared" si="4"/>
        <v/>
      </c>
      <c r="G70" s="5" t="str">
        <f t="shared" si="5"/>
        <v/>
      </c>
      <c r="J70" t="str">
        <f t="shared" si="6"/>
        <v/>
      </c>
      <c r="K70" s="13" t="str">
        <f t="shared" si="7"/>
        <v/>
      </c>
    </row>
    <row r="71" spans="2:11" x14ac:dyDescent="0.45">
      <c r="B71" s="26" t="s">
        <v>74</v>
      </c>
      <c r="C71" s="11">
        <v>34.200000000000003</v>
      </c>
      <c r="E71" s="5">
        <f>ROWS($B$3:D71)</f>
        <v>69</v>
      </c>
      <c r="F71" s="5" t="str">
        <f t="shared" si="4"/>
        <v/>
      </c>
      <c r="G71" s="5" t="str">
        <f t="shared" si="5"/>
        <v/>
      </c>
      <c r="J71" t="str">
        <f t="shared" si="6"/>
        <v/>
      </c>
      <c r="K71" s="13" t="str">
        <f t="shared" si="7"/>
        <v/>
      </c>
    </row>
    <row r="72" spans="2:11" x14ac:dyDescent="0.45">
      <c r="B72" s="25" t="s">
        <v>75</v>
      </c>
      <c r="C72" s="11">
        <v>15.1</v>
      </c>
      <c r="E72" s="5">
        <f>ROWS($B$3:D72)</f>
        <v>70</v>
      </c>
      <c r="F72" s="5" t="str">
        <f t="shared" si="4"/>
        <v/>
      </c>
      <c r="G72" s="5" t="str">
        <f t="shared" si="5"/>
        <v/>
      </c>
      <c r="J72" t="str">
        <f t="shared" si="6"/>
        <v/>
      </c>
      <c r="K72" s="13" t="str">
        <f t="shared" si="7"/>
        <v/>
      </c>
    </row>
    <row r="73" spans="2:11" x14ac:dyDescent="0.45">
      <c r="B73" s="26" t="s">
        <v>76</v>
      </c>
      <c r="C73" s="11">
        <v>3.7</v>
      </c>
      <c r="E73" s="5">
        <f>ROWS($B$3:D73)</f>
        <v>71</v>
      </c>
      <c r="F73" s="5" t="str">
        <f t="shared" si="4"/>
        <v/>
      </c>
      <c r="G73" s="5" t="str">
        <f t="shared" si="5"/>
        <v/>
      </c>
      <c r="J73" t="str">
        <f t="shared" si="6"/>
        <v/>
      </c>
      <c r="K73" s="13" t="str">
        <f t="shared" si="7"/>
        <v/>
      </c>
    </row>
    <row r="74" spans="2:11" x14ac:dyDescent="0.45">
      <c r="B74" s="26" t="s">
        <v>77</v>
      </c>
      <c r="C74" s="22">
        <v>3.54</v>
      </c>
      <c r="E74" s="5">
        <f>ROWS($B$3:D74)</f>
        <v>72</v>
      </c>
      <c r="F74" s="5" t="str">
        <f t="shared" si="4"/>
        <v/>
      </c>
      <c r="G74" s="5" t="str">
        <f t="shared" si="5"/>
        <v/>
      </c>
      <c r="J74" t="str">
        <f t="shared" si="6"/>
        <v/>
      </c>
      <c r="K74" s="13" t="str">
        <f t="shared" si="7"/>
        <v/>
      </c>
    </row>
    <row r="75" spans="2:11" x14ac:dyDescent="0.45">
      <c r="B75" s="25" t="s">
        <v>78</v>
      </c>
      <c r="E75" s="5">
        <f>ROWS($B$3:D75)</f>
        <v>73</v>
      </c>
      <c r="F75" s="5" t="str">
        <f t="shared" si="4"/>
        <v/>
      </c>
      <c r="G75" s="5" t="str">
        <f t="shared" si="5"/>
        <v/>
      </c>
      <c r="J75" t="str">
        <f t="shared" si="6"/>
        <v/>
      </c>
      <c r="K75" s="13" t="str">
        <f t="shared" si="7"/>
        <v/>
      </c>
    </row>
    <row r="76" spans="2:11" x14ac:dyDescent="0.45">
      <c r="B76" s="25" t="s">
        <v>79</v>
      </c>
      <c r="C76" s="22">
        <v>2.68</v>
      </c>
      <c r="E76" s="5">
        <f>ROWS($B$3:D76)</f>
        <v>74</v>
      </c>
      <c r="F76" s="5" t="str">
        <f t="shared" si="4"/>
        <v/>
      </c>
      <c r="G76" s="5" t="str">
        <f t="shared" si="5"/>
        <v/>
      </c>
      <c r="J76" t="str">
        <f t="shared" si="6"/>
        <v/>
      </c>
      <c r="K76" s="13" t="str">
        <f t="shared" si="7"/>
        <v/>
      </c>
    </row>
    <row r="77" spans="2:11" x14ac:dyDescent="0.45">
      <c r="B77" s="25" t="s">
        <v>80</v>
      </c>
      <c r="C77" s="11">
        <v>3.8</v>
      </c>
      <c r="E77" s="5">
        <f>ROWS($B$3:D77)</f>
        <v>75</v>
      </c>
      <c r="F77" s="5" t="str">
        <f t="shared" si="4"/>
        <v/>
      </c>
      <c r="G77" s="5" t="str">
        <f t="shared" si="5"/>
        <v/>
      </c>
      <c r="J77" t="str">
        <f t="shared" si="6"/>
        <v/>
      </c>
      <c r="K77" s="13" t="str">
        <f t="shared" si="7"/>
        <v/>
      </c>
    </row>
    <row r="78" spans="2:11" x14ac:dyDescent="0.45">
      <c r="B78" s="27" t="s">
        <v>81</v>
      </c>
      <c r="C78" s="11">
        <v>11.3</v>
      </c>
      <c r="E78" s="5">
        <f>ROWS($B$3:D78)</f>
        <v>76</v>
      </c>
      <c r="F78" s="5" t="str">
        <f t="shared" si="4"/>
        <v/>
      </c>
      <c r="G78" s="5" t="str">
        <f t="shared" si="5"/>
        <v/>
      </c>
      <c r="J78" t="str">
        <f t="shared" si="6"/>
        <v/>
      </c>
      <c r="K78" s="13" t="str">
        <f t="shared" si="7"/>
        <v/>
      </c>
    </row>
    <row r="79" spans="2:11" x14ac:dyDescent="0.45">
      <c r="B79" s="28" t="s">
        <v>82</v>
      </c>
      <c r="C79" s="11">
        <v>11.4</v>
      </c>
      <c r="E79" s="5">
        <f>ROWS($B$3:D79)</f>
        <v>77</v>
      </c>
      <c r="F79" s="5" t="str">
        <f t="shared" si="4"/>
        <v/>
      </c>
      <c r="G79" s="5" t="str">
        <f t="shared" si="5"/>
        <v/>
      </c>
      <c r="J79" t="str">
        <f t="shared" si="6"/>
        <v/>
      </c>
      <c r="K79" s="13" t="str">
        <f t="shared" si="7"/>
        <v/>
      </c>
    </row>
    <row r="80" spans="2:11" x14ac:dyDescent="0.45">
      <c r="B80" s="27" t="s">
        <v>83</v>
      </c>
      <c r="C80" s="11">
        <v>11.5</v>
      </c>
      <c r="E80" s="5">
        <f>ROWS($B$3:D80)</f>
        <v>78</v>
      </c>
      <c r="F80" s="5" t="str">
        <f t="shared" si="4"/>
        <v/>
      </c>
      <c r="G80" s="5" t="str">
        <f t="shared" si="5"/>
        <v/>
      </c>
      <c r="J80" t="str">
        <f t="shared" si="6"/>
        <v/>
      </c>
      <c r="K80" s="13" t="str">
        <f t="shared" si="7"/>
        <v/>
      </c>
    </row>
    <row r="81" spans="2:11" x14ac:dyDescent="0.45">
      <c r="B81" s="28" t="s">
        <v>84</v>
      </c>
      <c r="C81" s="11">
        <v>11.6</v>
      </c>
      <c r="E81" s="5">
        <f>ROWS($B$3:D81)</f>
        <v>79</v>
      </c>
      <c r="F81" s="5" t="str">
        <f t="shared" si="4"/>
        <v/>
      </c>
      <c r="G81" s="5" t="str">
        <f t="shared" si="5"/>
        <v/>
      </c>
      <c r="J81" t="str">
        <f t="shared" si="6"/>
        <v/>
      </c>
      <c r="K81" s="13" t="str">
        <f t="shared" si="7"/>
        <v/>
      </c>
    </row>
    <row r="82" spans="2:11" x14ac:dyDescent="0.45">
      <c r="B82" s="25" t="s">
        <v>85</v>
      </c>
      <c r="C82" s="11">
        <v>11.7</v>
      </c>
      <c r="E82" s="5">
        <f>ROWS($B$3:D82)</f>
        <v>80</v>
      </c>
      <c r="F82" s="5" t="str">
        <f t="shared" si="4"/>
        <v/>
      </c>
      <c r="G82" s="5" t="str">
        <f t="shared" si="5"/>
        <v/>
      </c>
      <c r="J82" t="str">
        <f t="shared" si="6"/>
        <v/>
      </c>
      <c r="K82" s="13" t="str">
        <f t="shared" si="7"/>
        <v/>
      </c>
    </row>
    <row r="83" spans="2:11" x14ac:dyDescent="0.45">
      <c r="B83" s="26" t="s">
        <v>86</v>
      </c>
      <c r="C83" s="11">
        <v>11.8</v>
      </c>
      <c r="E83" s="5">
        <f>ROWS($B$3:D83)</f>
        <v>81</v>
      </c>
      <c r="F83" s="5" t="str">
        <f t="shared" si="4"/>
        <v/>
      </c>
      <c r="G83" s="5" t="str">
        <f t="shared" si="5"/>
        <v/>
      </c>
      <c r="J83" t="str">
        <f t="shared" si="6"/>
        <v/>
      </c>
      <c r="K83" s="13" t="str">
        <f t="shared" si="7"/>
        <v/>
      </c>
    </row>
    <row r="84" spans="2:11" x14ac:dyDescent="0.45">
      <c r="B84" s="26" t="s">
        <v>87</v>
      </c>
      <c r="C84" s="22">
        <v>2.99</v>
      </c>
      <c r="E84" s="5">
        <f>ROWS($B$3:D84)</f>
        <v>82</v>
      </c>
      <c r="F84" s="5" t="str">
        <f t="shared" si="4"/>
        <v/>
      </c>
      <c r="G84" s="5" t="str">
        <f t="shared" si="5"/>
        <v/>
      </c>
      <c r="J84" t="str">
        <f t="shared" si="6"/>
        <v/>
      </c>
      <c r="K84" s="13" t="str">
        <f t="shared" si="7"/>
        <v/>
      </c>
    </row>
    <row r="85" spans="2:11" x14ac:dyDescent="0.45">
      <c r="B85" s="29" t="s">
        <v>88</v>
      </c>
      <c r="C85" s="11">
        <v>6.8</v>
      </c>
      <c r="E85" s="5">
        <f>ROWS($B$3:D85)</f>
        <v>83</v>
      </c>
      <c r="F85" s="5" t="str">
        <f t="shared" si="4"/>
        <v/>
      </c>
      <c r="G85" s="5" t="str">
        <f t="shared" si="5"/>
        <v/>
      </c>
      <c r="J85" t="str">
        <f t="shared" si="6"/>
        <v/>
      </c>
      <c r="K85" s="13" t="str">
        <f t="shared" si="7"/>
        <v/>
      </c>
    </row>
    <row r="86" spans="2:11" x14ac:dyDescent="0.45">
      <c r="B86" s="29" t="s">
        <v>89</v>
      </c>
      <c r="C86" s="11">
        <v>36.4</v>
      </c>
      <c r="E86" s="5">
        <f>ROWS($B$3:D86)</f>
        <v>84</v>
      </c>
      <c r="F86" s="5" t="str">
        <f t="shared" si="4"/>
        <v/>
      </c>
      <c r="G86" s="5" t="str">
        <f t="shared" si="5"/>
        <v/>
      </c>
      <c r="J86" t="str">
        <f t="shared" si="6"/>
        <v/>
      </c>
      <c r="K86" s="13" t="str">
        <f t="shared" si="7"/>
        <v/>
      </c>
    </row>
    <row r="87" spans="2:11" x14ac:dyDescent="0.45">
      <c r="B87" s="29" t="s">
        <v>90</v>
      </c>
      <c r="C87" s="11">
        <v>34.299999999999997</v>
      </c>
      <c r="E87" s="5">
        <f>ROWS($B$3:D87)</f>
        <v>85</v>
      </c>
      <c r="F87" s="5" t="str">
        <f t="shared" si="4"/>
        <v/>
      </c>
      <c r="G87" s="5" t="str">
        <f t="shared" si="5"/>
        <v/>
      </c>
      <c r="J87" t="str">
        <f t="shared" si="6"/>
        <v/>
      </c>
      <c r="K87" s="13" t="str">
        <f t="shared" si="7"/>
        <v/>
      </c>
    </row>
    <row r="88" spans="2:11" x14ac:dyDescent="0.45">
      <c r="B88" s="29" t="s">
        <v>91</v>
      </c>
      <c r="C88" s="22">
        <v>2.99</v>
      </c>
      <c r="E88" s="5">
        <f>ROWS($B$3:D88)</f>
        <v>86</v>
      </c>
      <c r="F88" s="5" t="str">
        <f t="shared" si="4"/>
        <v/>
      </c>
      <c r="G88" s="5" t="str">
        <f t="shared" si="5"/>
        <v/>
      </c>
      <c r="J88" t="str">
        <f t="shared" si="6"/>
        <v/>
      </c>
      <c r="K88" s="13" t="str">
        <f t="shared" si="7"/>
        <v/>
      </c>
    </row>
    <row r="89" spans="2:11" x14ac:dyDescent="0.45">
      <c r="B89" s="27" t="s">
        <v>92</v>
      </c>
      <c r="C89" s="11">
        <v>11.9</v>
      </c>
      <c r="E89" s="5">
        <f>ROWS($B$3:D89)</f>
        <v>87</v>
      </c>
      <c r="F89" s="5" t="str">
        <f t="shared" si="4"/>
        <v/>
      </c>
      <c r="G89" s="5" t="str">
        <f t="shared" si="5"/>
        <v/>
      </c>
      <c r="J89" t="str">
        <f t="shared" si="6"/>
        <v/>
      </c>
      <c r="K89" s="13" t="str">
        <f t="shared" si="7"/>
        <v/>
      </c>
    </row>
    <row r="90" spans="2:11" x14ac:dyDescent="0.45">
      <c r="B90" s="29" t="s">
        <v>93</v>
      </c>
      <c r="C90" s="11">
        <v>19.8</v>
      </c>
      <c r="E90" s="5">
        <f>ROWS($B$3:D90)</f>
        <v>88</v>
      </c>
      <c r="F90" s="5" t="str">
        <f t="shared" si="4"/>
        <v/>
      </c>
      <c r="G90" s="5" t="str">
        <f t="shared" si="5"/>
        <v/>
      </c>
      <c r="J90" t="str">
        <f t="shared" si="6"/>
        <v/>
      </c>
      <c r="K90" s="13" t="str">
        <f t="shared" si="7"/>
        <v/>
      </c>
    </row>
    <row r="91" spans="2:11" x14ac:dyDescent="0.45">
      <c r="B91" s="28" t="s">
        <v>94</v>
      </c>
      <c r="C91" s="11">
        <v>12</v>
      </c>
      <c r="E91" s="5">
        <f>ROWS($B$3:D91)</f>
        <v>89</v>
      </c>
      <c r="F91" s="5" t="str">
        <f t="shared" si="4"/>
        <v/>
      </c>
      <c r="G91" s="5" t="str">
        <f t="shared" si="5"/>
        <v/>
      </c>
      <c r="J91" t="str">
        <f t="shared" si="6"/>
        <v/>
      </c>
      <c r="K91" s="13" t="str">
        <f t="shared" si="7"/>
        <v/>
      </c>
    </row>
    <row r="92" spans="2:11" x14ac:dyDescent="0.45">
      <c r="B92" s="25" t="s">
        <v>95</v>
      </c>
      <c r="C92" s="11">
        <v>8.1999999999999993</v>
      </c>
      <c r="E92" s="5">
        <f>ROWS($B$3:D92)</f>
        <v>90</v>
      </c>
      <c r="F92" s="5" t="str">
        <f t="shared" si="4"/>
        <v/>
      </c>
      <c r="G92" s="5" t="str">
        <f t="shared" si="5"/>
        <v/>
      </c>
      <c r="J92" t="str">
        <f t="shared" si="6"/>
        <v/>
      </c>
      <c r="K92" s="13" t="str">
        <f t="shared" si="7"/>
        <v/>
      </c>
    </row>
    <row r="93" spans="2:11" x14ac:dyDescent="0.45">
      <c r="B93" s="26" t="s">
        <v>96</v>
      </c>
      <c r="C93" s="11">
        <v>34.4</v>
      </c>
      <c r="E93" s="5">
        <f>ROWS($B$3:D93)</f>
        <v>91</v>
      </c>
      <c r="F93" s="5" t="str">
        <f t="shared" si="4"/>
        <v/>
      </c>
      <c r="G93" s="5" t="str">
        <f t="shared" si="5"/>
        <v/>
      </c>
      <c r="J93" t="str">
        <f t="shared" si="6"/>
        <v/>
      </c>
      <c r="K93" s="13" t="str">
        <f t="shared" si="7"/>
        <v/>
      </c>
    </row>
    <row r="94" spans="2:11" x14ac:dyDescent="0.45">
      <c r="B94" s="25" t="s">
        <v>97</v>
      </c>
      <c r="C94" s="11">
        <v>25.3</v>
      </c>
      <c r="E94" s="5">
        <f>ROWS($B$3:D94)</f>
        <v>92</v>
      </c>
      <c r="F94" s="5" t="str">
        <f t="shared" si="4"/>
        <v/>
      </c>
      <c r="G94" s="5" t="str">
        <f t="shared" si="5"/>
        <v/>
      </c>
      <c r="J94" t="str">
        <f t="shared" si="6"/>
        <v/>
      </c>
      <c r="K94" s="13" t="str">
        <f t="shared" si="7"/>
        <v/>
      </c>
    </row>
    <row r="95" spans="2:11" x14ac:dyDescent="0.45">
      <c r="B95" s="27" t="s">
        <v>98</v>
      </c>
      <c r="C95" s="22">
        <v>1.1000000000000001</v>
      </c>
      <c r="E95" s="5">
        <f>ROWS($B$3:D95)</f>
        <v>93</v>
      </c>
      <c r="F95" s="5" t="str">
        <f t="shared" si="4"/>
        <v/>
      </c>
      <c r="G95" s="5" t="str">
        <f t="shared" si="5"/>
        <v/>
      </c>
      <c r="J95" t="str">
        <f t="shared" si="6"/>
        <v/>
      </c>
      <c r="K95" s="13" t="str">
        <f t="shared" si="7"/>
        <v/>
      </c>
    </row>
    <row r="96" spans="2:11" x14ac:dyDescent="0.45">
      <c r="B96" s="26" t="s">
        <v>99</v>
      </c>
      <c r="C96" s="11">
        <v>22.6</v>
      </c>
      <c r="E96" s="5">
        <f>ROWS($B$3:D96)</f>
        <v>94</v>
      </c>
      <c r="F96" s="5" t="str">
        <f t="shared" si="4"/>
        <v/>
      </c>
      <c r="G96" s="5" t="str">
        <f t="shared" si="5"/>
        <v/>
      </c>
      <c r="J96" t="str">
        <f t="shared" si="6"/>
        <v/>
      </c>
      <c r="K96" s="13" t="str">
        <f t="shared" si="7"/>
        <v/>
      </c>
    </row>
    <row r="97" spans="2:11" x14ac:dyDescent="0.45">
      <c r="B97" s="28" t="s">
        <v>100</v>
      </c>
      <c r="C97" s="11">
        <v>8.3000000000000007</v>
      </c>
      <c r="E97" s="5">
        <f>ROWS($B$3:D97)</f>
        <v>95</v>
      </c>
      <c r="F97" s="5" t="str">
        <f t="shared" si="4"/>
        <v/>
      </c>
      <c r="G97" s="5" t="str">
        <f t="shared" si="5"/>
        <v/>
      </c>
      <c r="J97" t="str">
        <f t="shared" si="6"/>
        <v/>
      </c>
      <c r="K97" s="13" t="str">
        <f t="shared" si="7"/>
        <v/>
      </c>
    </row>
    <row r="98" spans="2:11" x14ac:dyDescent="0.45">
      <c r="B98" s="27" t="s">
        <v>101</v>
      </c>
      <c r="C98" s="11">
        <v>8.4</v>
      </c>
      <c r="E98" s="5">
        <f>ROWS($B$3:D98)</f>
        <v>96</v>
      </c>
      <c r="F98" s="5" t="str">
        <f t="shared" si="4"/>
        <v/>
      </c>
      <c r="G98" s="5" t="str">
        <f t="shared" si="5"/>
        <v/>
      </c>
      <c r="J98" t="str">
        <f t="shared" si="6"/>
        <v/>
      </c>
      <c r="K98" s="13" t="str">
        <f t="shared" si="7"/>
        <v/>
      </c>
    </row>
    <row r="99" spans="2:11" x14ac:dyDescent="0.45">
      <c r="B99" s="26" t="s">
        <v>102</v>
      </c>
      <c r="C99" s="11">
        <v>15.2</v>
      </c>
      <c r="E99" s="5">
        <f>ROWS($B$3:D99)</f>
        <v>97</v>
      </c>
      <c r="F99" s="5" t="str">
        <f t="shared" si="4"/>
        <v/>
      </c>
      <c r="G99" s="5" t="str">
        <f t="shared" si="5"/>
        <v/>
      </c>
      <c r="J99" t="str">
        <f t="shared" si="6"/>
        <v/>
      </c>
      <c r="K99" s="13" t="str">
        <f t="shared" si="7"/>
        <v/>
      </c>
    </row>
    <row r="100" spans="2:11" x14ac:dyDescent="0.45">
      <c r="B100" s="25" t="s">
        <v>103</v>
      </c>
      <c r="C100" s="11">
        <v>15.3</v>
      </c>
      <c r="E100" s="5">
        <f>ROWS($B$3:D100)</f>
        <v>98</v>
      </c>
      <c r="F100" s="5" t="str">
        <f t="shared" si="4"/>
        <v/>
      </c>
      <c r="G100" s="5" t="str">
        <f t="shared" si="5"/>
        <v/>
      </c>
      <c r="J100" t="str">
        <f t="shared" si="6"/>
        <v/>
      </c>
      <c r="K100" s="13" t="str">
        <f t="shared" si="7"/>
        <v/>
      </c>
    </row>
    <row r="101" spans="2:11" x14ac:dyDescent="0.45">
      <c r="B101" s="25" t="s">
        <v>104</v>
      </c>
      <c r="C101" s="11">
        <v>32.700000000000003</v>
      </c>
      <c r="E101" s="5">
        <f>ROWS($B$3:D101)</f>
        <v>99</v>
      </c>
      <c r="F101" s="5" t="str">
        <f t="shared" si="4"/>
        <v/>
      </c>
      <c r="G101" s="5" t="str">
        <f t="shared" si="5"/>
        <v/>
      </c>
      <c r="J101" t="str">
        <f t="shared" si="6"/>
        <v/>
      </c>
      <c r="K101" s="13" t="str">
        <f t="shared" si="7"/>
        <v/>
      </c>
    </row>
    <row r="102" spans="2:11" x14ac:dyDescent="0.45">
      <c r="B102" s="25" t="s">
        <v>105</v>
      </c>
      <c r="C102" s="11">
        <v>32.799999999999997</v>
      </c>
      <c r="E102" s="5">
        <f>ROWS($B$3:D102)</f>
        <v>100</v>
      </c>
      <c r="F102" s="5" t="str">
        <f t="shared" si="4"/>
        <v/>
      </c>
      <c r="G102" s="5" t="str">
        <f t="shared" si="5"/>
        <v/>
      </c>
      <c r="J102" t="str">
        <f t="shared" si="6"/>
        <v/>
      </c>
      <c r="K102" s="13" t="str">
        <f t="shared" si="7"/>
        <v/>
      </c>
    </row>
    <row r="103" spans="2:11" x14ac:dyDescent="0.45">
      <c r="B103" s="26" t="s">
        <v>106</v>
      </c>
      <c r="C103" s="11">
        <v>12.2</v>
      </c>
      <c r="E103" s="5">
        <f>ROWS($B$3:D103)</f>
        <v>101</v>
      </c>
      <c r="F103" s="5" t="str">
        <f t="shared" si="4"/>
        <v/>
      </c>
      <c r="G103" s="5" t="str">
        <f t="shared" si="5"/>
        <v/>
      </c>
      <c r="J103" t="str">
        <f t="shared" si="6"/>
        <v/>
      </c>
      <c r="K103" s="13" t="str">
        <f t="shared" si="7"/>
        <v/>
      </c>
    </row>
    <row r="104" spans="2:11" x14ac:dyDescent="0.45">
      <c r="B104" s="27" t="s">
        <v>107</v>
      </c>
      <c r="C104" s="11">
        <v>12.3</v>
      </c>
      <c r="E104" s="5">
        <f>ROWS($B$3:D104)</f>
        <v>102</v>
      </c>
      <c r="F104" s="5" t="str">
        <f t="shared" si="4"/>
        <v/>
      </c>
      <c r="G104" s="5" t="str">
        <f t="shared" si="5"/>
        <v/>
      </c>
      <c r="J104" t="str">
        <f t="shared" si="6"/>
        <v/>
      </c>
      <c r="K104" s="13" t="str">
        <f t="shared" si="7"/>
        <v/>
      </c>
    </row>
    <row r="105" spans="2:11" x14ac:dyDescent="0.45">
      <c r="B105" s="28" t="s">
        <v>108</v>
      </c>
      <c r="C105" s="11">
        <v>8.5</v>
      </c>
      <c r="E105" s="5">
        <f>ROWS($B$3:D105)</f>
        <v>103</v>
      </c>
      <c r="F105" s="5" t="str">
        <f t="shared" si="4"/>
        <v/>
      </c>
      <c r="G105" s="5" t="str">
        <f t="shared" si="5"/>
        <v/>
      </c>
      <c r="J105" t="str">
        <f t="shared" si="6"/>
        <v/>
      </c>
      <c r="K105" s="13" t="str">
        <f t="shared" si="7"/>
        <v/>
      </c>
    </row>
    <row r="106" spans="2:11" x14ac:dyDescent="0.45">
      <c r="B106" s="25" t="s">
        <v>109</v>
      </c>
      <c r="C106" s="11">
        <v>27.6</v>
      </c>
      <c r="E106" s="5">
        <f>ROWS($B$3:D106)</f>
        <v>104</v>
      </c>
      <c r="F106" s="5" t="str">
        <f t="shared" si="4"/>
        <v/>
      </c>
      <c r="G106" s="5" t="str">
        <f t="shared" si="5"/>
        <v/>
      </c>
      <c r="J106" t="str">
        <f t="shared" si="6"/>
        <v/>
      </c>
      <c r="K106" s="13" t="str">
        <f t="shared" si="7"/>
        <v/>
      </c>
    </row>
    <row r="107" spans="2:11" x14ac:dyDescent="0.45">
      <c r="B107" s="25" t="s">
        <v>110</v>
      </c>
      <c r="C107" s="11">
        <v>34.5</v>
      </c>
      <c r="E107" s="5">
        <f>ROWS($B$3:D107)</f>
        <v>105</v>
      </c>
      <c r="F107" s="5" t="str">
        <f t="shared" si="4"/>
        <v/>
      </c>
      <c r="G107" s="5" t="str">
        <f t="shared" si="5"/>
        <v/>
      </c>
      <c r="J107" t="str">
        <f t="shared" si="6"/>
        <v/>
      </c>
      <c r="K107" s="13" t="str">
        <f t="shared" si="7"/>
        <v/>
      </c>
    </row>
    <row r="108" spans="2:11" x14ac:dyDescent="0.45">
      <c r="B108" s="30" t="s">
        <v>111</v>
      </c>
      <c r="C108" s="11">
        <v>34.6</v>
      </c>
      <c r="E108" s="5">
        <f>ROWS($B$3:D108)</f>
        <v>106</v>
      </c>
      <c r="F108" s="5" t="str">
        <f t="shared" si="4"/>
        <v/>
      </c>
      <c r="G108" s="5" t="str">
        <f t="shared" si="5"/>
        <v/>
      </c>
      <c r="J108" t="str">
        <f t="shared" si="6"/>
        <v/>
      </c>
      <c r="K108" s="13" t="str">
        <f t="shared" si="7"/>
        <v/>
      </c>
    </row>
    <row r="109" spans="2:11" x14ac:dyDescent="0.45">
      <c r="B109" s="25" t="s">
        <v>112</v>
      </c>
      <c r="C109" s="11">
        <v>23.8</v>
      </c>
      <c r="E109" s="5">
        <f>ROWS($B$3:D109)</f>
        <v>107</v>
      </c>
      <c r="F109" s="5" t="str">
        <f t="shared" si="4"/>
        <v/>
      </c>
      <c r="G109" s="5" t="str">
        <f t="shared" si="5"/>
        <v/>
      </c>
      <c r="J109" t="str">
        <f t="shared" si="6"/>
        <v/>
      </c>
      <c r="K109" s="13" t="str">
        <f t="shared" si="7"/>
        <v/>
      </c>
    </row>
    <row r="110" spans="2:11" x14ac:dyDescent="0.45">
      <c r="B110" s="26" t="s">
        <v>113</v>
      </c>
      <c r="C110" s="11">
        <v>23.9</v>
      </c>
      <c r="E110" s="5">
        <f>ROWS($B$3:D110)</f>
        <v>108</v>
      </c>
      <c r="F110" s="5" t="str">
        <f t="shared" si="4"/>
        <v/>
      </c>
      <c r="G110" s="5" t="str">
        <f t="shared" si="5"/>
        <v/>
      </c>
      <c r="J110" t="str">
        <f t="shared" si="6"/>
        <v/>
      </c>
      <c r="K110" s="13" t="str">
        <f t="shared" si="7"/>
        <v/>
      </c>
    </row>
    <row r="111" spans="2:11" x14ac:dyDescent="0.45">
      <c r="B111" s="25" t="s">
        <v>114</v>
      </c>
      <c r="C111" s="11">
        <v>32.9</v>
      </c>
      <c r="E111" s="5">
        <f>ROWS($B$3:D111)</f>
        <v>109</v>
      </c>
      <c r="F111" s="5" t="str">
        <f t="shared" si="4"/>
        <v/>
      </c>
      <c r="G111" s="5" t="str">
        <f t="shared" si="5"/>
        <v/>
      </c>
      <c r="J111" t="str">
        <f t="shared" si="6"/>
        <v/>
      </c>
      <c r="K111" s="13" t="str">
        <f t="shared" si="7"/>
        <v/>
      </c>
    </row>
    <row r="112" spans="2:11" x14ac:dyDescent="0.45">
      <c r="B112" s="29" t="s">
        <v>115</v>
      </c>
      <c r="C112" s="11">
        <v>31.3</v>
      </c>
      <c r="E112" s="5">
        <f>ROWS($B$3:D112)</f>
        <v>110</v>
      </c>
      <c r="F112" s="5" t="str">
        <f t="shared" si="4"/>
        <v/>
      </c>
      <c r="G112" s="5" t="str">
        <f t="shared" si="5"/>
        <v/>
      </c>
      <c r="J112" t="str">
        <f t="shared" si="6"/>
        <v/>
      </c>
      <c r="K112" s="13" t="str">
        <f t="shared" si="7"/>
        <v/>
      </c>
    </row>
    <row r="113" spans="2:11" x14ac:dyDescent="0.45">
      <c r="B113" s="25" t="s">
        <v>116</v>
      </c>
      <c r="C113" s="11">
        <v>22.7</v>
      </c>
      <c r="E113" s="5">
        <f>ROWS($B$3:D113)</f>
        <v>111</v>
      </c>
      <c r="F113" s="5" t="str">
        <f t="shared" si="4"/>
        <v/>
      </c>
      <c r="G113" s="5" t="str">
        <f t="shared" si="5"/>
        <v/>
      </c>
      <c r="J113" t="str">
        <f t="shared" si="6"/>
        <v/>
      </c>
      <c r="K113" s="13" t="str">
        <f t="shared" si="7"/>
        <v/>
      </c>
    </row>
    <row r="114" spans="2:11" x14ac:dyDescent="0.45">
      <c r="B114" s="28" t="s">
        <v>117</v>
      </c>
      <c r="C114" s="11">
        <v>12.4</v>
      </c>
      <c r="E114" s="5">
        <f>ROWS($B$3:D114)</f>
        <v>112</v>
      </c>
      <c r="F114" s="5" t="str">
        <f t="shared" si="4"/>
        <v/>
      </c>
      <c r="G114" s="5" t="str">
        <f t="shared" si="5"/>
        <v/>
      </c>
      <c r="J114" t="str">
        <f t="shared" si="6"/>
        <v/>
      </c>
      <c r="K114" s="13" t="str">
        <f t="shared" si="7"/>
        <v/>
      </c>
    </row>
    <row r="115" spans="2:11" x14ac:dyDescent="0.45">
      <c r="B115" s="27" t="s">
        <v>118</v>
      </c>
      <c r="C115" s="11">
        <v>8.6</v>
      </c>
      <c r="E115" s="5">
        <f>ROWS($B$3:D115)</f>
        <v>113</v>
      </c>
      <c r="F115" s="5" t="str">
        <f t="shared" si="4"/>
        <v/>
      </c>
      <c r="G115" s="5" t="str">
        <f t="shared" si="5"/>
        <v/>
      </c>
      <c r="J115" t="str">
        <f t="shared" si="6"/>
        <v/>
      </c>
      <c r="K115" s="13" t="str">
        <f t="shared" si="7"/>
        <v/>
      </c>
    </row>
    <row r="116" spans="2:11" x14ac:dyDescent="0.45">
      <c r="B116" s="25" t="s">
        <v>119</v>
      </c>
      <c r="C116" s="11">
        <v>31</v>
      </c>
      <c r="E116" s="5">
        <f>ROWS($B$3:D116)</f>
        <v>114</v>
      </c>
      <c r="F116" s="5" t="str">
        <f t="shared" si="4"/>
        <v/>
      </c>
      <c r="G116" s="5" t="str">
        <f t="shared" si="5"/>
        <v/>
      </c>
      <c r="J116" t="str">
        <f t="shared" si="6"/>
        <v/>
      </c>
      <c r="K116" s="13" t="str">
        <f t="shared" si="7"/>
        <v/>
      </c>
    </row>
    <row r="117" spans="2:11" x14ac:dyDescent="0.45">
      <c r="B117" s="26" t="s">
        <v>120</v>
      </c>
      <c r="C117" s="11">
        <v>15.4</v>
      </c>
      <c r="E117" s="5">
        <f>ROWS($B$3:D117)</f>
        <v>115</v>
      </c>
      <c r="F117" s="5" t="str">
        <f t="shared" si="4"/>
        <v/>
      </c>
      <c r="G117" s="5" t="str">
        <f t="shared" si="5"/>
        <v/>
      </c>
      <c r="J117" t="str">
        <f t="shared" si="6"/>
        <v/>
      </c>
      <c r="K117" s="13" t="str">
        <f t="shared" si="7"/>
        <v/>
      </c>
    </row>
    <row r="118" spans="2:11" x14ac:dyDescent="0.45">
      <c r="B118" s="29" t="s">
        <v>121</v>
      </c>
      <c r="C118" s="11">
        <v>36.5</v>
      </c>
      <c r="E118" s="5">
        <f>ROWS($B$3:D118)</f>
        <v>116</v>
      </c>
      <c r="F118" s="5" t="str">
        <f t="shared" si="4"/>
        <v/>
      </c>
      <c r="G118" s="5" t="str">
        <f t="shared" si="5"/>
        <v/>
      </c>
      <c r="J118" t="str">
        <f t="shared" si="6"/>
        <v/>
      </c>
      <c r="K118" s="13" t="str">
        <f t="shared" si="7"/>
        <v/>
      </c>
    </row>
    <row r="119" spans="2:11" x14ac:dyDescent="0.45">
      <c r="B119" s="25" t="s">
        <v>122</v>
      </c>
      <c r="C119" s="11">
        <v>15.5</v>
      </c>
      <c r="E119" s="5">
        <f>ROWS($B$3:D119)</f>
        <v>117</v>
      </c>
      <c r="F119" s="5" t="str">
        <f t="shared" si="4"/>
        <v/>
      </c>
      <c r="G119" s="5" t="str">
        <f t="shared" si="5"/>
        <v/>
      </c>
      <c r="J119" t="str">
        <f t="shared" si="6"/>
        <v/>
      </c>
      <c r="K119" s="13" t="str">
        <f t="shared" si="7"/>
        <v/>
      </c>
    </row>
    <row r="120" spans="2:11" x14ac:dyDescent="0.45">
      <c r="B120" s="30" t="s">
        <v>123</v>
      </c>
      <c r="C120" s="11">
        <v>6.9</v>
      </c>
      <c r="E120" s="5">
        <f>ROWS($B$3:D120)</f>
        <v>118</v>
      </c>
      <c r="F120" s="5" t="str">
        <f t="shared" si="4"/>
        <v/>
      </c>
      <c r="G120" s="5" t="str">
        <f t="shared" si="5"/>
        <v/>
      </c>
      <c r="J120" t="str">
        <f t="shared" si="6"/>
        <v/>
      </c>
      <c r="K120" s="13" t="str">
        <f t="shared" si="7"/>
        <v/>
      </c>
    </row>
    <row r="121" spans="2:11" x14ac:dyDescent="0.45">
      <c r="B121" s="25" t="s">
        <v>124</v>
      </c>
      <c r="C121" s="11">
        <v>33</v>
      </c>
      <c r="E121" s="5">
        <f>ROWS($B$3:D121)</f>
        <v>119</v>
      </c>
      <c r="F121" s="5" t="str">
        <f t="shared" si="4"/>
        <v/>
      </c>
      <c r="G121" s="5" t="str">
        <f t="shared" si="5"/>
        <v/>
      </c>
      <c r="J121" t="str">
        <f t="shared" si="6"/>
        <v/>
      </c>
      <c r="K121" s="13" t="str">
        <f t="shared" si="7"/>
        <v/>
      </c>
    </row>
    <row r="122" spans="2:11" x14ac:dyDescent="0.45">
      <c r="B122" s="25" t="s">
        <v>125</v>
      </c>
      <c r="C122" s="22">
        <v>1.6</v>
      </c>
      <c r="E122" s="5">
        <f>ROWS($B$3:D122)</f>
        <v>120</v>
      </c>
      <c r="F122" s="5" t="str">
        <f t="shared" si="4"/>
        <v/>
      </c>
      <c r="G122" s="5" t="str">
        <f t="shared" si="5"/>
        <v/>
      </c>
      <c r="J122" t="str">
        <f t="shared" si="6"/>
        <v/>
      </c>
      <c r="K122" s="13" t="str">
        <f t="shared" si="7"/>
        <v/>
      </c>
    </row>
    <row r="123" spans="2:11" x14ac:dyDescent="0.45">
      <c r="B123" s="25" t="s">
        <v>126</v>
      </c>
      <c r="C123" s="11">
        <v>36.6</v>
      </c>
      <c r="E123" s="5">
        <f>ROWS($B$3:D123)</f>
        <v>121</v>
      </c>
      <c r="F123" s="5" t="str">
        <f t="shared" si="4"/>
        <v/>
      </c>
      <c r="G123" s="5" t="str">
        <f t="shared" si="5"/>
        <v/>
      </c>
      <c r="J123" t="str">
        <f t="shared" si="6"/>
        <v/>
      </c>
      <c r="K123" s="13" t="str">
        <f t="shared" si="7"/>
        <v/>
      </c>
    </row>
    <row r="124" spans="2:11" x14ac:dyDescent="0.45">
      <c r="B124" s="25" t="s">
        <v>127</v>
      </c>
      <c r="C124" s="11">
        <v>36.700000000000003</v>
      </c>
      <c r="E124" s="5">
        <f>ROWS($B$3:D124)</f>
        <v>122</v>
      </c>
      <c r="F124" s="5" t="str">
        <f t="shared" si="4"/>
        <v/>
      </c>
      <c r="G124" s="5" t="str">
        <f t="shared" si="5"/>
        <v/>
      </c>
      <c r="J124" t="str">
        <f t="shared" si="6"/>
        <v/>
      </c>
      <c r="K124" s="13" t="str">
        <f t="shared" si="7"/>
        <v/>
      </c>
    </row>
    <row r="125" spans="2:11" x14ac:dyDescent="0.45">
      <c r="B125" s="27" t="s">
        <v>128</v>
      </c>
      <c r="C125" s="11">
        <v>1.2</v>
      </c>
      <c r="E125" s="5">
        <f>ROWS($B$3:D125)</f>
        <v>123</v>
      </c>
      <c r="F125" s="5" t="str">
        <f t="shared" si="4"/>
        <v/>
      </c>
      <c r="G125" s="5" t="str">
        <f t="shared" si="5"/>
        <v/>
      </c>
      <c r="J125" t="str">
        <f t="shared" si="6"/>
        <v/>
      </c>
      <c r="K125" s="13" t="str">
        <f t="shared" si="7"/>
        <v/>
      </c>
    </row>
    <row r="126" spans="2:11" x14ac:dyDescent="0.45">
      <c r="B126" s="29" t="s">
        <v>129</v>
      </c>
      <c r="C126" s="11">
        <v>36.799999999999997</v>
      </c>
      <c r="E126" s="5">
        <f>ROWS($B$3:D126)</f>
        <v>124</v>
      </c>
      <c r="F126" s="5" t="str">
        <f t="shared" si="4"/>
        <v/>
      </c>
      <c r="G126" s="5" t="str">
        <f t="shared" si="5"/>
        <v/>
      </c>
      <c r="J126" t="str">
        <f t="shared" si="6"/>
        <v/>
      </c>
      <c r="K126" s="13" t="str">
        <f t="shared" si="7"/>
        <v/>
      </c>
    </row>
    <row r="127" spans="2:11" x14ac:dyDescent="0.45">
      <c r="B127" s="25" t="s">
        <v>130</v>
      </c>
      <c r="C127" s="11">
        <v>30.1</v>
      </c>
      <c r="E127" s="5">
        <f>ROWS($B$3:D127)</f>
        <v>125</v>
      </c>
      <c r="F127" s="5" t="str">
        <f t="shared" si="4"/>
        <v/>
      </c>
      <c r="G127" s="5" t="str">
        <f t="shared" si="5"/>
        <v/>
      </c>
      <c r="J127" t="str">
        <f t="shared" si="6"/>
        <v/>
      </c>
      <c r="K127" s="13" t="str">
        <f t="shared" si="7"/>
        <v/>
      </c>
    </row>
    <row r="128" spans="2:11" x14ac:dyDescent="0.45">
      <c r="B128" s="26" t="s">
        <v>131</v>
      </c>
      <c r="C128" s="11">
        <v>30.2</v>
      </c>
      <c r="E128" s="5">
        <f>ROWS($B$3:D128)</f>
        <v>126</v>
      </c>
      <c r="F128" s="5" t="str">
        <f t="shared" si="4"/>
        <v/>
      </c>
      <c r="G128" s="5" t="str">
        <f t="shared" si="5"/>
        <v/>
      </c>
      <c r="J128" t="str">
        <f t="shared" si="6"/>
        <v/>
      </c>
      <c r="K128" s="13" t="str">
        <f t="shared" si="7"/>
        <v/>
      </c>
    </row>
    <row r="129" spans="2:11" x14ac:dyDescent="0.45">
      <c r="B129" s="27" t="s">
        <v>132</v>
      </c>
      <c r="C129" s="11">
        <v>12.5</v>
      </c>
      <c r="E129" s="5">
        <f>ROWS($B$3:D129)</f>
        <v>127</v>
      </c>
      <c r="F129" s="5" t="str">
        <f t="shared" si="4"/>
        <v/>
      </c>
      <c r="G129" s="5" t="str">
        <f t="shared" si="5"/>
        <v/>
      </c>
      <c r="J129" t="str">
        <f t="shared" si="6"/>
        <v/>
      </c>
      <c r="K129" s="13" t="str">
        <f t="shared" si="7"/>
        <v/>
      </c>
    </row>
    <row r="130" spans="2:11" x14ac:dyDescent="0.45">
      <c r="B130" s="27" t="s">
        <v>133</v>
      </c>
      <c r="C130" s="11">
        <v>8.6999999999999993</v>
      </c>
      <c r="E130" s="5">
        <f>ROWS($B$3:D130)</f>
        <v>128</v>
      </c>
      <c r="F130" s="5" t="str">
        <f t="shared" si="4"/>
        <v/>
      </c>
      <c r="G130" s="5" t="str">
        <f t="shared" si="5"/>
        <v/>
      </c>
      <c r="J130" t="str">
        <f t="shared" si="6"/>
        <v/>
      </c>
      <c r="K130" s="13" t="str">
        <f t="shared" si="7"/>
        <v/>
      </c>
    </row>
    <row r="131" spans="2:11" x14ac:dyDescent="0.45">
      <c r="B131" s="25" t="s">
        <v>134</v>
      </c>
      <c r="C131" s="11">
        <v>34.700000000000003</v>
      </c>
      <c r="E131" s="5">
        <f>ROWS($B$3:D131)</f>
        <v>129</v>
      </c>
      <c r="F131" s="5" t="str">
        <f t="shared" si="4"/>
        <v/>
      </c>
      <c r="G131" s="5" t="str">
        <f t="shared" si="5"/>
        <v/>
      </c>
      <c r="J131" t="str">
        <f t="shared" si="6"/>
        <v/>
      </c>
      <c r="K131" s="13" t="str">
        <f t="shared" si="7"/>
        <v/>
      </c>
    </row>
    <row r="132" spans="2:11" x14ac:dyDescent="0.45">
      <c r="B132" s="28" t="s">
        <v>135</v>
      </c>
      <c r="C132" s="11">
        <v>12.6</v>
      </c>
      <c r="E132" s="5">
        <f>ROWS($B$3:D132)</f>
        <v>130</v>
      </c>
      <c r="F132" s="5" t="str">
        <f t="shared" ref="F132:F195" si="8">IF(ISNUMBER(SEARCH($J$2,B132)),E132,"")</f>
        <v/>
      </c>
      <c r="G132" s="5" t="str">
        <f t="shared" ref="G132:G195" si="9">IFERROR(SMALL($F$3:$F$395,E132),"")</f>
        <v/>
      </c>
      <c r="J132" t="str">
        <f t="shared" ref="J132:J195" si="10">IF($J$2="","",IFERROR(INDEX($B$3:$B$395,G132,1),""))</f>
        <v/>
      </c>
      <c r="K132" s="13" t="str">
        <f t="shared" ref="K132:K195" si="11">G132</f>
        <v/>
      </c>
    </row>
    <row r="133" spans="2:11" x14ac:dyDescent="0.45">
      <c r="B133" s="26" t="s">
        <v>136</v>
      </c>
      <c r="C133" s="11">
        <v>34.799999999999997</v>
      </c>
      <c r="E133" s="5">
        <f>ROWS($B$3:D133)</f>
        <v>131</v>
      </c>
      <c r="F133" s="5" t="str">
        <f t="shared" si="8"/>
        <v/>
      </c>
      <c r="G133" s="5" t="str">
        <f t="shared" si="9"/>
        <v/>
      </c>
      <c r="J133" t="str">
        <f t="shared" si="10"/>
        <v/>
      </c>
      <c r="K133" s="13" t="str">
        <f t="shared" si="11"/>
        <v/>
      </c>
    </row>
    <row r="134" spans="2:11" x14ac:dyDescent="0.45">
      <c r="B134" s="27" t="s">
        <v>137</v>
      </c>
      <c r="C134" s="22">
        <v>1.2</v>
      </c>
      <c r="E134" s="5">
        <f>ROWS($B$3:D134)</f>
        <v>132</v>
      </c>
      <c r="F134" s="5" t="str">
        <f t="shared" si="8"/>
        <v/>
      </c>
      <c r="G134" s="5" t="str">
        <f t="shared" si="9"/>
        <v/>
      </c>
      <c r="J134" t="str">
        <f t="shared" si="10"/>
        <v/>
      </c>
      <c r="K134" s="13" t="str">
        <f t="shared" si="11"/>
        <v/>
      </c>
    </row>
    <row r="135" spans="2:11" x14ac:dyDescent="0.45">
      <c r="B135" s="29" t="s">
        <v>138</v>
      </c>
      <c r="C135" s="11">
        <v>36.9</v>
      </c>
      <c r="E135" s="5">
        <f>ROWS($B$3:D135)</f>
        <v>133</v>
      </c>
      <c r="F135" s="5" t="str">
        <f t="shared" si="8"/>
        <v/>
      </c>
      <c r="G135" s="5" t="str">
        <f t="shared" si="9"/>
        <v/>
      </c>
      <c r="J135" t="str">
        <f t="shared" si="10"/>
        <v/>
      </c>
      <c r="K135" s="13" t="str">
        <f t="shared" si="11"/>
        <v/>
      </c>
    </row>
    <row r="136" spans="2:11" x14ac:dyDescent="0.45">
      <c r="B136" s="29" t="s">
        <v>139</v>
      </c>
      <c r="C136" s="11">
        <v>37</v>
      </c>
      <c r="E136" s="5">
        <f>ROWS($B$3:D136)</f>
        <v>134</v>
      </c>
      <c r="F136" s="5" t="str">
        <f t="shared" si="8"/>
        <v/>
      </c>
      <c r="G136" s="5" t="str">
        <f t="shared" si="9"/>
        <v/>
      </c>
      <c r="J136" t="str">
        <f t="shared" si="10"/>
        <v/>
      </c>
      <c r="K136" s="13" t="str">
        <f t="shared" si="11"/>
        <v/>
      </c>
    </row>
    <row r="137" spans="2:11" x14ac:dyDescent="0.45">
      <c r="B137" s="25" t="s">
        <v>140</v>
      </c>
      <c r="C137" s="11">
        <v>34.9</v>
      </c>
      <c r="E137" s="5">
        <f>ROWS($B$3:D137)</f>
        <v>135</v>
      </c>
      <c r="F137" s="5" t="str">
        <f t="shared" si="8"/>
        <v/>
      </c>
      <c r="G137" s="5" t="str">
        <f t="shared" si="9"/>
        <v/>
      </c>
      <c r="J137" t="str">
        <f t="shared" si="10"/>
        <v/>
      </c>
      <c r="K137" s="13" t="str">
        <f t="shared" si="11"/>
        <v/>
      </c>
    </row>
    <row r="138" spans="2:11" x14ac:dyDescent="0.45">
      <c r="B138" s="26" t="s">
        <v>141</v>
      </c>
      <c r="C138" s="11">
        <v>15.6</v>
      </c>
      <c r="E138" s="5">
        <f>ROWS($B$3:D138)</f>
        <v>136</v>
      </c>
      <c r="F138" s="5" t="str">
        <f t="shared" si="8"/>
        <v/>
      </c>
      <c r="G138" s="5" t="str">
        <f t="shared" si="9"/>
        <v/>
      </c>
      <c r="J138" t="str">
        <f t="shared" si="10"/>
        <v/>
      </c>
      <c r="K138" s="13" t="str">
        <f t="shared" si="11"/>
        <v/>
      </c>
    </row>
    <row r="139" spans="2:11" x14ac:dyDescent="0.45">
      <c r="B139" s="28" t="s">
        <v>142</v>
      </c>
      <c r="C139" s="11">
        <v>12.8</v>
      </c>
      <c r="E139" s="5">
        <f>ROWS($B$3:D139)</f>
        <v>137</v>
      </c>
      <c r="F139" s="5" t="str">
        <f t="shared" si="8"/>
        <v/>
      </c>
      <c r="G139" s="5" t="str">
        <f t="shared" si="9"/>
        <v/>
      </c>
      <c r="J139" t="str">
        <f t="shared" si="10"/>
        <v/>
      </c>
      <c r="K139" s="13" t="str">
        <f t="shared" si="11"/>
        <v/>
      </c>
    </row>
    <row r="140" spans="2:11" x14ac:dyDescent="0.45">
      <c r="B140" s="25" t="s">
        <v>143</v>
      </c>
      <c r="C140" s="11">
        <v>24</v>
      </c>
      <c r="E140" s="5">
        <f>ROWS($B$3:D140)</f>
        <v>138</v>
      </c>
      <c r="F140" s="5" t="str">
        <f t="shared" si="8"/>
        <v/>
      </c>
      <c r="G140" s="5" t="str">
        <f t="shared" si="9"/>
        <v/>
      </c>
      <c r="J140" t="str">
        <f t="shared" si="10"/>
        <v/>
      </c>
      <c r="K140" s="13" t="str">
        <f t="shared" si="11"/>
        <v/>
      </c>
    </row>
    <row r="141" spans="2:11" x14ac:dyDescent="0.45">
      <c r="B141" s="25" t="s">
        <v>144</v>
      </c>
      <c r="C141" s="11">
        <v>28.6</v>
      </c>
      <c r="E141" s="5">
        <f>ROWS($B$3:D141)</f>
        <v>139</v>
      </c>
      <c r="F141" s="5" t="str">
        <f t="shared" si="8"/>
        <v/>
      </c>
      <c r="G141" s="5" t="str">
        <f t="shared" si="9"/>
        <v/>
      </c>
      <c r="J141" t="str">
        <f t="shared" si="10"/>
        <v/>
      </c>
      <c r="K141" s="13" t="str">
        <f t="shared" si="11"/>
        <v/>
      </c>
    </row>
    <row r="142" spans="2:11" x14ac:dyDescent="0.45">
      <c r="B142" s="25" t="s">
        <v>145</v>
      </c>
      <c r="C142" s="11">
        <v>31.4</v>
      </c>
      <c r="E142" s="5">
        <f>ROWS($B$3:D142)</f>
        <v>140</v>
      </c>
      <c r="F142" s="5" t="str">
        <f t="shared" si="8"/>
        <v/>
      </c>
      <c r="G142" s="5" t="str">
        <f t="shared" si="9"/>
        <v/>
      </c>
      <c r="J142" t="str">
        <f t="shared" si="10"/>
        <v/>
      </c>
      <c r="K142" s="13" t="str">
        <f t="shared" si="11"/>
        <v/>
      </c>
    </row>
    <row r="143" spans="2:11" x14ac:dyDescent="0.45">
      <c r="B143" s="26" t="s">
        <v>146</v>
      </c>
      <c r="C143" s="11">
        <v>35</v>
      </c>
      <c r="E143" s="5">
        <f>ROWS($B$3:D143)</f>
        <v>141</v>
      </c>
      <c r="F143" s="5" t="str">
        <f t="shared" si="8"/>
        <v/>
      </c>
      <c r="G143" s="5" t="str">
        <f t="shared" si="9"/>
        <v/>
      </c>
      <c r="J143" t="str">
        <f t="shared" si="10"/>
        <v/>
      </c>
      <c r="K143" s="13" t="str">
        <f t="shared" si="11"/>
        <v/>
      </c>
    </row>
    <row r="144" spans="2:11" x14ac:dyDescent="0.45">
      <c r="B144" s="29" t="s">
        <v>147</v>
      </c>
      <c r="C144" s="11">
        <v>19.899999999999999</v>
      </c>
      <c r="E144" s="5">
        <f>ROWS($B$3:D144)</f>
        <v>142</v>
      </c>
      <c r="F144" s="5" t="str">
        <f t="shared" si="8"/>
        <v/>
      </c>
      <c r="G144" s="5" t="str">
        <f t="shared" si="9"/>
        <v/>
      </c>
      <c r="J144" t="str">
        <f t="shared" si="10"/>
        <v/>
      </c>
      <c r="K144" s="13" t="str">
        <f t="shared" si="11"/>
        <v/>
      </c>
    </row>
    <row r="145" spans="2:11" x14ac:dyDescent="0.45">
      <c r="B145" s="29" t="s">
        <v>148</v>
      </c>
      <c r="C145" s="11">
        <v>7</v>
      </c>
      <c r="E145" s="5">
        <f>ROWS($B$3:D145)</f>
        <v>143</v>
      </c>
      <c r="F145" s="5" t="str">
        <f t="shared" si="8"/>
        <v/>
      </c>
      <c r="G145" s="5" t="str">
        <f t="shared" si="9"/>
        <v/>
      </c>
      <c r="J145" t="str">
        <f t="shared" si="10"/>
        <v/>
      </c>
      <c r="K145" s="13" t="str">
        <f t="shared" si="11"/>
        <v/>
      </c>
    </row>
    <row r="146" spans="2:11" x14ac:dyDescent="0.45">
      <c r="B146" s="25" t="s">
        <v>149</v>
      </c>
      <c r="C146" s="11">
        <v>33.200000000000003</v>
      </c>
      <c r="E146" s="5">
        <f>ROWS($B$3:D146)</f>
        <v>144</v>
      </c>
      <c r="F146" s="5" t="str">
        <f t="shared" si="8"/>
        <v/>
      </c>
      <c r="G146" s="5" t="str">
        <f t="shared" si="9"/>
        <v/>
      </c>
      <c r="J146" t="str">
        <f t="shared" si="10"/>
        <v/>
      </c>
      <c r="K146" s="13" t="str">
        <f t="shared" si="11"/>
        <v/>
      </c>
    </row>
    <row r="147" spans="2:11" x14ac:dyDescent="0.45">
      <c r="B147" s="25" t="s">
        <v>150</v>
      </c>
      <c r="C147" s="11">
        <v>28.7</v>
      </c>
      <c r="E147" s="5">
        <f>ROWS($B$3:D147)</f>
        <v>145</v>
      </c>
      <c r="F147" s="5" t="str">
        <f t="shared" si="8"/>
        <v/>
      </c>
      <c r="G147" s="5" t="str">
        <f t="shared" si="9"/>
        <v/>
      </c>
      <c r="J147" t="str">
        <f t="shared" si="10"/>
        <v/>
      </c>
      <c r="K147" s="13" t="str">
        <f t="shared" si="11"/>
        <v/>
      </c>
    </row>
    <row r="148" spans="2:11" x14ac:dyDescent="0.45">
      <c r="B148" s="26" t="s">
        <v>151</v>
      </c>
      <c r="C148" s="11">
        <v>37.1</v>
      </c>
      <c r="E148" s="5">
        <f>ROWS($B$3:D148)</f>
        <v>146</v>
      </c>
      <c r="F148" s="5" t="str">
        <f t="shared" si="8"/>
        <v/>
      </c>
      <c r="G148" s="5" t="str">
        <f t="shared" si="9"/>
        <v/>
      </c>
      <c r="J148" t="str">
        <f t="shared" si="10"/>
        <v/>
      </c>
      <c r="K148" s="13" t="str">
        <f t="shared" si="11"/>
        <v/>
      </c>
    </row>
    <row r="149" spans="2:11" x14ac:dyDescent="0.45">
      <c r="B149" s="27" t="s">
        <v>152</v>
      </c>
      <c r="C149" s="11">
        <v>12.9</v>
      </c>
      <c r="E149" s="5">
        <f>ROWS($B$3:D149)</f>
        <v>147</v>
      </c>
      <c r="F149" s="5" t="str">
        <f t="shared" si="8"/>
        <v/>
      </c>
      <c r="G149" s="5" t="str">
        <f t="shared" si="9"/>
        <v/>
      </c>
      <c r="J149" t="str">
        <f t="shared" si="10"/>
        <v/>
      </c>
      <c r="K149" s="13" t="str">
        <f t="shared" si="11"/>
        <v/>
      </c>
    </row>
    <row r="150" spans="2:11" x14ac:dyDescent="0.45">
      <c r="B150" s="25" t="s">
        <v>153</v>
      </c>
      <c r="C150" s="11">
        <v>25.4</v>
      </c>
      <c r="E150" s="5">
        <f>ROWS($B$3:D150)</f>
        <v>148</v>
      </c>
      <c r="F150" s="5" t="str">
        <f t="shared" si="8"/>
        <v/>
      </c>
      <c r="G150" s="5" t="str">
        <f t="shared" si="9"/>
        <v/>
      </c>
      <c r="J150" t="str">
        <f t="shared" si="10"/>
        <v/>
      </c>
      <c r="K150" s="13" t="str">
        <f t="shared" si="11"/>
        <v/>
      </c>
    </row>
    <row r="151" spans="2:11" x14ac:dyDescent="0.45">
      <c r="B151" s="28" t="s">
        <v>154</v>
      </c>
      <c r="C151" s="11">
        <v>3.9</v>
      </c>
      <c r="E151" s="5">
        <f>ROWS($B$3:D151)</f>
        <v>149</v>
      </c>
      <c r="F151" s="5" t="str">
        <f t="shared" si="8"/>
        <v/>
      </c>
      <c r="G151" s="5" t="str">
        <f t="shared" si="9"/>
        <v/>
      </c>
      <c r="J151" t="str">
        <f t="shared" si="10"/>
        <v/>
      </c>
      <c r="K151" s="13" t="str">
        <f t="shared" si="11"/>
        <v/>
      </c>
    </row>
    <row r="152" spans="2:11" x14ac:dyDescent="0.45">
      <c r="B152" s="25" t="s">
        <v>155</v>
      </c>
      <c r="C152" s="11">
        <v>31.5</v>
      </c>
      <c r="E152" s="5">
        <f>ROWS($B$3:D152)</f>
        <v>150</v>
      </c>
      <c r="F152" s="5" t="str">
        <f t="shared" si="8"/>
        <v/>
      </c>
      <c r="G152" s="5" t="str">
        <f t="shared" si="9"/>
        <v/>
      </c>
      <c r="J152" t="str">
        <f t="shared" si="10"/>
        <v/>
      </c>
      <c r="K152" s="13" t="str">
        <f t="shared" si="11"/>
        <v/>
      </c>
    </row>
    <row r="153" spans="2:11" x14ac:dyDescent="0.45">
      <c r="B153" s="29" t="s">
        <v>156</v>
      </c>
      <c r="C153" s="11">
        <v>20</v>
      </c>
      <c r="E153" s="5">
        <f>ROWS($B$3:D153)</f>
        <v>151</v>
      </c>
      <c r="F153" s="5" t="str">
        <f t="shared" si="8"/>
        <v/>
      </c>
      <c r="G153" s="5" t="str">
        <f t="shared" si="9"/>
        <v/>
      </c>
      <c r="J153" t="str">
        <f t="shared" si="10"/>
        <v/>
      </c>
      <c r="K153" s="13" t="str">
        <f t="shared" si="11"/>
        <v/>
      </c>
    </row>
    <row r="154" spans="2:11" x14ac:dyDescent="0.45">
      <c r="B154" s="29" t="s">
        <v>157</v>
      </c>
      <c r="C154" s="11">
        <v>20.100000000000001</v>
      </c>
      <c r="E154" s="5">
        <f>ROWS($B$3:D154)</f>
        <v>152</v>
      </c>
      <c r="F154" s="5" t="str">
        <f t="shared" si="8"/>
        <v/>
      </c>
      <c r="G154" s="5" t="str">
        <f t="shared" si="9"/>
        <v/>
      </c>
      <c r="J154" t="str">
        <f t="shared" si="10"/>
        <v/>
      </c>
      <c r="K154" s="13" t="str">
        <f t="shared" si="11"/>
        <v/>
      </c>
    </row>
    <row r="155" spans="2:11" x14ac:dyDescent="0.45">
      <c r="B155" s="25" t="s">
        <v>158</v>
      </c>
      <c r="C155" s="11">
        <v>28.8</v>
      </c>
      <c r="E155" s="5">
        <f>ROWS($B$3:D155)</f>
        <v>153</v>
      </c>
      <c r="F155" s="5" t="str">
        <f t="shared" si="8"/>
        <v/>
      </c>
      <c r="G155" s="5" t="str">
        <f t="shared" si="9"/>
        <v/>
      </c>
      <c r="J155" t="str">
        <f t="shared" si="10"/>
        <v/>
      </c>
      <c r="K155" s="13" t="str">
        <f t="shared" si="11"/>
        <v/>
      </c>
    </row>
    <row r="156" spans="2:11" x14ac:dyDescent="0.45">
      <c r="B156" s="26" t="s">
        <v>159</v>
      </c>
      <c r="C156" s="22">
        <v>1.79</v>
      </c>
      <c r="E156" s="5">
        <f>ROWS($B$3:D156)</f>
        <v>154</v>
      </c>
      <c r="F156" s="5" t="str">
        <f t="shared" si="8"/>
        <v/>
      </c>
      <c r="G156" s="5" t="str">
        <f t="shared" si="9"/>
        <v/>
      </c>
      <c r="J156" t="str">
        <f t="shared" si="10"/>
        <v/>
      </c>
      <c r="K156" s="13" t="str">
        <f t="shared" si="11"/>
        <v/>
      </c>
    </row>
    <row r="157" spans="2:11" x14ac:dyDescent="0.45">
      <c r="B157" s="25" t="s">
        <v>160</v>
      </c>
      <c r="C157" s="11">
        <v>24.2</v>
      </c>
      <c r="E157" s="5">
        <f>ROWS($B$3:D157)</f>
        <v>155</v>
      </c>
      <c r="F157" s="5" t="str">
        <f t="shared" si="8"/>
        <v/>
      </c>
      <c r="G157" s="5" t="str">
        <f t="shared" si="9"/>
        <v/>
      </c>
      <c r="J157" t="str">
        <f t="shared" si="10"/>
        <v/>
      </c>
      <c r="K157" s="13" t="str">
        <f t="shared" si="11"/>
        <v/>
      </c>
    </row>
    <row r="158" spans="2:11" x14ac:dyDescent="0.45">
      <c r="B158" s="26" t="s">
        <v>161</v>
      </c>
      <c r="C158" s="11">
        <v>24.3</v>
      </c>
      <c r="E158" s="5">
        <f>ROWS($B$3:D158)</f>
        <v>156</v>
      </c>
      <c r="F158" s="5" t="str">
        <f t="shared" si="8"/>
        <v/>
      </c>
      <c r="G158" s="5" t="str">
        <f t="shared" si="9"/>
        <v/>
      </c>
      <c r="J158" t="str">
        <f t="shared" si="10"/>
        <v/>
      </c>
      <c r="K158" s="13" t="str">
        <f t="shared" si="11"/>
        <v/>
      </c>
    </row>
    <row r="159" spans="2:11" x14ac:dyDescent="0.45">
      <c r="B159" s="29" t="s">
        <v>162</v>
      </c>
      <c r="C159" s="11">
        <v>20.2</v>
      </c>
      <c r="E159" s="5">
        <f>ROWS($B$3:D159)</f>
        <v>157</v>
      </c>
      <c r="F159" s="5" t="str">
        <f t="shared" si="8"/>
        <v/>
      </c>
      <c r="G159" s="5" t="str">
        <f t="shared" si="9"/>
        <v/>
      </c>
      <c r="J159" t="str">
        <f t="shared" si="10"/>
        <v/>
      </c>
      <c r="K159" s="13" t="str">
        <f t="shared" si="11"/>
        <v/>
      </c>
    </row>
    <row r="160" spans="2:11" x14ac:dyDescent="0.45">
      <c r="B160" s="25" t="s">
        <v>163</v>
      </c>
      <c r="C160" s="11">
        <v>25.5</v>
      </c>
      <c r="E160" s="5">
        <f>ROWS($B$3:D160)</f>
        <v>158</v>
      </c>
      <c r="F160" s="5" t="str">
        <f t="shared" si="8"/>
        <v/>
      </c>
      <c r="G160" s="5" t="str">
        <f t="shared" si="9"/>
        <v/>
      </c>
      <c r="J160" t="str">
        <f t="shared" si="10"/>
        <v/>
      </c>
      <c r="K160" s="13" t="str">
        <f t="shared" si="11"/>
        <v/>
      </c>
    </row>
    <row r="161" spans="2:11" x14ac:dyDescent="0.45">
      <c r="B161" s="26" t="s">
        <v>164</v>
      </c>
      <c r="C161" s="11">
        <v>28.9</v>
      </c>
      <c r="E161" s="5">
        <f>ROWS($B$3:D161)</f>
        <v>159</v>
      </c>
      <c r="F161" s="5" t="str">
        <f t="shared" si="8"/>
        <v/>
      </c>
      <c r="G161" s="5" t="str">
        <f t="shared" si="9"/>
        <v/>
      </c>
      <c r="J161" t="str">
        <f t="shared" si="10"/>
        <v/>
      </c>
      <c r="K161" s="13" t="str">
        <f t="shared" si="11"/>
        <v/>
      </c>
    </row>
    <row r="162" spans="2:11" x14ac:dyDescent="0.45">
      <c r="B162" s="25" t="s">
        <v>165</v>
      </c>
      <c r="C162" s="11">
        <v>29</v>
      </c>
      <c r="E162" s="5">
        <f>ROWS($B$3:D162)</f>
        <v>160</v>
      </c>
      <c r="F162" s="5" t="str">
        <f t="shared" si="8"/>
        <v/>
      </c>
      <c r="G162" s="5" t="str">
        <f t="shared" si="9"/>
        <v/>
      </c>
      <c r="J162" t="str">
        <f t="shared" si="10"/>
        <v/>
      </c>
      <c r="K162" s="13" t="str">
        <f t="shared" si="11"/>
        <v/>
      </c>
    </row>
    <row r="163" spans="2:11" x14ac:dyDescent="0.45">
      <c r="B163" s="26" t="s">
        <v>166</v>
      </c>
      <c r="C163" s="11">
        <v>27.7</v>
      </c>
      <c r="E163" s="5">
        <f>ROWS($B$3:D163)</f>
        <v>161</v>
      </c>
      <c r="F163" s="5" t="str">
        <f t="shared" si="8"/>
        <v/>
      </c>
      <c r="G163" s="5" t="str">
        <f t="shared" si="9"/>
        <v/>
      </c>
      <c r="J163" t="str">
        <f t="shared" si="10"/>
        <v/>
      </c>
      <c r="K163" s="13" t="str">
        <f t="shared" si="11"/>
        <v/>
      </c>
    </row>
    <row r="164" spans="2:11" x14ac:dyDescent="0.45">
      <c r="B164" s="25" t="s">
        <v>167</v>
      </c>
      <c r="C164" s="11">
        <v>31.6</v>
      </c>
      <c r="E164" s="5">
        <f>ROWS($B$3:D164)</f>
        <v>162</v>
      </c>
      <c r="F164" s="5" t="str">
        <f t="shared" si="8"/>
        <v/>
      </c>
      <c r="G164" s="5" t="str">
        <f t="shared" si="9"/>
        <v/>
      </c>
      <c r="J164" t="str">
        <f t="shared" si="10"/>
        <v/>
      </c>
      <c r="K164" s="13" t="str">
        <f t="shared" si="11"/>
        <v/>
      </c>
    </row>
    <row r="165" spans="2:11" x14ac:dyDescent="0.45">
      <c r="B165" s="27" t="s">
        <v>168</v>
      </c>
      <c r="C165" s="11">
        <v>8.8000000000000007</v>
      </c>
      <c r="E165" s="5">
        <f>ROWS($B$3:D165)</f>
        <v>163</v>
      </c>
      <c r="F165" s="5" t="str">
        <f t="shared" si="8"/>
        <v/>
      </c>
      <c r="G165" s="5" t="str">
        <f t="shared" si="9"/>
        <v/>
      </c>
      <c r="J165" t="str">
        <f t="shared" si="10"/>
        <v/>
      </c>
      <c r="K165" s="13" t="str">
        <f t="shared" si="11"/>
        <v/>
      </c>
    </row>
    <row r="166" spans="2:11" x14ac:dyDescent="0.45">
      <c r="B166" s="30" t="s">
        <v>169</v>
      </c>
      <c r="C166" s="22">
        <v>1.62</v>
      </c>
      <c r="E166" s="5">
        <f>ROWS($B$3:D166)</f>
        <v>164</v>
      </c>
      <c r="F166" s="5" t="str">
        <f t="shared" si="8"/>
        <v/>
      </c>
      <c r="G166" s="5" t="str">
        <f t="shared" si="9"/>
        <v/>
      </c>
      <c r="J166" t="str">
        <f t="shared" si="10"/>
        <v/>
      </c>
      <c r="K166" s="13" t="str">
        <f t="shared" si="11"/>
        <v/>
      </c>
    </row>
    <row r="167" spans="2:11" x14ac:dyDescent="0.45">
      <c r="B167" s="25" t="s">
        <v>170</v>
      </c>
      <c r="C167" s="11">
        <v>33.299999999999997</v>
      </c>
      <c r="E167" s="5">
        <f>ROWS($B$3:D167)</f>
        <v>165</v>
      </c>
      <c r="F167" s="5" t="str">
        <f t="shared" si="8"/>
        <v/>
      </c>
      <c r="G167" s="5" t="str">
        <f t="shared" si="9"/>
        <v/>
      </c>
      <c r="J167" t="str">
        <f t="shared" si="10"/>
        <v/>
      </c>
      <c r="K167" s="13" t="str">
        <f t="shared" si="11"/>
        <v/>
      </c>
    </row>
    <row r="168" spans="2:11" x14ac:dyDescent="0.45">
      <c r="B168" s="26" t="s">
        <v>171</v>
      </c>
      <c r="C168" s="11">
        <v>33.4</v>
      </c>
      <c r="E168" s="5">
        <f>ROWS($B$3:D168)</f>
        <v>166</v>
      </c>
      <c r="F168" s="5" t="str">
        <f t="shared" si="8"/>
        <v/>
      </c>
      <c r="G168" s="5" t="str">
        <f t="shared" si="9"/>
        <v/>
      </c>
      <c r="J168" t="str">
        <f t="shared" si="10"/>
        <v/>
      </c>
      <c r="K168" s="13" t="str">
        <f t="shared" si="11"/>
        <v/>
      </c>
    </row>
    <row r="169" spans="2:11" x14ac:dyDescent="0.45">
      <c r="B169" s="28" t="s">
        <v>172</v>
      </c>
      <c r="C169" s="11">
        <v>13</v>
      </c>
      <c r="E169" s="5">
        <f>ROWS($B$3:D169)</f>
        <v>167</v>
      </c>
      <c r="F169" s="5" t="str">
        <f t="shared" si="8"/>
        <v/>
      </c>
      <c r="G169" s="5" t="str">
        <f t="shared" si="9"/>
        <v/>
      </c>
      <c r="J169" t="str">
        <f t="shared" si="10"/>
        <v/>
      </c>
      <c r="K169" s="13" t="str">
        <f t="shared" si="11"/>
        <v/>
      </c>
    </row>
    <row r="170" spans="2:11" x14ac:dyDescent="0.45">
      <c r="B170" s="25" t="s">
        <v>173</v>
      </c>
      <c r="C170" s="11">
        <v>4</v>
      </c>
      <c r="E170" s="5">
        <f>ROWS($B$3:D170)</f>
        <v>168</v>
      </c>
      <c r="F170" s="5" t="str">
        <f t="shared" si="8"/>
        <v/>
      </c>
      <c r="G170" s="5" t="str">
        <f t="shared" si="9"/>
        <v/>
      </c>
      <c r="J170" t="str">
        <f t="shared" si="10"/>
        <v/>
      </c>
      <c r="K170" s="13" t="str">
        <f t="shared" si="11"/>
        <v/>
      </c>
    </row>
    <row r="171" spans="2:11" x14ac:dyDescent="0.45">
      <c r="B171" s="27" t="s">
        <v>174</v>
      </c>
      <c r="C171" s="11">
        <v>13.1</v>
      </c>
      <c r="E171" s="5">
        <f>ROWS($B$3:D171)</f>
        <v>169</v>
      </c>
      <c r="F171" s="5" t="str">
        <f t="shared" si="8"/>
        <v/>
      </c>
      <c r="G171" s="5" t="str">
        <f t="shared" si="9"/>
        <v/>
      </c>
      <c r="J171" t="str">
        <f t="shared" si="10"/>
        <v/>
      </c>
      <c r="K171" s="13" t="str">
        <f t="shared" si="11"/>
        <v/>
      </c>
    </row>
    <row r="172" spans="2:11" x14ac:dyDescent="0.45">
      <c r="B172" s="30" t="s">
        <v>175</v>
      </c>
      <c r="C172" s="11">
        <v>7.1</v>
      </c>
      <c r="E172" s="5">
        <f>ROWS($B$3:D172)</f>
        <v>170</v>
      </c>
      <c r="F172" s="5" t="str">
        <f t="shared" si="8"/>
        <v/>
      </c>
      <c r="G172" s="5" t="str">
        <f t="shared" si="9"/>
        <v/>
      </c>
      <c r="J172" t="str">
        <f t="shared" si="10"/>
        <v/>
      </c>
      <c r="K172" s="13" t="str">
        <f t="shared" si="11"/>
        <v/>
      </c>
    </row>
    <row r="173" spans="2:11" x14ac:dyDescent="0.45">
      <c r="B173" s="26" t="s">
        <v>176</v>
      </c>
      <c r="C173" s="11">
        <v>29.1</v>
      </c>
      <c r="E173" s="5">
        <f>ROWS($B$3:D173)</f>
        <v>171</v>
      </c>
      <c r="F173" s="5" t="str">
        <f t="shared" si="8"/>
        <v/>
      </c>
      <c r="G173" s="5" t="str">
        <f t="shared" si="9"/>
        <v/>
      </c>
      <c r="J173" t="str">
        <f t="shared" si="10"/>
        <v/>
      </c>
      <c r="K173" s="13" t="str">
        <f t="shared" si="11"/>
        <v/>
      </c>
    </row>
    <row r="174" spans="2:11" x14ac:dyDescent="0.45">
      <c r="B174" s="25" t="s">
        <v>177</v>
      </c>
      <c r="C174" s="11">
        <v>35.1</v>
      </c>
      <c r="E174" s="5">
        <f>ROWS($B$3:D174)</f>
        <v>172</v>
      </c>
      <c r="F174" s="5" t="str">
        <f t="shared" si="8"/>
        <v/>
      </c>
      <c r="G174" s="5" t="str">
        <f t="shared" si="9"/>
        <v/>
      </c>
      <c r="J174" t="str">
        <f t="shared" si="10"/>
        <v/>
      </c>
      <c r="K174" s="13" t="str">
        <f t="shared" si="11"/>
        <v/>
      </c>
    </row>
    <row r="175" spans="2:11" x14ac:dyDescent="0.45">
      <c r="B175" s="25" t="s">
        <v>178</v>
      </c>
      <c r="C175" s="11">
        <v>15.7</v>
      </c>
      <c r="E175" s="5">
        <f>ROWS($B$3:D175)</f>
        <v>173</v>
      </c>
      <c r="F175" s="5" t="str">
        <f t="shared" si="8"/>
        <v/>
      </c>
      <c r="G175" s="5" t="str">
        <f t="shared" si="9"/>
        <v/>
      </c>
      <c r="J175" t="str">
        <f t="shared" si="10"/>
        <v/>
      </c>
      <c r="K175" s="13" t="str">
        <f t="shared" si="11"/>
        <v/>
      </c>
    </row>
    <row r="176" spans="2:11" x14ac:dyDescent="0.45">
      <c r="B176" s="26" t="s">
        <v>179</v>
      </c>
      <c r="C176" s="11">
        <v>15.8</v>
      </c>
      <c r="E176" s="5">
        <f>ROWS($B$3:D176)</f>
        <v>174</v>
      </c>
      <c r="F176" s="5" t="str">
        <f t="shared" si="8"/>
        <v/>
      </c>
      <c r="G176" s="5" t="str">
        <f t="shared" si="9"/>
        <v/>
      </c>
      <c r="J176" t="str">
        <f t="shared" si="10"/>
        <v/>
      </c>
      <c r="K176" s="13" t="str">
        <f t="shared" si="11"/>
        <v/>
      </c>
    </row>
    <row r="177" spans="2:11" x14ac:dyDescent="0.45">
      <c r="B177" s="25" t="s">
        <v>180</v>
      </c>
      <c r="C177" s="11">
        <v>27.8</v>
      </c>
      <c r="E177" s="5">
        <f>ROWS($B$3:D177)</f>
        <v>175</v>
      </c>
      <c r="F177" s="5" t="str">
        <f t="shared" si="8"/>
        <v/>
      </c>
      <c r="G177" s="5" t="str">
        <f t="shared" si="9"/>
        <v/>
      </c>
      <c r="J177" t="str">
        <f t="shared" si="10"/>
        <v/>
      </c>
      <c r="K177" s="13" t="str">
        <f t="shared" si="11"/>
        <v/>
      </c>
    </row>
    <row r="178" spans="2:11" x14ac:dyDescent="0.45">
      <c r="B178" s="28" t="s">
        <v>181</v>
      </c>
      <c r="C178" s="11">
        <v>4.0999999999999996</v>
      </c>
      <c r="E178" s="5">
        <f>ROWS($B$3:D178)</f>
        <v>176</v>
      </c>
      <c r="F178" s="5" t="str">
        <f t="shared" si="8"/>
        <v/>
      </c>
      <c r="G178" s="5" t="str">
        <f t="shared" si="9"/>
        <v/>
      </c>
      <c r="J178" t="str">
        <f t="shared" si="10"/>
        <v/>
      </c>
      <c r="K178" s="13" t="str">
        <f t="shared" si="11"/>
        <v/>
      </c>
    </row>
    <row r="179" spans="2:11" x14ac:dyDescent="0.45">
      <c r="B179" s="27" t="s">
        <v>182</v>
      </c>
      <c r="C179" s="11">
        <v>8.9</v>
      </c>
      <c r="E179" s="5">
        <f>ROWS($B$3:D179)</f>
        <v>177</v>
      </c>
      <c r="F179" s="5" t="str">
        <f t="shared" si="8"/>
        <v/>
      </c>
      <c r="G179" s="5" t="str">
        <f t="shared" si="9"/>
        <v/>
      </c>
      <c r="J179" t="str">
        <f t="shared" si="10"/>
        <v/>
      </c>
      <c r="K179" s="13" t="str">
        <f t="shared" si="11"/>
        <v/>
      </c>
    </row>
    <row r="180" spans="2:11" x14ac:dyDescent="0.45">
      <c r="B180" s="28" t="s">
        <v>183</v>
      </c>
      <c r="C180" s="11">
        <v>13.2</v>
      </c>
      <c r="E180" s="5">
        <f>ROWS($B$3:D180)</f>
        <v>178</v>
      </c>
      <c r="F180" s="5" t="str">
        <f t="shared" si="8"/>
        <v/>
      </c>
      <c r="G180" s="5" t="str">
        <f t="shared" si="9"/>
        <v/>
      </c>
      <c r="J180" t="str">
        <f t="shared" si="10"/>
        <v/>
      </c>
      <c r="K180" s="13" t="str">
        <f t="shared" si="11"/>
        <v/>
      </c>
    </row>
    <row r="181" spans="2:11" x14ac:dyDescent="0.45">
      <c r="B181" s="25" t="s">
        <v>184</v>
      </c>
      <c r="C181" s="11">
        <v>15.9</v>
      </c>
      <c r="E181" s="5">
        <f>ROWS($B$3:D181)</f>
        <v>179</v>
      </c>
      <c r="F181" s="5" t="str">
        <f t="shared" si="8"/>
        <v/>
      </c>
      <c r="G181" s="5" t="str">
        <f t="shared" si="9"/>
        <v/>
      </c>
      <c r="J181" t="str">
        <f t="shared" si="10"/>
        <v/>
      </c>
      <c r="K181" s="13" t="str">
        <f t="shared" si="11"/>
        <v/>
      </c>
    </row>
    <row r="182" spans="2:11" x14ac:dyDescent="0.45">
      <c r="B182" s="29" t="s">
        <v>185</v>
      </c>
      <c r="C182" s="11">
        <v>25.6</v>
      </c>
      <c r="E182" s="5">
        <f>ROWS($B$3:D182)</f>
        <v>180</v>
      </c>
      <c r="F182" s="5" t="str">
        <f t="shared" si="8"/>
        <v/>
      </c>
      <c r="G182" s="5" t="str">
        <f t="shared" si="9"/>
        <v/>
      </c>
      <c r="J182" t="str">
        <f t="shared" si="10"/>
        <v/>
      </c>
      <c r="K182" s="13" t="str">
        <f t="shared" si="11"/>
        <v/>
      </c>
    </row>
    <row r="183" spans="2:11" x14ac:dyDescent="0.45">
      <c r="B183" s="26" t="s">
        <v>186</v>
      </c>
      <c r="C183" s="11">
        <v>25.7</v>
      </c>
      <c r="E183" s="5">
        <f>ROWS($B$3:D183)</f>
        <v>181</v>
      </c>
      <c r="F183" s="5" t="str">
        <f t="shared" si="8"/>
        <v/>
      </c>
      <c r="G183" s="5" t="str">
        <f t="shared" si="9"/>
        <v/>
      </c>
      <c r="J183" t="str">
        <f t="shared" si="10"/>
        <v/>
      </c>
      <c r="K183" s="13" t="str">
        <f t="shared" si="11"/>
        <v/>
      </c>
    </row>
    <row r="184" spans="2:11" x14ac:dyDescent="0.45">
      <c r="B184" s="25" t="s">
        <v>187</v>
      </c>
      <c r="C184" s="22">
        <v>2.09</v>
      </c>
      <c r="E184" s="5">
        <f>ROWS($B$3:D184)</f>
        <v>182</v>
      </c>
      <c r="F184" s="5" t="str">
        <f t="shared" si="8"/>
        <v/>
      </c>
      <c r="G184" s="5" t="str">
        <f t="shared" si="9"/>
        <v/>
      </c>
      <c r="J184" t="str">
        <f t="shared" si="10"/>
        <v/>
      </c>
      <c r="K184" s="13" t="str">
        <f t="shared" si="11"/>
        <v/>
      </c>
    </row>
    <row r="185" spans="2:11" x14ac:dyDescent="0.45">
      <c r="B185" s="26" t="s">
        <v>188</v>
      </c>
      <c r="C185" s="11">
        <v>16</v>
      </c>
      <c r="E185" s="5">
        <f>ROWS($B$3:D185)</f>
        <v>183</v>
      </c>
      <c r="F185" s="5" t="str">
        <f t="shared" si="8"/>
        <v/>
      </c>
      <c r="G185" s="5" t="str">
        <f t="shared" si="9"/>
        <v/>
      </c>
      <c r="J185" t="str">
        <f t="shared" si="10"/>
        <v/>
      </c>
      <c r="K185" s="13" t="str">
        <f t="shared" si="11"/>
        <v/>
      </c>
    </row>
    <row r="186" spans="2:11" x14ac:dyDescent="0.45">
      <c r="B186" s="27" t="s">
        <v>189</v>
      </c>
      <c r="C186" s="11">
        <v>4.2</v>
      </c>
      <c r="E186" s="5">
        <f>ROWS($B$3:D186)</f>
        <v>184</v>
      </c>
      <c r="F186" s="5" t="str">
        <f t="shared" si="8"/>
        <v/>
      </c>
      <c r="G186" s="5" t="str">
        <f t="shared" si="9"/>
        <v/>
      </c>
      <c r="J186" t="str">
        <f t="shared" si="10"/>
        <v/>
      </c>
      <c r="K186" s="13" t="str">
        <f t="shared" si="11"/>
        <v/>
      </c>
    </row>
    <row r="187" spans="2:11" x14ac:dyDescent="0.45">
      <c r="B187" s="25" t="s">
        <v>190</v>
      </c>
      <c r="C187" s="11">
        <v>16.100000000000001</v>
      </c>
      <c r="E187" s="5">
        <f>ROWS($B$3:D187)</f>
        <v>185</v>
      </c>
      <c r="F187" s="5" t="str">
        <f t="shared" si="8"/>
        <v/>
      </c>
      <c r="G187" s="5" t="str">
        <f t="shared" si="9"/>
        <v/>
      </c>
      <c r="J187" t="str">
        <f t="shared" si="10"/>
        <v/>
      </c>
      <c r="K187" s="13" t="str">
        <f t="shared" si="11"/>
        <v/>
      </c>
    </row>
    <row r="188" spans="2:11" x14ac:dyDescent="0.45">
      <c r="B188" s="26" t="s">
        <v>191</v>
      </c>
      <c r="C188" s="11">
        <v>16.2</v>
      </c>
      <c r="E188" s="5">
        <f>ROWS($B$3:D188)</f>
        <v>186</v>
      </c>
      <c r="F188" s="5" t="str">
        <f t="shared" si="8"/>
        <v/>
      </c>
      <c r="G188" s="5" t="str">
        <f t="shared" si="9"/>
        <v/>
      </c>
      <c r="J188" t="str">
        <f t="shared" si="10"/>
        <v/>
      </c>
      <c r="K188" s="13" t="str">
        <f t="shared" si="11"/>
        <v/>
      </c>
    </row>
    <row r="189" spans="2:11" x14ac:dyDescent="0.45">
      <c r="B189" s="25" t="s">
        <v>192</v>
      </c>
      <c r="C189" s="11">
        <v>37.200000000000003</v>
      </c>
      <c r="E189" s="5">
        <f>ROWS($B$3:D189)</f>
        <v>187</v>
      </c>
      <c r="F189" s="5" t="str">
        <f t="shared" si="8"/>
        <v/>
      </c>
      <c r="G189" s="5" t="str">
        <f t="shared" si="9"/>
        <v/>
      </c>
      <c r="J189" t="str">
        <f t="shared" si="10"/>
        <v/>
      </c>
      <c r="K189" s="13" t="str">
        <f t="shared" si="11"/>
        <v/>
      </c>
    </row>
    <row r="190" spans="2:11" x14ac:dyDescent="0.45">
      <c r="B190" s="28" t="s">
        <v>193</v>
      </c>
      <c r="C190" s="11">
        <v>4.3</v>
      </c>
      <c r="E190" s="5">
        <f>ROWS($B$3:D190)</f>
        <v>188</v>
      </c>
      <c r="F190" s="5" t="str">
        <f t="shared" si="8"/>
        <v/>
      </c>
      <c r="G190" s="5" t="str">
        <f t="shared" si="9"/>
        <v/>
      </c>
      <c r="J190" t="str">
        <f t="shared" si="10"/>
        <v/>
      </c>
      <c r="K190" s="13" t="str">
        <f t="shared" si="11"/>
        <v/>
      </c>
    </row>
    <row r="191" spans="2:11" x14ac:dyDescent="0.45">
      <c r="B191" s="27" t="s">
        <v>194</v>
      </c>
      <c r="C191" s="11">
        <v>4.4000000000000004</v>
      </c>
      <c r="E191" s="5">
        <f>ROWS($B$3:D191)</f>
        <v>189</v>
      </c>
      <c r="F191" s="5" t="str">
        <f t="shared" si="8"/>
        <v/>
      </c>
      <c r="G191" s="5" t="str">
        <f t="shared" si="9"/>
        <v/>
      </c>
      <c r="J191" t="str">
        <f t="shared" si="10"/>
        <v/>
      </c>
      <c r="K191" s="13" t="str">
        <f t="shared" si="11"/>
        <v/>
      </c>
    </row>
    <row r="192" spans="2:11" x14ac:dyDescent="0.45">
      <c r="B192" s="28" t="s">
        <v>195</v>
      </c>
      <c r="C192" s="11">
        <v>4.5</v>
      </c>
      <c r="E192" s="5">
        <f>ROWS($B$3:D192)</f>
        <v>190</v>
      </c>
      <c r="F192" s="5" t="str">
        <f t="shared" si="8"/>
        <v/>
      </c>
      <c r="G192" s="5" t="str">
        <f t="shared" si="9"/>
        <v/>
      </c>
      <c r="J192" t="str">
        <f t="shared" si="10"/>
        <v/>
      </c>
      <c r="K192" s="13" t="str">
        <f t="shared" si="11"/>
        <v/>
      </c>
    </row>
    <row r="193" spans="2:11" x14ac:dyDescent="0.45">
      <c r="B193" s="27" t="s">
        <v>196</v>
      </c>
      <c r="C193" s="11">
        <v>4.5999999999999996</v>
      </c>
      <c r="E193" s="5">
        <f>ROWS($B$3:D193)</f>
        <v>191</v>
      </c>
      <c r="F193" s="5" t="str">
        <f t="shared" si="8"/>
        <v/>
      </c>
      <c r="G193" s="5" t="str">
        <f t="shared" si="9"/>
        <v/>
      </c>
      <c r="J193" t="str">
        <f t="shared" si="10"/>
        <v/>
      </c>
      <c r="K193" s="13" t="str">
        <f t="shared" si="11"/>
        <v/>
      </c>
    </row>
    <row r="194" spans="2:11" x14ac:dyDescent="0.45">
      <c r="B194" s="25" t="s">
        <v>197</v>
      </c>
      <c r="C194" s="22">
        <v>3.9</v>
      </c>
      <c r="E194" s="5">
        <f>ROWS($B$3:D194)</f>
        <v>192</v>
      </c>
      <c r="F194" s="5" t="str">
        <f t="shared" si="8"/>
        <v/>
      </c>
      <c r="G194" s="5" t="str">
        <f t="shared" si="9"/>
        <v/>
      </c>
      <c r="J194" t="str">
        <f t="shared" si="10"/>
        <v/>
      </c>
      <c r="K194" s="13" t="str">
        <f t="shared" si="11"/>
        <v/>
      </c>
    </row>
    <row r="195" spans="2:11" x14ac:dyDescent="0.45">
      <c r="B195" s="29" t="s">
        <v>198</v>
      </c>
      <c r="C195" s="11">
        <v>20.3</v>
      </c>
      <c r="E195" s="5">
        <f>ROWS($B$3:D195)</f>
        <v>193</v>
      </c>
      <c r="F195" s="5" t="str">
        <f t="shared" si="8"/>
        <v/>
      </c>
      <c r="G195" s="5" t="str">
        <f t="shared" si="9"/>
        <v/>
      </c>
      <c r="J195" t="str">
        <f t="shared" si="10"/>
        <v/>
      </c>
      <c r="K195" s="13" t="str">
        <f t="shared" si="11"/>
        <v/>
      </c>
    </row>
    <row r="196" spans="2:11" x14ac:dyDescent="0.45">
      <c r="B196" s="25" t="s">
        <v>199</v>
      </c>
      <c r="C196" s="11">
        <v>16.3</v>
      </c>
      <c r="E196" s="5">
        <f>ROWS($B$3:D196)</f>
        <v>194</v>
      </c>
      <c r="F196" s="5" t="str">
        <f t="shared" ref="F196:F259" si="12">IF(ISNUMBER(SEARCH($J$2,B196)),E196,"")</f>
        <v/>
      </c>
      <c r="G196" s="5" t="str">
        <f t="shared" ref="G196:G259" si="13">IFERROR(SMALL($F$3:$F$395,E196),"")</f>
        <v/>
      </c>
      <c r="J196" t="str">
        <f t="shared" ref="J196:J259" si="14">IF($J$2="","",IFERROR(INDEX($B$3:$B$395,G196,1),""))</f>
        <v/>
      </c>
      <c r="K196" s="13" t="str">
        <f t="shared" ref="K196:K259" si="15">G196</f>
        <v/>
      </c>
    </row>
    <row r="197" spans="2:11" x14ac:dyDescent="0.45">
      <c r="B197" s="29" t="s">
        <v>200</v>
      </c>
      <c r="C197" s="11">
        <v>20.399999999999999</v>
      </c>
      <c r="E197" s="5">
        <f>ROWS($B$3:D197)</f>
        <v>195</v>
      </c>
      <c r="F197" s="5" t="str">
        <f t="shared" si="12"/>
        <v/>
      </c>
      <c r="G197" s="5" t="str">
        <f t="shared" si="13"/>
        <v/>
      </c>
      <c r="J197" t="str">
        <f t="shared" si="14"/>
        <v/>
      </c>
      <c r="K197" s="13" t="str">
        <f t="shared" si="15"/>
        <v/>
      </c>
    </row>
    <row r="198" spans="2:11" x14ac:dyDescent="0.45">
      <c r="B198" s="25" t="s">
        <v>201</v>
      </c>
      <c r="C198" s="11">
        <v>24.4</v>
      </c>
      <c r="E198" s="5">
        <f>ROWS($B$3:D198)</f>
        <v>196</v>
      </c>
      <c r="F198" s="5" t="str">
        <f t="shared" si="12"/>
        <v/>
      </c>
      <c r="G198" s="5" t="str">
        <f t="shared" si="13"/>
        <v/>
      </c>
      <c r="J198" t="str">
        <f t="shared" si="14"/>
        <v/>
      </c>
      <c r="K198" s="13" t="str">
        <f t="shared" si="15"/>
        <v/>
      </c>
    </row>
    <row r="199" spans="2:11" x14ac:dyDescent="0.45">
      <c r="B199" s="27" t="s">
        <v>202</v>
      </c>
      <c r="C199" s="11">
        <v>9</v>
      </c>
      <c r="E199" s="5">
        <f>ROWS($B$3:D199)</f>
        <v>197</v>
      </c>
      <c r="F199" s="5" t="str">
        <f t="shared" si="12"/>
        <v/>
      </c>
      <c r="G199" s="5" t="str">
        <f t="shared" si="13"/>
        <v/>
      </c>
      <c r="J199" t="str">
        <f t="shared" si="14"/>
        <v/>
      </c>
      <c r="K199" s="13" t="str">
        <f t="shared" si="15"/>
        <v/>
      </c>
    </row>
    <row r="200" spans="2:11" x14ac:dyDescent="0.45">
      <c r="B200" s="27" t="s">
        <v>203</v>
      </c>
      <c r="C200" s="11">
        <v>1.3</v>
      </c>
      <c r="E200" s="5">
        <f>ROWS($B$3:D200)</f>
        <v>198</v>
      </c>
      <c r="F200" s="5" t="str">
        <f t="shared" si="12"/>
        <v/>
      </c>
      <c r="G200" s="5" t="str">
        <f t="shared" si="13"/>
        <v/>
      </c>
      <c r="J200" t="str">
        <f t="shared" si="14"/>
        <v/>
      </c>
      <c r="K200" s="13" t="str">
        <f t="shared" si="15"/>
        <v/>
      </c>
    </row>
    <row r="201" spans="2:11" x14ac:dyDescent="0.45">
      <c r="B201" s="28" t="s">
        <v>204</v>
      </c>
      <c r="C201" s="11">
        <v>1.4</v>
      </c>
      <c r="E201" s="5">
        <f>ROWS($B$3:D201)</f>
        <v>199</v>
      </c>
      <c r="F201" s="5" t="str">
        <f t="shared" si="12"/>
        <v/>
      </c>
      <c r="G201" s="5" t="str">
        <f t="shared" si="13"/>
        <v/>
      </c>
      <c r="J201" t="str">
        <f t="shared" si="14"/>
        <v/>
      </c>
      <c r="K201" s="13" t="str">
        <f t="shared" si="15"/>
        <v/>
      </c>
    </row>
    <row r="202" spans="2:11" x14ac:dyDescent="0.45">
      <c r="B202" s="28" t="s">
        <v>205</v>
      </c>
      <c r="C202" s="11">
        <v>4.7</v>
      </c>
      <c r="E202" s="5">
        <f>ROWS($B$3:D202)</f>
        <v>200</v>
      </c>
      <c r="F202" s="5" t="str">
        <f t="shared" si="12"/>
        <v/>
      </c>
      <c r="G202" s="5" t="str">
        <f t="shared" si="13"/>
        <v/>
      </c>
      <c r="J202" t="str">
        <f t="shared" si="14"/>
        <v/>
      </c>
      <c r="K202" s="13" t="str">
        <f t="shared" si="15"/>
        <v/>
      </c>
    </row>
    <row r="203" spans="2:11" x14ac:dyDescent="0.45">
      <c r="B203" s="27" t="s">
        <v>206</v>
      </c>
      <c r="C203" s="22">
        <v>2.57</v>
      </c>
      <c r="E203" s="5">
        <f>ROWS($B$3:D203)</f>
        <v>201</v>
      </c>
      <c r="F203" s="5" t="str">
        <f t="shared" si="12"/>
        <v/>
      </c>
      <c r="G203" s="5" t="str">
        <f t="shared" si="13"/>
        <v/>
      </c>
      <c r="J203" t="str">
        <f t="shared" si="14"/>
        <v/>
      </c>
      <c r="K203" s="13" t="str">
        <f t="shared" si="15"/>
        <v/>
      </c>
    </row>
    <row r="204" spans="2:11" x14ac:dyDescent="0.45">
      <c r="B204" s="27" t="s">
        <v>207</v>
      </c>
      <c r="C204" s="11">
        <v>25.8</v>
      </c>
      <c r="E204" s="5">
        <f>ROWS($B$3:D204)</f>
        <v>202</v>
      </c>
      <c r="F204" s="5" t="str">
        <f t="shared" si="12"/>
        <v/>
      </c>
      <c r="G204" s="5" t="str">
        <f t="shared" si="13"/>
        <v/>
      </c>
      <c r="J204" t="str">
        <f t="shared" si="14"/>
        <v/>
      </c>
      <c r="K204" s="13" t="str">
        <f t="shared" si="15"/>
        <v/>
      </c>
    </row>
    <row r="205" spans="2:11" x14ac:dyDescent="0.45">
      <c r="B205" s="26" t="s">
        <v>208</v>
      </c>
      <c r="C205" s="11">
        <v>16.399999999999999</v>
      </c>
      <c r="E205" s="5">
        <f>ROWS($B$3:D205)</f>
        <v>203</v>
      </c>
      <c r="F205" s="5" t="str">
        <f t="shared" si="12"/>
        <v/>
      </c>
      <c r="G205" s="5" t="str">
        <f t="shared" si="13"/>
        <v/>
      </c>
      <c r="J205" t="str">
        <f t="shared" si="14"/>
        <v/>
      </c>
      <c r="K205" s="13" t="str">
        <f t="shared" si="15"/>
        <v/>
      </c>
    </row>
    <row r="206" spans="2:11" x14ac:dyDescent="0.45">
      <c r="B206" s="26" t="s">
        <v>209</v>
      </c>
      <c r="C206" s="11">
        <v>37.299999999999997</v>
      </c>
      <c r="E206" s="5">
        <f>ROWS($B$3:D206)</f>
        <v>204</v>
      </c>
      <c r="F206" s="5" t="str">
        <f t="shared" si="12"/>
        <v/>
      </c>
      <c r="G206" s="5" t="str">
        <f t="shared" si="13"/>
        <v/>
      </c>
      <c r="J206" t="str">
        <f t="shared" si="14"/>
        <v/>
      </c>
      <c r="K206" s="13" t="str">
        <f t="shared" si="15"/>
        <v/>
      </c>
    </row>
    <row r="207" spans="2:11" x14ac:dyDescent="0.45">
      <c r="B207" s="25" t="s">
        <v>210</v>
      </c>
      <c r="C207" s="11">
        <v>16.5</v>
      </c>
      <c r="E207" s="5">
        <f>ROWS($B$3:D207)</f>
        <v>205</v>
      </c>
      <c r="F207" s="5" t="str">
        <f t="shared" si="12"/>
        <v/>
      </c>
      <c r="G207" s="5" t="str">
        <f t="shared" si="13"/>
        <v/>
      </c>
      <c r="J207" t="str">
        <f t="shared" si="14"/>
        <v/>
      </c>
      <c r="K207" s="13" t="str">
        <f t="shared" si="15"/>
        <v/>
      </c>
    </row>
    <row r="208" spans="2:11" x14ac:dyDescent="0.45">
      <c r="B208" s="29" t="s">
        <v>211</v>
      </c>
      <c r="C208" s="11">
        <v>20.5</v>
      </c>
      <c r="E208" s="5">
        <f>ROWS($B$3:D208)</f>
        <v>206</v>
      </c>
      <c r="F208" s="5" t="str">
        <f t="shared" si="12"/>
        <v/>
      </c>
      <c r="G208" s="5" t="str">
        <f t="shared" si="13"/>
        <v/>
      </c>
      <c r="J208" t="str">
        <f t="shared" si="14"/>
        <v/>
      </c>
      <c r="K208" s="13" t="str">
        <f t="shared" si="15"/>
        <v/>
      </c>
    </row>
    <row r="209" spans="2:11" x14ac:dyDescent="0.45">
      <c r="B209" s="28" t="s">
        <v>212</v>
      </c>
      <c r="C209" s="11">
        <v>25.9</v>
      </c>
      <c r="E209" s="5">
        <f>ROWS($B$3:D209)</f>
        <v>207</v>
      </c>
      <c r="F209" s="5" t="str">
        <f t="shared" si="12"/>
        <v/>
      </c>
      <c r="G209" s="5" t="str">
        <f t="shared" si="13"/>
        <v/>
      </c>
      <c r="J209" t="str">
        <f t="shared" si="14"/>
        <v/>
      </c>
      <c r="K209" s="13" t="str">
        <f t="shared" si="15"/>
        <v/>
      </c>
    </row>
    <row r="210" spans="2:11" x14ac:dyDescent="0.45">
      <c r="B210" s="27" t="s">
        <v>213</v>
      </c>
      <c r="C210" s="11">
        <v>13.3</v>
      </c>
      <c r="E210" s="5">
        <f>ROWS($B$3:D210)</f>
        <v>208</v>
      </c>
      <c r="F210" s="5" t="str">
        <f t="shared" si="12"/>
        <v/>
      </c>
      <c r="G210" s="5" t="str">
        <f t="shared" si="13"/>
        <v/>
      </c>
      <c r="J210" t="str">
        <f t="shared" si="14"/>
        <v/>
      </c>
      <c r="K210" s="13" t="str">
        <f t="shared" si="15"/>
        <v/>
      </c>
    </row>
    <row r="211" spans="2:11" x14ac:dyDescent="0.45">
      <c r="B211" s="25" t="s">
        <v>214</v>
      </c>
      <c r="C211" s="11">
        <v>26</v>
      </c>
      <c r="E211" s="5">
        <f>ROWS($B$3:D211)</f>
        <v>209</v>
      </c>
      <c r="F211" s="5" t="str">
        <f t="shared" si="12"/>
        <v/>
      </c>
      <c r="G211" s="5" t="str">
        <f t="shared" si="13"/>
        <v/>
      </c>
      <c r="J211" t="str">
        <f t="shared" si="14"/>
        <v/>
      </c>
      <c r="K211" s="13" t="str">
        <f t="shared" si="15"/>
        <v/>
      </c>
    </row>
    <row r="212" spans="2:11" x14ac:dyDescent="0.45">
      <c r="B212" s="26" t="s">
        <v>215</v>
      </c>
      <c r="C212" s="11">
        <v>16.600000000000001</v>
      </c>
      <c r="E212" s="5">
        <f>ROWS($B$3:D212)</f>
        <v>210</v>
      </c>
      <c r="F212" s="5" t="str">
        <f t="shared" si="12"/>
        <v/>
      </c>
      <c r="G212" s="5" t="str">
        <f t="shared" si="13"/>
        <v/>
      </c>
      <c r="J212" t="str">
        <f t="shared" si="14"/>
        <v/>
      </c>
      <c r="K212" s="13" t="str">
        <f t="shared" si="15"/>
        <v/>
      </c>
    </row>
    <row r="213" spans="2:11" x14ac:dyDescent="0.45">
      <c r="B213" s="29" t="s">
        <v>216</v>
      </c>
      <c r="C213" s="11">
        <v>20.6</v>
      </c>
      <c r="E213" s="5">
        <f>ROWS($B$3:D213)</f>
        <v>211</v>
      </c>
      <c r="F213" s="5" t="str">
        <f t="shared" si="12"/>
        <v/>
      </c>
      <c r="G213" s="5" t="str">
        <f t="shared" si="13"/>
        <v/>
      </c>
      <c r="J213" t="str">
        <f t="shared" si="14"/>
        <v/>
      </c>
      <c r="K213" s="13" t="str">
        <f t="shared" si="15"/>
        <v/>
      </c>
    </row>
    <row r="214" spans="2:11" x14ac:dyDescent="0.45">
      <c r="B214" s="29" t="s">
        <v>217</v>
      </c>
      <c r="C214" s="11">
        <v>20.7</v>
      </c>
      <c r="E214" s="5">
        <f>ROWS($B$3:D214)</f>
        <v>212</v>
      </c>
      <c r="F214" s="5" t="str">
        <f t="shared" si="12"/>
        <v/>
      </c>
      <c r="G214" s="5" t="str">
        <f t="shared" si="13"/>
        <v/>
      </c>
      <c r="J214" t="str">
        <f t="shared" si="14"/>
        <v/>
      </c>
      <c r="K214" s="13" t="str">
        <f t="shared" si="15"/>
        <v/>
      </c>
    </row>
    <row r="215" spans="2:11" x14ac:dyDescent="0.45">
      <c r="B215" s="25" t="s">
        <v>218</v>
      </c>
      <c r="C215" s="11">
        <v>9.1</v>
      </c>
      <c r="E215" s="5">
        <f>ROWS($B$3:D215)</f>
        <v>213</v>
      </c>
      <c r="F215" s="5" t="str">
        <f t="shared" si="12"/>
        <v/>
      </c>
      <c r="G215" s="5" t="str">
        <f t="shared" si="13"/>
        <v/>
      </c>
      <c r="J215" t="str">
        <f t="shared" si="14"/>
        <v/>
      </c>
      <c r="K215" s="13" t="str">
        <f t="shared" si="15"/>
        <v/>
      </c>
    </row>
    <row r="216" spans="2:11" x14ac:dyDescent="0.45">
      <c r="B216" s="26" t="s">
        <v>219</v>
      </c>
      <c r="C216" s="11">
        <v>24.5</v>
      </c>
      <c r="E216" s="5">
        <f>ROWS($B$3:D216)</f>
        <v>214</v>
      </c>
      <c r="F216" s="5" t="str">
        <f t="shared" si="12"/>
        <v/>
      </c>
      <c r="G216" s="5" t="str">
        <f t="shared" si="13"/>
        <v/>
      </c>
      <c r="J216" t="str">
        <f t="shared" si="14"/>
        <v/>
      </c>
      <c r="K216" s="13" t="str">
        <f t="shared" si="15"/>
        <v/>
      </c>
    </row>
    <row r="217" spans="2:11" x14ac:dyDescent="0.45">
      <c r="B217" s="25" t="s">
        <v>220</v>
      </c>
      <c r="C217" s="11">
        <v>24.6</v>
      </c>
      <c r="E217" s="5">
        <f>ROWS($B$3:D217)</f>
        <v>215</v>
      </c>
      <c r="F217" s="5" t="str">
        <f t="shared" si="12"/>
        <v/>
      </c>
      <c r="G217" s="5" t="str">
        <f t="shared" si="13"/>
        <v/>
      </c>
      <c r="J217" t="str">
        <f t="shared" si="14"/>
        <v/>
      </c>
      <c r="K217" s="13" t="str">
        <f t="shared" si="15"/>
        <v/>
      </c>
    </row>
    <row r="218" spans="2:11" x14ac:dyDescent="0.45">
      <c r="B218" s="25" t="s">
        <v>221</v>
      </c>
      <c r="C218" s="11">
        <v>16.7</v>
      </c>
      <c r="E218" s="5">
        <f>ROWS($B$3:D218)</f>
        <v>216</v>
      </c>
      <c r="F218" s="5" t="str">
        <f t="shared" si="12"/>
        <v/>
      </c>
      <c r="G218" s="5" t="str">
        <f t="shared" si="13"/>
        <v/>
      </c>
      <c r="J218" t="str">
        <f t="shared" si="14"/>
        <v/>
      </c>
      <c r="K218" s="13" t="str">
        <f t="shared" si="15"/>
        <v/>
      </c>
    </row>
    <row r="219" spans="2:11" x14ac:dyDescent="0.45">
      <c r="B219" s="29" t="s">
        <v>222</v>
      </c>
      <c r="C219" s="11">
        <v>20.8</v>
      </c>
      <c r="E219" s="5">
        <f>ROWS($B$3:D219)</f>
        <v>217</v>
      </c>
      <c r="F219" s="5" t="str">
        <f t="shared" si="12"/>
        <v/>
      </c>
      <c r="G219" s="5" t="str">
        <f t="shared" si="13"/>
        <v/>
      </c>
      <c r="J219" t="str">
        <f t="shared" si="14"/>
        <v/>
      </c>
      <c r="K219" s="13" t="str">
        <f t="shared" si="15"/>
        <v/>
      </c>
    </row>
    <row r="220" spans="2:11" x14ac:dyDescent="0.45">
      <c r="B220" s="25" t="s">
        <v>223</v>
      </c>
      <c r="C220" s="11">
        <v>13.4</v>
      </c>
      <c r="E220" s="5">
        <f>ROWS($B$3:D220)</f>
        <v>218</v>
      </c>
      <c r="F220" s="5" t="str">
        <f t="shared" si="12"/>
        <v/>
      </c>
      <c r="G220" s="5" t="str">
        <f t="shared" si="13"/>
        <v/>
      </c>
      <c r="J220" t="str">
        <f t="shared" si="14"/>
        <v/>
      </c>
      <c r="K220" s="13" t="str">
        <f t="shared" si="15"/>
        <v/>
      </c>
    </row>
    <row r="221" spans="2:11" x14ac:dyDescent="0.45">
      <c r="B221" s="28" t="s">
        <v>224</v>
      </c>
      <c r="C221" s="11">
        <v>4.9000000000000004</v>
      </c>
      <c r="E221" s="5">
        <f>ROWS($B$3:D221)</f>
        <v>219</v>
      </c>
      <c r="F221" s="5" t="str">
        <f t="shared" si="12"/>
        <v/>
      </c>
      <c r="G221" s="5" t="str">
        <f t="shared" si="13"/>
        <v/>
      </c>
      <c r="J221" t="str">
        <f t="shared" si="14"/>
        <v/>
      </c>
      <c r="K221" s="13" t="str">
        <f t="shared" si="15"/>
        <v/>
      </c>
    </row>
    <row r="222" spans="2:11" x14ac:dyDescent="0.45">
      <c r="B222" s="26" t="s">
        <v>225</v>
      </c>
      <c r="C222" s="11">
        <v>22.8</v>
      </c>
      <c r="E222" s="5">
        <f>ROWS($B$3:D222)</f>
        <v>220</v>
      </c>
      <c r="F222" s="5" t="str">
        <f t="shared" si="12"/>
        <v/>
      </c>
      <c r="G222" s="5" t="str">
        <f t="shared" si="13"/>
        <v/>
      </c>
      <c r="J222" t="str">
        <f t="shared" si="14"/>
        <v/>
      </c>
      <c r="K222" s="13" t="str">
        <f t="shared" si="15"/>
        <v/>
      </c>
    </row>
    <row r="223" spans="2:11" x14ac:dyDescent="0.45">
      <c r="B223" s="26" t="s">
        <v>226</v>
      </c>
      <c r="C223" s="11">
        <v>27.9</v>
      </c>
      <c r="E223" s="5">
        <f>ROWS($B$3:D223)</f>
        <v>221</v>
      </c>
      <c r="F223" s="5" t="str">
        <f t="shared" si="12"/>
        <v/>
      </c>
      <c r="G223" s="5" t="str">
        <f t="shared" si="13"/>
        <v/>
      </c>
      <c r="J223" t="str">
        <f t="shared" si="14"/>
        <v/>
      </c>
      <c r="K223" s="13" t="str">
        <f t="shared" si="15"/>
        <v/>
      </c>
    </row>
    <row r="224" spans="2:11" x14ac:dyDescent="0.45">
      <c r="B224" s="29" t="s">
        <v>227</v>
      </c>
      <c r="C224" s="11">
        <v>20.9</v>
      </c>
      <c r="E224" s="5">
        <f>ROWS($B$3:D224)</f>
        <v>222</v>
      </c>
      <c r="F224" s="5" t="str">
        <f t="shared" si="12"/>
        <v/>
      </c>
      <c r="G224" s="5" t="str">
        <f t="shared" si="13"/>
        <v/>
      </c>
      <c r="J224" t="str">
        <f t="shared" si="14"/>
        <v/>
      </c>
      <c r="K224" s="13" t="str">
        <f t="shared" si="15"/>
        <v/>
      </c>
    </row>
    <row r="225" spans="2:11" x14ac:dyDescent="0.45">
      <c r="B225" s="27" t="s">
        <v>228</v>
      </c>
      <c r="C225" s="11">
        <v>5</v>
      </c>
      <c r="E225" s="5">
        <f>ROWS($B$3:D225)</f>
        <v>223</v>
      </c>
      <c r="F225" s="5" t="str">
        <f t="shared" si="12"/>
        <v/>
      </c>
      <c r="G225" s="5" t="str">
        <f t="shared" si="13"/>
        <v/>
      </c>
      <c r="J225" t="str">
        <f t="shared" si="14"/>
        <v/>
      </c>
      <c r="K225" s="13" t="str">
        <f t="shared" si="15"/>
        <v/>
      </c>
    </row>
    <row r="226" spans="2:11" x14ac:dyDescent="0.45">
      <c r="B226" s="25" t="s">
        <v>229</v>
      </c>
      <c r="C226" s="11">
        <v>37.4</v>
      </c>
      <c r="E226" s="5">
        <f>ROWS($B$3:D226)</f>
        <v>224</v>
      </c>
      <c r="F226" s="5" t="str">
        <f t="shared" si="12"/>
        <v/>
      </c>
      <c r="G226" s="5" t="str">
        <f t="shared" si="13"/>
        <v/>
      </c>
      <c r="J226" t="str">
        <f t="shared" si="14"/>
        <v/>
      </c>
      <c r="K226" s="13" t="str">
        <f t="shared" si="15"/>
        <v/>
      </c>
    </row>
    <row r="227" spans="2:11" x14ac:dyDescent="0.45">
      <c r="B227" s="27" t="s">
        <v>230</v>
      </c>
      <c r="C227" s="11">
        <v>9.1999999999999993</v>
      </c>
      <c r="E227" s="5">
        <f>ROWS($B$3:D227)</f>
        <v>225</v>
      </c>
      <c r="F227" s="5" t="str">
        <f t="shared" si="12"/>
        <v/>
      </c>
      <c r="G227" s="5" t="str">
        <f t="shared" si="13"/>
        <v/>
      </c>
      <c r="J227" t="str">
        <f t="shared" si="14"/>
        <v/>
      </c>
      <c r="K227" s="13" t="str">
        <f t="shared" si="15"/>
        <v/>
      </c>
    </row>
    <row r="228" spans="2:11" x14ac:dyDescent="0.45">
      <c r="B228" s="28" t="s">
        <v>231</v>
      </c>
      <c r="C228" s="11">
        <v>5.0999999999999996</v>
      </c>
      <c r="E228" s="5">
        <f>ROWS($B$3:D228)</f>
        <v>226</v>
      </c>
      <c r="F228" s="5" t="str">
        <f t="shared" si="12"/>
        <v/>
      </c>
      <c r="G228" s="5" t="str">
        <f t="shared" si="13"/>
        <v/>
      </c>
      <c r="J228" t="str">
        <f t="shared" si="14"/>
        <v/>
      </c>
      <c r="K228" s="13" t="str">
        <f t="shared" si="15"/>
        <v/>
      </c>
    </row>
    <row r="229" spans="2:11" x14ac:dyDescent="0.45">
      <c r="B229" s="25" t="s">
        <v>232</v>
      </c>
      <c r="C229" s="11">
        <v>16.8</v>
      </c>
      <c r="E229" s="5">
        <f>ROWS($B$3:D229)</f>
        <v>227</v>
      </c>
      <c r="F229" s="5" t="str">
        <f t="shared" si="12"/>
        <v/>
      </c>
      <c r="G229" s="5" t="str">
        <f t="shared" si="13"/>
        <v/>
      </c>
      <c r="J229" t="str">
        <f t="shared" si="14"/>
        <v/>
      </c>
      <c r="K229" s="13" t="str">
        <f t="shared" si="15"/>
        <v/>
      </c>
    </row>
    <row r="230" spans="2:11" x14ac:dyDescent="0.45">
      <c r="B230" s="27" t="s">
        <v>233</v>
      </c>
      <c r="C230" s="11">
        <v>1.5</v>
      </c>
      <c r="E230" s="5">
        <f>ROWS($B$3:D230)</f>
        <v>228</v>
      </c>
      <c r="F230" s="5" t="str">
        <f t="shared" si="12"/>
        <v/>
      </c>
      <c r="G230" s="5" t="str">
        <f t="shared" si="13"/>
        <v/>
      </c>
      <c r="J230" t="str">
        <f t="shared" si="14"/>
        <v/>
      </c>
      <c r="K230" s="13" t="str">
        <f t="shared" si="15"/>
        <v/>
      </c>
    </row>
    <row r="231" spans="2:11" x14ac:dyDescent="0.45">
      <c r="B231" s="26" t="s">
        <v>234</v>
      </c>
      <c r="C231" s="11">
        <v>24.7</v>
      </c>
      <c r="E231" s="5">
        <f>ROWS($B$3:D231)</f>
        <v>229</v>
      </c>
      <c r="F231" s="5" t="str">
        <f t="shared" si="12"/>
        <v/>
      </c>
      <c r="G231" s="5" t="str">
        <f t="shared" si="13"/>
        <v/>
      </c>
      <c r="J231" t="str">
        <f t="shared" si="14"/>
        <v/>
      </c>
      <c r="K231" s="13" t="str">
        <f t="shared" si="15"/>
        <v/>
      </c>
    </row>
    <row r="232" spans="2:11" x14ac:dyDescent="0.45">
      <c r="B232" s="27" t="s">
        <v>235</v>
      </c>
      <c r="C232" s="11">
        <v>5.2</v>
      </c>
      <c r="E232" s="5">
        <f>ROWS($B$3:D232)</f>
        <v>230</v>
      </c>
      <c r="F232" s="5" t="str">
        <f t="shared" si="12"/>
        <v/>
      </c>
      <c r="G232" s="5" t="str">
        <f t="shared" si="13"/>
        <v/>
      </c>
      <c r="J232" t="str">
        <f t="shared" si="14"/>
        <v/>
      </c>
      <c r="K232" s="13" t="str">
        <f t="shared" si="15"/>
        <v/>
      </c>
    </row>
    <row r="233" spans="2:11" x14ac:dyDescent="0.45">
      <c r="B233" s="27" t="s">
        <v>236</v>
      </c>
      <c r="C233" s="11">
        <v>13.5</v>
      </c>
      <c r="E233" s="5">
        <f>ROWS($B$3:D233)</f>
        <v>231</v>
      </c>
      <c r="F233" s="5" t="str">
        <f t="shared" si="12"/>
        <v/>
      </c>
      <c r="G233" s="5" t="str">
        <f t="shared" si="13"/>
        <v/>
      </c>
      <c r="J233" t="str">
        <f t="shared" si="14"/>
        <v/>
      </c>
      <c r="K233" s="13" t="str">
        <f t="shared" si="15"/>
        <v/>
      </c>
    </row>
    <row r="234" spans="2:11" x14ac:dyDescent="0.45">
      <c r="B234" s="26" t="s">
        <v>237</v>
      </c>
      <c r="C234" s="11">
        <v>37.5</v>
      </c>
      <c r="E234" s="5">
        <f>ROWS($B$3:D234)</f>
        <v>232</v>
      </c>
      <c r="F234" s="5" t="str">
        <f t="shared" si="12"/>
        <v/>
      </c>
      <c r="G234" s="5" t="str">
        <f t="shared" si="13"/>
        <v/>
      </c>
      <c r="J234" t="str">
        <f t="shared" si="14"/>
        <v/>
      </c>
      <c r="K234" s="13" t="str">
        <f t="shared" si="15"/>
        <v/>
      </c>
    </row>
    <row r="235" spans="2:11" x14ac:dyDescent="0.45">
      <c r="B235" s="25" t="s">
        <v>238</v>
      </c>
      <c r="C235" s="11">
        <v>37.6</v>
      </c>
      <c r="E235" s="5">
        <f>ROWS($B$3:D235)</f>
        <v>233</v>
      </c>
      <c r="F235" s="5" t="str">
        <f t="shared" si="12"/>
        <v/>
      </c>
      <c r="G235" s="5" t="str">
        <f t="shared" si="13"/>
        <v/>
      </c>
      <c r="J235" t="str">
        <f t="shared" si="14"/>
        <v/>
      </c>
      <c r="K235" s="13" t="str">
        <f t="shared" si="15"/>
        <v/>
      </c>
    </row>
    <row r="236" spans="2:11" x14ac:dyDescent="0.45">
      <c r="B236" s="26" t="s">
        <v>239</v>
      </c>
      <c r="C236" s="11">
        <v>37.700000000000003</v>
      </c>
      <c r="E236" s="5">
        <f>ROWS($B$3:D236)</f>
        <v>234</v>
      </c>
      <c r="F236" s="5" t="str">
        <f t="shared" si="12"/>
        <v/>
      </c>
      <c r="G236" s="5" t="str">
        <f t="shared" si="13"/>
        <v/>
      </c>
      <c r="J236" t="str">
        <f t="shared" si="14"/>
        <v/>
      </c>
      <c r="K236" s="13" t="str">
        <f t="shared" si="15"/>
        <v/>
      </c>
    </row>
    <row r="237" spans="2:11" x14ac:dyDescent="0.45">
      <c r="B237" s="29" t="s">
        <v>240</v>
      </c>
      <c r="C237" s="11">
        <v>7.2</v>
      </c>
      <c r="E237" s="5">
        <f>ROWS($B$3:D237)</f>
        <v>235</v>
      </c>
      <c r="F237" s="5" t="str">
        <f t="shared" si="12"/>
        <v/>
      </c>
      <c r="G237" s="5" t="str">
        <f t="shared" si="13"/>
        <v/>
      </c>
      <c r="J237" t="str">
        <f t="shared" si="14"/>
        <v/>
      </c>
      <c r="K237" s="13" t="str">
        <f t="shared" si="15"/>
        <v/>
      </c>
    </row>
    <row r="238" spans="2:11" x14ac:dyDescent="0.45">
      <c r="B238" s="30" t="s">
        <v>241</v>
      </c>
      <c r="C238" s="11">
        <v>7.3</v>
      </c>
      <c r="E238" s="5">
        <f>ROWS($B$3:D238)</f>
        <v>236</v>
      </c>
      <c r="F238" s="5" t="str">
        <f t="shared" si="12"/>
        <v/>
      </c>
      <c r="G238" s="5" t="str">
        <f t="shared" si="13"/>
        <v/>
      </c>
      <c r="J238" t="str">
        <f t="shared" si="14"/>
        <v/>
      </c>
      <c r="K238" s="13" t="str">
        <f t="shared" si="15"/>
        <v/>
      </c>
    </row>
    <row r="239" spans="2:11" x14ac:dyDescent="0.45">
      <c r="B239" s="29" t="s">
        <v>242</v>
      </c>
      <c r="C239" s="11">
        <v>7.4</v>
      </c>
      <c r="E239" s="5">
        <f>ROWS($B$3:D239)</f>
        <v>237</v>
      </c>
      <c r="F239" s="5" t="str">
        <f t="shared" si="12"/>
        <v/>
      </c>
      <c r="G239" s="5" t="str">
        <f t="shared" si="13"/>
        <v/>
      </c>
      <c r="J239" t="str">
        <f t="shared" si="14"/>
        <v/>
      </c>
      <c r="K239" s="13" t="str">
        <f t="shared" si="15"/>
        <v/>
      </c>
    </row>
    <row r="240" spans="2:11" x14ac:dyDescent="0.45">
      <c r="B240" s="25" t="s">
        <v>243</v>
      </c>
      <c r="C240" s="22">
        <v>2.92</v>
      </c>
      <c r="E240" s="5">
        <f>ROWS($B$3:D240)</f>
        <v>238</v>
      </c>
      <c r="F240" s="5" t="str">
        <f t="shared" si="12"/>
        <v/>
      </c>
      <c r="G240" s="5" t="str">
        <f t="shared" si="13"/>
        <v/>
      </c>
      <c r="J240" t="str">
        <f t="shared" si="14"/>
        <v/>
      </c>
      <c r="K240" s="13" t="str">
        <f t="shared" si="15"/>
        <v/>
      </c>
    </row>
    <row r="241" spans="2:11" x14ac:dyDescent="0.45">
      <c r="B241" s="25" t="s">
        <v>244</v>
      </c>
      <c r="C241" s="11">
        <v>28</v>
      </c>
      <c r="E241" s="5">
        <f>ROWS($B$3:D241)</f>
        <v>239</v>
      </c>
      <c r="F241" s="5" t="str">
        <f t="shared" si="12"/>
        <v/>
      </c>
      <c r="G241" s="5" t="str">
        <f t="shared" si="13"/>
        <v/>
      </c>
      <c r="J241" t="str">
        <f t="shared" si="14"/>
        <v/>
      </c>
      <c r="K241" s="13" t="str">
        <f t="shared" si="15"/>
        <v/>
      </c>
    </row>
    <row r="242" spans="2:11" x14ac:dyDescent="0.45">
      <c r="B242" s="27" t="s">
        <v>245</v>
      </c>
      <c r="C242" s="11">
        <v>13.6</v>
      </c>
      <c r="E242" s="5">
        <f>ROWS($B$3:D242)</f>
        <v>240</v>
      </c>
      <c r="F242" s="5" t="str">
        <f t="shared" si="12"/>
        <v/>
      </c>
      <c r="G242" s="5" t="str">
        <f t="shared" si="13"/>
        <v/>
      </c>
      <c r="J242" t="str">
        <f t="shared" si="14"/>
        <v/>
      </c>
      <c r="K242" s="13" t="str">
        <f t="shared" si="15"/>
        <v/>
      </c>
    </row>
    <row r="243" spans="2:11" x14ac:dyDescent="0.45">
      <c r="B243" s="25" t="s">
        <v>246</v>
      </c>
      <c r="C243" s="11">
        <v>16.899999999999999</v>
      </c>
      <c r="E243" s="5">
        <f>ROWS($B$3:D243)</f>
        <v>241</v>
      </c>
      <c r="F243" s="5" t="str">
        <f t="shared" si="12"/>
        <v/>
      </c>
      <c r="G243" s="5" t="str">
        <f t="shared" si="13"/>
        <v/>
      </c>
      <c r="J243" t="str">
        <f t="shared" si="14"/>
        <v/>
      </c>
      <c r="K243" s="13" t="str">
        <f t="shared" si="15"/>
        <v/>
      </c>
    </row>
    <row r="244" spans="2:11" x14ac:dyDescent="0.45">
      <c r="B244" s="26" t="s">
        <v>246</v>
      </c>
      <c r="C244" s="11">
        <v>28.1</v>
      </c>
      <c r="E244" s="5">
        <f>ROWS($B$3:D244)</f>
        <v>242</v>
      </c>
      <c r="F244" s="5" t="str">
        <f t="shared" si="12"/>
        <v/>
      </c>
      <c r="G244" s="5" t="str">
        <f t="shared" si="13"/>
        <v/>
      </c>
      <c r="J244" t="str">
        <f t="shared" si="14"/>
        <v/>
      </c>
      <c r="K244" s="13" t="str">
        <f t="shared" si="15"/>
        <v/>
      </c>
    </row>
    <row r="245" spans="2:11" x14ac:dyDescent="0.45">
      <c r="B245" s="30" t="s">
        <v>247</v>
      </c>
      <c r="C245" s="11">
        <v>7.5</v>
      </c>
      <c r="E245" s="5">
        <f>ROWS($B$3:D245)</f>
        <v>243</v>
      </c>
      <c r="F245" s="5" t="str">
        <f t="shared" si="12"/>
        <v/>
      </c>
      <c r="G245" s="5" t="str">
        <f t="shared" si="13"/>
        <v/>
      </c>
      <c r="J245" t="str">
        <f t="shared" si="14"/>
        <v/>
      </c>
      <c r="K245" s="13" t="str">
        <f t="shared" si="15"/>
        <v/>
      </c>
    </row>
    <row r="246" spans="2:11" x14ac:dyDescent="0.45">
      <c r="B246" s="29" t="s">
        <v>248</v>
      </c>
      <c r="C246" s="11">
        <v>21</v>
      </c>
      <c r="E246" s="5">
        <f>ROWS($B$3:D246)</f>
        <v>244</v>
      </c>
      <c r="F246" s="5" t="str">
        <f t="shared" si="12"/>
        <v/>
      </c>
      <c r="G246" s="5" t="str">
        <f t="shared" si="13"/>
        <v/>
      </c>
      <c r="J246" t="str">
        <f t="shared" si="14"/>
        <v/>
      </c>
      <c r="K246" s="13" t="str">
        <f t="shared" si="15"/>
        <v/>
      </c>
    </row>
    <row r="247" spans="2:11" x14ac:dyDescent="0.45">
      <c r="B247" s="26" t="s">
        <v>249</v>
      </c>
      <c r="C247" s="11">
        <v>17</v>
      </c>
      <c r="E247" s="5">
        <f>ROWS($B$3:D247)</f>
        <v>245</v>
      </c>
      <c r="F247" s="5" t="str">
        <f t="shared" si="12"/>
        <v/>
      </c>
      <c r="G247" s="5" t="str">
        <f t="shared" si="13"/>
        <v/>
      </c>
      <c r="J247" t="str">
        <f t="shared" si="14"/>
        <v/>
      </c>
      <c r="K247" s="13" t="str">
        <f t="shared" si="15"/>
        <v/>
      </c>
    </row>
    <row r="248" spans="2:11" x14ac:dyDescent="0.45">
      <c r="B248" s="26" t="s">
        <v>250</v>
      </c>
      <c r="C248" s="22">
        <v>2.35</v>
      </c>
      <c r="E248" s="5">
        <f>ROWS($B$3:D248)</f>
        <v>246</v>
      </c>
      <c r="F248" s="5" t="str">
        <f t="shared" si="12"/>
        <v/>
      </c>
      <c r="G248" s="5" t="str">
        <f t="shared" si="13"/>
        <v/>
      </c>
      <c r="J248" t="str">
        <f t="shared" si="14"/>
        <v/>
      </c>
      <c r="K248" s="13" t="str">
        <f t="shared" si="15"/>
        <v/>
      </c>
    </row>
    <row r="249" spans="2:11" x14ac:dyDescent="0.45">
      <c r="B249" s="25" t="s">
        <v>251</v>
      </c>
      <c r="C249" s="11">
        <v>22.9</v>
      </c>
      <c r="E249" s="5">
        <f>ROWS($B$3:D249)</f>
        <v>247</v>
      </c>
      <c r="F249" s="5" t="str">
        <f t="shared" si="12"/>
        <v/>
      </c>
      <c r="G249" s="5" t="str">
        <f t="shared" si="13"/>
        <v/>
      </c>
      <c r="J249" t="str">
        <f t="shared" si="14"/>
        <v/>
      </c>
      <c r="K249" s="13" t="str">
        <f t="shared" si="15"/>
        <v/>
      </c>
    </row>
    <row r="250" spans="2:11" x14ac:dyDescent="0.45">
      <c r="B250" s="26" t="s">
        <v>252</v>
      </c>
      <c r="C250" s="11">
        <v>23</v>
      </c>
      <c r="E250" s="5">
        <f>ROWS($B$3:D250)</f>
        <v>248</v>
      </c>
      <c r="F250" s="5" t="str">
        <f t="shared" si="12"/>
        <v/>
      </c>
      <c r="G250" s="5" t="str">
        <f t="shared" si="13"/>
        <v/>
      </c>
      <c r="J250" t="str">
        <f t="shared" si="14"/>
        <v/>
      </c>
      <c r="K250" s="13" t="str">
        <f t="shared" si="15"/>
        <v/>
      </c>
    </row>
    <row r="251" spans="2:11" x14ac:dyDescent="0.45">
      <c r="B251" s="25" t="s">
        <v>253</v>
      </c>
      <c r="C251" s="22">
        <v>1.75</v>
      </c>
      <c r="E251" s="5">
        <f>ROWS($B$3:D251)</f>
        <v>249</v>
      </c>
      <c r="F251" s="5" t="str">
        <f t="shared" si="12"/>
        <v/>
      </c>
      <c r="G251" s="5" t="str">
        <f t="shared" si="13"/>
        <v/>
      </c>
      <c r="J251" t="str">
        <f t="shared" si="14"/>
        <v/>
      </c>
      <c r="K251" s="13" t="str">
        <f t="shared" si="15"/>
        <v/>
      </c>
    </row>
    <row r="252" spans="2:11" x14ac:dyDescent="0.45">
      <c r="B252" s="28" t="s">
        <v>254</v>
      </c>
      <c r="C252" s="11">
        <v>26.1</v>
      </c>
      <c r="E252" s="5">
        <f>ROWS($B$3:D252)</f>
        <v>250</v>
      </c>
      <c r="F252" s="5" t="str">
        <f t="shared" si="12"/>
        <v/>
      </c>
      <c r="G252" s="5" t="str">
        <f t="shared" si="13"/>
        <v/>
      </c>
      <c r="J252" t="str">
        <f t="shared" si="14"/>
        <v/>
      </c>
      <c r="K252" s="13" t="str">
        <f t="shared" si="15"/>
        <v/>
      </c>
    </row>
    <row r="253" spans="2:11" x14ac:dyDescent="0.45">
      <c r="B253" s="30" t="s">
        <v>255</v>
      </c>
      <c r="C253" s="11">
        <v>21.1</v>
      </c>
      <c r="E253" s="5">
        <f>ROWS($B$3:D253)</f>
        <v>251</v>
      </c>
      <c r="F253" s="5" t="str">
        <f t="shared" si="12"/>
        <v/>
      </c>
      <c r="G253" s="5" t="str">
        <f t="shared" si="13"/>
        <v/>
      </c>
      <c r="J253" t="str">
        <f t="shared" si="14"/>
        <v/>
      </c>
      <c r="K253" s="13" t="str">
        <f t="shared" si="15"/>
        <v/>
      </c>
    </row>
    <row r="254" spans="2:11" x14ac:dyDescent="0.45">
      <c r="B254" s="26" t="s">
        <v>256</v>
      </c>
      <c r="C254" s="11">
        <v>35.200000000000003</v>
      </c>
      <c r="E254" s="5">
        <f>ROWS($B$3:D254)</f>
        <v>252</v>
      </c>
      <c r="F254" s="5" t="str">
        <f t="shared" si="12"/>
        <v/>
      </c>
      <c r="G254" s="5" t="str">
        <f t="shared" si="13"/>
        <v/>
      </c>
      <c r="J254" t="str">
        <f t="shared" si="14"/>
        <v/>
      </c>
      <c r="K254" s="13" t="str">
        <f t="shared" si="15"/>
        <v/>
      </c>
    </row>
    <row r="255" spans="2:11" x14ac:dyDescent="0.45">
      <c r="B255" s="27" t="s">
        <v>257</v>
      </c>
      <c r="C255" s="11">
        <v>37.799999999999997</v>
      </c>
      <c r="E255" s="5">
        <f>ROWS($B$3:D255)</f>
        <v>253</v>
      </c>
      <c r="F255" s="5" t="str">
        <f t="shared" si="12"/>
        <v/>
      </c>
      <c r="G255" s="5" t="str">
        <f t="shared" si="13"/>
        <v/>
      </c>
      <c r="J255" t="str">
        <f t="shared" si="14"/>
        <v/>
      </c>
      <c r="K255" s="13" t="str">
        <f t="shared" si="15"/>
        <v/>
      </c>
    </row>
    <row r="256" spans="2:11" x14ac:dyDescent="0.45">
      <c r="B256" s="25" t="s">
        <v>258</v>
      </c>
      <c r="C256" s="11">
        <v>35.299999999999997</v>
      </c>
      <c r="E256" s="5">
        <f>ROWS($B$3:D256)</f>
        <v>254</v>
      </c>
      <c r="F256" s="5" t="str">
        <f t="shared" si="12"/>
        <v/>
      </c>
      <c r="G256" s="5" t="str">
        <f t="shared" si="13"/>
        <v/>
      </c>
      <c r="J256" t="str">
        <f t="shared" si="14"/>
        <v/>
      </c>
      <c r="K256" s="13" t="str">
        <f t="shared" si="15"/>
        <v/>
      </c>
    </row>
    <row r="257" spans="2:11" x14ac:dyDescent="0.45">
      <c r="B257" s="26" t="s">
        <v>259</v>
      </c>
      <c r="C257" s="11">
        <v>35.4</v>
      </c>
      <c r="E257" s="5">
        <f>ROWS($B$3:D257)</f>
        <v>255</v>
      </c>
      <c r="F257" s="5" t="str">
        <f t="shared" si="12"/>
        <v/>
      </c>
      <c r="G257" s="5" t="str">
        <f t="shared" si="13"/>
        <v/>
      </c>
      <c r="J257" t="str">
        <f t="shared" si="14"/>
        <v/>
      </c>
      <c r="K257" s="13" t="str">
        <f t="shared" si="15"/>
        <v/>
      </c>
    </row>
    <row r="258" spans="2:11" x14ac:dyDescent="0.45">
      <c r="B258" s="26" t="s">
        <v>260</v>
      </c>
      <c r="C258" s="11">
        <v>37.9</v>
      </c>
      <c r="E258" s="5">
        <f>ROWS($B$3:D258)</f>
        <v>256</v>
      </c>
      <c r="F258" s="5" t="str">
        <f t="shared" si="12"/>
        <v/>
      </c>
      <c r="G258" s="5" t="str">
        <f t="shared" si="13"/>
        <v/>
      </c>
      <c r="J258" t="str">
        <f t="shared" si="14"/>
        <v/>
      </c>
      <c r="K258" s="13" t="str">
        <f t="shared" si="15"/>
        <v/>
      </c>
    </row>
    <row r="259" spans="2:11" x14ac:dyDescent="0.45">
      <c r="B259" s="25" t="s">
        <v>261</v>
      </c>
      <c r="C259" s="11">
        <v>33.5</v>
      </c>
      <c r="E259" s="5">
        <f>ROWS($B$3:D259)</f>
        <v>257</v>
      </c>
      <c r="F259" s="5" t="str">
        <f t="shared" si="12"/>
        <v/>
      </c>
      <c r="G259" s="5" t="str">
        <f t="shared" si="13"/>
        <v/>
      </c>
      <c r="J259" t="str">
        <f t="shared" si="14"/>
        <v/>
      </c>
      <c r="K259" s="13" t="str">
        <f t="shared" si="15"/>
        <v/>
      </c>
    </row>
    <row r="260" spans="2:11" x14ac:dyDescent="0.45">
      <c r="B260" s="25" t="s">
        <v>262</v>
      </c>
      <c r="C260" s="11">
        <v>17.100000000000001</v>
      </c>
      <c r="E260" s="5">
        <f>ROWS($B$3:D260)</f>
        <v>258</v>
      </c>
      <c r="F260" s="5" t="str">
        <f t="shared" ref="F260:F323" si="16">IF(ISNUMBER(SEARCH($J$2,B260)),E260,"")</f>
        <v/>
      </c>
      <c r="G260" s="5" t="str">
        <f t="shared" ref="G260:G323" si="17">IFERROR(SMALL($F$3:$F$395,E260),"")</f>
        <v/>
      </c>
      <c r="J260" t="str">
        <f t="shared" ref="J260:J323" si="18">IF($J$2="","",IFERROR(INDEX($B$3:$B$395,G260,1),""))</f>
        <v/>
      </c>
      <c r="K260" s="13" t="str">
        <f t="shared" ref="K260:K323" si="19">G260</f>
        <v/>
      </c>
    </row>
    <row r="261" spans="2:11" x14ac:dyDescent="0.45">
      <c r="B261" s="29" t="s">
        <v>263</v>
      </c>
      <c r="C261" s="11">
        <v>21.2</v>
      </c>
      <c r="E261" s="5">
        <f>ROWS($B$3:D261)</f>
        <v>259</v>
      </c>
      <c r="F261" s="5" t="str">
        <f t="shared" si="16"/>
        <v/>
      </c>
      <c r="G261" s="5" t="str">
        <f t="shared" si="17"/>
        <v/>
      </c>
      <c r="J261" t="str">
        <f t="shared" si="18"/>
        <v/>
      </c>
      <c r="K261" s="13" t="str">
        <f t="shared" si="19"/>
        <v/>
      </c>
    </row>
    <row r="262" spans="2:11" x14ac:dyDescent="0.45">
      <c r="B262" s="25" t="s">
        <v>264</v>
      </c>
      <c r="C262" s="11">
        <v>23.2</v>
      </c>
      <c r="E262" s="5">
        <f>ROWS($B$3:D262)</f>
        <v>260</v>
      </c>
      <c r="F262" s="5" t="str">
        <f t="shared" si="16"/>
        <v/>
      </c>
      <c r="G262" s="5" t="str">
        <f t="shared" si="17"/>
        <v/>
      </c>
      <c r="J262" t="str">
        <f t="shared" si="18"/>
        <v/>
      </c>
      <c r="K262" s="13" t="str">
        <f t="shared" si="19"/>
        <v/>
      </c>
    </row>
    <row r="263" spans="2:11" x14ac:dyDescent="0.45">
      <c r="B263" s="28" t="s">
        <v>265</v>
      </c>
      <c r="C263" s="11">
        <v>5.3</v>
      </c>
      <c r="E263" s="5">
        <f>ROWS($B$3:D263)</f>
        <v>261</v>
      </c>
      <c r="F263" s="5" t="str">
        <f t="shared" si="16"/>
        <v/>
      </c>
      <c r="G263" s="5" t="str">
        <f t="shared" si="17"/>
        <v/>
      </c>
      <c r="J263" t="str">
        <f t="shared" si="18"/>
        <v/>
      </c>
      <c r="K263" s="13" t="str">
        <f t="shared" si="19"/>
        <v/>
      </c>
    </row>
    <row r="264" spans="2:11" x14ac:dyDescent="0.45">
      <c r="B264" s="27" t="s">
        <v>266</v>
      </c>
      <c r="C264" s="11">
        <v>5.4</v>
      </c>
      <c r="E264" s="5">
        <f>ROWS($B$3:D264)</f>
        <v>262</v>
      </c>
      <c r="F264" s="5" t="str">
        <f t="shared" si="16"/>
        <v/>
      </c>
      <c r="G264" s="5" t="str">
        <f t="shared" si="17"/>
        <v/>
      </c>
      <c r="J264" t="str">
        <f t="shared" si="18"/>
        <v/>
      </c>
      <c r="K264" s="13" t="str">
        <f t="shared" si="19"/>
        <v/>
      </c>
    </row>
    <row r="265" spans="2:11" x14ac:dyDescent="0.45">
      <c r="B265" s="28" t="s">
        <v>267</v>
      </c>
      <c r="C265" s="11">
        <v>5.5</v>
      </c>
      <c r="E265" s="5">
        <f>ROWS($B$3:D265)</f>
        <v>263</v>
      </c>
      <c r="F265" s="5" t="str">
        <f t="shared" si="16"/>
        <v/>
      </c>
      <c r="G265" s="5" t="str">
        <f t="shared" si="17"/>
        <v/>
      </c>
      <c r="J265" t="str">
        <f t="shared" si="18"/>
        <v/>
      </c>
      <c r="K265" s="13" t="str">
        <f t="shared" si="19"/>
        <v/>
      </c>
    </row>
    <row r="266" spans="2:11" x14ac:dyDescent="0.45">
      <c r="B266" s="25" t="s">
        <v>268</v>
      </c>
      <c r="C266" s="22">
        <v>3.92</v>
      </c>
      <c r="E266" s="5">
        <f>ROWS($B$3:D266)</f>
        <v>264</v>
      </c>
      <c r="F266" s="5" t="str">
        <f t="shared" si="16"/>
        <v/>
      </c>
      <c r="G266" s="5" t="str">
        <f t="shared" si="17"/>
        <v/>
      </c>
      <c r="J266" t="str">
        <f t="shared" si="18"/>
        <v/>
      </c>
      <c r="K266" s="13" t="str">
        <f t="shared" si="19"/>
        <v/>
      </c>
    </row>
    <row r="267" spans="2:11" x14ac:dyDescent="0.45">
      <c r="B267" s="25" t="s">
        <v>269</v>
      </c>
      <c r="C267" s="22">
        <v>1.19</v>
      </c>
      <c r="E267" s="5">
        <f>ROWS($B$3:D267)</f>
        <v>265</v>
      </c>
      <c r="F267" s="5" t="str">
        <f t="shared" si="16"/>
        <v/>
      </c>
      <c r="G267" s="5" t="str">
        <f t="shared" si="17"/>
        <v/>
      </c>
      <c r="J267" t="str">
        <f t="shared" si="18"/>
        <v/>
      </c>
      <c r="K267" s="13" t="str">
        <f t="shared" si="19"/>
        <v/>
      </c>
    </row>
    <row r="268" spans="2:11" x14ac:dyDescent="0.45">
      <c r="B268" s="26" t="s">
        <v>270</v>
      </c>
      <c r="C268" s="11">
        <v>17.2</v>
      </c>
      <c r="E268" s="5">
        <f>ROWS($B$3:D268)</f>
        <v>266</v>
      </c>
      <c r="F268" s="5" t="str">
        <f t="shared" si="16"/>
        <v/>
      </c>
      <c r="G268" s="5" t="str">
        <f t="shared" si="17"/>
        <v/>
      </c>
      <c r="J268" t="str">
        <f t="shared" si="18"/>
        <v/>
      </c>
      <c r="K268" s="13" t="str">
        <f t="shared" si="19"/>
        <v/>
      </c>
    </row>
    <row r="269" spans="2:11" x14ac:dyDescent="0.45">
      <c r="B269" s="25" t="s">
        <v>271</v>
      </c>
      <c r="C269" s="11">
        <v>17.3</v>
      </c>
      <c r="E269" s="5">
        <f>ROWS($B$3:D269)</f>
        <v>267</v>
      </c>
      <c r="F269" s="5" t="str">
        <f t="shared" si="16"/>
        <v/>
      </c>
      <c r="G269" s="5" t="str">
        <f t="shared" si="17"/>
        <v/>
      </c>
      <c r="J269" t="str">
        <f t="shared" si="18"/>
        <v/>
      </c>
      <c r="K269" s="13" t="str">
        <f t="shared" si="19"/>
        <v/>
      </c>
    </row>
    <row r="270" spans="2:11" x14ac:dyDescent="0.45">
      <c r="B270" s="25" t="s">
        <v>272</v>
      </c>
      <c r="C270" s="11">
        <v>31.8</v>
      </c>
      <c r="E270" s="5">
        <f>ROWS($B$3:D270)</f>
        <v>268</v>
      </c>
      <c r="F270" s="5" t="str">
        <f t="shared" si="16"/>
        <v/>
      </c>
      <c r="G270" s="5" t="str">
        <f t="shared" si="17"/>
        <v/>
      </c>
      <c r="J270" t="str">
        <f t="shared" si="18"/>
        <v/>
      </c>
      <c r="K270" s="13" t="str">
        <f t="shared" si="19"/>
        <v/>
      </c>
    </row>
    <row r="271" spans="2:11" x14ac:dyDescent="0.45">
      <c r="B271" s="25" t="s">
        <v>273</v>
      </c>
      <c r="C271" s="11">
        <v>17.399999999999999</v>
      </c>
      <c r="E271" s="5">
        <f>ROWS($B$3:D271)</f>
        <v>269</v>
      </c>
      <c r="F271" s="5" t="str">
        <f t="shared" si="16"/>
        <v/>
      </c>
      <c r="G271" s="5" t="str">
        <f t="shared" si="17"/>
        <v/>
      </c>
      <c r="J271" t="str">
        <f t="shared" si="18"/>
        <v/>
      </c>
      <c r="K271" s="13" t="str">
        <f t="shared" si="19"/>
        <v/>
      </c>
    </row>
    <row r="272" spans="2:11" x14ac:dyDescent="0.45">
      <c r="B272" s="25" t="s">
        <v>274</v>
      </c>
      <c r="C272" s="11">
        <v>17.5</v>
      </c>
      <c r="E272" s="5">
        <f>ROWS($B$3:D272)</f>
        <v>270</v>
      </c>
      <c r="F272" s="5" t="str">
        <f t="shared" si="16"/>
        <v/>
      </c>
      <c r="G272" s="5" t="str">
        <f t="shared" si="17"/>
        <v/>
      </c>
      <c r="J272" t="str">
        <f t="shared" si="18"/>
        <v/>
      </c>
      <c r="K272" s="13" t="str">
        <f t="shared" si="19"/>
        <v/>
      </c>
    </row>
    <row r="273" spans="2:11" x14ac:dyDescent="0.45">
      <c r="B273" s="25" t="s">
        <v>275</v>
      </c>
      <c r="C273" s="11">
        <v>29.4</v>
      </c>
      <c r="E273" s="5">
        <f>ROWS($B$3:D273)</f>
        <v>271</v>
      </c>
      <c r="F273" s="5" t="str">
        <f t="shared" si="16"/>
        <v/>
      </c>
      <c r="G273" s="5" t="str">
        <f t="shared" si="17"/>
        <v/>
      </c>
      <c r="J273" t="str">
        <f t="shared" si="18"/>
        <v/>
      </c>
      <c r="K273" s="13" t="str">
        <f t="shared" si="19"/>
        <v/>
      </c>
    </row>
    <row r="274" spans="2:11" x14ac:dyDescent="0.45">
      <c r="B274" s="30" t="s">
        <v>276</v>
      </c>
      <c r="C274" s="11">
        <v>21.3</v>
      </c>
      <c r="E274" s="5">
        <f>ROWS($B$3:D274)</f>
        <v>272</v>
      </c>
      <c r="F274" s="5" t="str">
        <f t="shared" si="16"/>
        <v/>
      </c>
      <c r="G274" s="5" t="str">
        <f t="shared" si="17"/>
        <v/>
      </c>
      <c r="J274" t="str">
        <f t="shared" si="18"/>
        <v/>
      </c>
      <c r="K274" s="13" t="str">
        <f t="shared" si="19"/>
        <v/>
      </c>
    </row>
    <row r="275" spans="2:11" x14ac:dyDescent="0.45">
      <c r="B275" s="25" t="s">
        <v>277</v>
      </c>
      <c r="C275" s="11">
        <v>33.6</v>
      </c>
      <c r="E275" s="5">
        <f>ROWS($B$3:D275)</f>
        <v>273</v>
      </c>
      <c r="F275" s="5" t="str">
        <f t="shared" si="16"/>
        <v/>
      </c>
      <c r="G275" s="5" t="str">
        <f t="shared" si="17"/>
        <v/>
      </c>
      <c r="J275" t="str">
        <f t="shared" si="18"/>
        <v/>
      </c>
      <c r="K275" s="13" t="str">
        <f t="shared" si="19"/>
        <v/>
      </c>
    </row>
    <row r="276" spans="2:11" x14ac:dyDescent="0.45">
      <c r="B276" s="27" t="s">
        <v>278</v>
      </c>
      <c r="C276" s="11">
        <v>13.7</v>
      </c>
      <c r="E276" s="5">
        <f>ROWS($B$3:D276)</f>
        <v>274</v>
      </c>
      <c r="F276" s="5" t="str">
        <f t="shared" si="16"/>
        <v/>
      </c>
      <c r="G276" s="5" t="str">
        <f t="shared" si="17"/>
        <v/>
      </c>
      <c r="J276" t="str">
        <f t="shared" si="18"/>
        <v/>
      </c>
      <c r="K276" s="13" t="str">
        <f t="shared" si="19"/>
        <v/>
      </c>
    </row>
    <row r="277" spans="2:11" x14ac:dyDescent="0.45">
      <c r="B277" s="26" t="s">
        <v>279</v>
      </c>
      <c r="C277" s="11">
        <v>24.9</v>
      </c>
      <c r="E277" s="5">
        <f>ROWS($B$3:D277)</f>
        <v>275</v>
      </c>
      <c r="F277" s="5" t="str">
        <f t="shared" si="16"/>
        <v/>
      </c>
      <c r="G277" s="5" t="str">
        <f t="shared" si="17"/>
        <v/>
      </c>
      <c r="J277" t="str">
        <f t="shared" si="18"/>
        <v/>
      </c>
      <c r="K277" s="13" t="str">
        <f t="shared" si="19"/>
        <v/>
      </c>
    </row>
    <row r="278" spans="2:11" x14ac:dyDescent="0.45">
      <c r="B278" s="25" t="s">
        <v>280</v>
      </c>
      <c r="C278" s="11">
        <v>26.3</v>
      </c>
      <c r="E278" s="5">
        <f>ROWS($B$3:D278)</f>
        <v>276</v>
      </c>
      <c r="F278" s="5" t="str">
        <f t="shared" si="16"/>
        <v/>
      </c>
      <c r="G278" s="5" t="str">
        <f t="shared" si="17"/>
        <v/>
      </c>
      <c r="J278" t="str">
        <f t="shared" si="18"/>
        <v/>
      </c>
      <c r="K278" s="13" t="str">
        <f t="shared" si="19"/>
        <v/>
      </c>
    </row>
    <row r="279" spans="2:11" x14ac:dyDescent="0.45">
      <c r="B279" s="27" t="s">
        <v>281</v>
      </c>
      <c r="C279" s="11">
        <v>26.4</v>
      </c>
      <c r="E279" s="5">
        <f>ROWS($B$3:D279)</f>
        <v>277</v>
      </c>
      <c r="F279" s="5" t="str">
        <f t="shared" si="16"/>
        <v/>
      </c>
      <c r="G279" s="5" t="str">
        <f t="shared" si="17"/>
        <v/>
      </c>
      <c r="J279" t="str">
        <f t="shared" si="18"/>
        <v/>
      </c>
      <c r="K279" s="13" t="str">
        <f t="shared" si="19"/>
        <v/>
      </c>
    </row>
    <row r="280" spans="2:11" x14ac:dyDescent="0.45">
      <c r="B280" s="25" t="s">
        <v>282</v>
      </c>
      <c r="C280" s="11">
        <v>31.9</v>
      </c>
      <c r="E280" s="5">
        <f>ROWS($B$3:D280)</f>
        <v>278</v>
      </c>
      <c r="F280" s="5" t="str">
        <f t="shared" si="16"/>
        <v/>
      </c>
      <c r="G280" s="5" t="str">
        <f t="shared" si="17"/>
        <v/>
      </c>
      <c r="J280" t="str">
        <f t="shared" si="18"/>
        <v/>
      </c>
      <c r="K280" s="13" t="str">
        <f t="shared" si="19"/>
        <v/>
      </c>
    </row>
    <row r="281" spans="2:11" x14ac:dyDescent="0.45">
      <c r="B281" s="28" t="s">
        <v>283</v>
      </c>
      <c r="C281" s="11">
        <v>1.6</v>
      </c>
      <c r="E281" s="5">
        <f>ROWS($B$3:D281)</f>
        <v>279</v>
      </c>
      <c r="F281" s="5" t="str">
        <f t="shared" si="16"/>
        <v/>
      </c>
      <c r="G281" s="5" t="str">
        <f t="shared" si="17"/>
        <v/>
      </c>
      <c r="J281" t="str">
        <f t="shared" si="18"/>
        <v/>
      </c>
      <c r="K281" s="13" t="str">
        <f t="shared" si="19"/>
        <v/>
      </c>
    </row>
    <row r="282" spans="2:11" x14ac:dyDescent="0.45">
      <c r="B282" s="29" t="s">
        <v>284</v>
      </c>
      <c r="C282" s="11">
        <v>7.6</v>
      </c>
      <c r="E282" s="5">
        <f>ROWS($B$3:D282)</f>
        <v>280</v>
      </c>
      <c r="F282" s="5" t="str">
        <f t="shared" si="16"/>
        <v/>
      </c>
      <c r="G282" s="5" t="str">
        <f t="shared" si="17"/>
        <v/>
      </c>
      <c r="J282" t="str">
        <f t="shared" si="18"/>
        <v/>
      </c>
      <c r="K282" s="13" t="str">
        <f t="shared" si="19"/>
        <v/>
      </c>
    </row>
    <row r="283" spans="2:11" x14ac:dyDescent="0.45">
      <c r="B283" s="25" t="s">
        <v>285</v>
      </c>
      <c r="C283" s="11">
        <v>38</v>
      </c>
      <c r="E283" s="5">
        <f>ROWS($B$3:D283)</f>
        <v>281</v>
      </c>
      <c r="F283" s="5" t="str">
        <f t="shared" si="16"/>
        <v/>
      </c>
      <c r="G283" s="5" t="str">
        <f t="shared" si="17"/>
        <v/>
      </c>
      <c r="J283" t="str">
        <f t="shared" si="18"/>
        <v/>
      </c>
      <c r="K283" s="13" t="str">
        <f t="shared" si="19"/>
        <v/>
      </c>
    </row>
    <row r="284" spans="2:11" x14ac:dyDescent="0.45">
      <c r="B284" s="27" t="s">
        <v>286</v>
      </c>
      <c r="C284" s="11">
        <v>1.7</v>
      </c>
      <c r="E284" s="5">
        <f>ROWS($B$3:D284)</f>
        <v>282</v>
      </c>
      <c r="F284" s="5" t="str">
        <f t="shared" si="16"/>
        <v/>
      </c>
      <c r="G284" s="5" t="str">
        <f t="shared" si="17"/>
        <v/>
      </c>
      <c r="J284" t="str">
        <f t="shared" si="18"/>
        <v/>
      </c>
      <c r="K284" s="13" t="str">
        <f t="shared" si="19"/>
        <v/>
      </c>
    </row>
    <row r="285" spans="2:11" x14ac:dyDescent="0.45">
      <c r="B285" s="25" t="s">
        <v>287</v>
      </c>
      <c r="C285" s="11">
        <v>28.2</v>
      </c>
      <c r="E285" s="5">
        <f>ROWS($B$3:D285)</f>
        <v>283</v>
      </c>
      <c r="F285" s="5" t="str">
        <f t="shared" si="16"/>
        <v/>
      </c>
      <c r="G285" s="5" t="str">
        <f t="shared" si="17"/>
        <v/>
      </c>
      <c r="J285" t="str">
        <f t="shared" si="18"/>
        <v/>
      </c>
      <c r="K285" s="13" t="str">
        <f t="shared" si="19"/>
        <v/>
      </c>
    </row>
    <row r="286" spans="2:11" x14ac:dyDescent="0.45">
      <c r="B286" s="26" t="s">
        <v>288</v>
      </c>
      <c r="C286" s="11">
        <v>29.5</v>
      </c>
      <c r="E286" s="5">
        <f>ROWS($B$3:D286)</f>
        <v>284</v>
      </c>
      <c r="F286" s="5" t="str">
        <f t="shared" si="16"/>
        <v/>
      </c>
      <c r="G286" s="5" t="str">
        <f t="shared" si="17"/>
        <v/>
      </c>
      <c r="J286" t="str">
        <f t="shared" si="18"/>
        <v/>
      </c>
      <c r="K286" s="13" t="str">
        <f t="shared" si="19"/>
        <v/>
      </c>
    </row>
    <row r="287" spans="2:11" x14ac:dyDescent="0.45">
      <c r="B287" s="25" t="s">
        <v>288</v>
      </c>
      <c r="C287" s="11">
        <v>32</v>
      </c>
      <c r="E287" s="5">
        <f>ROWS($B$3:D287)</f>
        <v>285</v>
      </c>
      <c r="F287" s="5" t="str">
        <f t="shared" si="16"/>
        <v/>
      </c>
      <c r="G287" s="5" t="str">
        <f t="shared" si="17"/>
        <v/>
      </c>
      <c r="J287" t="str">
        <f t="shared" si="18"/>
        <v/>
      </c>
      <c r="K287" s="13" t="str">
        <f t="shared" si="19"/>
        <v/>
      </c>
    </row>
    <row r="288" spans="2:11" x14ac:dyDescent="0.45">
      <c r="B288" s="25" t="s">
        <v>289</v>
      </c>
      <c r="C288" s="11">
        <v>29.6</v>
      </c>
      <c r="E288" s="5">
        <f>ROWS($B$3:D288)</f>
        <v>286</v>
      </c>
      <c r="F288" s="5" t="str">
        <f t="shared" si="16"/>
        <v/>
      </c>
      <c r="G288" s="5" t="str">
        <f t="shared" si="17"/>
        <v/>
      </c>
      <c r="J288" t="str">
        <f t="shared" si="18"/>
        <v/>
      </c>
      <c r="K288" s="13" t="str">
        <f t="shared" si="19"/>
        <v/>
      </c>
    </row>
    <row r="289" spans="2:11" x14ac:dyDescent="0.45">
      <c r="B289" s="26" t="s">
        <v>290</v>
      </c>
      <c r="C289" s="11">
        <v>29.7</v>
      </c>
      <c r="E289" s="5">
        <f>ROWS($B$3:D289)</f>
        <v>287</v>
      </c>
      <c r="F289" s="5" t="str">
        <f t="shared" si="16"/>
        <v/>
      </c>
      <c r="G289" s="5" t="str">
        <f t="shared" si="17"/>
        <v/>
      </c>
      <c r="J289" t="str">
        <f t="shared" si="18"/>
        <v/>
      </c>
      <c r="K289" s="13" t="str">
        <f t="shared" si="19"/>
        <v/>
      </c>
    </row>
    <row r="290" spans="2:11" x14ac:dyDescent="0.45">
      <c r="B290" s="27" t="s">
        <v>291</v>
      </c>
      <c r="C290" s="11">
        <v>13.8</v>
      </c>
      <c r="E290" s="5">
        <f>ROWS($B$3:D290)</f>
        <v>288</v>
      </c>
      <c r="F290" s="5" t="str">
        <f t="shared" si="16"/>
        <v/>
      </c>
      <c r="G290" s="5" t="str">
        <f t="shared" si="17"/>
        <v/>
      </c>
      <c r="J290" t="str">
        <f t="shared" si="18"/>
        <v/>
      </c>
      <c r="K290" s="13" t="str">
        <f t="shared" si="19"/>
        <v/>
      </c>
    </row>
    <row r="291" spans="2:11" x14ac:dyDescent="0.45">
      <c r="B291" s="29" t="s">
        <v>292</v>
      </c>
      <c r="C291" s="11">
        <v>21.4</v>
      </c>
      <c r="E291" s="5">
        <f>ROWS($B$3:D291)</f>
        <v>289</v>
      </c>
      <c r="F291" s="5" t="str">
        <f t="shared" si="16"/>
        <v/>
      </c>
      <c r="G291" s="5" t="str">
        <f t="shared" si="17"/>
        <v/>
      </c>
      <c r="J291" t="str">
        <f t="shared" si="18"/>
        <v/>
      </c>
      <c r="K291" s="13" t="str">
        <f t="shared" si="19"/>
        <v/>
      </c>
    </row>
    <row r="292" spans="2:11" x14ac:dyDescent="0.45">
      <c r="B292" s="25" t="s">
        <v>293</v>
      </c>
      <c r="C292" s="11">
        <v>17.600000000000001</v>
      </c>
      <c r="E292" s="5">
        <f>ROWS($B$3:D292)</f>
        <v>290</v>
      </c>
      <c r="F292" s="5" t="str">
        <f t="shared" si="16"/>
        <v/>
      </c>
      <c r="G292" s="5" t="str">
        <f t="shared" si="17"/>
        <v/>
      </c>
      <c r="J292" t="str">
        <f t="shared" si="18"/>
        <v/>
      </c>
      <c r="K292" s="13" t="str">
        <f t="shared" si="19"/>
        <v/>
      </c>
    </row>
    <row r="293" spans="2:11" x14ac:dyDescent="0.45">
      <c r="B293" s="25" t="s">
        <v>294</v>
      </c>
      <c r="C293" s="11">
        <v>17.7</v>
      </c>
      <c r="E293" s="5">
        <f>ROWS($B$3:D293)</f>
        <v>291</v>
      </c>
      <c r="F293" s="5" t="str">
        <f t="shared" si="16"/>
        <v/>
      </c>
      <c r="G293" s="5" t="str">
        <f t="shared" si="17"/>
        <v/>
      </c>
      <c r="J293" t="str">
        <f t="shared" si="18"/>
        <v/>
      </c>
      <c r="K293" s="13" t="str">
        <f t="shared" si="19"/>
        <v/>
      </c>
    </row>
    <row r="294" spans="2:11" x14ac:dyDescent="0.45">
      <c r="B294" s="27" t="s">
        <v>295</v>
      </c>
      <c r="C294" s="11">
        <v>13.9</v>
      </c>
      <c r="E294" s="5">
        <f>ROWS($B$3:D294)</f>
        <v>292</v>
      </c>
      <c r="F294" s="5" t="str">
        <f t="shared" si="16"/>
        <v/>
      </c>
      <c r="G294" s="5" t="str">
        <f t="shared" si="17"/>
        <v/>
      </c>
      <c r="J294" t="str">
        <f t="shared" si="18"/>
        <v/>
      </c>
      <c r="K294" s="13" t="str">
        <f t="shared" si="19"/>
        <v/>
      </c>
    </row>
    <row r="295" spans="2:11" x14ac:dyDescent="0.45">
      <c r="B295" s="27" t="s">
        <v>296</v>
      </c>
      <c r="C295" s="11">
        <v>14</v>
      </c>
      <c r="E295" s="5">
        <f>ROWS($B$3:D295)</f>
        <v>293</v>
      </c>
      <c r="F295" s="5" t="str">
        <f t="shared" si="16"/>
        <v/>
      </c>
      <c r="G295" s="5" t="str">
        <f t="shared" si="17"/>
        <v/>
      </c>
      <c r="J295" t="str">
        <f t="shared" si="18"/>
        <v/>
      </c>
      <c r="K295" s="13" t="str">
        <f t="shared" si="19"/>
        <v/>
      </c>
    </row>
    <row r="296" spans="2:11" x14ac:dyDescent="0.45">
      <c r="B296" s="28" t="s">
        <v>297</v>
      </c>
      <c r="C296" s="11">
        <v>9.3000000000000007</v>
      </c>
      <c r="E296" s="5">
        <f>ROWS($B$3:D296)</f>
        <v>294</v>
      </c>
      <c r="F296" s="5" t="str">
        <f t="shared" si="16"/>
        <v/>
      </c>
      <c r="G296" s="5" t="str">
        <f t="shared" si="17"/>
        <v/>
      </c>
      <c r="J296" t="str">
        <f t="shared" si="18"/>
        <v/>
      </c>
      <c r="K296" s="13" t="str">
        <f t="shared" si="19"/>
        <v/>
      </c>
    </row>
    <row r="297" spans="2:11" x14ac:dyDescent="0.45">
      <c r="B297" s="27" t="s">
        <v>298</v>
      </c>
      <c r="C297" s="11">
        <v>9.4</v>
      </c>
      <c r="E297" s="5">
        <f>ROWS($B$3:D297)</f>
        <v>295</v>
      </c>
      <c r="F297" s="5" t="str">
        <f t="shared" si="16"/>
        <v/>
      </c>
      <c r="G297" s="5" t="str">
        <f t="shared" si="17"/>
        <v/>
      </c>
      <c r="J297" t="str">
        <f t="shared" si="18"/>
        <v/>
      </c>
      <c r="K297" s="13" t="str">
        <f t="shared" si="19"/>
        <v/>
      </c>
    </row>
    <row r="298" spans="2:11" x14ac:dyDescent="0.45">
      <c r="B298" s="25" t="s">
        <v>299</v>
      </c>
      <c r="C298" s="11">
        <v>17.8</v>
      </c>
      <c r="E298" s="5">
        <f>ROWS($B$3:D298)</f>
        <v>296</v>
      </c>
      <c r="F298" s="5" t="str">
        <f t="shared" si="16"/>
        <v/>
      </c>
      <c r="G298" s="5" t="str">
        <f t="shared" si="17"/>
        <v/>
      </c>
      <c r="J298" t="str">
        <f t="shared" si="18"/>
        <v/>
      </c>
      <c r="K298" s="13" t="str">
        <f t="shared" si="19"/>
        <v/>
      </c>
    </row>
    <row r="299" spans="2:11" x14ac:dyDescent="0.45">
      <c r="B299" s="27" t="s">
        <v>300</v>
      </c>
      <c r="C299" s="11">
        <v>14.1</v>
      </c>
      <c r="E299" s="5">
        <f>ROWS($B$3:D299)</f>
        <v>297</v>
      </c>
      <c r="F299" s="5" t="str">
        <f t="shared" si="16"/>
        <v/>
      </c>
      <c r="G299" s="5" t="str">
        <f t="shared" si="17"/>
        <v/>
      </c>
      <c r="J299" t="str">
        <f t="shared" si="18"/>
        <v/>
      </c>
      <c r="K299" s="13" t="str">
        <f t="shared" si="19"/>
        <v/>
      </c>
    </row>
    <row r="300" spans="2:11" x14ac:dyDescent="0.45">
      <c r="B300" s="25" t="s">
        <v>301</v>
      </c>
      <c r="C300" s="11">
        <v>17.899999999999999</v>
      </c>
      <c r="E300" s="5">
        <f>ROWS($B$3:D300)</f>
        <v>298</v>
      </c>
      <c r="F300" s="5" t="str">
        <f t="shared" si="16"/>
        <v/>
      </c>
      <c r="G300" s="5" t="str">
        <f t="shared" si="17"/>
        <v/>
      </c>
      <c r="J300" t="str">
        <f t="shared" si="18"/>
        <v/>
      </c>
      <c r="K300" s="13" t="str">
        <f t="shared" si="19"/>
        <v/>
      </c>
    </row>
    <row r="301" spans="2:11" x14ac:dyDescent="0.45">
      <c r="B301" s="27" t="s">
        <v>302</v>
      </c>
      <c r="C301" s="11">
        <v>14.2</v>
      </c>
      <c r="E301" s="5">
        <f>ROWS($B$3:D301)</f>
        <v>299</v>
      </c>
      <c r="F301" s="5" t="str">
        <f t="shared" si="16"/>
        <v/>
      </c>
      <c r="G301" s="5" t="str">
        <f t="shared" si="17"/>
        <v/>
      </c>
      <c r="J301" t="str">
        <f t="shared" si="18"/>
        <v/>
      </c>
      <c r="K301" s="13" t="str">
        <f t="shared" si="19"/>
        <v/>
      </c>
    </row>
    <row r="302" spans="2:11" x14ac:dyDescent="0.45">
      <c r="B302" s="30" t="s">
        <v>303</v>
      </c>
      <c r="C302" s="11">
        <v>21.5</v>
      </c>
      <c r="E302" s="5">
        <f>ROWS($B$3:D302)</f>
        <v>300</v>
      </c>
      <c r="F302" s="5" t="str">
        <f t="shared" si="16"/>
        <v/>
      </c>
      <c r="G302" s="5" t="str">
        <f t="shared" si="17"/>
        <v/>
      </c>
      <c r="J302" t="str">
        <f t="shared" si="18"/>
        <v/>
      </c>
      <c r="K302" s="13" t="str">
        <f t="shared" si="19"/>
        <v/>
      </c>
    </row>
    <row r="303" spans="2:11" x14ac:dyDescent="0.45">
      <c r="B303" s="27" t="s">
        <v>304</v>
      </c>
      <c r="C303" s="11">
        <v>1.8</v>
      </c>
      <c r="E303" s="5">
        <f>ROWS($B$3:D303)</f>
        <v>301</v>
      </c>
      <c r="F303" s="5" t="str">
        <f t="shared" si="16"/>
        <v/>
      </c>
      <c r="G303" s="5" t="str">
        <f t="shared" si="17"/>
        <v/>
      </c>
      <c r="J303" t="str">
        <f t="shared" si="18"/>
        <v/>
      </c>
      <c r="K303" s="13" t="str">
        <f t="shared" si="19"/>
        <v/>
      </c>
    </row>
    <row r="304" spans="2:11" x14ac:dyDescent="0.45">
      <c r="B304" s="27" t="s">
        <v>305</v>
      </c>
      <c r="C304" s="11">
        <v>1.9</v>
      </c>
      <c r="E304" s="5">
        <f>ROWS($B$3:D304)</f>
        <v>302</v>
      </c>
      <c r="F304" s="5" t="str">
        <f t="shared" si="16"/>
        <v/>
      </c>
      <c r="G304" s="5" t="str">
        <f t="shared" si="17"/>
        <v/>
      </c>
      <c r="J304" t="str">
        <f t="shared" si="18"/>
        <v/>
      </c>
      <c r="K304" s="13" t="str">
        <f t="shared" si="19"/>
        <v/>
      </c>
    </row>
    <row r="305" spans="2:11" x14ac:dyDescent="0.45">
      <c r="B305" s="28" t="s">
        <v>306</v>
      </c>
      <c r="C305" s="11">
        <v>2</v>
      </c>
      <c r="E305" s="5">
        <f>ROWS($B$3:D305)</f>
        <v>303</v>
      </c>
      <c r="F305" s="5" t="str">
        <f t="shared" si="16"/>
        <v/>
      </c>
      <c r="G305" s="5" t="str">
        <f t="shared" si="17"/>
        <v/>
      </c>
      <c r="J305" t="str">
        <f t="shared" si="18"/>
        <v/>
      </c>
      <c r="K305" s="13" t="str">
        <f t="shared" si="19"/>
        <v/>
      </c>
    </row>
    <row r="306" spans="2:11" x14ac:dyDescent="0.45">
      <c r="B306" s="27" t="s">
        <v>307</v>
      </c>
      <c r="C306" s="11">
        <v>2.1</v>
      </c>
      <c r="E306" s="5">
        <f>ROWS($B$3:D306)</f>
        <v>304</v>
      </c>
      <c r="F306" s="5" t="str">
        <f t="shared" si="16"/>
        <v/>
      </c>
      <c r="G306" s="5" t="str">
        <f t="shared" si="17"/>
        <v/>
      </c>
      <c r="J306" t="str">
        <f t="shared" si="18"/>
        <v/>
      </c>
      <c r="K306" s="13" t="str">
        <f t="shared" si="19"/>
        <v/>
      </c>
    </row>
    <row r="307" spans="2:11" x14ac:dyDescent="0.45">
      <c r="B307" s="26" t="s">
        <v>308</v>
      </c>
      <c r="C307" s="11">
        <v>2.2000000000000002</v>
      </c>
      <c r="E307" s="5">
        <f>ROWS($B$3:D307)</f>
        <v>305</v>
      </c>
      <c r="F307" s="5" t="str">
        <f t="shared" si="16"/>
        <v/>
      </c>
      <c r="G307" s="5" t="str">
        <f t="shared" si="17"/>
        <v/>
      </c>
      <c r="J307" t="str">
        <f t="shared" si="18"/>
        <v/>
      </c>
      <c r="K307" s="13" t="str">
        <f t="shared" si="19"/>
        <v/>
      </c>
    </row>
    <row r="308" spans="2:11" x14ac:dyDescent="0.45">
      <c r="B308" s="27" t="s">
        <v>309</v>
      </c>
      <c r="C308" s="11">
        <v>2.2999999999999998</v>
      </c>
      <c r="E308" s="5">
        <f>ROWS($B$3:D308)</f>
        <v>306</v>
      </c>
      <c r="F308" s="5" t="str">
        <f t="shared" si="16"/>
        <v/>
      </c>
      <c r="G308" s="5" t="str">
        <f t="shared" si="17"/>
        <v/>
      </c>
      <c r="J308" t="str">
        <f t="shared" si="18"/>
        <v/>
      </c>
      <c r="K308" s="13" t="str">
        <f t="shared" si="19"/>
        <v/>
      </c>
    </row>
    <row r="309" spans="2:11" x14ac:dyDescent="0.45">
      <c r="B309" s="28" t="s">
        <v>310</v>
      </c>
      <c r="C309" s="11">
        <v>2.4</v>
      </c>
      <c r="E309" s="5">
        <f>ROWS($B$3:D309)</f>
        <v>307</v>
      </c>
      <c r="F309" s="5" t="str">
        <f t="shared" si="16"/>
        <v/>
      </c>
      <c r="G309" s="5" t="str">
        <f t="shared" si="17"/>
        <v/>
      </c>
      <c r="J309" t="str">
        <f t="shared" si="18"/>
        <v/>
      </c>
      <c r="K309" s="13" t="str">
        <f t="shared" si="19"/>
        <v/>
      </c>
    </row>
    <row r="310" spans="2:11" x14ac:dyDescent="0.45">
      <c r="B310" s="25" t="s">
        <v>311</v>
      </c>
      <c r="C310" s="11">
        <v>2.5</v>
      </c>
      <c r="E310" s="5">
        <f>ROWS($B$3:D310)</f>
        <v>308</v>
      </c>
      <c r="F310" s="5" t="str">
        <f t="shared" si="16"/>
        <v/>
      </c>
      <c r="G310" s="5" t="str">
        <f t="shared" si="17"/>
        <v/>
      </c>
      <c r="J310" t="str">
        <f t="shared" si="18"/>
        <v/>
      </c>
      <c r="K310" s="13" t="str">
        <f t="shared" si="19"/>
        <v/>
      </c>
    </row>
    <row r="311" spans="2:11" x14ac:dyDescent="0.45">
      <c r="B311" s="28" t="s">
        <v>312</v>
      </c>
      <c r="C311" s="11">
        <v>2.6</v>
      </c>
      <c r="E311" s="5">
        <f>ROWS($B$3:D311)</f>
        <v>309</v>
      </c>
      <c r="F311" s="5" t="str">
        <f t="shared" si="16"/>
        <v/>
      </c>
      <c r="G311" s="5" t="str">
        <f t="shared" si="17"/>
        <v/>
      </c>
      <c r="J311" t="str">
        <f t="shared" si="18"/>
        <v/>
      </c>
      <c r="K311" s="13" t="str">
        <f t="shared" si="19"/>
        <v/>
      </c>
    </row>
    <row r="312" spans="2:11" x14ac:dyDescent="0.45">
      <c r="B312" s="27" t="s">
        <v>313</v>
      </c>
      <c r="C312" s="11">
        <v>14.3</v>
      </c>
      <c r="E312" s="5">
        <f>ROWS($B$3:D312)</f>
        <v>310</v>
      </c>
      <c r="F312" s="5" t="str">
        <f t="shared" si="16"/>
        <v/>
      </c>
      <c r="G312" s="5" t="str">
        <f t="shared" si="17"/>
        <v/>
      </c>
      <c r="J312" t="str">
        <f t="shared" si="18"/>
        <v/>
      </c>
      <c r="K312" s="13" t="str">
        <f t="shared" si="19"/>
        <v/>
      </c>
    </row>
    <row r="313" spans="2:11" x14ac:dyDescent="0.45">
      <c r="B313" s="27" t="s">
        <v>314</v>
      </c>
      <c r="C313" s="11">
        <v>2.7</v>
      </c>
      <c r="E313" s="5">
        <f>ROWS($B$3:D313)</f>
        <v>311</v>
      </c>
      <c r="F313" s="5" t="str">
        <f t="shared" si="16"/>
        <v/>
      </c>
      <c r="G313" s="5" t="str">
        <f t="shared" si="17"/>
        <v/>
      </c>
      <c r="J313" t="str">
        <f t="shared" si="18"/>
        <v/>
      </c>
      <c r="K313" s="13" t="str">
        <f t="shared" si="19"/>
        <v/>
      </c>
    </row>
    <row r="314" spans="2:11" x14ac:dyDescent="0.45">
      <c r="B314" s="26" t="s">
        <v>315</v>
      </c>
      <c r="C314" s="22">
        <v>9.69</v>
      </c>
      <c r="E314" s="5">
        <f>ROWS($B$3:D314)</f>
        <v>312</v>
      </c>
      <c r="F314" s="5" t="str">
        <f t="shared" si="16"/>
        <v/>
      </c>
      <c r="G314" s="5" t="str">
        <f t="shared" si="17"/>
        <v/>
      </c>
      <c r="J314" t="str">
        <f t="shared" si="18"/>
        <v/>
      </c>
      <c r="K314" s="13" t="str">
        <f t="shared" si="19"/>
        <v/>
      </c>
    </row>
    <row r="315" spans="2:11" x14ac:dyDescent="0.45">
      <c r="B315" s="28" t="s">
        <v>316</v>
      </c>
      <c r="C315" s="11">
        <v>9.5</v>
      </c>
      <c r="E315" s="5">
        <f>ROWS($B$3:D315)</f>
        <v>313</v>
      </c>
      <c r="F315" s="5" t="str">
        <f t="shared" si="16"/>
        <v/>
      </c>
      <c r="G315" s="5" t="str">
        <f t="shared" si="17"/>
        <v/>
      </c>
      <c r="J315" t="str">
        <f t="shared" si="18"/>
        <v/>
      </c>
      <c r="K315" s="13" t="str">
        <f t="shared" si="19"/>
        <v/>
      </c>
    </row>
    <row r="316" spans="2:11" x14ac:dyDescent="0.45">
      <c r="B316" s="28" t="s">
        <v>317</v>
      </c>
      <c r="C316" s="11">
        <v>26.5</v>
      </c>
      <c r="E316" s="5">
        <f>ROWS($B$3:D316)</f>
        <v>314</v>
      </c>
      <c r="F316" s="5" t="str">
        <f t="shared" si="16"/>
        <v/>
      </c>
      <c r="G316" s="5" t="str">
        <f t="shared" si="17"/>
        <v/>
      </c>
      <c r="J316" t="str">
        <f t="shared" si="18"/>
        <v/>
      </c>
      <c r="K316" s="13" t="str">
        <f t="shared" si="19"/>
        <v/>
      </c>
    </row>
    <row r="317" spans="2:11" x14ac:dyDescent="0.45">
      <c r="B317" s="26" t="s">
        <v>318</v>
      </c>
      <c r="C317" s="11">
        <v>38.1</v>
      </c>
      <c r="E317" s="5">
        <f>ROWS($B$3:D317)</f>
        <v>315</v>
      </c>
      <c r="F317" s="5" t="str">
        <f t="shared" si="16"/>
        <v/>
      </c>
      <c r="G317" s="5" t="str">
        <f t="shared" si="17"/>
        <v/>
      </c>
      <c r="J317" t="str">
        <f t="shared" si="18"/>
        <v/>
      </c>
      <c r="K317" s="13" t="str">
        <f t="shared" si="19"/>
        <v/>
      </c>
    </row>
    <row r="318" spans="2:11" x14ac:dyDescent="0.45">
      <c r="B318" s="25" t="s">
        <v>319</v>
      </c>
      <c r="C318" s="11">
        <v>38.200000000000003</v>
      </c>
      <c r="E318" s="5">
        <f>ROWS($B$3:D318)</f>
        <v>316</v>
      </c>
      <c r="F318" s="5" t="str">
        <f t="shared" si="16"/>
        <v/>
      </c>
      <c r="G318" s="5" t="str">
        <f t="shared" si="17"/>
        <v/>
      </c>
      <c r="J318" t="str">
        <f t="shared" si="18"/>
        <v/>
      </c>
      <c r="K318" s="13" t="str">
        <f t="shared" si="19"/>
        <v/>
      </c>
    </row>
    <row r="319" spans="2:11" x14ac:dyDescent="0.45">
      <c r="B319" s="26" t="s">
        <v>320</v>
      </c>
      <c r="C319" s="11">
        <v>38.299999999999997</v>
      </c>
      <c r="E319" s="5">
        <f>ROWS($B$3:D319)</f>
        <v>317</v>
      </c>
      <c r="F319" s="5" t="str">
        <f t="shared" si="16"/>
        <v/>
      </c>
      <c r="G319" s="5" t="str">
        <f t="shared" si="17"/>
        <v/>
      </c>
      <c r="J319" t="str">
        <f t="shared" si="18"/>
        <v/>
      </c>
      <c r="K319" s="13" t="str">
        <f t="shared" si="19"/>
        <v/>
      </c>
    </row>
    <row r="320" spans="2:11" x14ac:dyDescent="0.45">
      <c r="B320" s="25" t="s">
        <v>321</v>
      </c>
      <c r="C320" s="11">
        <v>38.4</v>
      </c>
      <c r="E320" s="5">
        <f>ROWS($B$3:D320)</f>
        <v>318</v>
      </c>
      <c r="F320" s="5" t="str">
        <f t="shared" si="16"/>
        <v/>
      </c>
      <c r="G320" s="5" t="str">
        <f t="shared" si="17"/>
        <v/>
      </c>
      <c r="J320" t="str">
        <f t="shared" si="18"/>
        <v/>
      </c>
      <c r="K320" s="13" t="str">
        <f t="shared" si="19"/>
        <v/>
      </c>
    </row>
    <row r="321" spans="2:11" x14ac:dyDescent="0.45">
      <c r="B321" s="30" t="s">
        <v>322</v>
      </c>
      <c r="C321" s="11">
        <v>7.7</v>
      </c>
      <c r="E321" s="5">
        <f>ROWS($B$3:D321)</f>
        <v>319</v>
      </c>
      <c r="F321" s="5" t="str">
        <f t="shared" si="16"/>
        <v/>
      </c>
      <c r="G321" s="5" t="str">
        <f t="shared" si="17"/>
        <v/>
      </c>
      <c r="J321" t="str">
        <f t="shared" si="18"/>
        <v/>
      </c>
      <c r="K321" s="13" t="str">
        <f t="shared" si="19"/>
        <v/>
      </c>
    </row>
    <row r="322" spans="2:11" x14ac:dyDescent="0.45">
      <c r="B322" s="29" t="s">
        <v>323</v>
      </c>
      <c r="C322" s="11">
        <v>21.6</v>
      </c>
      <c r="E322" s="5">
        <f>ROWS($B$3:D322)</f>
        <v>320</v>
      </c>
      <c r="F322" s="5" t="str">
        <f t="shared" si="16"/>
        <v/>
      </c>
      <c r="G322" s="5" t="str">
        <f t="shared" si="17"/>
        <v/>
      </c>
      <c r="J322" t="str">
        <f t="shared" si="18"/>
        <v/>
      </c>
      <c r="K322" s="13" t="str">
        <f t="shared" si="19"/>
        <v/>
      </c>
    </row>
    <row r="323" spans="2:11" x14ac:dyDescent="0.45">
      <c r="B323" s="25" t="s">
        <v>324</v>
      </c>
      <c r="C323" s="11">
        <v>18</v>
      </c>
      <c r="E323" s="5">
        <f>ROWS($B$3:D323)</f>
        <v>321</v>
      </c>
      <c r="F323" s="5" t="str">
        <f t="shared" si="16"/>
        <v/>
      </c>
      <c r="G323" s="5" t="str">
        <f t="shared" si="17"/>
        <v/>
      </c>
      <c r="J323" t="str">
        <f t="shared" si="18"/>
        <v/>
      </c>
      <c r="K323" s="13" t="str">
        <f t="shared" si="19"/>
        <v/>
      </c>
    </row>
    <row r="324" spans="2:11" x14ac:dyDescent="0.45">
      <c r="B324" s="25" t="s">
        <v>325</v>
      </c>
      <c r="C324" s="11">
        <v>32.1</v>
      </c>
      <c r="E324" s="5">
        <f>ROWS($B$3:D324)</f>
        <v>322</v>
      </c>
      <c r="F324" s="5" t="str">
        <f t="shared" ref="F324:F387" si="20">IF(ISNUMBER(SEARCH($J$2,B324)),E324,"")</f>
        <v/>
      </c>
      <c r="G324" s="5" t="str">
        <f t="shared" ref="G324:G387" si="21">IFERROR(SMALL($F$3:$F$395,E324),"")</f>
        <v/>
      </c>
      <c r="J324" t="str">
        <f t="shared" ref="J324:J387" si="22">IF($J$2="","",IFERROR(INDEX($B$3:$B$395,G324,1),""))</f>
        <v/>
      </c>
      <c r="K324" s="13" t="str">
        <f t="shared" ref="K324:K387" si="23">G324</f>
        <v/>
      </c>
    </row>
    <row r="325" spans="2:11" x14ac:dyDescent="0.45">
      <c r="B325" s="25" t="s">
        <v>326</v>
      </c>
      <c r="C325" s="11">
        <v>29.8</v>
      </c>
      <c r="E325" s="5">
        <f>ROWS($B$3:D325)</f>
        <v>323</v>
      </c>
      <c r="F325" s="5" t="str">
        <f t="shared" si="20"/>
        <v/>
      </c>
      <c r="G325" s="5" t="str">
        <f t="shared" si="21"/>
        <v/>
      </c>
      <c r="J325" t="str">
        <f t="shared" si="22"/>
        <v/>
      </c>
      <c r="K325" s="13" t="str">
        <f t="shared" si="23"/>
        <v/>
      </c>
    </row>
    <row r="326" spans="2:11" x14ac:dyDescent="0.45">
      <c r="B326" s="25" t="s">
        <v>326</v>
      </c>
      <c r="C326" s="11">
        <v>32.200000000000003</v>
      </c>
      <c r="E326" s="5">
        <f>ROWS($B$3:D326)</f>
        <v>324</v>
      </c>
      <c r="F326" s="5" t="str">
        <f t="shared" si="20"/>
        <v/>
      </c>
      <c r="G326" s="5" t="str">
        <f t="shared" si="21"/>
        <v/>
      </c>
      <c r="J326" t="str">
        <f t="shared" si="22"/>
        <v/>
      </c>
      <c r="K326" s="13" t="str">
        <f t="shared" si="23"/>
        <v/>
      </c>
    </row>
    <row r="327" spans="2:11" x14ac:dyDescent="0.45">
      <c r="B327" s="25" t="s">
        <v>327</v>
      </c>
      <c r="C327" s="11">
        <v>18.100000000000001</v>
      </c>
      <c r="E327" s="5">
        <f>ROWS($B$3:D327)</f>
        <v>325</v>
      </c>
      <c r="F327" s="5" t="str">
        <f t="shared" si="20"/>
        <v/>
      </c>
      <c r="G327" s="5" t="str">
        <f t="shared" si="21"/>
        <v/>
      </c>
      <c r="J327" t="str">
        <f t="shared" si="22"/>
        <v/>
      </c>
      <c r="K327" s="13" t="str">
        <f t="shared" si="23"/>
        <v/>
      </c>
    </row>
    <row r="328" spans="2:11" x14ac:dyDescent="0.45">
      <c r="B328" s="28" t="s">
        <v>328</v>
      </c>
      <c r="C328" s="11">
        <v>14.4</v>
      </c>
      <c r="E328" s="5">
        <f>ROWS($B$3:D328)</f>
        <v>326</v>
      </c>
      <c r="F328" s="5" t="str">
        <f t="shared" si="20"/>
        <v/>
      </c>
      <c r="G328" s="5" t="str">
        <f t="shared" si="21"/>
        <v/>
      </c>
      <c r="J328" t="str">
        <f t="shared" si="22"/>
        <v/>
      </c>
      <c r="K328" s="13" t="str">
        <f t="shared" si="23"/>
        <v/>
      </c>
    </row>
    <row r="329" spans="2:11" x14ac:dyDescent="0.45">
      <c r="B329" s="30" t="s">
        <v>329</v>
      </c>
      <c r="C329" s="11">
        <v>21.7</v>
      </c>
      <c r="E329" s="5">
        <f>ROWS($B$3:D329)</f>
        <v>327</v>
      </c>
      <c r="F329" s="5" t="str">
        <f t="shared" si="20"/>
        <v/>
      </c>
      <c r="G329" s="5" t="str">
        <f t="shared" si="21"/>
        <v/>
      </c>
      <c r="J329" t="str">
        <f t="shared" si="22"/>
        <v/>
      </c>
      <c r="K329" s="13" t="str">
        <f t="shared" si="23"/>
        <v/>
      </c>
    </row>
    <row r="330" spans="2:11" x14ac:dyDescent="0.45">
      <c r="B330" s="29" t="s">
        <v>330</v>
      </c>
      <c r="C330" s="11">
        <v>7.8</v>
      </c>
      <c r="E330" s="5">
        <f>ROWS($B$3:D330)</f>
        <v>328</v>
      </c>
      <c r="F330" s="5" t="str">
        <f t="shared" si="20"/>
        <v/>
      </c>
      <c r="G330" s="5" t="str">
        <f t="shared" si="21"/>
        <v/>
      </c>
      <c r="J330" t="str">
        <f t="shared" si="22"/>
        <v/>
      </c>
      <c r="K330" s="13" t="str">
        <f t="shared" si="23"/>
        <v/>
      </c>
    </row>
    <row r="331" spans="2:11" x14ac:dyDescent="0.45">
      <c r="B331" s="25" t="s">
        <v>331</v>
      </c>
      <c r="C331" s="11">
        <v>33.700000000000003</v>
      </c>
      <c r="E331" s="5">
        <f>ROWS($B$3:D331)</f>
        <v>329</v>
      </c>
      <c r="F331" s="5" t="str">
        <f t="shared" si="20"/>
        <v/>
      </c>
      <c r="G331" s="5" t="str">
        <f t="shared" si="21"/>
        <v/>
      </c>
      <c r="J331" t="str">
        <f t="shared" si="22"/>
        <v/>
      </c>
      <c r="K331" s="13" t="str">
        <f t="shared" si="23"/>
        <v/>
      </c>
    </row>
    <row r="332" spans="2:11" x14ac:dyDescent="0.45">
      <c r="B332" s="25" t="s">
        <v>332</v>
      </c>
      <c r="C332" s="11">
        <v>32.299999999999997</v>
      </c>
      <c r="E332" s="5">
        <f>ROWS($B$3:D332)</f>
        <v>330</v>
      </c>
      <c r="F332" s="5" t="str">
        <f t="shared" si="20"/>
        <v/>
      </c>
      <c r="G332" s="5" t="str">
        <f t="shared" si="21"/>
        <v/>
      </c>
      <c r="J332" t="str">
        <f t="shared" si="22"/>
        <v/>
      </c>
      <c r="K332" s="13" t="str">
        <f t="shared" si="23"/>
        <v/>
      </c>
    </row>
    <row r="333" spans="2:11" x14ac:dyDescent="0.45">
      <c r="B333" s="29" t="s">
        <v>333</v>
      </c>
      <c r="C333" s="11">
        <v>21.8</v>
      </c>
      <c r="E333" s="5">
        <f>ROWS($B$3:D333)</f>
        <v>331</v>
      </c>
      <c r="F333" s="5" t="str">
        <f t="shared" si="20"/>
        <v/>
      </c>
      <c r="G333" s="5" t="str">
        <f t="shared" si="21"/>
        <v/>
      </c>
      <c r="J333" t="str">
        <f t="shared" si="22"/>
        <v/>
      </c>
      <c r="K333" s="13" t="str">
        <f t="shared" si="23"/>
        <v/>
      </c>
    </row>
    <row r="334" spans="2:11" x14ac:dyDescent="0.45">
      <c r="B334" s="25" t="s">
        <v>334</v>
      </c>
      <c r="C334" s="11">
        <v>23.3</v>
      </c>
      <c r="E334" s="5">
        <f>ROWS($B$3:D334)</f>
        <v>332</v>
      </c>
      <c r="F334" s="5" t="str">
        <f t="shared" si="20"/>
        <v/>
      </c>
      <c r="G334" s="5" t="str">
        <f t="shared" si="21"/>
        <v/>
      </c>
      <c r="J334" t="str">
        <f t="shared" si="22"/>
        <v/>
      </c>
      <c r="K334" s="13" t="str">
        <f t="shared" si="23"/>
        <v/>
      </c>
    </row>
    <row r="335" spans="2:11" x14ac:dyDescent="0.45">
      <c r="B335" s="27" t="s">
        <v>335</v>
      </c>
      <c r="C335" s="11">
        <v>5.6</v>
      </c>
      <c r="E335" s="5">
        <f>ROWS($B$3:D335)</f>
        <v>333</v>
      </c>
      <c r="F335" s="5" t="str">
        <f t="shared" si="20"/>
        <v/>
      </c>
      <c r="G335" s="5" t="str">
        <f t="shared" si="21"/>
        <v/>
      </c>
      <c r="J335" t="str">
        <f t="shared" si="22"/>
        <v/>
      </c>
      <c r="K335" s="13" t="str">
        <f t="shared" si="23"/>
        <v/>
      </c>
    </row>
    <row r="336" spans="2:11" x14ac:dyDescent="0.45">
      <c r="B336" s="26" t="s">
        <v>336</v>
      </c>
      <c r="C336" s="11">
        <v>18.2</v>
      </c>
      <c r="E336" s="5">
        <f>ROWS($B$3:D336)</f>
        <v>334</v>
      </c>
      <c r="F336" s="5" t="str">
        <f t="shared" si="20"/>
        <v/>
      </c>
      <c r="G336" s="5" t="str">
        <f t="shared" si="21"/>
        <v/>
      </c>
      <c r="J336" t="str">
        <f t="shared" si="22"/>
        <v/>
      </c>
      <c r="K336" s="13" t="str">
        <f t="shared" si="23"/>
        <v/>
      </c>
    </row>
    <row r="337" spans="2:11" x14ac:dyDescent="0.45">
      <c r="B337" s="25" t="s">
        <v>337</v>
      </c>
      <c r="C337" s="11">
        <v>18.3</v>
      </c>
      <c r="E337" s="5">
        <f>ROWS($B$3:D337)</f>
        <v>335</v>
      </c>
      <c r="F337" s="5" t="str">
        <f t="shared" si="20"/>
        <v/>
      </c>
      <c r="G337" s="5" t="str">
        <f t="shared" si="21"/>
        <v/>
      </c>
      <c r="J337" t="str">
        <f t="shared" si="22"/>
        <v/>
      </c>
      <c r="K337" s="13" t="str">
        <f t="shared" si="23"/>
        <v/>
      </c>
    </row>
    <row r="338" spans="2:11" x14ac:dyDescent="0.45">
      <c r="B338" s="26" t="s">
        <v>338</v>
      </c>
      <c r="C338" s="11">
        <v>38.5</v>
      </c>
      <c r="E338" s="5">
        <f>ROWS($B$3:D338)</f>
        <v>336</v>
      </c>
      <c r="F338" s="5" t="str">
        <f t="shared" si="20"/>
        <v/>
      </c>
      <c r="G338" s="5" t="str">
        <f t="shared" si="21"/>
        <v/>
      </c>
      <c r="J338" t="str">
        <f t="shared" si="22"/>
        <v/>
      </c>
      <c r="K338" s="13" t="str">
        <f t="shared" si="23"/>
        <v/>
      </c>
    </row>
    <row r="339" spans="2:11" x14ac:dyDescent="0.45">
      <c r="B339" s="25" t="s">
        <v>339</v>
      </c>
      <c r="C339" s="11">
        <v>38.6</v>
      </c>
      <c r="E339" s="5">
        <f>ROWS($B$3:D339)</f>
        <v>337</v>
      </c>
      <c r="F339" s="5" t="str">
        <f t="shared" si="20"/>
        <v/>
      </c>
      <c r="G339" s="5" t="str">
        <f t="shared" si="21"/>
        <v/>
      </c>
      <c r="J339" t="str">
        <f t="shared" si="22"/>
        <v/>
      </c>
      <c r="K339" s="13" t="str">
        <f t="shared" si="23"/>
        <v/>
      </c>
    </row>
    <row r="340" spans="2:11" x14ac:dyDescent="0.45">
      <c r="B340" s="25" t="s">
        <v>340</v>
      </c>
      <c r="C340" s="22">
        <v>1.1000000000000001</v>
      </c>
      <c r="E340" s="5">
        <f>ROWS($B$3:D340)</f>
        <v>338</v>
      </c>
      <c r="F340" s="5" t="str">
        <f t="shared" si="20"/>
        <v/>
      </c>
      <c r="G340" s="5" t="str">
        <f t="shared" si="21"/>
        <v/>
      </c>
      <c r="J340" t="str">
        <f t="shared" si="22"/>
        <v/>
      </c>
      <c r="K340" s="13" t="str">
        <f t="shared" si="23"/>
        <v/>
      </c>
    </row>
    <row r="341" spans="2:11" x14ac:dyDescent="0.45">
      <c r="B341" s="28" t="s">
        <v>341</v>
      </c>
      <c r="C341" s="11">
        <v>5.7</v>
      </c>
      <c r="E341" s="5">
        <f>ROWS($B$3:D341)</f>
        <v>339</v>
      </c>
      <c r="F341" s="5" t="str">
        <f t="shared" si="20"/>
        <v/>
      </c>
      <c r="G341" s="5" t="str">
        <f t="shared" si="21"/>
        <v/>
      </c>
      <c r="J341" t="str">
        <f t="shared" si="22"/>
        <v/>
      </c>
      <c r="K341" s="13" t="str">
        <f t="shared" si="23"/>
        <v/>
      </c>
    </row>
    <row r="342" spans="2:11" x14ac:dyDescent="0.45">
      <c r="B342" s="27" t="s">
        <v>342</v>
      </c>
      <c r="C342" s="11">
        <v>26.6</v>
      </c>
      <c r="E342" s="5">
        <f>ROWS($B$3:D342)</f>
        <v>340</v>
      </c>
      <c r="F342" s="5" t="str">
        <f t="shared" si="20"/>
        <v/>
      </c>
      <c r="G342" s="5" t="str">
        <f t="shared" si="21"/>
        <v/>
      </c>
      <c r="J342" t="str">
        <f t="shared" si="22"/>
        <v/>
      </c>
      <c r="K342" s="13" t="str">
        <f t="shared" si="23"/>
        <v/>
      </c>
    </row>
    <row r="343" spans="2:11" x14ac:dyDescent="0.45">
      <c r="B343" s="26" t="s">
        <v>343</v>
      </c>
      <c r="C343" s="11">
        <v>26.7</v>
      </c>
      <c r="E343" s="5">
        <f>ROWS($B$3:D343)</f>
        <v>341</v>
      </c>
      <c r="F343" s="5" t="str">
        <f t="shared" si="20"/>
        <v/>
      </c>
      <c r="G343" s="5" t="str">
        <f t="shared" si="21"/>
        <v/>
      </c>
      <c r="J343" t="str">
        <f t="shared" si="22"/>
        <v/>
      </c>
      <c r="K343" s="13" t="str">
        <f t="shared" si="23"/>
        <v/>
      </c>
    </row>
    <row r="344" spans="2:11" x14ac:dyDescent="0.45">
      <c r="B344" s="25" t="s">
        <v>344</v>
      </c>
      <c r="C344" s="11">
        <v>9.6</v>
      </c>
      <c r="E344" s="5">
        <f>ROWS($B$3:D344)</f>
        <v>342</v>
      </c>
      <c r="F344" s="5" t="str">
        <f t="shared" si="20"/>
        <v/>
      </c>
      <c r="G344" s="5" t="str">
        <f t="shared" si="21"/>
        <v/>
      </c>
      <c r="J344" t="str">
        <f t="shared" si="22"/>
        <v/>
      </c>
      <c r="K344" s="13" t="str">
        <f t="shared" si="23"/>
        <v/>
      </c>
    </row>
    <row r="345" spans="2:11" x14ac:dyDescent="0.45">
      <c r="B345" s="25" t="s">
        <v>345</v>
      </c>
      <c r="C345" s="11">
        <v>26.8</v>
      </c>
      <c r="E345" s="5">
        <f>ROWS($B$3:D345)</f>
        <v>343</v>
      </c>
      <c r="F345" s="5" t="str">
        <f t="shared" si="20"/>
        <v/>
      </c>
      <c r="G345" s="5" t="str">
        <f t="shared" si="21"/>
        <v/>
      </c>
      <c r="J345" t="str">
        <f t="shared" si="22"/>
        <v/>
      </c>
      <c r="K345" s="13" t="str">
        <f t="shared" si="23"/>
        <v/>
      </c>
    </row>
    <row r="346" spans="2:11" x14ac:dyDescent="0.45">
      <c r="B346" s="25" t="s">
        <v>346</v>
      </c>
      <c r="C346" s="11">
        <v>18.399999999999999</v>
      </c>
      <c r="E346" s="5">
        <f>ROWS($B$3:D346)</f>
        <v>344</v>
      </c>
      <c r="F346" s="5" t="str">
        <f t="shared" si="20"/>
        <v/>
      </c>
      <c r="G346" s="5" t="str">
        <f t="shared" si="21"/>
        <v/>
      </c>
      <c r="J346" t="str">
        <f t="shared" si="22"/>
        <v/>
      </c>
      <c r="K346" s="13" t="str">
        <f t="shared" si="23"/>
        <v/>
      </c>
    </row>
    <row r="347" spans="2:11" x14ac:dyDescent="0.45">
      <c r="B347" s="25" t="s">
        <v>347</v>
      </c>
      <c r="C347" s="11">
        <v>18.5</v>
      </c>
      <c r="E347" s="5">
        <f>ROWS($B$3:D347)</f>
        <v>345</v>
      </c>
      <c r="F347" s="5" t="str">
        <f t="shared" si="20"/>
        <v/>
      </c>
      <c r="G347" s="5" t="str">
        <f t="shared" si="21"/>
        <v/>
      </c>
      <c r="J347" t="str">
        <f t="shared" si="22"/>
        <v/>
      </c>
      <c r="K347" s="13" t="str">
        <f t="shared" si="23"/>
        <v/>
      </c>
    </row>
    <row r="348" spans="2:11" x14ac:dyDescent="0.45">
      <c r="B348" s="25" t="s">
        <v>348</v>
      </c>
      <c r="C348" s="11">
        <v>18.600000000000001</v>
      </c>
      <c r="E348" s="5">
        <f>ROWS($B$3:D348)</f>
        <v>346</v>
      </c>
      <c r="F348" s="5" t="str">
        <f t="shared" si="20"/>
        <v/>
      </c>
      <c r="G348" s="5" t="str">
        <f t="shared" si="21"/>
        <v/>
      </c>
      <c r="J348" t="str">
        <f t="shared" si="22"/>
        <v/>
      </c>
      <c r="K348" s="13" t="str">
        <f t="shared" si="23"/>
        <v/>
      </c>
    </row>
    <row r="349" spans="2:11" x14ac:dyDescent="0.45">
      <c r="B349" s="25" t="s">
        <v>349</v>
      </c>
      <c r="C349" s="11">
        <v>26.9</v>
      </c>
      <c r="E349" s="5">
        <f>ROWS($B$3:D349)</f>
        <v>347</v>
      </c>
      <c r="F349" s="5" t="str">
        <f t="shared" si="20"/>
        <v/>
      </c>
      <c r="G349" s="5" t="str">
        <f t="shared" si="21"/>
        <v/>
      </c>
      <c r="J349" t="str">
        <f t="shared" si="22"/>
        <v/>
      </c>
      <c r="K349" s="13" t="str">
        <f t="shared" si="23"/>
        <v/>
      </c>
    </row>
    <row r="350" spans="2:11" x14ac:dyDescent="0.45">
      <c r="B350" s="29" t="s">
        <v>350</v>
      </c>
      <c r="C350" s="11">
        <v>18.7</v>
      </c>
      <c r="E350" s="5">
        <f>ROWS($B$3:D350)</f>
        <v>348</v>
      </c>
      <c r="F350" s="5" t="str">
        <f t="shared" si="20"/>
        <v/>
      </c>
      <c r="G350" s="5" t="str">
        <f t="shared" si="21"/>
        <v/>
      </c>
      <c r="J350" t="str">
        <f t="shared" si="22"/>
        <v/>
      </c>
      <c r="K350" s="13" t="str">
        <f t="shared" si="23"/>
        <v/>
      </c>
    </row>
    <row r="351" spans="2:11" x14ac:dyDescent="0.45">
      <c r="B351" s="25" t="s">
        <v>351</v>
      </c>
      <c r="C351" s="11">
        <v>5.8</v>
      </c>
      <c r="E351" s="5">
        <f>ROWS($B$3:D351)</f>
        <v>349</v>
      </c>
      <c r="F351" s="5" t="str">
        <f t="shared" si="20"/>
        <v/>
      </c>
      <c r="G351" s="5" t="str">
        <f t="shared" si="21"/>
        <v/>
      </c>
      <c r="J351" t="str">
        <f t="shared" si="22"/>
        <v/>
      </c>
      <c r="K351" s="13" t="str">
        <f t="shared" si="23"/>
        <v/>
      </c>
    </row>
    <row r="352" spans="2:11" x14ac:dyDescent="0.45">
      <c r="B352" s="28" t="s">
        <v>352</v>
      </c>
      <c r="C352" s="11">
        <v>5.9</v>
      </c>
      <c r="E352" s="5">
        <f>ROWS($B$3:D352)</f>
        <v>350</v>
      </c>
      <c r="F352" s="5" t="str">
        <f t="shared" si="20"/>
        <v/>
      </c>
      <c r="G352" s="5" t="str">
        <f t="shared" si="21"/>
        <v/>
      </c>
      <c r="J352" t="str">
        <f t="shared" si="22"/>
        <v/>
      </c>
      <c r="K352" s="13" t="str">
        <f t="shared" si="23"/>
        <v/>
      </c>
    </row>
    <row r="353" spans="2:11" x14ac:dyDescent="0.45">
      <c r="B353" s="27" t="s">
        <v>353</v>
      </c>
      <c r="C353" s="11">
        <v>6</v>
      </c>
      <c r="E353" s="5">
        <f>ROWS($B$3:D353)</f>
        <v>351</v>
      </c>
      <c r="F353" s="5" t="str">
        <f t="shared" si="20"/>
        <v/>
      </c>
      <c r="G353" s="5" t="str">
        <f t="shared" si="21"/>
        <v/>
      </c>
      <c r="J353" t="str">
        <f t="shared" si="22"/>
        <v/>
      </c>
      <c r="K353" s="13" t="str">
        <f t="shared" si="23"/>
        <v/>
      </c>
    </row>
    <row r="354" spans="2:11" x14ac:dyDescent="0.45">
      <c r="B354" s="28" t="s">
        <v>354</v>
      </c>
      <c r="C354" s="11">
        <v>6.1</v>
      </c>
      <c r="E354" s="5">
        <f>ROWS($B$3:D354)</f>
        <v>352</v>
      </c>
      <c r="F354" s="5" t="str">
        <f t="shared" si="20"/>
        <v/>
      </c>
      <c r="G354" s="5" t="str">
        <f t="shared" si="21"/>
        <v/>
      </c>
      <c r="J354" t="str">
        <f t="shared" si="22"/>
        <v/>
      </c>
      <c r="K354" s="13" t="str">
        <f t="shared" si="23"/>
        <v/>
      </c>
    </row>
    <row r="355" spans="2:11" x14ac:dyDescent="0.45">
      <c r="B355" s="26" t="s">
        <v>355</v>
      </c>
      <c r="C355" s="11">
        <v>9.6999999999999993</v>
      </c>
      <c r="E355" s="5">
        <f>ROWS($B$3:D355)</f>
        <v>353</v>
      </c>
      <c r="F355" s="5" t="str">
        <f t="shared" si="20"/>
        <v/>
      </c>
      <c r="G355" s="5" t="str">
        <f t="shared" si="21"/>
        <v/>
      </c>
      <c r="J355" t="str">
        <f t="shared" si="22"/>
        <v/>
      </c>
      <c r="K355" s="13" t="str">
        <f t="shared" si="23"/>
        <v/>
      </c>
    </row>
    <row r="356" spans="2:11" x14ac:dyDescent="0.45">
      <c r="B356" s="27" t="s">
        <v>356</v>
      </c>
      <c r="C356" s="11">
        <v>9.8000000000000007</v>
      </c>
      <c r="E356" s="5">
        <f>ROWS($B$3:D356)</f>
        <v>354</v>
      </c>
      <c r="F356" s="5" t="str">
        <f t="shared" si="20"/>
        <v/>
      </c>
      <c r="G356" s="5" t="str">
        <f t="shared" si="21"/>
        <v/>
      </c>
      <c r="J356" t="str">
        <f t="shared" si="22"/>
        <v/>
      </c>
      <c r="K356" s="13" t="str">
        <f t="shared" si="23"/>
        <v/>
      </c>
    </row>
    <row r="357" spans="2:11" x14ac:dyDescent="0.45">
      <c r="B357" s="26" t="s">
        <v>357</v>
      </c>
      <c r="C357" s="11">
        <v>38.700000000000003</v>
      </c>
      <c r="E357" s="5">
        <f>ROWS($B$3:D357)</f>
        <v>355</v>
      </c>
      <c r="F357" s="5" t="str">
        <f t="shared" si="20"/>
        <v/>
      </c>
      <c r="G357" s="5" t="str">
        <f t="shared" si="21"/>
        <v/>
      </c>
      <c r="J357" t="str">
        <f t="shared" si="22"/>
        <v/>
      </c>
      <c r="K357" s="13" t="str">
        <f t="shared" si="23"/>
        <v/>
      </c>
    </row>
    <row r="358" spans="2:11" x14ac:dyDescent="0.45">
      <c r="B358" s="25" t="s">
        <v>358</v>
      </c>
      <c r="C358" s="11">
        <v>33.799999999999997</v>
      </c>
      <c r="E358" s="5">
        <f>ROWS($B$3:D358)</f>
        <v>356</v>
      </c>
      <c r="F358" s="5" t="str">
        <f t="shared" si="20"/>
        <v/>
      </c>
      <c r="G358" s="5" t="str">
        <f t="shared" si="21"/>
        <v/>
      </c>
      <c r="J358" t="str">
        <f t="shared" si="22"/>
        <v/>
      </c>
      <c r="K358" s="13" t="str">
        <f t="shared" si="23"/>
        <v/>
      </c>
    </row>
    <row r="359" spans="2:11" x14ac:dyDescent="0.45">
      <c r="B359" s="25" t="s">
        <v>359</v>
      </c>
      <c r="C359" s="11">
        <v>35.5</v>
      </c>
      <c r="E359" s="5">
        <f>ROWS($B$3:D359)</f>
        <v>357</v>
      </c>
      <c r="F359" s="5" t="str">
        <f t="shared" si="20"/>
        <v/>
      </c>
      <c r="G359" s="5" t="str">
        <f t="shared" si="21"/>
        <v/>
      </c>
      <c r="J359" t="str">
        <f t="shared" si="22"/>
        <v/>
      </c>
      <c r="K359" s="13" t="str">
        <f t="shared" si="23"/>
        <v/>
      </c>
    </row>
    <row r="360" spans="2:11" x14ac:dyDescent="0.45">
      <c r="B360" s="25" t="s">
        <v>360</v>
      </c>
      <c r="C360" s="11">
        <v>18.8</v>
      </c>
      <c r="E360" s="5">
        <f>ROWS($B$3:D360)</f>
        <v>358</v>
      </c>
      <c r="F360" s="5" t="str">
        <f t="shared" si="20"/>
        <v/>
      </c>
      <c r="G360" s="5" t="str">
        <f t="shared" si="21"/>
        <v/>
      </c>
      <c r="J360" t="str">
        <f t="shared" si="22"/>
        <v/>
      </c>
      <c r="K360" s="13" t="str">
        <f t="shared" si="23"/>
        <v/>
      </c>
    </row>
    <row r="361" spans="2:11" x14ac:dyDescent="0.45">
      <c r="B361" s="25" t="s">
        <v>361</v>
      </c>
      <c r="C361" s="11">
        <v>18.899999999999999</v>
      </c>
      <c r="E361" s="5">
        <f>ROWS($B$3:D361)</f>
        <v>359</v>
      </c>
      <c r="F361" s="5" t="str">
        <f t="shared" si="20"/>
        <v/>
      </c>
      <c r="G361" s="5" t="str">
        <f t="shared" si="21"/>
        <v/>
      </c>
      <c r="J361" t="str">
        <f t="shared" si="22"/>
        <v/>
      </c>
      <c r="K361" s="13" t="str">
        <f t="shared" si="23"/>
        <v/>
      </c>
    </row>
    <row r="362" spans="2:11" x14ac:dyDescent="0.45">
      <c r="B362" s="25" t="s">
        <v>362</v>
      </c>
      <c r="C362" s="11">
        <v>38.799999999999997</v>
      </c>
      <c r="E362" s="5">
        <f>ROWS($B$3:D362)</f>
        <v>360</v>
      </c>
      <c r="F362" s="5" t="str">
        <f t="shared" si="20"/>
        <v/>
      </c>
      <c r="G362" s="5" t="str">
        <f t="shared" si="21"/>
        <v/>
      </c>
      <c r="J362" t="str">
        <f t="shared" si="22"/>
        <v/>
      </c>
      <c r="K362" s="13" t="str">
        <f t="shared" si="23"/>
        <v/>
      </c>
    </row>
    <row r="363" spans="2:11" x14ac:dyDescent="0.45">
      <c r="B363" s="25" t="s">
        <v>363</v>
      </c>
      <c r="C363" s="11">
        <v>33.9</v>
      </c>
      <c r="E363" s="5">
        <f>ROWS($B$3:D363)</f>
        <v>361</v>
      </c>
      <c r="F363" s="5" t="str">
        <f t="shared" si="20"/>
        <v/>
      </c>
      <c r="G363" s="5" t="str">
        <f t="shared" si="21"/>
        <v/>
      </c>
      <c r="J363" t="str">
        <f t="shared" si="22"/>
        <v/>
      </c>
      <c r="K363" s="13" t="str">
        <f t="shared" si="23"/>
        <v/>
      </c>
    </row>
    <row r="364" spans="2:11" x14ac:dyDescent="0.45">
      <c r="B364" s="26" t="s">
        <v>364</v>
      </c>
      <c r="C364" s="11">
        <v>30.4</v>
      </c>
      <c r="E364" s="5">
        <f>ROWS($B$3:D364)</f>
        <v>362</v>
      </c>
      <c r="F364" s="5" t="str">
        <f t="shared" si="20"/>
        <v/>
      </c>
      <c r="G364" s="5" t="str">
        <f t="shared" si="21"/>
        <v/>
      </c>
      <c r="J364" t="str">
        <f t="shared" si="22"/>
        <v/>
      </c>
      <c r="K364" s="13" t="str">
        <f t="shared" si="23"/>
        <v/>
      </c>
    </row>
    <row r="365" spans="2:11" x14ac:dyDescent="0.45">
      <c r="B365" s="25" t="s">
        <v>365</v>
      </c>
      <c r="C365" s="11">
        <v>30.5</v>
      </c>
      <c r="E365" s="5">
        <f>ROWS($B$3:D365)</f>
        <v>363</v>
      </c>
      <c r="F365" s="5" t="str">
        <f t="shared" si="20"/>
        <v/>
      </c>
      <c r="G365" s="5" t="str">
        <f t="shared" si="21"/>
        <v/>
      </c>
      <c r="J365" t="str">
        <f t="shared" si="22"/>
        <v/>
      </c>
      <c r="K365" s="13" t="str">
        <f t="shared" si="23"/>
        <v/>
      </c>
    </row>
    <row r="366" spans="2:11" x14ac:dyDescent="0.45">
      <c r="B366" s="25" t="s">
        <v>366</v>
      </c>
      <c r="C366" s="11">
        <v>34</v>
      </c>
      <c r="E366" s="5">
        <f>ROWS($B$3:D366)</f>
        <v>364</v>
      </c>
      <c r="F366" s="5" t="str">
        <f t="shared" si="20"/>
        <v/>
      </c>
      <c r="G366" s="5" t="str">
        <f t="shared" si="21"/>
        <v/>
      </c>
      <c r="J366" t="str">
        <f t="shared" si="22"/>
        <v/>
      </c>
      <c r="K366" s="13" t="str">
        <f t="shared" si="23"/>
        <v/>
      </c>
    </row>
    <row r="367" spans="2:11" x14ac:dyDescent="0.45">
      <c r="B367" s="32" t="s">
        <v>367</v>
      </c>
      <c r="C367" s="11">
        <v>9.9</v>
      </c>
      <c r="E367" s="5">
        <f>ROWS($B$3:D367)</f>
        <v>365</v>
      </c>
      <c r="F367" s="5" t="str">
        <f t="shared" si="20"/>
        <v/>
      </c>
      <c r="G367" s="5" t="str">
        <f t="shared" si="21"/>
        <v/>
      </c>
      <c r="J367" t="str">
        <f t="shared" si="22"/>
        <v/>
      </c>
      <c r="K367" s="13" t="str">
        <f t="shared" si="23"/>
        <v/>
      </c>
    </row>
    <row r="368" spans="2:11" x14ac:dyDescent="0.45">
      <c r="B368" s="33" t="s">
        <v>368</v>
      </c>
      <c r="C368" s="11">
        <v>27</v>
      </c>
      <c r="E368" s="5">
        <f>ROWS($B$3:D368)</f>
        <v>366</v>
      </c>
      <c r="F368" s="5" t="str">
        <f t="shared" si="20"/>
        <v/>
      </c>
      <c r="G368" s="5" t="str">
        <f t="shared" si="21"/>
        <v/>
      </c>
      <c r="J368" t="str">
        <f t="shared" si="22"/>
        <v/>
      </c>
      <c r="K368" s="13" t="str">
        <f t="shared" si="23"/>
        <v/>
      </c>
    </row>
    <row r="369" spans="2:11" x14ac:dyDescent="0.45">
      <c r="B369" s="34" t="s">
        <v>369</v>
      </c>
      <c r="C369" s="11">
        <v>35.6</v>
      </c>
      <c r="E369" s="5">
        <f>ROWS($B$3:D369)</f>
        <v>367</v>
      </c>
      <c r="F369" s="5" t="str">
        <f t="shared" si="20"/>
        <v/>
      </c>
      <c r="G369" s="5" t="str">
        <f t="shared" si="21"/>
        <v/>
      </c>
      <c r="J369" t="str">
        <f t="shared" si="22"/>
        <v/>
      </c>
      <c r="K369" s="13" t="str">
        <f t="shared" si="23"/>
        <v/>
      </c>
    </row>
    <row r="370" spans="2:11" x14ac:dyDescent="0.45">
      <c r="B370" s="35" t="s">
        <v>370</v>
      </c>
      <c r="C370" s="11">
        <v>7.9</v>
      </c>
      <c r="E370" s="5">
        <f>ROWS($B$3:D370)</f>
        <v>368</v>
      </c>
      <c r="F370" s="5" t="str">
        <f t="shared" si="20"/>
        <v/>
      </c>
      <c r="G370" s="5" t="str">
        <f t="shared" si="21"/>
        <v/>
      </c>
      <c r="J370" t="str">
        <f t="shared" si="22"/>
        <v/>
      </c>
      <c r="K370" s="13" t="str">
        <f t="shared" si="23"/>
        <v/>
      </c>
    </row>
    <row r="371" spans="2:11" x14ac:dyDescent="0.45">
      <c r="B371" s="33" t="s">
        <v>371</v>
      </c>
      <c r="C371" s="11">
        <v>10</v>
      </c>
      <c r="E371" s="5">
        <f>ROWS($B$3:D371)</f>
        <v>369</v>
      </c>
      <c r="F371" s="5" t="str">
        <f t="shared" si="20"/>
        <v/>
      </c>
      <c r="G371" s="5" t="str">
        <f t="shared" si="21"/>
        <v/>
      </c>
      <c r="J371" t="str">
        <f t="shared" si="22"/>
        <v/>
      </c>
      <c r="K371" s="13" t="str">
        <f t="shared" si="23"/>
        <v/>
      </c>
    </row>
    <row r="372" spans="2:11" x14ac:dyDescent="0.45">
      <c r="B372" s="34" t="s">
        <v>372</v>
      </c>
      <c r="C372" s="11">
        <v>35.700000000000003</v>
      </c>
      <c r="E372" s="5">
        <f>ROWS($B$3:D372)</f>
        <v>370</v>
      </c>
      <c r="F372" s="5" t="str">
        <f t="shared" si="20"/>
        <v/>
      </c>
      <c r="G372" s="5" t="str">
        <f t="shared" si="21"/>
        <v/>
      </c>
      <c r="J372" t="str">
        <f t="shared" si="22"/>
        <v/>
      </c>
      <c r="K372" s="13" t="str">
        <f t="shared" si="23"/>
        <v/>
      </c>
    </row>
    <row r="373" spans="2:11" x14ac:dyDescent="0.45">
      <c r="B373" s="33" t="s">
        <v>373</v>
      </c>
      <c r="C373" s="11">
        <v>32.4</v>
      </c>
      <c r="E373" s="5">
        <f>ROWS($B$3:D373)</f>
        <v>371</v>
      </c>
      <c r="F373" s="5" t="str">
        <f t="shared" si="20"/>
        <v/>
      </c>
      <c r="G373" s="5" t="str">
        <f t="shared" si="21"/>
        <v/>
      </c>
      <c r="J373" t="str">
        <f t="shared" si="22"/>
        <v/>
      </c>
      <c r="K373" s="13" t="str">
        <f t="shared" si="23"/>
        <v/>
      </c>
    </row>
    <row r="374" spans="2:11" x14ac:dyDescent="0.45">
      <c r="B374" s="34" t="s">
        <v>374</v>
      </c>
      <c r="C374" s="11">
        <v>35.799999999999997</v>
      </c>
      <c r="E374" s="5">
        <f>ROWS($B$3:D374)</f>
        <v>372</v>
      </c>
      <c r="F374" s="5">
        <f t="shared" si="20"/>
        <v>372</v>
      </c>
      <c r="G374" s="5" t="str">
        <f t="shared" si="21"/>
        <v/>
      </c>
      <c r="J374" t="str">
        <f t="shared" si="22"/>
        <v/>
      </c>
      <c r="K374" s="13" t="str">
        <f t="shared" si="23"/>
        <v/>
      </c>
    </row>
    <row r="375" spans="2:11" x14ac:dyDescent="0.45">
      <c r="B375" s="33" t="s">
        <v>375</v>
      </c>
      <c r="C375" s="11">
        <v>19</v>
      </c>
      <c r="E375" s="5">
        <f>ROWS($B$3:D375)</f>
        <v>373</v>
      </c>
      <c r="F375" s="5" t="str">
        <f t="shared" si="20"/>
        <v/>
      </c>
      <c r="G375" s="5" t="str">
        <f t="shared" si="21"/>
        <v/>
      </c>
      <c r="J375" t="str">
        <f t="shared" si="22"/>
        <v/>
      </c>
      <c r="K375" s="13" t="str">
        <f t="shared" si="23"/>
        <v/>
      </c>
    </row>
    <row r="376" spans="2:11" x14ac:dyDescent="0.45">
      <c r="B376" s="32" t="s">
        <v>376</v>
      </c>
      <c r="C376" s="11">
        <v>28.3</v>
      </c>
      <c r="E376" s="5">
        <f>ROWS($B$3:D376)</f>
        <v>374</v>
      </c>
      <c r="F376" s="5" t="str">
        <f t="shared" si="20"/>
        <v/>
      </c>
      <c r="G376" s="5" t="str">
        <f t="shared" si="21"/>
        <v/>
      </c>
      <c r="J376" t="str">
        <f t="shared" si="22"/>
        <v/>
      </c>
      <c r="K376" s="13" t="str">
        <f t="shared" si="23"/>
        <v/>
      </c>
    </row>
    <row r="377" spans="2:11" x14ac:dyDescent="0.45">
      <c r="B377" s="33" t="s">
        <v>377</v>
      </c>
      <c r="C377" s="11">
        <v>28.4</v>
      </c>
      <c r="E377" s="5">
        <f>ROWS($B$3:D377)</f>
        <v>375</v>
      </c>
      <c r="F377" s="5" t="str">
        <f t="shared" si="20"/>
        <v/>
      </c>
      <c r="G377" s="5" t="str">
        <f t="shared" si="21"/>
        <v/>
      </c>
      <c r="J377" t="str">
        <f t="shared" si="22"/>
        <v/>
      </c>
      <c r="K377" s="13" t="str">
        <f t="shared" si="23"/>
        <v/>
      </c>
    </row>
    <row r="378" spans="2:11" x14ac:dyDescent="0.45">
      <c r="B378" s="32" t="s">
        <v>378</v>
      </c>
      <c r="C378" s="11">
        <v>23.4</v>
      </c>
      <c r="E378" s="5">
        <f>ROWS($B$3:D378)</f>
        <v>376</v>
      </c>
      <c r="F378" s="5" t="str">
        <f t="shared" si="20"/>
        <v/>
      </c>
      <c r="G378" s="5" t="str">
        <f t="shared" si="21"/>
        <v/>
      </c>
      <c r="J378" t="str">
        <f t="shared" si="22"/>
        <v/>
      </c>
      <c r="K378" s="13" t="str">
        <f t="shared" si="23"/>
        <v/>
      </c>
    </row>
    <row r="379" spans="2:11" x14ac:dyDescent="0.45">
      <c r="B379" s="33" t="s">
        <v>379</v>
      </c>
      <c r="C379" s="11">
        <v>27.1</v>
      </c>
      <c r="E379" s="5">
        <f>ROWS($B$3:D379)</f>
        <v>377</v>
      </c>
      <c r="F379" s="5" t="str">
        <f t="shared" si="20"/>
        <v/>
      </c>
      <c r="G379" s="5" t="str">
        <f t="shared" si="21"/>
        <v/>
      </c>
      <c r="J379" t="str">
        <f t="shared" si="22"/>
        <v/>
      </c>
      <c r="K379" s="13" t="str">
        <f t="shared" si="23"/>
        <v/>
      </c>
    </row>
    <row r="380" spans="2:11" x14ac:dyDescent="0.45">
      <c r="B380" s="33" t="s">
        <v>380</v>
      </c>
      <c r="C380" s="11">
        <v>23.5</v>
      </c>
      <c r="E380" s="5">
        <f>ROWS($B$3:D380)</f>
        <v>378</v>
      </c>
      <c r="F380" s="5" t="str">
        <f t="shared" si="20"/>
        <v/>
      </c>
      <c r="G380" s="5" t="str">
        <f t="shared" si="21"/>
        <v/>
      </c>
      <c r="J380" t="str">
        <f t="shared" si="22"/>
        <v/>
      </c>
      <c r="K380" s="13" t="str">
        <f t="shared" si="23"/>
        <v/>
      </c>
    </row>
    <row r="381" spans="2:11" x14ac:dyDescent="0.45">
      <c r="B381" s="36" t="s">
        <v>381</v>
      </c>
      <c r="C381" s="11">
        <v>14.6</v>
      </c>
      <c r="E381" s="5">
        <f>ROWS($B$3:D381)</f>
        <v>379</v>
      </c>
      <c r="F381" s="5" t="str">
        <f t="shared" si="20"/>
        <v/>
      </c>
      <c r="G381" s="5" t="str">
        <f t="shared" si="21"/>
        <v/>
      </c>
      <c r="J381" t="str">
        <f t="shared" si="22"/>
        <v/>
      </c>
      <c r="K381" s="13" t="str">
        <f t="shared" si="23"/>
        <v/>
      </c>
    </row>
    <row r="382" spans="2:11" x14ac:dyDescent="0.45">
      <c r="B382" s="36" t="s">
        <v>382</v>
      </c>
      <c r="C382" s="11">
        <v>6.2</v>
      </c>
      <c r="E382" s="5">
        <f>ROWS($B$3:D382)</f>
        <v>380</v>
      </c>
      <c r="F382" s="5" t="str">
        <f t="shared" si="20"/>
        <v/>
      </c>
      <c r="G382" s="5" t="str">
        <f t="shared" si="21"/>
        <v/>
      </c>
      <c r="J382" t="str">
        <f t="shared" si="22"/>
        <v/>
      </c>
      <c r="K382" s="13" t="str">
        <f t="shared" si="23"/>
        <v/>
      </c>
    </row>
    <row r="383" spans="2:11" x14ac:dyDescent="0.45">
      <c r="B383" s="33" t="s">
        <v>383</v>
      </c>
      <c r="C383" s="11">
        <v>35.9</v>
      </c>
      <c r="E383" s="5">
        <f>ROWS($B$3:D383)</f>
        <v>381</v>
      </c>
      <c r="F383" s="5" t="str">
        <f t="shared" si="20"/>
        <v/>
      </c>
      <c r="G383" s="5" t="str">
        <f t="shared" si="21"/>
        <v/>
      </c>
      <c r="J383" t="str">
        <f t="shared" si="22"/>
        <v/>
      </c>
      <c r="K383" s="13" t="str">
        <f t="shared" si="23"/>
        <v/>
      </c>
    </row>
    <row r="384" spans="2:11" x14ac:dyDescent="0.45">
      <c r="B384" s="33" t="s">
        <v>384</v>
      </c>
      <c r="C384" s="11">
        <v>28.5</v>
      </c>
      <c r="E384" s="5">
        <f>ROWS($B$3:D384)</f>
        <v>382</v>
      </c>
      <c r="F384" s="5" t="str">
        <f t="shared" si="20"/>
        <v/>
      </c>
      <c r="G384" s="5" t="str">
        <f t="shared" si="21"/>
        <v/>
      </c>
      <c r="J384" t="str">
        <f t="shared" si="22"/>
        <v/>
      </c>
      <c r="K384" s="13" t="str">
        <f t="shared" si="23"/>
        <v/>
      </c>
    </row>
    <row r="385" spans="2:11" x14ac:dyDescent="0.45">
      <c r="B385" s="36" t="s">
        <v>385</v>
      </c>
      <c r="C385" s="11">
        <v>2.9</v>
      </c>
      <c r="E385" s="5">
        <f>ROWS($B$3:D385)</f>
        <v>383</v>
      </c>
      <c r="F385" s="5" t="str">
        <f t="shared" si="20"/>
        <v/>
      </c>
      <c r="G385" s="5" t="str">
        <f t="shared" si="21"/>
        <v/>
      </c>
      <c r="J385" t="str">
        <f t="shared" si="22"/>
        <v/>
      </c>
      <c r="K385" s="13" t="str">
        <f t="shared" si="23"/>
        <v/>
      </c>
    </row>
    <row r="386" spans="2:11" x14ac:dyDescent="0.45">
      <c r="B386" s="36" t="s">
        <v>386</v>
      </c>
      <c r="C386" s="11">
        <v>3</v>
      </c>
      <c r="E386" s="5">
        <f>ROWS($B$3:D386)</f>
        <v>384</v>
      </c>
      <c r="F386" s="5" t="str">
        <f t="shared" si="20"/>
        <v/>
      </c>
      <c r="G386" s="5" t="str">
        <f t="shared" si="21"/>
        <v/>
      </c>
      <c r="J386" t="str">
        <f t="shared" si="22"/>
        <v/>
      </c>
      <c r="K386" s="13" t="str">
        <f t="shared" si="23"/>
        <v/>
      </c>
    </row>
    <row r="387" spans="2:11" x14ac:dyDescent="0.45">
      <c r="B387" s="36" t="s">
        <v>387</v>
      </c>
      <c r="C387" s="11">
        <v>3.1</v>
      </c>
      <c r="E387" s="5">
        <f>ROWS($B$3:D387)</f>
        <v>385</v>
      </c>
      <c r="F387" s="5" t="str">
        <f t="shared" si="20"/>
        <v/>
      </c>
      <c r="G387" s="5" t="str">
        <f t="shared" si="21"/>
        <v/>
      </c>
      <c r="J387" t="str">
        <f t="shared" si="22"/>
        <v/>
      </c>
      <c r="K387" s="13" t="str">
        <f t="shared" si="23"/>
        <v/>
      </c>
    </row>
    <row r="388" spans="2:11" x14ac:dyDescent="0.45">
      <c r="B388" s="32" t="s">
        <v>388</v>
      </c>
      <c r="C388" s="11">
        <v>6.3</v>
      </c>
      <c r="E388" s="5">
        <f>ROWS($B$3:D388)</f>
        <v>386</v>
      </c>
      <c r="F388" s="5" t="str">
        <f t="shared" ref="F388:F395" si="24">IF(ISNUMBER(SEARCH($J$2,B388)),E388,"")</f>
        <v/>
      </c>
      <c r="G388" s="5" t="str">
        <f t="shared" ref="G388:G395" si="25">IFERROR(SMALL($F$3:$F$395,E388),"")</f>
        <v/>
      </c>
      <c r="J388" t="str">
        <f t="shared" ref="J388:J395" si="26">IF($J$2="","",IFERROR(INDEX($B$3:$B$395,G388,1),""))</f>
        <v/>
      </c>
      <c r="K388" s="13" t="str">
        <f t="shared" ref="K388:K395" si="27">G388</f>
        <v/>
      </c>
    </row>
    <row r="389" spans="2:11" x14ac:dyDescent="0.45">
      <c r="B389" s="32" t="s">
        <v>389</v>
      </c>
      <c r="C389" s="11">
        <v>30.6</v>
      </c>
      <c r="E389" s="5">
        <f>ROWS($B$3:D389)</f>
        <v>387</v>
      </c>
      <c r="F389" s="5" t="str">
        <f t="shared" si="24"/>
        <v/>
      </c>
      <c r="G389" s="5" t="str">
        <f t="shared" si="25"/>
        <v/>
      </c>
      <c r="J389" t="str">
        <f t="shared" si="26"/>
        <v/>
      </c>
      <c r="K389" s="13" t="str">
        <f t="shared" si="27"/>
        <v/>
      </c>
    </row>
    <row r="390" spans="2:11" x14ac:dyDescent="0.45">
      <c r="B390" s="33" t="s">
        <v>390</v>
      </c>
      <c r="C390" s="22">
        <v>3.35</v>
      </c>
      <c r="E390" s="5">
        <f>ROWS($B$3:D390)</f>
        <v>388</v>
      </c>
      <c r="F390" s="5" t="str">
        <f t="shared" si="24"/>
        <v/>
      </c>
      <c r="G390" s="5" t="str">
        <f t="shared" si="25"/>
        <v/>
      </c>
      <c r="J390" t="str">
        <f t="shared" si="26"/>
        <v/>
      </c>
      <c r="K390" s="13" t="str">
        <f t="shared" si="27"/>
        <v/>
      </c>
    </row>
    <row r="391" spans="2:11" x14ac:dyDescent="0.45">
      <c r="B391" s="35" t="s">
        <v>391</v>
      </c>
      <c r="C391" s="11">
        <v>30.8</v>
      </c>
      <c r="E391" s="5">
        <f>ROWS($B$3:D391)</f>
        <v>389</v>
      </c>
      <c r="F391" s="5" t="str">
        <f t="shared" si="24"/>
        <v/>
      </c>
      <c r="G391" s="5" t="str">
        <f t="shared" si="25"/>
        <v/>
      </c>
      <c r="J391" t="str">
        <f t="shared" si="26"/>
        <v/>
      </c>
      <c r="K391" s="13" t="str">
        <f t="shared" si="27"/>
        <v/>
      </c>
    </row>
    <row r="392" spans="2:11" x14ac:dyDescent="0.45">
      <c r="B392" s="33" t="s">
        <v>392</v>
      </c>
      <c r="C392" s="11">
        <v>19.100000000000001</v>
      </c>
      <c r="E392" s="5">
        <f>ROWS($B$3:D392)</f>
        <v>390</v>
      </c>
      <c r="F392" s="5" t="str">
        <f t="shared" si="24"/>
        <v/>
      </c>
      <c r="G392" s="5" t="str">
        <f t="shared" si="25"/>
        <v/>
      </c>
      <c r="J392" t="str">
        <f t="shared" si="26"/>
        <v/>
      </c>
      <c r="K392" s="13" t="str">
        <f t="shared" si="27"/>
        <v/>
      </c>
    </row>
    <row r="393" spans="2:11" x14ac:dyDescent="0.45">
      <c r="B393" s="34" t="s">
        <v>393</v>
      </c>
      <c r="C393" s="11">
        <v>30.9</v>
      </c>
      <c r="E393" s="5">
        <f>ROWS($B$3:D393)</f>
        <v>391</v>
      </c>
      <c r="F393" s="5" t="str">
        <f t="shared" si="24"/>
        <v/>
      </c>
      <c r="G393" s="5" t="str">
        <f t="shared" si="25"/>
        <v/>
      </c>
      <c r="J393" t="str">
        <f t="shared" si="26"/>
        <v/>
      </c>
      <c r="K393" s="13" t="str">
        <f t="shared" si="27"/>
        <v/>
      </c>
    </row>
    <row r="394" spans="2:11" x14ac:dyDescent="0.45">
      <c r="B394" s="33" t="s">
        <v>394</v>
      </c>
      <c r="C394" s="22">
        <v>2.99</v>
      </c>
      <c r="E394" s="5">
        <f>ROWS($B$3:D394)</f>
        <v>392</v>
      </c>
      <c r="F394" s="5" t="str">
        <f t="shared" si="24"/>
        <v/>
      </c>
      <c r="G394" s="5" t="str">
        <f t="shared" si="25"/>
        <v/>
      </c>
      <c r="J394" t="str">
        <f t="shared" si="26"/>
        <v/>
      </c>
      <c r="K394" s="13" t="str">
        <f t="shared" si="27"/>
        <v/>
      </c>
    </row>
    <row r="395" spans="2:11" x14ac:dyDescent="0.45">
      <c r="B395" s="33" t="s">
        <v>395</v>
      </c>
      <c r="C395" s="11">
        <v>25.1</v>
      </c>
      <c r="E395" s="5">
        <f>ROWS($B$3:D395)</f>
        <v>393</v>
      </c>
      <c r="F395" s="5" t="str">
        <f t="shared" si="24"/>
        <v/>
      </c>
      <c r="G395" s="5" t="str">
        <f t="shared" si="25"/>
        <v/>
      </c>
      <c r="J395" t="str">
        <f t="shared" si="26"/>
        <v/>
      </c>
      <c r="K395" s="13" t="str">
        <f t="shared" si="27"/>
        <v/>
      </c>
    </row>
  </sheetData>
  <autoFilter ref="B2:C39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395"/>
  <sheetViews>
    <sheetView tabSelected="1" workbookViewId="0">
      <pane ySplit="2" topLeftCell="A3" activePane="bottomLeft" state="frozenSplit"/>
      <selection pane="bottomLeft" activeCell="H7" sqref="H7"/>
    </sheetView>
  </sheetViews>
  <sheetFormatPr baseColWidth="10" defaultRowHeight="15.5" x14ac:dyDescent="0.35"/>
  <cols>
    <col min="1" max="1" width="3.08203125" customWidth="1"/>
    <col min="2" max="2" width="21.33203125" customWidth="1"/>
    <col min="3" max="3" width="12.58203125" customWidth="1"/>
    <col min="6" max="6" width="21.25" customWidth="1"/>
  </cols>
  <sheetData>
    <row r="1" spans="2:7" x14ac:dyDescent="0.35">
      <c r="F1" s="5" t="s">
        <v>397</v>
      </c>
      <c r="G1" s="5" t="s">
        <v>398</v>
      </c>
    </row>
    <row r="2" spans="2:7" ht="18.5" x14ac:dyDescent="0.45">
      <c r="B2" s="1" t="s">
        <v>0</v>
      </c>
      <c r="C2" s="2" t="s">
        <v>1</v>
      </c>
      <c r="E2" s="6" t="s">
        <v>3</v>
      </c>
      <c r="F2" s="39" t="s">
        <v>7</v>
      </c>
      <c r="G2" s="4">
        <v>4</v>
      </c>
    </row>
    <row r="3" spans="2:7" ht="18.5" x14ac:dyDescent="0.45">
      <c r="B3" s="10" t="s">
        <v>6</v>
      </c>
      <c r="C3" s="11">
        <v>0.1</v>
      </c>
    </row>
    <row r="4" spans="2:7" ht="18.5" x14ac:dyDescent="0.45">
      <c r="B4" s="16" t="s">
        <v>7</v>
      </c>
      <c r="C4" s="11">
        <v>19.2</v>
      </c>
    </row>
    <row r="5" spans="2:7" ht="18.5" x14ac:dyDescent="0.45">
      <c r="B5" s="18" t="s">
        <v>8</v>
      </c>
      <c r="C5" s="11">
        <v>6.4</v>
      </c>
    </row>
    <row r="6" spans="2:7" ht="18.5" x14ac:dyDescent="0.45">
      <c r="B6" s="19" t="s">
        <v>9</v>
      </c>
      <c r="C6" s="11">
        <v>0.2</v>
      </c>
    </row>
    <row r="7" spans="2:7" ht="18.5" x14ac:dyDescent="0.45">
      <c r="B7" s="10" t="s">
        <v>10</v>
      </c>
      <c r="C7" s="11">
        <v>10.1</v>
      </c>
    </row>
    <row r="8" spans="2:7" ht="18.5" x14ac:dyDescent="0.45">
      <c r="B8" s="16" t="s">
        <v>11</v>
      </c>
      <c r="C8" s="11">
        <v>29.9</v>
      </c>
    </row>
    <row r="9" spans="2:7" ht="18.5" x14ac:dyDescent="0.45">
      <c r="B9" s="16" t="s">
        <v>12</v>
      </c>
      <c r="C9" s="11">
        <v>36</v>
      </c>
    </row>
    <row r="10" spans="2:7" ht="18.5" x14ac:dyDescent="0.45">
      <c r="B10" s="20" t="s">
        <v>13</v>
      </c>
      <c r="C10" s="11">
        <v>36.1</v>
      </c>
    </row>
    <row r="11" spans="2:7" ht="18.5" x14ac:dyDescent="0.45">
      <c r="B11" s="20" t="s">
        <v>14</v>
      </c>
      <c r="C11" s="11">
        <v>6.5</v>
      </c>
    </row>
    <row r="12" spans="2:7" ht="18.5" x14ac:dyDescent="0.45">
      <c r="B12" s="20" t="s">
        <v>15</v>
      </c>
      <c r="C12" s="11">
        <v>19.3</v>
      </c>
    </row>
    <row r="13" spans="2:7" ht="18.5" x14ac:dyDescent="0.45">
      <c r="B13" s="16" t="s">
        <v>16</v>
      </c>
      <c r="C13" s="11">
        <v>25.2</v>
      </c>
    </row>
    <row r="14" spans="2:7" ht="18.5" x14ac:dyDescent="0.45">
      <c r="B14" s="10" t="s">
        <v>17</v>
      </c>
      <c r="C14" s="11">
        <v>3.2</v>
      </c>
    </row>
    <row r="15" spans="2:7" ht="18.5" x14ac:dyDescent="0.45">
      <c r="B15" s="19" t="s">
        <v>18</v>
      </c>
      <c r="C15" s="11">
        <v>3.3</v>
      </c>
    </row>
    <row r="16" spans="2:7" ht="18.5" x14ac:dyDescent="0.45">
      <c r="B16" s="16" t="s">
        <v>19</v>
      </c>
      <c r="C16" s="11">
        <v>32.5</v>
      </c>
    </row>
    <row r="17" spans="2:3" ht="18.5" x14ac:dyDescent="0.45">
      <c r="B17" s="19" t="s">
        <v>20</v>
      </c>
      <c r="C17" s="11">
        <v>10.199999999999999</v>
      </c>
    </row>
    <row r="18" spans="2:3" ht="18.5" x14ac:dyDescent="0.45">
      <c r="B18" s="10" t="s">
        <v>21</v>
      </c>
      <c r="C18" s="11">
        <v>10.3</v>
      </c>
    </row>
    <row r="19" spans="2:3" ht="18.5" x14ac:dyDescent="0.45">
      <c r="B19" s="16" t="s">
        <v>22</v>
      </c>
      <c r="C19" s="11">
        <v>36.200000000000003</v>
      </c>
    </row>
    <row r="20" spans="2:3" ht="18.5" x14ac:dyDescent="0.45">
      <c r="B20" s="19" t="s">
        <v>23</v>
      </c>
      <c r="C20" s="11">
        <v>10.4</v>
      </c>
    </row>
    <row r="21" spans="2:3" ht="18.5" x14ac:dyDescent="0.45">
      <c r="B21" s="10" t="s">
        <v>24</v>
      </c>
      <c r="C21" s="11">
        <v>10.5</v>
      </c>
    </row>
    <row r="22" spans="2:3" ht="18.5" x14ac:dyDescent="0.45">
      <c r="B22" s="10" t="s">
        <v>25</v>
      </c>
      <c r="C22" s="11">
        <v>3.4</v>
      </c>
    </row>
    <row r="23" spans="2:3" ht="18.5" x14ac:dyDescent="0.45">
      <c r="B23" s="18" t="s">
        <v>26</v>
      </c>
      <c r="C23" s="11">
        <v>19.399999999999999</v>
      </c>
    </row>
    <row r="24" spans="2:3" ht="18.5" x14ac:dyDescent="0.45">
      <c r="B24" s="16" t="s">
        <v>27</v>
      </c>
      <c r="C24" s="11">
        <v>21.9</v>
      </c>
    </row>
    <row r="25" spans="2:3" ht="18.5" x14ac:dyDescent="0.45">
      <c r="B25" s="19" t="s">
        <v>28</v>
      </c>
      <c r="C25" s="11">
        <v>10.6</v>
      </c>
    </row>
    <row r="26" spans="2:3" ht="18.5" x14ac:dyDescent="0.45">
      <c r="B26" s="16" t="s">
        <v>29</v>
      </c>
      <c r="C26" s="22">
        <v>4.8</v>
      </c>
    </row>
    <row r="27" spans="2:3" ht="18.5" x14ac:dyDescent="0.45">
      <c r="B27" s="18" t="s">
        <v>30</v>
      </c>
      <c r="C27" s="11">
        <v>6.6</v>
      </c>
    </row>
    <row r="28" spans="2:3" ht="18.5" x14ac:dyDescent="0.45">
      <c r="B28" s="23" t="s">
        <v>31</v>
      </c>
      <c r="C28" s="11">
        <v>30</v>
      </c>
    </row>
    <row r="29" spans="2:3" ht="18.5" x14ac:dyDescent="0.45">
      <c r="B29" s="10" t="s">
        <v>32</v>
      </c>
      <c r="C29" s="11">
        <v>8</v>
      </c>
    </row>
    <row r="30" spans="2:3" ht="18.5" x14ac:dyDescent="0.45">
      <c r="B30" s="23" t="s">
        <v>33</v>
      </c>
      <c r="C30" s="11">
        <v>22</v>
      </c>
    </row>
    <row r="31" spans="2:3" ht="18.5" x14ac:dyDescent="0.45">
      <c r="B31" s="16" t="s">
        <v>34</v>
      </c>
      <c r="C31" s="11">
        <v>22.1</v>
      </c>
    </row>
    <row r="32" spans="2:3" ht="18.5" x14ac:dyDescent="0.45">
      <c r="B32" s="16" t="s">
        <v>35</v>
      </c>
      <c r="C32" s="11">
        <v>27.2</v>
      </c>
    </row>
    <row r="33" spans="2:3" ht="18.5" x14ac:dyDescent="0.45">
      <c r="B33" s="16" t="s">
        <v>36</v>
      </c>
      <c r="C33" s="11">
        <v>14.7</v>
      </c>
    </row>
    <row r="34" spans="2:3" ht="18.5" x14ac:dyDescent="0.45">
      <c r="B34" s="25" t="s">
        <v>37</v>
      </c>
      <c r="C34" s="11">
        <v>10.7</v>
      </c>
    </row>
    <row r="35" spans="2:3" ht="18.5" x14ac:dyDescent="0.45">
      <c r="B35" s="26" t="s">
        <v>38</v>
      </c>
      <c r="C35" s="11">
        <v>27.3</v>
      </c>
    </row>
    <row r="36" spans="2:3" ht="18.5" x14ac:dyDescent="0.45">
      <c r="B36" s="25" t="s">
        <v>39</v>
      </c>
      <c r="C36" s="11">
        <v>34.1</v>
      </c>
    </row>
    <row r="37" spans="2:3" ht="18.5" x14ac:dyDescent="0.45">
      <c r="B37" s="27" t="s">
        <v>40</v>
      </c>
      <c r="C37" s="11">
        <v>0.3</v>
      </c>
    </row>
    <row r="38" spans="2:3" ht="18.5" x14ac:dyDescent="0.45">
      <c r="B38" s="28" t="s">
        <v>41</v>
      </c>
      <c r="C38" s="11">
        <v>0.4</v>
      </c>
    </row>
    <row r="39" spans="2:3" ht="18.5" x14ac:dyDescent="0.45">
      <c r="B39" s="27" t="s">
        <v>42</v>
      </c>
      <c r="C39" s="11">
        <v>0.5</v>
      </c>
    </row>
    <row r="40" spans="2:3" ht="18.5" x14ac:dyDescent="0.45">
      <c r="B40" s="28" t="s">
        <v>43</v>
      </c>
      <c r="C40" s="11">
        <v>0.6</v>
      </c>
    </row>
    <row r="41" spans="2:3" ht="18.5" x14ac:dyDescent="0.45">
      <c r="B41" s="27" t="s">
        <v>44</v>
      </c>
      <c r="C41" s="11">
        <v>0.7</v>
      </c>
    </row>
    <row r="42" spans="2:3" ht="18.5" x14ac:dyDescent="0.45">
      <c r="B42" s="28" t="s">
        <v>45</v>
      </c>
      <c r="C42" s="11">
        <v>0.8</v>
      </c>
    </row>
    <row r="43" spans="2:3" ht="18.5" x14ac:dyDescent="0.45">
      <c r="B43" s="27" t="s">
        <v>46</v>
      </c>
      <c r="C43" s="11">
        <v>0.9</v>
      </c>
    </row>
    <row r="44" spans="2:3" ht="18.5" x14ac:dyDescent="0.45">
      <c r="B44" s="29" t="s">
        <v>47</v>
      </c>
      <c r="C44" s="11">
        <v>36.299999999999997</v>
      </c>
    </row>
    <row r="45" spans="2:3" ht="18.5" x14ac:dyDescent="0.45">
      <c r="B45" s="26" t="s">
        <v>48</v>
      </c>
      <c r="C45" s="11">
        <v>14.8</v>
      </c>
    </row>
    <row r="46" spans="2:3" ht="18.5" x14ac:dyDescent="0.45">
      <c r="B46" s="25" t="s">
        <v>49</v>
      </c>
      <c r="C46" s="11">
        <v>14.9</v>
      </c>
    </row>
    <row r="47" spans="2:3" ht="18.5" x14ac:dyDescent="0.45">
      <c r="B47" s="26" t="s">
        <v>50</v>
      </c>
      <c r="C47" s="11">
        <v>22.2</v>
      </c>
    </row>
    <row r="48" spans="2:3" ht="18.5" x14ac:dyDescent="0.45">
      <c r="B48" s="28" t="s">
        <v>51</v>
      </c>
      <c r="C48" s="11">
        <v>10.8</v>
      </c>
    </row>
    <row r="49" spans="2:3" ht="18.5" x14ac:dyDescent="0.45">
      <c r="B49" s="26" t="s">
        <v>52</v>
      </c>
      <c r="C49" s="11">
        <v>32.6</v>
      </c>
    </row>
    <row r="50" spans="2:3" ht="18.5" x14ac:dyDescent="0.45">
      <c r="B50" s="30" t="s">
        <v>53</v>
      </c>
      <c r="C50" s="11">
        <v>19.5</v>
      </c>
    </row>
    <row r="51" spans="2:3" ht="18.5" x14ac:dyDescent="0.45">
      <c r="B51" s="26" t="s">
        <v>54</v>
      </c>
      <c r="C51" s="11">
        <v>23.7</v>
      </c>
    </row>
    <row r="52" spans="2:3" ht="18.5" x14ac:dyDescent="0.45">
      <c r="B52" s="26" t="s">
        <v>55</v>
      </c>
      <c r="C52" s="11">
        <v>8.1</v>
      </c>
    </row>
    <row r="53" spans="2:3" ht="18.5" x14ac:dyDescent="0.45">
      <c r="B53" s="25" t="s">
        <v>56</v>
      </c>
      <c r="C53" s="11">
        <v>27.4</v>
      </c>
    </row>
    <row r="54" spans="2:3" ht="18.5" x14ac:dyDescent="0.45">
      <c r="B54" s="25" t="s">
        <v>57</v>
      </c>
      <c r="C54" s="11">
        <v>22.3</v>
      </c>
    </row>
    <row r="55" spans="2:3" ht="18.5" x14ac:dyDescent="0.45">
      <c r="B55" s="26" t="s">
        <v>58</v>
      </c>
      <c r="C55" s="22">
        <v>7.09</v>
      </c>
    </row>
    <row r="56" spans="2:3" ht="18.5" x14ac:dyDescent="0.45">
      <c r="B56" s="27" t="s">
        <v>59</v>
      </c>
      <c r="C56" s="11">
        <v>1</v>
      </c>
    </row>
    <row r="57" spans="2:3" ht="18.5" x14ac:dyDescent="0.45">
      <c r="B57" s="25" t="s">
        <v>60</v>
      </c>
      <c r="C57" s="11">
        <v>1.1000000000000001</v>
      </c>
    </row>
    <row r="58" spans="2:3" ht="18.5" x14ac:dyDescent="0.45">
      <c r="B58" s="26" t="s">
        <v>61</v>
      </c>
      <c r="C58" s="11">
        <v>15</v>
      </c>
    </row>
    <row r="59" spans="2:3" ht="18.5" x14ac:dyDescent="0.45">
      <c r="B59" s="27" t="s">
        <v>62</v>
      </c>
      <c r="C59" s="11">
        <v>10.9</v>
      </c>
    </row>
    <row r="60" spans="2:3" ht="18.5" x14ac:dyDescent="0.45">
      <c r="B60" s="25" t="s">
        <v>63</v>
      </c>
      <c r="C60" s="22">
        <v>0.98</v>
      </c>
    </row>
    <row r="61" spans="2:3" ht="18.5" x14ac:dyDescent="0.45">
      <c r="B61" s="27" t="s">
        <v>64</v>
      </c>
      <c r="C61" s="22">
        <v>1.1299999999999999</v>
      </c>
    </row>
    <row r="62" spans="2:3" ht="18.5" x14ac:dyDescent="0.45">
      <c r="B62" s="30" t="s">
        <v>65</v>
      </c>
      <c r="C62" s="11">
        <v>6.7</v>
      </c>
    </row>
    <row r="63" spans="2:3" ht="18.5" x14ac:dyDescent="0.45">
      <c r="B63" s="28" t="s">
        <v>66</v>
      </c>
      <c r="C63" s="11">
        <v>11</v>
      </c>
    </row>
    <row r="64" spans="2:3" ht="18.5" x14ac:dyDescent="0.45">
      <c r="B64" s="25" t="s">
        <v>67</v>
      </c>
      <c r="C64" s="11">
        <v>31.2</v>
      </c>
    </row>
    <row r="65" spans="2:3" ht="18.5" x14ac:dyDescent="0.45">
      <c r="B65" s="25" t="s">
        <v>68</v>
      </c>
      <c r="C65" s="11">
        <v>22.5</v>
      </c>
    </row>
    <row r="66" spans="2:3" ht="18.5" x14ac:dyDescent="0.45">
      <c r="B66" s="29" t="s">
        <v>69</v>
      </c>
      <c r="C66" s="11">
        <v>19.600000000000001</v>
      </c>
    </row>
    <row r="67" spans="2:3" ht="18.5" x14ac:dyDescent="0.45">
      <c r="B67" s="28" t="s">
        <v>70</v>
      </c>
      <c r="C67" s="11">
        <v>3.5</v>
      </c>
    </row>
    <row r="68" spans="2:3" ht="18.5" x14ac:dyDescent="0.45">
      <c r="B68" s="27" t="s">
        <v>71</v>
      </c>
      <c r="C68" s="11">
        <v>3.6</v>
      </c>
    </row>
    <row r="69" spans="2:3" ht="18.5" x14ac:dyDescent="0.45">
      <c r="B69" s="27" t="s">
        <v>72</v>
      </c>
      <c r="C69" s="11">
        <v>11.1</v>
      </c>
    </row>
    <row r="70" spans="2:3" ht="18.5" x14ac:dyDescent="0.45">
      <c r="B70" s="26" t="s">
        <v>73</v>
      </c>
      <c r="C70" s="11">
        <v>11.2</v>
      </c>
    </row>
    <row r="71" spans="2:3" ht="18.5" x14ac:dyDescent="0.45">
      <c r="B71" s="26" t="s">
        <v>74</v>
      </c>
      <c r="C71" s="11">
        <v>34.200000000000003</v>
      </c>
    </row>
    <row r="72" spans="2:3" ht="18.5" x14ac:dyDescent="0.45">
      <c r="B72" s="25" t="s">
        <v>75</v>
      </c>
      <c r="C72" s="11">
        <v>15.1</v>
      </c>
    </row>
    <row r="73" spans="2:3" ht="18.5" x14ac:dyDescent="0.45">
      <c r="B73" s="26" t="s">
        <v>76</v>
      </c>
      <c r="C73" s="11">
        <v>3.7</v>
      </c>
    </row>
    <row r="74" spans="2:3" ht="18.5" x14ac:dyDescent="0.45">
      <c r="B74" s="26" t="s">
        <v>77</v>
      </c>
      <c r="C74" s="22">
        <v>3.54</v>
      </c>
    </row>
    <row r="75" spans="2:3" ht="18.5" x14ac:dyDescent="0.45">
      <c r="B75" s="25" t="s">
        <v>78</v>
      </c>
      <c r="C75" s="11"/>
    </row>
    <row r="76" spans="2:3" ht="18.5" x14ac:dyDescent="0.45">
      <c r="B76" s="25" t="s">
        <v>79</v>
      </c>
      <c r="C76" s="22">
        <v>2.68</v>
      </c>
    </row>
    <row r="77" spans="2:3" ht="18.5" x14ac:dyDescent="0.45">
      <c r="B77" s="25" t="s">
        <v>80</v>
      </c>
      <c r="C77" s="11">
        <v>3.8</v>
      </c>
    </row>
    <row r="78" spans="2:3" ht="18.5" x14ac:dyDescent="0.45">
      <c r="B78" s="27" t="s">
        <v>81</v>
      </c>
      <c r="C78" s="11">
        <v>11.3</v>
      </c>
    </row>
    <row r="79" spans="2:3" ht="18.5" x14ac:dyDescent="0.45">
      <c r="B79" s="28" t="s">
        <v>82</v>
      </c>
      <c r="C79" s="11">
        <v>11.4</v>
      </c>
    </row>
    <row r="80" spans="2:3" ht="18.5" x14ac:dyDescent="0.45">
      <c r="B80" s="27" t="s">
        <v>83</v>
      </c>
      <c r="C80" s="11">
        <v>11.5</v>
      </c>
    </row>
    <row r="81" spans="2:3" ht="18.5" x14ac:dyDescent="0.45">
      <c r="B81" s="28" t="s">
        <v>84</v>
      </c>
      <c r="C81" s="11">
        <v>11.6</v>
      </c>
    </row>
    <row r="82" spans="2:3" ht="18.5" x14ac:dyDescent="0.45">
      <c r="B82" s="25" t="s">
        <v>85</v>
      </c>
      <c r="C82" s="11">
        <v>11.7</v>
      </c>
    </row>
    <row r="83" spans="2:3" ht="18.5" x14ac:dyDescent="0.45">
      <c r="B83" s="26" t="s">
        <v>86</v>
      </c>
      <c r="C83" s="11">
        <v>11.8</v>
      </c>
    </row>
    <row r="84" spans="2:3" ht="18.5" x14ac:dyDescent="0.45">
      <c r="B84" s="26" t="s">
        <v>87</v>
      </c>
      <c r="C84" s="22">
        <v>2.99</v>
      </c>
    </row>
    <row r="85" spans="2:3" ht="18.5" x14ac:dyDescent="0.45">
      <c r="B85" s="29" t="s">
        <v>88</v>
      </c>
      <c r="C85" s="11">
        <v>6.8</v>
      </c>
    </row>
    <row r="86" spans="2:3" ht="18.5" x14ac:dyDescent="0.45">
      <c r="B86" s="29" t="s">
        <v>89</v>
      </c>
      <c r="C86" s="11">
        <v>36.4</v>
      </c>
    </row>
    <row r="87" spans="2:3" ht="18.5" x14ac:dyDescent="0.45">
      <c r="B87" s="29" t="s">
        <v>90</v>
      </c>
      <c r="C87" s="11">
        <v>34.299999999999997</v>
      </c>
    </row>
    <row r="88" spans="2:3" ht="18.5" x14ac:dyDescent="0.45">
      <c r="B88" s="29" t="s">
        <v>91</v>
      </c>
      <c r="C88" s="22">
        <v>2.99</v>
      </c>
    </row>
    <row r="89" spans="2:3" ht="18.5" x14ac:dyDescent="0.45">
      <c r="B89" s="27" t="s">
        <v>92</v>
      </c>
      <c r="C89" s="11">
        <v>11.9</v>
      </c>
    </row>
    <row r="90" spans="2:3" ht="18.5" x14ac:dyDescent="0.45">
      <c r="B90" s="29" t="s">
        <v>93</v>
      </c>
      <c r="C90" s="11">
        <v>19.8</v>
      </c>
    </row>
    <row r="91" spans="2:3" ht="18.5" x14ac:dyDescent="0.45">
      <c r="B91" s="28" t="s">
        <v>94</v>
      </c>
      <c r="C91" s="11">
        <v>12</v>
      </c>
    </row>
    <row r="92" spans="2:3" ht="18.5" x14ac:dyDescent="0.45">
      <c r="B92" s="25" t="s">
        <v>95</v>
      </c>
      <c r="C92" s="11">
        <v>8.1999999999999993</v>
      </c>
    </row>
    <row r="93" spans="2:3" ht="18.5" x14ac:dyDescent="0.45">
      <c r="B93" s="26" t="s">
        <v>96</v>
      </c>
      <c r="C93" s="11">
        <v>34.4</v>
      </c>
    </row>
    <row r="94" spans="2:3" ht="18.5" x14ac:dyDescent="0.45">
      <c r="B94" s="25" t="s">
        <v>97</v>
      </c>
      <c r="C94" s="11">
        <v>25.3</v>
      </c>
    </row>
    <row r="95" spans="2:3" ht="18.5" x14ac:dyDescent="0.45">
      <c r="B95" s="27" t="s">
        <v>98</v>
      </c>
      <c r="C95" s="22">
        <v>1.1000000000000001</v>
      </c>
    </row>
    <row r="96" spans="2:3" ht="18.5" x14ac:dyDescent="0.45">
      <c r="B96" s="26" t="s">
        <v>99</v>
      </c>
      <c r="C96" s="11">
        <v>22.6</v>
      </c>
    </row>
    <row r="97" spans="2:3" ht="18.5" x14ac:dyDescent="0.45">
      <c r="B97" s="28" t="s">
        <v>100</v>
      </c>
      <c r="C97" s="11">
        <v>8.3000000000000007</v>
      </c>
    </row>
    <row r="98" spans="2:3" ht="18.5" x14ac:dyDescent="0.45">
      <c r="B98" s="27" t="s">
        <v>101</v>
      </c>
      <c r="C98" s="11">
        <v>8.4</v>
      </c>
    </row>
    <row r="99" spans="2:3" ht="18.5" x14ac:dyDescent="0.45">
      <c r="B99" s="26" t="s">
        <v>102</v>
      </c>
      <c r="C99" s="11">
        <v>15.2</v>
      </c>
    </row>
    <row r="100" spans="2:3" ht="18.5" x14ac:dyDescent="0.45">
      <c r="B100" s="25" t="s">
        <v>103</v>
      </c>
      <c r="C100" s="11">
        <v>15.3</v>
      </c>
    </row>
    <row r="101" spans="2:3" ht="18.5" x14ac:dyDescent="0.45">
      <c r="B101" s="25" t="s">
        <v>104</v>
      </c>
      <c r="C101" s="11">
        <v>32.700000000000003</v>
      </c>
    </row>
    <row r="102" spans="2:3" ht="18.5" x14ac:dyDescent="0.45">
      <c r="B102" s="25" t="s">
        <v>105</v>
      </c>
      <c r="C102" s="11">
        <v>32.799999999999997</v>
      </c>
    </row>
    <row r="103" spans="2:3" ht="18.5" x14ac:dyDescent="0.45">
      <c r="B103" s="26" t="s">
        <v>106</v>
      </c>
      <c r="C103" s="11">
        <v>12.2</v>
      </c>
    </row>
    <row r="104" spans="2:3" ht="18.5" x14ac:dyDescent="0.45">
      <c r="B104" s="27" t="s">
        <v>107</v>
      </c>
      <c r="C104" s="11">
        <v>12.3</v>
      </c>
    </row>
    <row r="105" spans="2:3" ht="18.5" x14ac:dyDescent="0.45">
      <c r="B105" s="28" t="s">
        <v>108</v>
      </c>
      <c r="C105" s="11">
        <v>8.5</v>
      </c>
    </row>
    <row r="106" spans="2:3" ht="18.5" x14ac:dyDescent="0.45">
      <c r="B106" s="25" t="s">
        <v>109</v>
      </c>
      <c r="C106" s="11">
        <v>27.6</v>
      </c>
    </row>
    <row r="107" spans="2:3" ht="18.5" x14ac:dyDescent="0.45">
      <c r="B107" s="25" t="s">
        <v>110</v>
      </c>
      <c r="C107" s="11">
        <v>34.5</v>
      </c>
    </row>
    <row r="108" spans="2:3" ht="18.5" x14ac:dyDescent="0.45">
      <c r="B108" s="30" t="s">
        <v>111</v>
      </c>
      <c r="C108" s="11">
        <v>34.6</v>
      </c>
    </row>
    <row r="109" spans="2:3" ht="18.5" x14ac:dyDescent="0.45">
      <c r="B109" s="25" t="s">
        <v>112</v>
      </c>
      <c r="C109" s="11">
        <v>23.8</v>
      </c>
    </row>
    <row r="110" spans="2:3" ht="18.5" x14ac:dyDescent="0.45">
      <c r="B110" s="26" t="s">
        <v>113</v>
      </c>
      <c r="C110" s="11">
        <v>23.9</v>
      </c>
    </row>
    <row r="111" spans="2:3" ht="18.5" x14ac:dyDescent="0.45">
      <c r="B111" s="25" t="s">
        <v>114</v>
      </c>
      <c r="C111" s="11">
        <v>32.9</v>
      </c>
    </row>
    <row r="112" spans="2:3" ht="18.5" x14ac:dyDescent="0.45">
      <c r="B112" s="29" t="s">
        <v>115</v>
      </c>
      <c r="C112" s="11">
        <v>31.3</v>
      </c>
    </row>
    <row r="113" spans="2:3" ht="18.5" x14ac:dyDescent="0.45">
      <c r="B113" s="25" t="s">
        <v>116</v>
      </c>
      <c r="C113" s="11">
        <v>22.7</v>
      </c>
    </row>
    <row r="114" spans="2:3" ht="18.5" x14ac:dyDescent="0.45">
      <c r="B114" s="28" t="s">
        <v>117</v>
      </c>
      <c r="C114" s="11">
        <v>12.4</v>
      </c>
    </row>
    <row r="115" spans="2:3" ht="18.5" x14ac:dyDescent="0.45">
      <c r="B115" s="27" t="s">
        <v>118</v>
      </c>
      <c r="C115" s="11">
        <v>8.6</v>
      </c>
    </row>
    <row r="116" spans="2:3" ht="18.5" x14ac:dyDescent="0.45">
      <c r="B116" s="25" t="s">
        <v>119</v>
      </c>
      <c r="C116" s="11">
        <v>31</v>
      </c>
    </row>
    <row r="117" spans="2:3" ht="18.5" x14ac:dyDescent="0.45">
      <c r="B117" s="26" t="s">
        <v>120</v>
      </c>
      <c r="C117" s="11">
        <v>15.4</v>
      </c>
    </row>
    <row r="118" spans="2:3" ht="18.5" x14ac:dyDescent="0.45">
      <c r="B118" s="29" t="s">
        <v>121</v>
      </c>
      <c r="C118" s="11">
        <v>36.5</v>
      </c>
    </row>
    <row r="119" spans="2:3" ht="18.5" x14ac:dyDescent="0.45">
      <c r="B119" s="25" t="s">
        <v>122</v>
      </c>
      <c r="C119" s="11">
        <v>15.5</v>
      </c>
    </row>
    <row r="120" spans="2:3" ht="18.5" x14ac:dyDescent="0.45">
      <c r="B120" s="30" t="s">
        <v>123</v>
      </c>
      <c r="C120" s="11">
        <v>6.9</v>
      </c>
    </row>
    <row r="121" spans="2:3" ht="18.5" x14ac:dyDescent="0.45">
      <c r="B121" s="25" t="s">
        <v>124</v>
      </c>
      <c r="C121" s="11">
        <v>33</v>
      </c>
    </row>
    <row r="122" spans="2:3" ht="18.5" x14ac:dyDescent="0.45">
      <c r="B122" s="25" t="s">
        <v>125</v>
      </c>
      <c r="C122" s="22">
        <v>1.6</v>
      </c>
    </row>
    <row r="123" spans="2:3" ht="18.5" x14ac:dyDescent="0.45">
      <c r="B123" s="25" t="s">
        <v>126</v>
      </c>
      <c r="C123" s="11">
        <v>36.6</v>
      </c>
    </row>
    <row r="124" spans="2:3" ht="18.5" x14ac:dyDescent="0.45">
      <c r="B124" s="25" t="s">
        <v>127</v>
      </c>
      <c r="C124" s="11">
        <v>36.700000000000003</v>
      </c>
    </row>
    <row r="125" spans="2:3" ht="18.5" x14ac:dyDescent="0.45">
      <c r="B125" s="27" t="s">
        <v>128</v>
      </c>
      <c r="C125" s="11">
        <v>1.2</v>
      </c>
    </row>
    <row r="126" spans="2:3" ht="18.5" x14ac:dyDescent="0.45">
      <c r="B126" s="29" t="s">
        <v>129</v>
      </c>
      <c r="C126" s="11">
        <v>36.799999999999997</v>
      </c>
    </row>
    <row r="127" spans="2:3" ht="18.5" x14ac:dyDescent="0.45">
      <c r="B127" s="25" t="s">
        <v>130</v>
      </c>
      <c r="C127" s="11">
        <v>30.1</v>
      </c>
    </row>
    <row r="128" spans="2:3" ht="18.5" x14ac:dyDescent="0.45">
      <c r="B128" s="26" t="s">
        <v>131</v>
      </c>
      <c r="C128" s="11">
        <v>30.2</v>
      </c>
    </row>
    <row r="129" spans="2:3" ht="18.5" x14ac:dyDescent="0.45">
      <c r="B129" s="27" t="s">
        <v>132</v>
      </c>
      <c r="C129" s="11">
        <v>12.5</v>
      </c>
    </row>
    <row r="130" spans="2:3" ht="18.5" x14ac:dyDescent="0.45">
      <c r="B130" s="27" t="s">
        <v>133</v>
      </c>
      <c r="C130" s="11">
        <v>8.6999999999999993</v>
      </c>
    </row>
    <row r="131" spans="2:3" ht="18.5" x14ac:dyDescent="0.45">
      <c r="B131" s="25" t="s">
        <v>134</v>
      </c>
      <c r="C131" s="11">
        <v>34.700000000000003</v>
      </c>
    </row>
    <row r="132" spans="2:3" ht="18.5" x14ac:dyDescent="0.45">
      <c r="B132" s="28" t="s">
        <v>135</v>
      </c>
      <c r="C132" s="11">
        <v>12.6</v>
      </c>
    </row>
    <row r="133" spans="2:3" ht="18.5" x14ac:dyDescent="0.45">
      <c r="B133" s="26" t="s">
        <v>136</v>
      </c>
      <c r="C133" s="11">
        <v>34.799999999999997</v>
      </c>
    </row>
    <row r="134" spans="2:3" ht="18.5" x14ac:dyDescent="0.45">
      <c r="B134" s="27" t="s">
        <v>137</v>
      </c>
      <c r="C134" s="22">
        <v>1.2</v>
      </c>
    </row>
    <row r="135" spans="2:3" ht="18.5" x14ac:dyDescent="0.45">
      <c r="B135" s="29" t="s">
        <v>138</v>
      </c>
      <c r="C135" s="11">
        <v>36.9</v>
      </c>
    </row>
    <row r="136" spans="2:3" ht="18.5" x14ac:dyDescent="0.45">
      <c r="B136" s="29" t="s">
        <v>139</v>
      </c>
      <c r="C136" s="11">
        <v>37</v>
      </c>
    </row>
    <row r="137" spans="2:3" ht="18.5" x14ac:dyDescent="0.45">
      <c r="B137" s="25" t="s">
        <v>140</v>
      </c>
      <c r="C137" s="11">
        <v>34.9</v>
      </c>
    </row>
    <row r="138" spans="2:3" ht="18.5" x14ac:dyDescent="0.45">
      <c r="B138" s="26" t="s">
        <v>141</v>
      </c>
      <c r="C138" s="11">
        <v>15.6</v>
      </c>
    </row>
    <row r="139" spans="2:3" ht="18.5" x14ac:dyDescent="0.45">
      <c r="B139" s="28" t="s">
        <v>142</v>
      </c>
      <c r="C139" s="11">
        <v>12.8</v>
      </c>
    </row>
    <row r="140" spans="2:3" ht="18.5" x14ac:dyDescent="0.45">
      <c r="B140" s="25" t="s">
        <v>143</v>
      </c>
      <c r="C140" s="11">
        <v>24</v>
      </c>
    </row>
    <row r="141" spans="2:3" ht="18.5" x14ac:dyDescent="0.45">
      <c r="B141" s="25" t="s">
        <v>144</v>
      </c>
      <c r="C141" s="11">
        <v>28.6</v>
      </c>
    </row>
    <row r="142" spans="2:3" ht="18.5" x14ac:dyDescent="0.45">
      <c r="B142" s="25" t="s">
        <v>145</v>
      </c>
      <c r="C142" s="11">
        <v>31.4</v>
      </c>
    </row>
    <row r="143" spans="2:3" ht="18.5" x14ac:dyDescent="0.45">
      <c r="B143" s="26" t="s">
        <v>146</v>
      </c>
      <c r="C143" s="11">
        <v>35</v>
      </c>
    </row>
    <row r="144" spans="2:3" ht="18.5" x14ac:dyDescent="0.45">
      <c r="B144" s="29" t="s">
        <v>147</v>
      </c>
      <c r="C144" s="11">
        <v>19.899999999999999</v>
      </c>
    </row>
    <row r="145" spans="2:3" ht="18.5" x14ac:dyDescent="0.45">
      <c r="B145" s="29" t="s">
        <v>148</v>
      </c>
      <c r="C145" s="11">
        <v>7</v>
      </c>
    </row>
    <row r="146" spans="2:3" ht="18.5" x14ac:dyDescent="0.45">
      <c r="B146" s="25" t="s">
        <v>149</v>
      </c>
      <c r="C146" s="11">
        <v>33.200000000000003</v>
      </c>
    </row>
    <row r="147" spans="2:3" ht="18.5" x14ac:dyDescent="0.45">
      <c r="B147" s="25" t="s">
        <v>150</v>
      </c>
      <c r="C147" s="11">
        <v>28.7</v>
      </c>
    </row>
    <row r="148" spans="2:3" ht="18.5" x14ac:dyDescent="0.45">
      <c r="B148" s="26" t="s">
        <v>151</v>
      </c>
      <c r="C148" s="11">
        <v>37.1</v>
      </c>
    </row>
    <row r="149" spans="2:3" ht="18.5" x14ac:dyDescent="0.45">
      <c r="B149" s="27" t="s">
        <v>152</v>
      </c>
      <c r="C149" s="11">
        <v>12.9</v>
      </c>
    </row>
    <row r="150" spans="2:3" ht="18.5" x14ac:dyDescent="0.45">
      <c r="B150" s="25" t="s">
        <v>153</v>
      </c>
      <c r="C150" s="11">
        <v>25.4</v>
      </c>
    </row>
    <row r="151" spans="2:3" ht="18.5" x14ac:dyDescent="0.45">
      <c r="B151" s="28" t="s">
        <v>154</v>
      </c>
      <c r="C151" s="11">
        <v>3.9</v>
      </c>
    </row>
    <row r="152" spans="2:3" ht="18.5" x14ac:dyDescent="0.45">
      <c r="B152" s="25" t="s">
        <v>155</v>
      </c>
      <c r="C152" s="11">
        <v>31.5</v>
      </c>
    </row>
    <row r="153" spans="2:3" ht="18.5" x14ac:dyDescent="0.45">
      <c r="B153" s="29" t="s">
        <v>156</v>
      </c>
      <c r="C153" s="11">
        <v>20</v>
      </c>
    </row>
    <row r="154" spans="2:3" ht="18.5" x14ac:dyDescent="0.45">
      <c r="B154" s="29" t="s">
        <v>157</v>
      </c>
      <c r="C154" s="11">
        <v>20.100000000000001</v>
      </c>
    </row>
    <row r="155" spans="2:3" ht="18.5" x14ac:dyDescent="0.45">
      <c r="B155" s="25" t="s">
        <v>158</v>
      </c>
      <c r="C155" s="11">
        <v>28.8</v>
      </c>
    </row>
    <row r="156" spans="2:3" ht="18.5" x14ac:dyDescent="0.45">
      <c r="B156" s="26" t="s">
        <v>159</v>
      </c>
      <c r="C156" s="22">
        <v>1.79</v>
      </c>
    </row>
    <row r="157" spans="2:3" ht="18.5" x14ac:dyDescent="0.45">
      <c r="B157" s="25" t="s">
        <v>160</v>
      </c>
      <c r="C157" s="11">
        <v>24.2</v>
      </c>
    </row>
    <row r="158" spans="2:3" ht="18.5" x14ac:dyDescent="0.45">
      <c r="B158" s="26" t="s">
        <v>161</v>
      </c>
      <c r="C158" s="11">
        <v>24.3</v>
      </c>
    </row>
    <row r="159" spans="2:3" ht="18.5" x14ac:dyDescent="0.45">
      <c r="B159" s="29" t="s">
        <v>162</v>
      </c>
      <c r="C159" s="11">
        <v>20.2</v>
      </c>
    </row>
    <row r="160" spans="2:3" ht="18.5" x14ac:dyDescent="0.45">
      <c r="B160" s="25" t="s">
        <v>163</v>
      </c>
      <c r="C160" s="11">
        <v>25.5</v>
      </c>
    </row>
    <row r="161" spans="2:3" ht="18.5" x14ac:dyDescent="0.45">
      <c r="B161" s="26" t="s">
        <v>164</v>
      </c>
      <c r="C161" s="11">
        <v>28.9</v>
      </c>
    </row>
    <row r="162" spans="2:3" ht="18.5" x14ac:dyDescent="0.45">
      <c r="B162" s="25" t="s">
        <v>165</v>
      </c>
      <c r="C162" s="11">
        <v>29</v>
      </c>
    </row>
    <row r="163" spans="2:3" ht="18.5" x14ac:dyDescent="0.45">
      <c r="B163" s="26" t="s">
        <v>166</v>
      </c>
      <c r="C163" s="11">
        <v>27.7</v>
      </c>
    </row>
    <row r="164" spans="2:3" ht="18.5" x14ac:dyDescent="0.45">
      <c r="B164" s="25" t="s">
        <v>167</v>
      </c>
      <c r="C164" s="11">
        <v>31.6</v>
      </c>
    </row>
    <row r="165" spans="2:3" ht="18.5" x14ac:dyDescent="0.45">
      <c r="B165" s="27" t="s">
        <v>168</v>
      </c>
      <c r="C165" s="11">
        <v>8.8000000000000007</v>
      </c>
    </row>
    <row r="166" spans="2:3" ht="18.5" x14ac:dyDescent="0.45">
      <c r="B166" s="30" t="s">
        <v>169</v>
      </c>
      <c r="C166" s="22">
        <v>1.62</v>
      </c>
    </row>
    <row r="167" spans="2:3" ht="18.5" x14ac:dyDescent="0.45">
      <c r="B167" s="25" t="s">
        <v>170</v>
      </c>
      <c r="C167" s="11">
        <v>33.299999999999997</v>
      </c>
    </row>
    <row r="168" spans="2:3" ht="18.5" x14ac:dyDescent="0.45">
      <c r="B168" s="26" t="s">
        <v>171</v>
      </c>
      <c r="C168" s="11">
        <v>33.4</v>
      </c>
    </row>
    <row r="169" spans="2:3" ht="18.5" x14ac:dyDescent="0.45">
      <c r="B169" s="28" t="s">
        <v>172</v>
      </c>
      <c r="C169" s="11">
        <v>13</v>
      </c>
    </row>
    <row r="170" spans="2:3" ht="18.5" x14ac:dyDescent="0.45">
      <c r="B170" s="25" t="s">
        <v>173</v>
      </c>
      <c r="C170" s="11">
        <v>4</v>
      </c>
    </row>
    <row r="171" spans="2:3" ht="18.5" x14ac:dyDescent="0.45">
      <c r="B171" s="27" t="s">
        <v>174</v>
      </c>
      <c r="C171" s="11">
        <v>13.1</v>
      </c>
    </row>
    <row r="172" spans="2:3" ht="18.5" x14ac:dyDescent="0.45">
      <c r="B172" s="30" t="s">
        <v>175</v>
      </c>
      <c r="C172" s="11">
        <v>7.1</v>
      </c>
    </row>
    <row r="173" spans="2:3" ht="18.5" x14ac:dyDescent="0.45">
      <c r="B173" s="26" t="s">
        <v>176</v>
      </c>
      <c r="C173" s="11">
        <v>29.1</v>
      </c>
    </row>
    <row r="174" spans="2:3" ht="18.5" x14ac:dyDescent="0.45">
      <c r="B174" s="25" t="s">
        <v>177</v>
      </c>
      <c r="C174" s="11">
        <v>35.1</v>
      </c>
    </row>
    <row r="175" spans="2:3" ht="18.5" x14ac:dyDescent="0.45">
      <c r="B175" s="25" t="s">
        <v>178</v>
      </c>
      <c r="C175" s="11">
        <v>15.7</v>
      </c>
    </row>
    <row r="176" spans="2:3" ht="18.5" x14ac:dyDescent="0.45">
      <c r="B176" s="26" t="s">
        <v>179</v>
      </c>
      <c r="C176" s="11">
        <v>15.8</v>
      </c>
    </row>
    <row r="177" spans="2:3" ht="18.5" x14ac:dyDescent="0.45">
      <c r="B177" s="25" t="s">
        <v>180</v>
      </c>
      <c r="C177" s="11">
        <v>27.8</v>
      </c>
    </row>
    <row r="178" spans="2:3" ht="18.5" x14ac:dyDescent="0.45">
      <c r="B178" s="28" t="s">
        <v>181</v>
      </c>
      <c r="C178" s="11">
        <v>4.0999999999999996</v>
      </c>
    </row>
    <row r="179" spans="2:3" ht="18.5" x14ac:dyDescent="0.45">
      <c r="B179" s="27" t="s">
        <v>182</v>
      </c>
      <c r="C179" s="11">
        <v>8.9</v>
      </c>
    </row>
    <row r="180" spans="2:3" ht="18.5" x14ac:dyDescent="0.45">
      <c r="B180" s="28" t="s">
        <v>183</v>
      </c>
      <c r="C180" s="11">
        <v>13.2</v>
      </c>
    </row>
    <row r="181" spans="2:3" ht="18.5" x14ac:dyDescent="0.45">
      <c r="B181" s="25" t="s">
        <v>184</v>
      </c>
      <c r="C181" s="11">
        <v>15.9</v>
      </c>
    </row>
    <row r="182" spans="2:3" ht="18.5" x14ac:dyDescent="0.45">
      <c r="B182" s="29" t="s">
        <v>185</v>
      </c>
      <c r="C182" s="11">
        <v>25.6</v>
      </c>
    </row>
    <row r="183" spans="2:3" ht="18.5" x14ac:dyDescent="0.45">
      <c r="B183" s="26" t="s">
        <v>186</v>
      </c>
      <c r="C183" s="11">
        <v>25.7</v>
      </c>
    </row>
    <row r="184" spans="2:3" ht="18.5" x14ac:dyDescent="0.45">
      <c r="B184" s="25" t="s">
        <v>187</v>
      </c>
      <c r="C184" s="22">
        <v>2.09</v>
      </c>
    </row>
    <row r="185" spans="2:3" ht="18.5" x14ac:dyDescent="0.45">
      <c r="B185" s="26" t="s">
        <v>188</v>
      </c>
      <c r="C185" s="11">
        <v>16</v>
      </c>
    </row>
    <row r="186" spans="2:3" ht="18.5" x14ac:dyDescent="0.45">
      <c r="B186" s="27" t="s">
        <v>189</v>
      </c>
      <c r="C186" s="11">
        <v>4.2</v>
      </c>
    </row>
    <row r="187" spans="2:3" ht="18.5" x14ac:dyDescent="0.45">
      <c r="B187" s="25" t="s">
        <v>190</v>
      </c>
      <c r="C187" s="11">
        <v>16.100000000000001</v>
      </c>
    </row>
    <row r="188" spans="2:3" ht="18.5" x14ac:dyDescent="0.45">
      <c r="B188" s="26" t="s">
        <v>191</v>
      </c>
      <c r="C188" s="11">
        <v>16.2</v>
      </c>
    </row>
    <row r="189" spans="2:3" ht="18.5" x14ac:dyDescent="0.45">
      <c r="B189" s="25" t="s">
        <v>192</v>
      </c>
      <c r="C189" s="11">
        <v>37.200000000000003</v>
      </c>
    </row>
    <row r="190" spans="2:3" ht="18.5" x14ac:dyDescent="0.45">
      <c r="B190" s="28" t="s">
        <v>193</v>
      </c>
      <c r="C190" s="11">
        <v>4.3</v>
      </c>
    </row>
    <row r="191" spans="2:3" ht="18.5" x14ac:dyDescent="0.45">
      <c r="B191" s="27" t="s">
        <v>194</v>
      </c>
      <c r="C191" s="11">
        <v>4.4000000000000004</v>
      </c>
    </row>
    <row r="192" spans="2:3" ht="18.5" x14ac:dyDescent="0.45">
      <c r="B192" s="28" t="s">
        <v>195</v>
      </c>
      <c r="C192" s="11">
        <v>4.5</v>
      </c>
    </row>
    <row r="193" spans="2:3" ht="18.5" x14ac:dyDescent="0.45">
      <c r="B193" s="27" t="s">
        <v>196</v>
      </c>
      <c r="C193" s="11">
        <v>4.5999999999999996</v>
      </c>
    </row>
    <row r="194" spans="2:3" ht="18.5" x14ac:dyDescent="0.45">
      <c r="B194" s="25" t="s">
        <v>197</v>
      </c>
      <c r="C194" s="22">
        <v>3.9</v>
      </c>
    </row>
    <row r="195" spans="2:3" ht="18.5" x14ac:dyDescent="0.45">
      <c r="B195" s="29" t="s">
        <v>198</v>
      </c>
      <c r="C195" s="11">
        <v>20.3</v>
      </c>
    </row>
    <row r="196" spans="2:3" ht="18.5" x14ac:dyDescent="0.45">
      <c r="B196" s="25" t="s">
        <v>199</v>
      </c>
      <c r="C196" s="11">
        <v>16.3</v>
      </c>
    </row>
    <row r="197" spans="2:3" ht="18.5" x14ac:dyDescent="0.45">
      <c r="B197" s="29" t="s">
        <v>200</v>
      </c>
      <c r="C197" s="11">
        <v>20.399999999999999</v>
      </c>
    </row>
    <row r="198" spans="2:3" ht="18.5" x14ac:dyDescent="0.45">
      <c r="B198" s="25" t="s">
        <v>201</v>
      </c>
      <c r="C198" s="11">
        <v>24.4</v>
      </c>
    </row>
    <row r="199" spans="2:3" ht="18.5" x14ac:dyDescent="0.45">
      <c r="B199" s="27" t="s">
        <v>202</v>
      </c>
      <c r="C199" s="11">
        <v>9</v>
      </c>
    </row>
    <row r="200" spans="2:3" ht="18.5" x14ac:dyDescent="0.45">
      <c r="B200" s="27" t="s">
        <v>203</v>
      </c>
      <c r="C200" s="11">
        <v>1.3</v>
      </c>
    </row>
    <row r="201" spans="2:3" ht="18.5" x14ac:dyDescent="0.45">
      <c r="B201" s="28" t="s">
        <v>204</v>
      </c>
      <c r="C201" s="11">
        <v>1.4</v>
      </c>
    </row>
    <row r="202" spans="2:3" ht="18.5" x14ac:dyDescent="0.45">
      <c r="B202" s="28" t="s">
        <v>205</v>
      </c>
      <c r="C202" s="11">
        <v>4.7</v>
      </c>
    </row>
    <row r="203" spans="2:3" ht="18.5" x14ac:dyDescent="0.45">
      <c r="B203" s="27" t="s">
        <v>206</v>
      </c>
      <c r="C203" s="22">
        <v>2.57</v>
      </c>
    </row>
    <row r="204" spans="2:3" ht="18.5" x14ac:dyDescent="0.45">
      <c r="B204" s="27" t="s">
        <v>207</v>
      </c>
      <c r="C204" s="11">
        <v>25.8</v>
      </c>
    </row>
    <row r="205" spans="2:3" ht="18.5" x14ac:dyDescent="0.45">
      <c r="B205" s="26" t="s">
        <v>208</v>
      </c>
      <c r="C205" s="11">
        <v>16.399999999999999</v>
      </c>
    </row>
    <row r="206" spans="2:3" ht="18.5" x14ac:dyDescent="0.45">
      <c r="B206" s="26" t="s">
        <v>209</v>
      </c>
      <c r="C206" s="11">
        <v>37.299999999999997</v>
      </c>
    </row>
    <row r="207" spans="2:3" ht="18.5" x14ac:dyDescent="0.45">
      <c r="B207" s="25" t="s">
        <v>210</v>
      </c>
      <c r="C207" s="11">
        <v>16.5</v>
      </c>
    </row>
    <row r="208" spans="2:3" ht="18.5" x14ac:dyDescent="0.45">
      <c r="B208" s="29" t="s">
        <v>211</v>
      </c>
      <c r="C208" s="11">
        <v>20.5</v>
      </c>
    </row>
    <row r="209" spans="2:3" ht="18.5" x14ac:dyDescent="0.45">
      <c r="B209" s="28" t="s">
        <v>212</v>
      </c>
      <c r="C209" s="11">
        <v>25.9</v>
      </c>
    </row>
    <row r="210" spans="2:3" ht="18.5" x14ac:dyDescent="0.45">
      <c r="B210" s="27" t="s">
        <v>213</v>
      </c>
      <c r="C210" s="11">
        <v>13.3</v>
      </c>
    </row>
    <row r="211" spans="2:3" ht="18.5" x14ac:dyDescent="0.45">
      <c r="B211" s="25" t="s">
        <v>214</v>
      </c>
      <c r="C211" s="11">
        <v>26</v>
      </c>
    </row>
    <row r="212" spans="2:3" ht="18.5" x14ac:dyDescent="0.45">
      <c r="B212" s="26" t="s">
        <v>215</v>
      </c>
      <c r="C212" s="11">
        <v>16.600000000000001</v>
      </c>
    </row>
    <row r="213" spans="2:3" ht="18.5" x14ac:dyDescent="0.45">
      <c r="B213" s="29" t="s">
        <v>216</v>
      </c>
      <c r="C213" s="11">
        <v>20.6</v>
      </c>
    </row>
    <row r="214" spans="2:3" ht="18.5" x14ac:dyDescent="0.45">
      <c r="B214" s="29" t="s">
        <v>217</v>
      </c>
      <c r="C214" s="11">
        <v>20.7</v>
      </c>
    </row>
    <row r="215" spans="2:3" ht="18.5" x14ac:dyDescent="0.45">
      <c r="B215" s="25" t="s">
        <v>218</v>
      </c>
      <c r="C215" s="11">
        <v>9.1</v>
      </c>
    </row>
    <row r="216" spans="2:3" ht="18.5" x14ac:dyDescent="0.45">
      <c r="B216" s="26" t="s">
        <v>219</v>
      </c>
      <c r="C216" s="11">
        <v>24.5</v>
      </c>
    </row>
    <row r="217" spans="2:3" ht="18.5" x14ac:dyDescent="0.45">
      <c r="B217" s="25" t="s">
        <v>220</v>
      </c>
      <c r="C217" s="11">
        <v>24.6</v>
      </c>
    </row>
    <row r="218" spans="2:3" ht="18.5" x14ac:dyDescent="0.45">
      <c r="B218" s="25" t="s">
        <v>221</v>
      </c>
      <c r="C218" s="11">
        <v>16.7</v>
      </c>
    </row>
    <row r="219" spans="2:3" ht="18.5" x14ac:dyDescent="0.45">
      <c r="B219" s="29" t="s">
        <v>222</v>
      </c>
      <c r="C219" s="11">
        <v>20.8</v>
      </c>
    </row>
    <row r="220" spans="2:3" ht="18.5" x14ac:dyDescent="0.45">
      <c r="B220" s="25" t="s">
        <v>223</v>
      </c>
      <c r="C220" s="11">
        <v>13.4</v>
      </c>
    </row>
    <row r="221" spans="2:3" ht="18.5" x14ac:dyDescent="0.45">
      <c r="B221" s="28" t="s">
        <v>224</v>
      </c>
      <c r="C221" s="11">
        <v>4.9000000000000004</v>
      </c>
    </row>
    <row r="222" spans="2:3" ht="18.5" x14ac:dyDescent="0.45">
      <c r="B222" s="26" t="s">
        <v>225</v>
      </c>
      <c r="C222" s="11">
        <v>22.8</v>
      </c>
    </row>
    <row r="223" spans="2:3" ht="18.5" x14ac:dyDescent="0.45">
      <c r="B223" s="26" t="s">
        <v>226</v>
      </c>
      <c r="C223" s="11">
        <v>27.9</v>
      </c>
    </row>
    <row r="224" spans="2:3" ht="18.5" x14ac:dyDescent="0.45">
      <c r="B224" s="29" t="s">
        <v>227</v>
      </c>
      <c r="C224" s="11">
        <v>20.9</v>
      </c>
    </row>
    <row r="225" spans="2:3" ht="18.5" x14ac:dyDescent="0.45">
      <c r="B225" s="27" t="s">
        <v>228</v>
      </c>
      <c r="C225" s="11">
        <v>5</v>
      </c>
    </row>
    <row r="226" spans="2:3" ht="18.5" x14ac:dyDescent="0.45">
      <c r="B226" s="25" t="s">
        <v>229</v>
      </c>
      <c r="C226" s="11">
        <v>37.4</v>
      </c>
    </row>
    <row r="227" spans="2:3" ht="18.5" x14ac:dyDescent="0.45">
      <c r="B227" s="27" t="s">
        <v>230</v>
      </c>
      <c r="C227" s="11">
        <v>9.1999999999999993</v>
      </c>
    </row>
    <row r="228" spans="2:3" ht="18.5" x14ac:dyDescent="0.45">
      <c r="B228" s="28" t="s">
        <v>231</v>
      </c>
      <c r="C228" s="11">
        <v>5.0999999999999996</v>
      </c>
    </row>
    <row r="229" spans="2:3" ht="18.5" x14ac:dyDescent="0.45">
      <c r="B229" s="25" t="s">
        <v>232</v>
      </c>
      <c r="C229" s="11">
        <v>16.8</v>
      </c>
    </row>
    <row r="230" spans="2:3" ht="18.5" x14ac:dyDescent="0.45">
      <c r="B230" s="27" t="s">
        <v>233</v>
      </c>
      <c r="C230" s="11">
        <v>1.5</v>
      </c>
    </row>
    <row r="231" spans="2:3" ht="18.5" x14ac:dyDescent="0.45">
      <c r="B231" s="26" t="s">
        <v>234</v>
      </c>
      <c r="C231" s="11">
        <v>24.7</v>
      </c>
    </row>
    <row r="232" spans="2:3" ht="18.5" x14ac:dyDescent="0.45">
      <c r="B232" s="27" t="s">
        <v>235</v>
      </c>
      <c r="C232" s="11">
        <v>5.2</v>
      </c>
    </row>
    <row r="233" spans="2:3" ht="18.5" x14ac:dyDescent="0.45">
      <c r="B233" s="27" t="s">
        <v>236</v>
      </c>
      <c r="C233" s="11">
        <v>13.5</v>
      </c>
    </row>
    <row r="234" spans="2:3" ht="18.5" x14ac:dyDescent="0.45">
      <c r="B234" s="26" t="s">
        <v>237</v>
      </c>
      <c r="C234" s="11">
        <v>37.5</v>
      </c>
    </row>
    <row r="235" spans="2:3" ht="18.5" x14ac:dyDescent="0.45">
      <c r="B235" s="25" t="s">
        <v>238</v>
      </c>
      <c r="C235" s="11">
        <v>37.6</v>
      </c>
    </row>
    <row r="236" spans="2:3" ht="18.5" x14ac:dyDescent="0.45">
      <c r="B236" s="26" t="s">
        <v>239</v>
      </c>
      <c r="C236" s="11">
        <v>37.700000000000003</v>
      </c>
    </row>
    <row r="237" spans="2:3" ht="18.5" x14ac:dyDescent="0.45">
      <c r="B237" s="29" t="s">
        <v>240</v>
      </c>
      <c r="C237" s="11">
        <v>7.2</v>
      </c>
    </row>
    <row r="238" spans="2:3" ht="18.5" x14ac:dyDescent="0.45">
      <c r="B238" s="30" t="s">
        <v>241</v>
      </c>
      <c r="C238" s="11">
        <v>7.3</v>
      </c>
    </row>
    <row r="239" spans="2:3" ht="18.5" x14ac:dyDescent="0.45">
      <c r="B239" s="29" t="s">
        <v>242</v>
      </c>
      <c r="C239" s="11">
        <v>7.4</v>
      </c>
    </row>
    <row r="240" spans="2:3" ht="18.5" x14ac:dyDescent="0.45">
      <c r="B240" s="25" t="s">
        <v>243</v>
      </c>
      <c r="C240" s="22">
        <v>2.92</v>
      </c>
    </row>
    <row r="241" spans="2:3" ht="18.5" x14ac:dyDescent="0.45">
      <c r="B241" s="25" t="s">
        <v>244</v>
      </c>
      <c r="C241" s="11">
        <v>28</v>
      </c>
    </row>
    <row r="242" spans="2:3" ht="18.5" x14ac:dyDescent="0.45">
      <c r="B242" s="27" t="s">
        <v>245</v>
      </c>
      <c r="C242" s="11">
        <v>13.6</v>
      </c>
    </row>
    <row r="243" spans="2:3" ht="18.5" x14ac:dyDescent="0.45">
      <c r="B243" s="25" t="s">
        <v>246</v>
      </c>
      <c r="C243" s="11">
        <v>16.899999999999999</v>
      </c>
    </row>
    <row r="244" spans="2:3" ht="18.5" x14ac:dyDescent="0.45">
      <c r="B244" s="26" t="s">
        <v>246</v>
      </c>
      <c r="C244" s="11">
        <v>28.1</v>
      </c>
    </row>
    <row r="245" spans="2:3" ht="18.5" x14ac:dyDescent="0.45">
      <c r="B245" s="30" t="s">
        <v>247</v>
      </c>
      <c r="C245" s="11">
        <v>7.5</v>
      </c>
    </row>
    <row r="246" spans="2:3" ht="18.5" x14ac:dyDescent="0.45">
      <c r="B246" s="29" t="s">
        <v>248</v>
      </c>
      <c r="C246" s="11">
        <v>21</v>
      </c>
    </row>
    <row r="247" spans="2:3" ht="18.5" x14ac:dyDescent="0.45">
      <c r="B247" s="26" t="s">
        <v>249</v>
      </c>
      <c r="C247" s="11">
        <v>17</v>
      </c>
    </row>
    <row r="248" spans="2:3" ht="18.5" x14ac:dyDescent="0.45">
      <c r="B248" s="26" t="s">
        <v>250</v>
      </c>
      <c r="C248" s="22">
        <v>2.35</v>
      </c>
    </row>
    <row r="249" spans="2:3" ht="18.5" x14ac:dyDescent="0.45">
      <c r="B249" s="25" t="s">
        <v>251</v>
      </c>
      <c r="C249" s="11">
        <v>22.9</v>
      </c>
    </row>
    <row r="250" spans="2:3" ht="18.5" x14ac:dyDescent="0.45">
      <c r="B250" s="26" t="s">
        <v>252</v>
      </c>
      <c r="C250" s="11">
        <v>23</v>
      </c>
    </row>
    <row r="251" spans="2:3" ht="18.5" x14ac:dyDescent="0.45">
      <c r="B251" s="25" t="s">
        <v>253</v>
      </c>
      <c r="C251" s="22">
        <v>1.75</v>
      </c>
    </row>
    <row r="252" spans="2:3" ht="18.5" x14ac:dyDescent="0.45">
      <c r="B252" s="28" t="s">
        <v>254</v>
      </c>
      <c r="C252" s="11">
        <v>26.1</v>
      </c>
    </row>
    <row r="253" spans="2:3" ht="18.5" x14ac:dyDescent="0.45">
      <c r="B253" s="30" t="s">
        <v>255</v>
      </c>
      <c r="C253" s="11">
        <v>21.1</v>
      </c>
    </row>
    <row r="254" spans="2:3" ht="18.5" x14ac:dyDescent="0.45">
      <c r="B254" s="26" t="s">
        <v>256</v>
      </c>
      <c r="C254" s="11">
        <v>35.200000000000003</v>
      </c>
    </row>
    <row r="255" spans="2:3" ht="18.5" x14ac:dyDescent="0.45">
      <c r="B255" s="27" t="s">
        <v>257</v>
      </c>
      <c r="C255" s="11">
        <v>37.799999999999997</v>
      </c>
    </row>
    <row r="256" spans="2:3" ht="18.5" x14ac:dyDescent="0.45">
      <c r="B256" s="25" t="s">
        <v>258</v>
      </c>
      <c r="C256" s="11">
        <v>35.299999999999997</v>
      </c>
    </row>
    <row r="257" spans="2:3" ht="18.5" x14ac:dyDescent="0.45">
      <c r="B257" s="26" t="s">
        <v>259</v>
      </c>
      <c r="C257" s="11">
        <v>35.4</v>
      </c>
    </row>
    <row r="258" spans="2:3" ht="18.5" x14ac:dyDescent="0.45">
      <c r="B258" s="26" t="s">
        <v>260</v>
      </c>
      <c r="C258" s="11">
        <v>37.9</v>
      </c>
    </row>
    <row r="259" spans="2:3" ht="18.5" x14ac:dyDescent="0.45">
      <c r="B259" s="25" t="s">
        <v>261</v>
      </c>
      <c r="C259" s="11">
        <v>33.5</v>
      </c>
    </row>
    <row r="260" spans="2:3" ht="18.5" x14ac:dyDescent="0.45">
      <c r="B260" s="25" t="s">
        <v>262</v>
      </c>
      <c r="C260" s="11">
        <v>17.100000000000001</v>
      </c>
    </row>
    <row r="261" spans="2:3" ht="18.5" x14ac:dyDescent="0.45">
      <c r="B261" s="29" t="s">
        <v>263</v>
      </c>
      <c r="C261" s="11">
        <v>21.2</v>
      </c>
    </row>
    <row r="262" spans="2:3" ht="18.5" x14ac:dyDescent="0.45">
      <c r="B262" s="25" t="s">
        <v>264</v>
      </c>
      <c r="C262" s="11">
        <v>23.2</v>
      </c>
    </row>
    <row r="263" spans="2:3" ht="18.5" x14ac:dyDescent="0.45">
      <c r="B263" s="28" t="s">
        <v>265</v>
      </c>
      <c r="C263" s="11">
        <v>5.3</v>
      </c>
    </row>
    <row r="264" spans="2:3" ht="18.5" x14ac:dyDescent="0.45">
      <c r="B264" s="27" t="s">
        <v>266</v>
      </c>
      <c r="C264" s="11">
        <v>5.4</v>
      </c>
    </row>
    <row r="265" spans="2:3" ht="18.5" x14ac:dyDescent="0.45">
      <c r="B265" s="28" t="s">
        <v>267</v>
      </c>
      <c r="C265" s="11">
        <v>5.5</v>
      </c>
    </row>
    <row r="266" spans="2:3" ht="18.5" x14ac:dyDescent="0.45">
      <c r="B266" s="25" t="s">
        <v>268</v>
      </c>
      <c r="C266" s="22">
        <v>3.92</v>
      </c>
    </row>
    <row r="267" spans="2:3" ht="18.5" x14ac:dyDescent="0.45">
      <c r="B267" s="25" t="s">
        <v>269</v>
      </c>
      <c r="C267" s="22">
        <v>1.19</v>
      </c>
    </row>
    <row r="268" spans="2:3" ht="18.5" x14ac:dyDescent="0.45">
      <c r="B268" s="26" t="s">
        <v>270</v>
      </c>
      <c r="C268" s="11">
        <v>17.2</v>
      </c>
    </row>
    <row r="269" spans="2:3" ht="18.5" x14ac:dyDescent="0.45">
      <c r="B269" s="25" t="s">
        <v>271</v>
      </c>
      <c r="C269" s="11">
        <v>17.3</v>
      </c>
    </row>
    <row r="270" spans="2:3" ht="18.5" x14ac:dyDescent="0.45">
      <c r="B270" s="25" t="s">
        <v>272</v>
      </c>
      <c r="C270" s="11">
        <v>31.8</v>
      </c>
    </row>
    <row r="271" spans="2:3" ht="18.5" x14ac:dyDescent="0.45">
      <c r="B271" s="25" t="s">
        <v>273</v>
      </c>
      <c r="C271" s="11">
        <v>17.399999999999999</v>
      </c>
    </row>
    <row r="272" spans="2:3" ht="18.5" x14ac:dyDescent="0.45">
      <c r="B272" s="25" t="s">
        <v>274</v>
      </c>
      <c r="C272" s="11">
        <v>17.5</v>
      </c>
    </row>
    <row r="273" spans="2:3" ht="18.5" x14ac:dyDescent="0.45">
      <c r="B273" s="25" t="s">
        <v>275</v>
      </c>
      <c r="C273" s="11">
        <v>29.4</v>
      </c>
    </row>
    <row r="274" spans="2:3" ht="18.5" x14ac:dyDescent="0.45">
      <c r="B274" s="30" t="s">
        <v>276</v>
      </c>
      <c r="C274" s="11">
        <v>21.3</v>
      </c>
    </row>
    <row r="275" spans="2:3" ht="18.5" x14ac:dyDescent="0.45">
      <c r="B275" s="25" t="s">
        <v>277</v>
      </c>
      <c r="C275" s="11">
        <v>33.6</v>
      </c>
    </row>
    <row r="276" spans="2:3" ht="18.5" x14ac:dyDescent="0.45">
      <c r="B276" s="27" t="s">
        <v>278</v>
      </c>
      <c r="C276" s="11">
        <v>13.7</v>
      </c>
    </row>
    <row r="277" spans="2:3" ht="18.5" x14ac:dyDescent="0.45">
      <c r="B277" s="26" t="s">
        <v>279</v>
      </c>
      <c r="C277" s="11">
        <v>24.9</v>
      </c>
    </row>
    <row r="278" spans="2:3" ht="18.5" x14ac:dyDescent="0.45">
      <c r="B278" s="25" t="s">
        <v>280</v>
      </c>
      <c r="C278" s="11">
        <v>26.3</v>
      </c>
    </row>
    <row r="279" spans="2:3" ht="18.5" x14ac:dyDescent="0.45">
      <c r="B279" s="27" t="s">
        <v>281</v>
      </c>
      <c r="C279" s="11">
        <v>26.4</v>
      </c>
    </row>
    <row r="280" spans="2:3" ht="18.5" x14ac:dyDescent="0.45">
      <c r="B280" s="25" t="s">
        <v>282</v>
      </c>
      <c r="C280" s="11">
        <v>31.9</v>
      </c>
    </row>
    <row r="281" spans="2:3" ht="18.5" x14ac:dyDescent="0.45">
      <c r="B281" s="28" t="s">
        <v>283</v>
      </c>
      <c r="C281" s="11">
        <v>1.6</v>
      </c>
    </row>
    <row r="282" spans="2:3" ht="18.5" x14ac:dyDescent="0.45">
      <c r="B282" s="29" t="s">
        <v>284</v>
      </c>
      <c r="C282" s="11">
        <v>7.6</v>
      </c>
    </row>
    <row r="283" spans="2:3" ht="18.5" x14ac:dyDescent="0.45">
      <c r="B283" s="25" t="s">
        <v>285</v>
      </c>
      <c r="C283" s="11">
        <v>38</v>
      </c>
    </row>
    <row r="284" spans="2:3" ht="18.5" x14ac:dyDescent="0.45">
      <c r="B284" s="27" t="s">
        <v>286</v>
      </c>
      <c r="C284" s="11">
        <v>1.7</v>
      </c>
    </row>
    <row r="285" spans="2:3" ht="18.5" x14ac:dyDescent="0.45">
      <c r="B285" s="25" t="s">
        <v>287</v>
      </c>
      <c r="C285" s="11">
        <v>28.2</v>
      </c>
    </row>
    <row r="286" spans="2:3" ht="18.5" x14ac:dyDescent="0.45">
      <c r="B286" s="26" t="s">
        <v>288</v>
      </c>
      <c r="C286" s="11">
        <v>29.5</v>
      </c>
    </row>
    <row r="287" spans="2:3" ht="18.5" x14ac:dyDescent="0.45">
      <c r="B287" s="25" t="s">
        <v>288</v>
      </c>
      <c r="C287" s="11">
        <v>32</v>
      </c>
    </row>
    <row r="288" spans="2:3" ht="18.5" x14ac:dyDescent="0.45">
      <c r="B288" s="25" t="s">
        <v>289</v>
      </c>
      <c r="C288" s="11">
        <v>29.6</v>
      </c>
    </row>
    <row r="289" spans="2:3" ht="18.5" x14ac:dyDescent="0.45">
      <c r="B289" s="26" t="s">
        <v>290</v>
      </c>
      <c r="C289" s="11">
        <v>29.7</v>
      </c>
    </row>
    <row r="290" spans="2:3" ht="18.5" x14ac:dyDescent="0.45">
      <c r="B290" s="27" t="s">
        <v>291</v>
      </c>
      <c r="C290" s="11">
        <v>13.8</v>
      </c>
    </row>
    <row r="291" spans="2:3" ht="18.5" x14ac:dyDescent="0.45">
      <c r="B291" s="29" t="s">
        <v>292</v>
      </c>
      <c r="C291" s="11">
        <v>21.4</v>
      </c>
    </row>
    <row r="292" spans="2:3" ht="18.5" x14ac:dyDescent="0.45">
      <c r="B292" s="25" t="s">
        <v>293</v>
      </c>
      <c r="C292" s="11">
        <v>17.600000000000001</v>
      </c>
    </row>
    <row r="293" spans="2:3" ht="18.5" x14ac:dyDescent="0.45">
      <c r="B293" s="25" t="s">
        <v>294</v>
      </c>
      <c r="C293" s="11">
        <v>17.7</v>
      </c>
    </row>
    <row r="294" spans="2:3" ht="18.5" x14ac:dyDescent="0.45">
      <c r="B294" s="27" t="s">
        <v>295</v>
      </c>
      <c r="C294" s="11">
        <v>13.9</v>
      </c>
    </row>
    <row r="295" spans="2:3" ht="18.5" x14ac:dyDescent="0.45">
      <c r="B295" s="27" t="s">
        <v>296</v>
      </c>
      <c r="C295" s="11">
        <v>14</v>
      </c>
    </row>
    <row r="296" spans="2:3" ht="18.5" x14ac:dyDescent="0.45">
      <c r="B296" s="28" t="s">
        <v>297</v>
      </c>
      <c r="C296" s="11">
        <v>9.3000000000000007</v>
      </c>
    </row>
    <row r="297" spans="2:3" ht="18.5" x14ac:dyDescent="0.45">
      <c r="B297" s="27" t="s">
        <v>298</v>
      </c>
      <c r="C297" s="11">
        <v>9.4</v>
      </c>
    </row>
    <row r="298" spans="2:3" ht="18.5" x14ac:dyDescent="0.45">
      <c r="B298" s="25" t="s">
        <v>299</v>
      </c>
      <c r="C298" s="11">
        <v>17.8</v>
      </c>
    </row>
    <row r="299" spans="2:3" ht="18.5" x14ac:dyDescent="0.45">
      <c r="B299" s="27" t="s">
        <v>300</v>
      </c>
      <c r="C299" s="11">
        <v>14.1</v>
      </c>
    </row>
    <row r="300" spans="2:3" ht="18.5" x14ac:dyDescent="0.45">
      <c r="B300" s="25" t="s">
        <v>301</v>
      </c>
      <c r="C300" s="11">
        <v>17.899999999999999</v>
      </c>
    </row>
    <row r="301" spans="2:3" ht="18.5" x14ac:dyDescent="0.45">
      <c r="B301" s="27" t="s">
        <v>302</v>
      </c>
      <c r="C301" s="11">
        <v>14.2</v>
      </c>
    </row>
    <row r="302" spans="2:3" ht="18.5" x14ac:dyDescent="0.45">
      <c r="B302" s="30" t="s">
        <v>303</v>
      </c>
      <c r="C302" s="11">
        <v>21.5</v>
      </c>
    </row>
    <row r="303" spans="2:3" ht="18.5" x14ac:dyDescent="0.45">
      <c r="B303" s="27" t="s">
        <v>304</v>
      </c>
      <c r="C303" s="11">
        <v>1.8</v>
      </c>
    </row>
    <row r="304" spans="2:3" ht="18.5" x14ac:dyDescent="0.45">
      <c r="B304" s="27" t="s">
        <v>305</v>
      </c>
      <c r="C304" s="11">
        <v>1.9</v>
      </c>
    </row>
    <row r="305" spans="2:3" ht="18.5" x14ac:dyDescent="0.45">
      <c r="B305" s="28" t="s">
        <v>306</v>
      </c>
      <c r="C305" s="11">
        <v>2</v>
      </c>
    </row>
    <row r="306" spans="2:3" ht="18.5" x14ac:dyDescent="0.45">
      <c r="B306" s="27" t="s">
        <v>307</v>
      </c>
      <c r="C306" s="11">
        <v>2.1</v>
      </c>
    </row>
    <row r="307" spans="2:3" ht="18.5" x14ac:dyDescent="0.45">
      <c r="B307" s="26" t="s">
        <v>308</v>
      </c>
      <c r="C307" s="11">
        <v>2.2000000000000002</v>
      </c>
    </row>
    <row r="308" spans="2:3" ht="18.5" x14ac:dyDescent="0.45">
      <c r="B308" s="27" t="s">
        <v>309</v>
      </c>
      <c r="C308" s="11">
        <v>2.2999999999999998</v>
      </c>
    </row>
    <row r="309" spans="2:3" ht="18.5" x14ac:dyDescent="0.45">
      <c r="B309" s="28" t="s">
        <v>310</v>
      </c>
      <c r="C309" s="11">
        <v>2.4</v>
      </c>
    </row>
    <row r="310" spans="2:3" ht="18.5" x14ac:dyDescent="0.45">
      <c r="B310" s="25" t="s">
        <v>311</v>
      </c>
      <c r="C310" s="11">
        <v>2.5</v>
      </c>
    </row>
    <row r="311" spans="2:3" ht="18.5" x14ac:dyDescent="0.45">
      <c r="B311" s="28" t="s">
        <v>312</v>
      </c>
      <c r="C311" s="11">
        <v>2.6</v>
      </c>
    </row>
    <row r="312" spans="2:3" ht="18.5" x14ac:dyDescent="0.45">
      <c r="B312" s="27" t="s">
        <v>313</v>
      </c>
      <c r="C312" s="11">
        <v>14.3</v>
      </c>
    </row>
    <row r="313" spans="2:3" ht="18.5" x14ac:dyDescent="0.45">
      <c r="B313" s="27" t="s">
        <v>314</v>
      </c>
      <c r="C313" s="11">
        <v>2.7</v>
      </c>
    </row>
    <row r="314" spans="2:3" ht="18.5" x14ac:dyDescent="0.45">
      <c r="B314" s="26" t="s">
        <v>315</v>
      </c>
      <c r="C314" s="22">
        <v>9.69</v>
      </c>
    </row>
    <row r="315" spans="2:3" ht="18.5" x14ac:dyDescent="0.45">
      <c r="B315" s="28" t="s">
        <v>316</v>
      </c>
      <c r="C315" s="11">
        <v>9.5</v>
      </c>
    </row>
    <row r="316" spans="2:3" ht="18.5" x14ac:dyDescent="0.45">
      <c r="B316" s="28" t="s">
        <v>317</v>
      </c>
      <c r="C316" s="11">
        <v>26.5</v>
      </c>
    </row>
    <row r="317" spans="2:3" ht="18.5" x14ac:dyDescent="0.45">
      <c r="B317" s="26" t="s">
        <v>318</v>
      </c>
      <c r="C317" s="11">
        <v>38.1</v>
      </c>
    </row>
    <row r="318" spans="2:3" ht="18.5" x14ac:dyDescent="0.45">
      <c r="B318" s="25" t="s">
        <v>319</v>
      </c>
      <c r="C318" s="11">
        <v>38.200000000000003</v>
      </c>
    </row>
    <row r="319" spans="2:3" ht="18.5" x14ac:dyDescent="0.45">
      <c r="B319" s="26" t="s">
        <v>320</v>
      </c>
      <c r="C319" s="11">
        <v>38.299999999999997</v>
      </c>
    </row>
    <row r="320" spans="2:3" ht="18.5" x14ac:dyDescent="0.45">
      <c r="B320" s="25" t="s">
        <v>321</v>
      </c>
      <c r="C320" s="11">
        <v>38.4</v>
      </c>
    </row>
    <row r="321" spans="2:3" ht="18.5" x14ac:dyDescent="0.45">
      <c r="B321" s="30" t="s">
        <v>322</v>
      </c>
      <c r="C321" s="11">
        <v>7.7</v>
      </c>
    </row>
    <row r="322" spans="2:3" ht="18.5" x14ac:dyDescent="0.45">
      <c r="B322" s="29" t="s">
        <v>323</v>
      </c>
      <c r="C322" s="11">
        <v>21.6</v>
      </c>
    </row>
    <row r="323" spans="2:3" ht="18.5" x14ac:dyDescent="0.45">
      <c r="B323" s="25" t="s">
        <v>324</v>
      </c>
      <c r="C323" s="11">
        <v>18</v>
      </c>
    </row>
    <row r="324" spans="2:3" ht="18.5" x14ac:dyDescent="0.45">
      <c r="B324" s="25" t="s">
        <v>325</v>
      </c>
      <c r="C324" s="11">
        <v>32.1</v>
      </c>
    </row>
    <row r="325" spans="2:3" ht="18.5" x14ac:dyDescent="0.45">
      <c r="B325" s="25" t="s">
        <v>326</v>
      </c>
      <c r="C325" s="11">
        <v>29.8</v>
      </c>
    </row>
    <row r="326" spans="2:3" ht="18.5" x14ac:dyDescent="0.45">
      <c r="B326" s="25" t="s">
        <v>326</v>
      </c>
      <c r="C326" s="11">
        <v>32.200000000000003</v>
      </c>
    </row>
    <row r="327" spans="2:3" ht="18.5" x14ac:dyDescent="0.45">
      <c r="B327" s="25" t="s">
        <v>327</v>
      </c>
      <c r="C327" s="11">
        <v>18.100000000000001</v>
      </c>
    </row>
    <row r="328" spans="2:3" ht="18.5" x14ac:dyDescent="0.45">
      <c r="B328" s="28" t="s">
        <v>328</v>
      </c>
      <c r="C328" s="11">
        <v>14.4</v>
      </c>
    </row>
    <row r="329" spans="2:3" ht="18.5" x14ac:dyDescent="0.45">
      <c r="B329" s="30" t="s">
        <v>329</v>
      </c>
      <c r="C329" s="11">
        <v>21.7</v>
      </c>
    </row>
    <row r="330" spans="2:3" ht="18.5" x14ac:dyDescent="0.45">
      <c r="B330" s="29" t="s">
        <v>330</v>
      </c>
      <c r="C330" s="11">
        <v>7.8</v>
      </c>
    </row>
    <row r="331" spans="2:3" ht="18.5" x14ac:dyDescent="0.45">
      <c r="B331" s="25" t="s">
        <v>331</v>
      </c>
      <c r="C331" s="11">
        <v>33.700000000000003</v>
      </c>
    </row>
    <row r="332" spans="2:3" ht="18.5" x14ac:dyDescent="0.45">
      <c r="B332" s="25" t="s">
        <v>332</v>
      </c>
      <c r="C332" s="11">
        <v>32.299999999999997</v>
      </c>
    </row>
    <row r="333" spans="2:3" ht="18.5" x14ac:dyDescent="0.45">
      <c r="B333" s="29" t="s">
        <v>333</v>
      </c>
      <c r="C333" s="11">
        <v>21.8</v>
      </c>
    </row>
    <row r="334" spans="2:3" ht="18.5" x14ac:dyDescent="0.45">
      <c r="B334" s="25" t="s">
        <v>334</v>
      </c>
      <c r="C334" s="11">
        <v>23.3</v>
      </c>
    </row>
    <row r="335" spans="2:3" ht="18.5" x14ac:dyDescent="0.45">
      <c r="B335" s="27" t="s">
        <v>335</v>
      </c>
      <c r="C335" s="11">
        <v>5.6</v>
      </c>
    </row>
    <row r="336" spans="2:3" ht="18.5" x14ac:dyDescent="0.45">
      <c r="B336" s="26" t="s">
        <v>336</v>
      </c>
      <c r="C336" s="11">
        <v>18.2</v>
      </c>
    </row>
    <row r="337" spans="2:3" ht="18.5" x14ac:dyDescent="0.45">
      <c r="B337" s="25" t="s">
        <v>337</v>
      </c>
      <c r="C337" s="11">
        <v>18.3</v>
      </c>
    </row>
    <row r="338" spans="2:3" ht="18.5" x14ac:dyDescent="0.45">
      <c r="B338" s="26" t="s">
        <v>338</v>
      </c>
      <c r="C338" s="11">
        <v>38.5</v>
      </c>
    </row>
    <row r="339" spans="2:3" ht="18.5" x14ac:dyDescent="0.45">
      <c r="B339" s="25" t="s">
        <v>339</v>
      </c>
      <c r="C339" s="11">
        <v>38.6</v>
      </c>
    </row>
    <row r="340" spans="2:3" ht="18.5" x14ac:dyDescent="0.45">
      <c r="B340" s="25" t="s">
        <v>340</v>
      </c>
      <c r="C340" s="22">
        <v>1.1000000000000001</v>
      </c>
    </row>
    <row r="341" spans="2:3" ht="18.5" x14ac:dyDescent="0.45">
      <c r="B341" s="28" t="s">
        <v>341</v>
      </c>
      <c r="C341" s="11">
        <v>5.7</v>
      </c>
    </row>
    <row r="342" spans="2:3" ht="18.5" x14ac:dyDescent="0.45">
      <c r="B342" s="27" t="s">
        <v>342</v>
      </c>
      <c r="C342" s="11">
        <v>26.6</v>
      </c>
    </row>
    <row r="343" spans="2:3" ht="18.5" x14ac:dyDescent="0.45">
      <c r="B343" s="26" t="s">
        <v>343</v>
      </c>
      <c r="C343" s="11">
        <v>26.7</v>
      </c>
    </row>
    <row r="344" spans="2:3" ht="18.5" x14ac:dyDescent="0.45">
      <c r="B344" s="25" t="s">
        <v>344</v>
      </c>
      <c r="C344" s="11">
        <v>9.6</v>
      </c>
    </row>
    <row r="345" spans="2:3" ht="18.5" x14ac:dyDescent="0.45">
      <c r="B345" s="25" t="s">
        <v>345</v>
      </c>
      <c r="C345" s="11">
        <v>26.8</v>
      </c>
    </row>
    <row r="346" spans="2:3" ht="18.5" x14ac:dyDescent="0.45">
      <c r="B346" s="25" t="s">
        <v>346</v>
      </c>
      <c r="C346" s="11">
        <v>18.399999999999999</v>
      </c>
    </row>
    <row r="347" spans="2:3" ht="18.5" x14ac:dyDescent="0.45">
      <c r="B347" s="25" t="s">
        <v>347</v>
      </c>
      <c r="C347" s="11">
        <v>18.5</v>
      </c>
    </row>
    <row r="348" spans="2:3" ht="18.5" x14ac:dyDescent="0.45">
      <c r="B348" s="25" t="s">
        <v>348</v>
      </c>
      <c r="C348" s="11">
        <v>18.600000000000001</v>
      </c>
    </row>
    <row r="349" spans="2:3" ht="18.5" x14ac:dyDescent="0.45">
      <c r="B349" s="25" t="s">
        <v>349</v>
      </c>
      <c r="C349" s="11">
        <v>26.9</v>
      </c>
    </row>
    <row r="350" spans="2:3" ht="18.5" x14ac:dyDescent="0.45">
      <c r="B350" s="29" t="s">
        <v>350</v>
      </c>
      <c r="C350" s="11">
        <v>18.7</v>
      </c>
    </row>
    <row r="351" spans="2:3" ht="18.5" x14ac:dyDescent="0.45">
      <c r="B351" s="25" t="s">
        <v>351</v>
      </c>
      <c r="C351" s="11">
        <v>5.8</v>
      </c>
    </row>
    <row r="352" spans="2:3" ht="18.5" x14ac:dyDescent="0.45">
      <c r="B352" s="28" t="s">
        <v>352</v>
      </c>
      <c r="C352" s="11">
        <v>5.9</v>
      </c>
    </row>
    <row r="353" spans="2:3" ht="18.5" x14ac:dyDescent="0.45">
      <c r="B353" s="27" t="s">
        <v>353</v>
      </c>
      <c r="C353" s="11">
        <v>6</v>
      </c>
    </row>
    <row r="354" spans="2:3" ht="18.5" x14ac:dyDescent="0.45">
      <c r="B354" s="28" t="s">
        <v>354</v>
      </c>
      <c r="C354" s="11">
        <v>6.1</v>
      </c>
    </row>
    <row r="355" spans="2:3" ht="18.5" x14ac:dyDescent="0.45">
      <c r="B355" s="26" t="s">
        <v>355</v>
      </c>
      <c r="C355" s="11">
        <v>9.6999999999999993</v>
      </c>
    </row>
    <row r="356" spans="2:3" ht="18.5" x14ac:dyDescent="0.45">
      <c r="B356" s="27" t="s">
        <v>356</v>
      </c>
      <c r="C356" s="11">
        <v>9.8000000000000007</v>
      </c>
    </row>
    <row r="357" spans="2:3" ht="18.5" x14ac:dyDescent="0.45">
      <c r="B357" s="26" t="s">
        <v>357</v>
      </c>
      <c r="C357" s="11">
        <v>38.700000000000003</v>
      </c>
    </row>
    <row r="358" spans="2:3" ht="18.5" x14ac:dyDescent="0.45">
      <c r="B358" s="25" t="s">
        <v>358</v>
      </c>
      <c r="C358" s="11">
        <v>33.799999999999997</v>
      </c>
    </row>
    <row r="359" spans="2:3" ht="18.5" x14ac:dyDescent="0.45">
      <c r="B359" s="25" t="s">
        <v>359</v>
      </c>
      <c r="C359" s="11">
        <v>35.5</v>
      </c>
    </row>
    <row r="360" spans="2:3" ht="18.5" x14ac:dyDescent="0.45">
      <c r="B360" s="25" t="s">
        <v>360</v>
      </c>
      <c r="C360" s="11">
        <v>18.8</v>
      </c>
    </row>
    <row r="361" spans="2:3" ht="18.5" x14ac:dyDescent="0.45">
      <c r="B361" s="25" t="s">
        <v>361</v>
      </c>
      <c r="C361" s="11">
        <v>18.899999999999999</v>
      </c>
    </row>
    <row r="362" spans="2:3" ht="18.5" x14ac:dyDescent="0.45">
      <c r="B362" s="25" t="s">
        <v>362</v>
      </c>
      <c r="C362" s="11">
        <v>38.799999999999997</v>
      </c>
    </row>
    <row r="363" spans="2:3" ht="18.5" x14ac:dyDescent="0.45">
      <c r="B363" s="25" t="s">
        <v>363</v>
      </c>
      <c r="C363" s="11">
        <v>33.9</v>
      </c>
    </row>
    <row r="364" spans="2:3" ht="18.5" x14ac:dyDescent="0.45">
      <c r="B364" s="26" t="s">
        <v>364</v>
      </c>
      <c r="C364" s="11">
        <v>30.4</v>
      </c>
    </row>
    <row r="365" spans="2:3" ht="18.5" x14ac:dyDescent="0.45">
      <c r="B365" s="25" t="s">
        <v>365</v>
      </c>
      <c r="C365" s="11">
        <v>30.5</v>
      </c>
    </row>
    <row r="366" spans="2:3" ht="18.5" x14ac:dyDescent="0.45">
      <c r="B366" s="25" t="s">
        <v>366</v>
      </c>
      <c r="C366" s="11">
        <v>34</v>
      </c>
    </row>
    <row r="367" spans="2:3" ht="18.5" x14ac:dyDescent="0.45">
      <c r="B367" s="32" t="s">
        <v>367</v>
      </c>
      <c r="C367" s="11">
        <v>9.9</v>
      </c>
    </row>
    <row r="368" spans="2:3" ht="18.5" x14ac:dyDescent="0.45">
      <c r="B368" s="33" t="s">
        <v>368</v>
      </c>
      <c r="C368" s="11">
        <v>27</v>
      </c>
    </row>
    <row r="369" spans="2:3" ht="18.5" x14ac:dyDescent="0.45">
      <c r="B369" s="34" t="s">
        <v>369</v>
      </c>
      <c r="C369" s="11">
        <v>35.6</v>
      </c>
    </row>
    <row r="370" spans="2:3" ht="18.5" x14ac:dyDescent="0.45">
      <c r="B370" s="35" t="s">
        <v>370</v>
      </c>
      <c r="C370" s="11">
        <v>7.9</v>
      </c>
    </row>
    <row r="371" spans="2:3" ht="18.5" x14ac:dyDescent="0.45">
      <c r="B371" s="33" t="s">
        <v>371</v>
      </c>
      <c r="C371" s="11">
        <v>10</v>
      </c>
    </row>
    <row r="372" spans="2:3" ht="18.5" x14ac:dyDescent="0.45">
      <c r="B372" s="34" t="s">
        <v>372</v>
      </c>
      <c r="C372" s="11">
        <v>35.700000000000003</v>
      </c>
    </row>
    <row r="373" spans="2:3" ht="18.5" x14ac:dyDescent="0.45">
      <c r="B373" s="33" t="s">
        <v>373</v>
      </c>
      <c r="C373" s="11">
        <v>32.4</v>
      </c>
    </row>
    <row r="374" spans="2:3" ht="18.5" x14ac:dyDescent="0.45">
      <c r="B374" s="34" t="s">
        <v>374</v>
      </c>
      <c r="C374" s="11">
        <v>35.799999999999997</v>
      </c>
    </row>
    <row r="375" spans="2:3" ht="18.5" x14ac:dyDescent="0.45">
      <c r="B375" s="33" t="s">
        <v>375</v>
      </c>
      <c r="C375" s="11">
        <v>19</v>
      </c>
    </row>
    <row r="376" spans="2:3" ht="18.5" x14ac:dyDescent="0.45">
      <c r="B376" s="32" t="s">
        <v>376</v>
      </c>
      <c r="C376" s="11">
        <v>28.3</v>
      </c>
    </row>
    <row r="377" spans="2:3" ht="18.5" x14ac:dyDescent="0.45">
      <c r="B377" s="33" t="s">
        <v>377</v>
      </c>
      <c r="C377" s="11">
        <v>28.4</v>
      </c>
    </row>
    <row r="378" spans="2:3" ht="18.5" x14ac:dyDescent="0.45">
      <c r="B378" s="32" t="s">
        <v>378</v>
      </c>
      <c r="C378" s="11">
        <v>23.4</v>
      </c>
    </row>
    <row r="379" spans="2:3" ht="18.5" x14ac:dyDescent="0.45">
      <c r="B379" s="33" t="s">
        <v>379</v>
      </c>
      <c r="C379" s="11">
        <v>27.1</v>
      </c>
    </row>
    <row r="380" spans="2:3" ht="18.5" x14ac:dyDescent="0.45">
      <c r="B380" s="33" t="s">
        <v>380</v>
      </c>
      <c r="C380" s="11">
        <v>23.5</v>
      </c>
    </row>
    <row r="381" spans="2:3" ht="18.5" x14ac:dyDescent="0.45">
      <c r="B381" s="36" t="s">
        <v>381</v>
      </c>
      <c r="C381" s="11">
        <v>14.6</v>
      </c>
    </row>
    <row r="382" spans="2:3" ht="18.5" x14ac:dyDescent="0.45">
      <c r="B382" s="36" t="s">
        <v>382</v>
      </c>
      <c r="C382" s="11">
        <v>6.2</v>
      </c>
    </row>
    <row r="383" spans="2:3" ht="18.5" x14ac:dyDescent="0.45">
      <c r="B383" s="33" t="s">
        <v>383</v>
      </c>
      <c r="C383" s="11">
        <v>35.9</v>
      </c>
    </row>
    <row r="384" spans="2:3" ht="18.5" x14ac:dyDescent="0.45">
      <c r="B384" s="33" t="s">
        <v>384</v>
      </c>
      <c r="C384" s="11">
        <v>28.5</v>
      </c>
    </row>
    <row r="385" spans="2:3" ht="18.5" x14ac:dyDescent="0.45">
      <c r="B385" s="36" t="s">
        <v>385</v>
      </c>
      <c r="C385" s="11">
        <v>2.9</v>
      </c>
    </row>
    <row r="386" spans="2:3" ht="18.5" x14ac:dyDescent="0.45">
      <c r="B386" s="36" t="s">
        <v>386</v>
      </c>
      <c r="C386" s="11">
        <v>3</v>
      </c>
    </row>
    <row r="387" spans="2:3" ht="18.5" x14ac:dyDescent="0.45">
      <c r="B387" s="36" t="s">
        <v>387</v>
      </c>
      <c r="C387" s="11">
        <v>3.1</v>
      </c>
    </row>
    <row r="388" spans="2:3" ht="18.5" x14ac:dyDescent="0.45">
      <c r="B388" s="32" t="s">
        <v>388</v>
      </c>
      <c r="C388" s="11">
        <v>6.3</v>
      </c>
    </row>
    <row r="389" spans="2:3" ht="18.5" x14ac:dyDescent="0.45">
      <c r="B389" s="32" t="s">
        <v>389</v>
      </c>
      <c r="C389" s="11">
        <v>30.6</v>
      </c>
    </row>
    <row r="390" spans="2:3" ht="18.5" x14ac:dyDescent="0.45">
      <c r="B390" s="33" t="s">
        <v>390</v>
      </c>
      <c r="C390" s="22">
        <v>3.35</v>
      </c>
    </row>
    <row r="391" spans="2:3" ht="18.5" x14ac:dyDescent="0.45">
      <c r="B391" s="35" t="s">
        <v>391</v>
      </c>
      <c r="C391" s="11">
        <v>30.8</v>
      </c>
    </row>
    <row r="392" spans="2:3" ht="18.5" x14ac:dyDescent="0.45">
      <c r="B392" s="33" t="s">
        <v>392</v>
      </c>
      <c r="C392" s="11">
        <v>19.100000000000001</v>
      </c>
    </row>
    <row r="393" spans="2:3" ht="18.5" x14ac:dyDescent="0.45">
      <c r="B393" s="34" t="s">
        <v>393</v>
      </c>
      <c r="C393" s="11">
        <v>30.9</v>
      </c>
    </row>
    <row r="394" spans="2:3" ht="18.5" x14ac:dyDescent="0.45">
      <c r="B394" s="33" t="s">
        <v>394</v>
      </c>
      <c r="C394" s="22">
        <v>2.99</v>
      </c>
    </row>
    <row r="395" spans="2:3" ht="18.5" x14ac:dyDescent="0.45">
      <c r="B395" s="33" t="s">
        <v>395</v>
      </c>
      <c r="C395" s="11">
        <v>25.1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BASE PRIX</vt:lpstr>
      <vt:lpstr>Essai</vt:lpstr>
      <vt:lpstr>'BASE PRIX'!Animaux</vt:lpstr>
      <vt:lpstr>'BASE PRIX'!Apéritif</vt:lpstr>
      <vt:lpstr>'BASE PRIX'!Boissons</vt:lpstr>
      <vt:lpstr>'BASE PRIX'!Boucherie</vt:lpstr>
      <vt:lpstr>'BASE PRIX'!Bureau</vt:lpstr>
      <vt:lpstr>'BASE PRIX'!Catégories</vt:lpstr>
      <vt:lpstr>'BASE PRIX'!Charcuterie</vt:lpstr>
      <vt:lpstr>'BASE PRIX'!Conserve</vt:lpstr>
      <vt:lpstr>'BASE PRIX'!Crèmerie</vt:lpstr>
      <vt:lpstr>'BASE PRIX'!Epicerie_salée</vt:lpstr>
      <vt:lpstr>'BASE PRIX'!Epicerie_sucrée</vt:lpstr>
      <vt:lpstr>'BASE PRIX'!Fruits</vt:lpstr>
      <vt:lpstr>'BASE PRIX'!Hygiène</vt:lpstr>
      <vt:lpstr>'BASE PRIX'!Légumes</vt:lpstr>
      <vt:lpstr>'BASE PRIX'!Maison</vt:lpstr>
      <vt:lpstr>'BASE PRIX'!Petit_déj</vt:lpstr>
      <vt:lpstr>'BASE PRIX'!Poisson</vt:lpstr>
      <vt:lpstr>'BASE PRIX'!Rayon_frais</vt:lpstr>
      <vt:lpstr>'BASE PRIX'!Surgelé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Guy Blancher</cp:lastModifiedBy>
  <dcterms:created xsi:type="dcterms:W3CDTF">2023-10-26T14:48:34Z</dcterms:created>
  <dcterms:modified xsi:type="dcterms:W3CDTF">2023-10-26T22:14:31Z</dcterms:modified>
</cp:coreProperties>
</file>