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950" windowHeight="6000"/>
  </bookViews>
  <sheets>
    <sheet name="Feuil1" sheetId="1" r:id="rId1"/>
  </sheets>
  <definedNames>
    <definedName name="ZONEA">Feuil1!$B$15:$C$15</definedName>
    <definedName name="ZONEB">Feuil1!$B$16:$C$16</definedName>
    <definedName name="ZONEB2">Feuil1!$B$17:$C$17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" i="1" l="1"/>
  <c r="K6" i="1"/>
  <c r="K7" i="1"/>
  <c r="K8" i="1"/>
  <c r="K9" i="1"/>
  <c r="K10" i="1"/>
  <c r="K11" i="1"/>
  <c r="K4" i="1"/>
  <c r="C4" i="1"/>
  <c r="G4" i="1"/>
  <c r="C5" i="1" l="1"/>
  <c r="C6" i="1"/>
  <c r="C7" i="1"/>
  <c r="C8" i="1"/>
  <c r="C9" i="1"/>
  <c r="C10" i="1"/>
  <c r="C11" i="1"/>
  <c r="G6" i="1" l="1"/>
  <c r="G5" i="1"/>
  <c r="G7" i="1"/>
  <c r="G8" i="1"/>
  <c r="G9" i="1"/>
  <c r="G10" i="1"/>
  <c r="G11" i="1"/>
</calcChain>
</file>

<file path=xl/comments1.xml><?xml version="1.0" encoding="utf-8"?>
<comments xmlns="http://schemas.openxmlformats.org/spreadsheetml/2006/main">
  <authors>
    <author>Julien RISSE</author>
  </authors>
  <commentList>
    <comment ref="C16" authorId="0" shapeId="0">
      <text>
        <r>
          <rPr>
            <sz val="9"/>
            <color indexed="81"/>
            <rFont val="Tahoma"/>
            <family val="2"/>
          </rPr>
          <t xml:space="preserve">Si changement dans C15 et C16 recevoir un message d'alerte via une boite de dialogue en précsant dans quelle zone les cellules ont changés
</t>
        </r>
      </text>
    </comment>
    <comment ref="F16" authorId="0" shapeId="0">
      <text>
        <r>
          <rPr>
            <sz val="9"/>
            <color indexed="81"/>
            <rFont val="Tahoma"/>
            <charset val="1"/>
          </rPr>
          <t xml:space="preserve">
Je n'arrive pas à adapter le code pour que si:
-changement de valeur en c15 msg box changement détecté en Zone Nord
-changement de valeur en c16msg box changement détecté en Zone Sud 1
-changement de valeur en C17 msg box changement détecté en Zone Sud 2</t>
        </r>
      </text>
    </comment>
  </commentList>
</comments>
</file>

<file path=xl/sharedStrings.xml><?xml version="1.0" encoding="utf-8"?>
<sst xmlns="http://schemas.openxmlformats.org/spreadsheetml/2006/main" count="66" uniqueCount="37">
  <si>
    <t>Tournée</t>
  </si>
  <si>
    <t>12h00</t>
  </si>
  <si>
    <t>KT01-01</t>
  </si>
  <si>
    <t>07h45</t>
  </si>
  <si>
    <t>KT08-01</t>
  </si>
  <si>
    <t>08h35</t>
  </si>
  <si>
    <t>KT04-01</t>
  </si>
  <si>
    <t>11h30</t>
  </si>
  <si>
    <t>KT08-02</t>
  </si>
  <si>
    <t>12h40</t>
  </si>
  <si>
    <t>08h20</t>
  </si>
  <si>
    <t>KT02-02</t>
  </si>
  <si>
    <t>08h25</t>
  </si>
  <si>
    <t>07h55</t>
  </si>
  <si>
    <t>KT02-01</t>
  </si>
  <si>
    <t>10h00</t>
  </si>
  <si>
    <t>KT03-01</t>
  </si>
  <si>
    <t>11h40</t>
  </si>
  <si>
    <t>KT04-02</t>
  </si>
  <si>
    <t>14h30</t>
  </si>
  <si>
    <t>KT06-03</t>
  </si>
  <si>
    <t>07h15</t>
  </si>
  <si>
    <t>09h05</t>
  </si>
  <si>
    <t>14h40</t>
  </si>
  <si>
    <t>KT03-03</t>
  </si>
  <si>
    <t>KT06-02</t>
  </si>
  <si>
    <t>Ramassage</t>
  </si>
  <si>
    <t>Retour</t>
  </si>
  <si>
    <t>ZONE NORD</t>
  </si>
  <si>
    <t>ZONE SUD 1</t>
  </si>
  <si>
    <t>Zone Nord</t>
  </si>
  <si>
    <t>Zone Sud 1</t>
  </si>
  <si>
    <t>a</t>
  </si>
  <si>
    <t>ZONE SUD 2</t>
  </si>
  <si>
    <t>b</t>
  </si>
  <si>
    <t>Zone Sud 2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</si>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</sst>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3" borderId="0" xfId="0" applyFill="1"/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L17"/>
  <sheetViews>
    <sheetView tabSelected="1" topLeftCell="A10" workbookViewId="0">
      <selection activeCell="D15" sqref="D15"/>
    </sheetView>
  </sheetViews>
  <sheetFormatPr baseColWidth="10" defaultColWidth="9.1796875" defaultRowHeight="14.5" x14ac:dyDescent="0.35"/>
  <cols>
    <col min="2" max="2" width="23" bestFit="1" customWidth="1"/>
    <col min="3" max="3" width="22.81640625" bestFit="1" customWidth="1"/>
    <col min="4" max="4" width="11.26953125" bestFit="1" customWidth="1"/>
    <col min="6" max="6" width="23" bestFit="1" customWidth="1"/>
    <col min="7" max="7" width="22.81640625" bestFit="1" customWidth="1"/>
    <col min="8" max="8" width="11.26953125" bestFit="1" customWidth="1"/>
    <col min="10" max="10" width="14.453125" bestFit="1" customWidth="1"/>
    <col min="11" max="11" width="30.453125" customWidth="1"/>
    <col min="12" max="12" width="11.26953125" bestFit="1" customWidth="1"/>
  </cols>
  <sheetData>
    <row r="1" spans="2:12" ht="15" customHeight="1" x14ac:dyDescent="0.35">
      <c r="B1" s="4" t="s">
        <v>28</v>
      </c>
      <c r="C1" s="4"/>
      <c r="D1" s="4"/>
      <c r="F1" s="4" t="s">
        <v>29</v>
      </c>
      <c r="G1" s="4"/>
      <c r="H1" s="4"/>
      <c r="J1" s="4" t="s">
        <v>33</v>
      </c>
      <c r="K1" s="4"/>
      <c r="L1" s="4"/>
    </row>
    <row r="2" spans="2:12" ht="15" customHeight="1" x14ac:dyDescent="0.35">
      <c r="B2" s="5"/>
      <c r="C2" s="5"/>
      <c r="D2" s="5"/>
      <c r="F2" s="5"/>
      <c r="G2" s="5"/>
      <c r="H2" s="5"/>
      <c r="J2" s="5"/>
      <c r="K2" s="5"/>
      <c r="L2" s="5"/>
    </row>
    <row r="3" spans="2:12" ht="19.5" x14ac:dyDescent="0.45">
      <c r="B3" s="2" t="s">
        <v>26</v>
      </c>
      <c r="C3" s="2" t="s">
        <v>27</v>
      </c>
      <c r="D3" s="2" t="s">
        <v>0</v>
      </c>
      <c r="F3" s="2" t="s">
        <v>26</v>
      </c>
      <c r="G3" s="2" t="s">
        <v>27</v>
      </c>
      <c r="H3" s="2" t="s">
        <v>0</v>
      </c>
      <c r="J3" s="2" t="s">
        <v>26</v>
      </c>
      <c r="K3" s="2" t="s">
        <v>27</v>
      </c>
      <c r="L3" s="2" t="s">
        <v>0</v>
      </c>
    </row>
    <row r="4" spans="2:12" ht="17" x14ac:dyDescent="0.4">
      <c r="B4" s="1" t="s">
        <v>1</v>
      </c>
      <c r="C4" s="1" t="str">
        <f>VLOOKUP($B$1,ZONEA,2,FALSE)</f>
        <v>a</v>
      </c>
      <c r="D4" s="1" t="s">
        <v>2</v>
      </c>
      <c r="F4" s="1" t="s">
        <v>13</v>
      </c>
      <c r="G4" s="1" t="str">
        <f>VLOOKUP($F$1,ZONEB,2,FALSE)</f>
        <v>b</v>
      </c>
      <c r="H4" s="1" t="s">
        <v>14</v>
      </c>
      <c r="J4" s="1" t="s">
        <v>13</v>
      </c>
      <c r="K4" s="1" t="str">
        <f>VLOOKUP($J$1,ZONEB2,2,FALSE)</f>
        <v>c</v>
      </c>
      <c r="L4" s="1" t="s">
        <v>14</v>
      </c>
    </row>
    <row r="5" spans="2:12" ht="17" x14ac:dyDescent="0.4">
      <c r="B5" s="1" t="s">
        <v>3</v>
      </c>
      <c r="C5" s="1" t="str">
        <f t="shared" ref="C4:C11" si="0">VLOOKUP($B$1,ZONEA,2,FALSE)</f>
        <v>a</v>
      </c>
      <c r="D5" s="1" t="s">
        <v>4</v>
      </c>
      <c r="F5" s="1" t="s">
        <v>15</v>
      </c>
      <c r="G5" s="1" t="str">
        <f t="shared" ref="G4:G11" si="1">VLOOKUP($F$1,ZONEB,2,FALSE)</f>
        <v>b</v>
      </c>
      <c r="H5" s="1" t="s">
        <v>16</v>
      </c>
      <c r="J5" s="1" t="s">
        <v>15</v>
      </c>
      <c r="K5" s="1" t="str">
        <f>VLOOKUP($J$1,ZONEB2,2,FALSE)</f>
        <v>c</v>
      </c>
      <c r="L5" s="1" t="s">
        <v>16</v>
      </c>
    </row>
    <row r="6" spans="2:12" ht="17" x14ac:dyDescent="0.4">
      <c r="B6" s="1" t="s">
        <v>5</v>
      </c>
      <c r="C6" s="1" t="str">
        <f t="shared" si="0"/>
        <v>a</v>
      </c>
      <c r="D6" s="1" t="s">
        <v>6</v>
      </c>
      <c r="F6" s="1" t="s">
        <v>17</v>
      </c>
      <c r="G6" s="1" t="str">
        <f t="shared" si="1"/>
        <v>b</v>
      </c>
      <c r="H6" s="1" t="s">
        <v>18</v>
      </c>
      <c r="J6" s="1" t="s">
        <v>17</v>
      </c>
      <c r="K6" s="1" t="str">
        <f>VLOOKUP($J$1,ZONEB2,2,FALSE)</f>
        <v>c</v>
      </c>
      <c r="L6" s="1" t="s">
        <v>18</v>
      </c>
    </row>
    <row r="7" spans="2:12" ht="17" x14ac:dyDescent="0.4">
      <c r="B7" s="1" t="s">
        <v>7</v>
      </c>
      <c r="C7" s="1" t="str">
        <f t="shared" si="0"/>
        <v>a</v>
      </c>
      <c r="D7" s="1" t="s">
        <v>8</v>
      </c>
      <c r="F7" s="1" t="s">
        <v>19</v>
      </c>
      <c r="G7" s="1" t="str">
        <f t="shared" si="1"/>
        <v>b</v>
      </c>
      <c r="H7" s="1" t="s">
        <v>20</v>
      </c>
      <c r="J7" s="1" t="s">
        <v>19</v>
      </c>
      <c r="K7" s="1" t="str">
        <f>VLOOKUP($J$1,ZONEB2,2,FALSE)</f>
        <v>c</v>
      </c>
      <c r="L7" s="1" t="s">
        <v>20</v>
      </c>
    </row>
    <row r="8" spans="2:12" ht="17" x14ac:dyDescent="0.4">
      <c r="B8" s="1" t="s">
        <v>9</v>
      </c>
      <c r="C8" s="1" t="str">
        <f t="shared" si="0"/>
        <v>a</v>
      </c>
      <c r="D8" s="1" t="s">
        <v>2</v>
      </c>
      <c r="F8" s="1" t="s">
        <v>21</v>
      </c>
      <c r="G8" s="1" t="str">
        <f t="shared" si="1"/>
        <v>b</v>
      </c>
      <c r="H8" s="1" t="s">
        <v>14</v>
      </c>
      <c r="J8" s="1" t="s">
        <v>21</v>
      </c>
      <c r="K8" s="1" t="str">
        <f>VLOOKUP($J$1,ZONEB2,2,FALSE)</f>
        <v>c</v>
      </c>
      <c r="L8" s="1" t="s">
        <v>14</v>
      </c>
    </row>
    <row r="9" spans="2:12" ht="17" x14ac:dyDescent="0.4">
      <c r="B9" s="1" t="s">
        <v>10</v>
      </c>
      <c r="C9" s="1" t="str">
        <f t="shared" si="0"/>
        <v>a</v>
      </c>
      <c r="D9" s="1" t="s">
        <v>4</v>
      </c>
      <c r="F9" s="1" t="s">
        <v>22</v>
      </c>
      <c r="G9" s="1" t="str">
        <f t="shared" si="1"/>
        <v>b</v>
      </c>
      <c r="H9" s="1" t="s">
        <v>16</v>
      </c>
      <c r="J9" s="1" t="s">
        <v>22</v>
      </c>
      <c r="K9" s="1" t="str">
        <f>VLOOKUP($J$1,ZONEB2,2,FALSE)</f>
        <v>c</v>
      </c>
      <c r="L9" s="1" t="s">
        <v>16</v>
      </c>
    </row>
    <row r="10" spans="2:12" ht="17" x14ac:dyDescent="0.4">
      <c r="B10" s="1" t="s">
        <v>7</v>
      </c>
      <c r="C10" s="1" t="str">
        <f t="shared" si="0"/>
        <v>a</v>
      </c>
      <c r="D10" s="1" t="s">
        <v>11</v>
      </c>
      <c r="F10" s="1" t="s">
        <v>23</v>
      </c>
      <c r="G10" s="1" t="str">
        <f t="shared" si="1"/>
        <v>b</v>
      </c>
      <c r="H10" s="1" t="s">
        <v>24</v>
      </c>
      <c r="J10" s="1" t="s">
        <v>23</v>
      </c>
      <c r="K10" s="1" t="str">
        <f>VLOOKUP($J$1,ZONEB2,2,FALSE)</f>
        <v>c</v>
      </c>
      <c r="L10" s="1" t="s">
        <v>24</v>
      </c>
    </row>
    <row r="11" spans="2:12" ht="17" x14ac:dyDescent="0.4">
      <c r="B11" s="1" t="s">
        <v>12</v>
      </c>
      <c r="C11" s="1" t="str">
        <f t="shared" si="0"/>
        <v>a</v>
      </c>
      <c r="D11" s="1" t="s">
        <v>6</v>
      </c>
      <c r="F11" s="1" t="s">
        <v>1</v>
      </c>
      <c r="G11" s="1" t="str">
        <f t="shared" si="1"/>
        <v>b</v>
      </c>
      <c r="H11" s="1" t="s">
        <v>25</v>
      </c>
      <c r="J11" s="1" t="s">
        <v>1</v>
      </c>
      <c r="K11" s="1" t="str">
        <f>VLOOKUP($J$1,ZONEB2,2,FALSE)</f>
        <v>c</v>
      </c>
      <c r="L11" s="1" t="s">
        <v>25</v>
      </c>
    </row>
    <row r="15" spans="2:12" x14ac:dyDescent="0.35">
      <c r="B15" t="s">
        <v>30</v>
      </c>
      <c r="C15" s="3" t="s">
        <v>32</v>
      </c>
    </row>
    <row r="16" spans="2:12" x14ac:dyDescent="0.35">
      <c r="B16" t="s">
        <v>31</v>
      </c>
      <c r="C16" s="3" t="s">
        <v>34</v>
      </c>
    </row>
    <row r="17" spans="2:3" x14ac:dyDescent="0.35">
      <c r="B17" t="s">
        <v>35</v>
      </c>
      <c r="C17" s="3" t="s">
        <v>36</v>
      </c>
    </row>
  </sheetData>
  <mergeCells count="3">
    <mergeCell ref="B1:D2"/>
    <mergeCell ref="F1:H2"/>
    <mergeCell ref="J1:L2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ZONEA</vt:lpstr>
      <vt:lpstr>ZONEB</vt:lpstr>
      <vt:lpstr>ZONEB2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RISSE</dc:creator>
  <cp:lastModifiedBy>Guy Blancher</cp:lastModifiedBy>
  <dcterms:created xsi:type="dcterms:W3CDTF">2015-06-05T18:19:34Z</dcterms:created>
  <dcterms:modified xsi:type="dcterms:W3CDTF">2023-10-19T11:57:18Z</dcterms:modified>
</cp:coreProperties>
</file>