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156" windowHeight="6312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12" i="1" l="1"/>
  <c r="M14" i="1" s="1"/>
  <c r="M4" i="1"/>
  <c r="M5" i="1"/>
  <c r="M6" i="1"/>
  <c r="M7" i="1"/>
  <c r="M8" i="1"/>
  <c r="M9" i="1"/>
  <c r="M10" i="1"/>
  <c r="M11" i="1"/>
  <c r="M3" i="1"/>
</calcChain>
</file>

<file path=xl/sharedStrings.xml><?xml version="1.0" encoding="utf-8"?>
<sst xmlns="http://schemas.openxmlformats.org/spreadsheetml/2006/main" count="32" uniqueCount="28">
  <si>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</si>
  <si>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</si>
  <si>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</si>
  <si>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</si>
  <si>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</si>
  <si>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</si>
  <si>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</si>
  <si>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</si>
  <si>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</si>
  <si>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</si>
  <si>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BS</t>
  </si>
  <si>
    <t>BT</t>
  </si>
  <si>
    <t>BU</t>
  </si>
  <si>
    <t>BV</t>
  </si>
  <si>
    <t>BW</t>
  </si>
  <si>
    <t>BX</t>
  </si>
  <si>
    <t>BY</t>
  </si>
  <si>
    <t>BZ</t>
  </si>
  <si>
    <t>CA</t>
  </si>
  <si>
    <t>CB</t>
  </si>
  <si>
    <t>SI(ET($</t>
  </si>
  <si>
    <t>340&lt;&gt;"---";MOIS($</t>
  </si>
  <si>
    <t>340)&amp;"/"&amp;DROITE(ANNEE($</t>
  </si>
  <si>
    <t>340);2)=BA$1);$</t>
  </si>
  <si>
    <t>340;</t>
  </si>
  <si>
    <t>SI(ET($AI340&lt;&gt;"---";MOIS($BS340)&amp;"/"&amp;DROITE(ANNEE($BS340);2)=BA$1);$AI340;SI(ET($AJ340&lt;&gt;"---";MOIS($BT340)&amp;"/"&amp;DROITE(ANNEE($BT340);2)=BA$1);$AJ340;SI(ET($AK340&lt;&gt;"---";MOIS($BU340)&amp;"/"&amp;DROITE(ANNEE($BU340);2)=BA$1);$AK340;SI(ET($AL340&lt;&gt;"---";MOIS($BV340)&amp;"/"&amp;DROITE(ANNEE($BV340);2)=BA$1);$AL340;SI(ET($AM340&lt;&gt;"---";MOIS($BW340)&amp;"/"&amp;DROITE(ANNEE($BW340);2)=BA$1);$AM340;SI(ET($AN340&lt;&gt;"---";MOIS($BX340)&amp;"/"&amp;DROITE(ANNEE($BX340);2)=BA$1);$AN340;SI(ET($AO340&lt;&gt;"---";MOIS($BY340)&amp;"/"&amp;DROITE(ANNEE($BY340);2)=BA$1);$AO340;SI(ET($AP340&lt;&gt;"---";MOIS($BZ340)&amp;"/"&amp;DROITE(ANNEE($BZ340);2)=BA$1);$AP340;SI(ET($AQ340&lt;&gt;"---";MOIS($CA340)&amp;"/"&amp;DROITE(ANNEE($CA340);2)=BA$1);$AQ340;SI(ET($AR340&lt;&gt;"---";MOIS($CB340)&amp;"/"&amp;DROITE(ANNEE($CB340);2)=BA$1);$AR340;"---")</t>
  </si>
  <si>
    <t>37 pcs : 17/02/23
54 pcs : 21/02/23
8 pcs : 23/02/23
97 pcs : 28/02/23
38 pcs : 27/03/23
43 pcs : 30/03/23
42 pcs : 26/04/23
23 pcs : 03/05/23
71 pcs : 13/05/23
29 pcs : 17/05/23
100 pcs : 28/05/23
27 pcs : 19/02/24
64 pcs : 23/02/24
3 pcs : 26/02/24
32 pcs : 26/02/24</t>
  </si>
  <si>
    <t>https://forum.excel-pratique.com/excel/extraire-des-infos-complexes-d-un-long-texte-au-sein-d-une-meme-cellule-182687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</si>
</sst>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14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1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14" fontId="1" fillId="0" borderId="0" xfId="0" applyNumberFormat="1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4" fillId="0" borderId="0" xfId="1"/>
    <xf numFmtId="16" fontId="1" fillId="0" borderId="0" xfId="0" applyNumberFormat="1" applyFont="1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403860</xdr:colOff>
      <xdr:row>1</xdr:row>
      <xdr:rowOff>289560</xdr:rowOff>
    </xdr:from>
    <xdr:to>
      <xdr:col>3</xdr:col>
      <xdr:colOff>638908</xdr:colOff>
      <xdr:row>1</xdr:row>
      <xdr:rowOff>606816</xdr:rowOff>
    </xdr:to>
    <xdr:sp macro="[0]!_xlnm.Extract" textlink="">
      <xdr:nvSpPr>
        <xdr:cNvPr id="2" name="Rectangle à coins arrondis 1"/>
        <xdr:cNvSpPr/>
      </xdr:nvSpPr>
      <xdr:spPr>
        <a:xfrm>
          <a:off x="2529840" y="472440"/>
          <a:ext cx="1019908" cy="317256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extraire-des-infos-complexes-d-un-long-texte-au-sein-d-une-meme-cellule-1826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6"/>
  <sheetViews>
    <sheetView topLeftCell="D13" workbookViewId="0">
      <selection activeCell="M14" sqref="M14"/>
    </sheetView>
  </sheetViews>
  <sheetFormatPr baseColWidth="10" defaultColWidth="11.44140625" defaultRowHeight="14.4" x14ac:dyDescent="0.3"/>
  <cols>
    <col min="1" max="3" width="11.44140625" style="3"/>
    <col min="4" max="4" width="8.88671875" style="3" customWidth="1"/>
    <col min="5" max="5" width="5.6640625" style="5" customWidth="1"/>
    <col min="6" max="6" width="21.109375" style="3" customWidth="1"/>
    <col min="7" max="7" width="5.6640625" style="5" customWidth="1"/>
    <col min="8" max="8" width="26" style="3" bestFit="1" customWidth="1"/>
    <col min="9" max="9" width="5.6640625" style="5" customWidth="1"/>
    <col min="10" max="10" width="14.6640625" style="3" bestFit="1" customWidth="1"/>
    <col min="11" max="11" width="5.6640625" style="5" customWidth="1"/>
    <col min="12" max="12" width="11.44140625" style="3"/>
    <col min="13" max="13" width="79.6640625" style="10" bestFit="1" customWidth="1"/>
    <col min="14" max="16384" width="11.44140625" style="3"/>
  </cols>
  <sheetData>
    <row r="1" spans="1:13" x14ac:dyDescent="0.3">
      <c r="A1" s="2"/>
      <c r="B1" s="2"/>
      <c r="C1" s="2"/>
      <c r="D1" s="2"/>
      <c r="E1" s="4"/>
      <c r="F1" s="2"/>
      <c r="G1" s="4"/>
      <c r="H1" s="2"/>
      <c r="I1" s="4"/>
      <c r="J1" s="2"/>
      <c r="K1" s="4"/>
      <c r="L1" s="2"/>
      <c r="M1" s="9"/>
    </row>
    <row r="2" spans="1:13" x14ac:dyDescent="0.3">
      <c r="A2" s="2"/>
      <c r="B2" s="2"/>
      <c r="C2" s="2"/>
      <c r="D2" s="2"/>
      <c r="E2" s="4"/>
      <c r="F2" s="2"/>
      <c r="G2" s="4"/>
      <c r="H2" s="2"/>
      <c r="I2" s="4"/>
      <c r="J2" s="2"/>
      <c r="K2" s="4"/>
      <c r="L2" s="2"/>
      <c r="M2" s="9"/>
    </row>
    <row r="3" spans="1:13" x14ac:dyDescent="0.3">
      <c r="A3" s="2"/>
      <c r="B3" s="6" t="s">
        <v>0</v>
      </c>
      <c r="C3" s="8" t="s">
        <v>10</v>
      </c>
      <c r="D3" s="2" t="s">
        <v>20</v>
      </c>
      <c r="E3" s="4" t="s">
        <v>0</v>
      </c>
      <c r="F3" s="2" t="s">
        <v>21</v>
      </c>
      <c r="G3" s="7" t="s">
        <v>10</v>
      </c>
      <c r="H3" s="2" t="s">
        <v>22</v>
      </c>
      <c r="I3" s="7" t="s">
        <v>10</v>
      </c>
      <c r="J3" s="2" t="s">
        <v>23</v>
      </c>
      <c r="K3" s="4" t="s">
        <v>0</v>
      </c>
      <c r="L3" s="2" t="s">
        <v>24</v>
      </c>
      <c r="M3" s="9" t="str">
        <f>$D$3&amp;B3&amp;$F$3&amp;C3&amp;$H$3&amp;C3&amp;$J$3&amp;B3&amp;$L$3</f>
        <v>SI(ET($AI340&lt;&gt;"---";MOIS($BS340)&amp;"/"&amp;DROITE(ANNEE($BS340);2)=BA$1);$AI340;</v>
      </c>
    </row>
    <row r="4" spans="1:13" x14ac:dyDescent="0.3">
      <c r="A4" s="2"/>
      <c r="B4" s="6" t="s">
        <v>1</v>
      </c>
      <c r="C4" s="8" t="s">
        <v>11</v>
      </c>
      <c r="D4" s="2"/>
      <c r="E4" s="4"/>
      <c r="F4" s="2"/>
      <c r="G4" s="4"/>
      <c r="H4" s="2"/>
      <c r="I4" s="4"/>
      <c r="J4" s="2"/>
      <c r="K4" s="4"/>
      <c r="L4" s="2"/>
      <c r="M4" s="9" t="str">
        <f t="shared" ref="M4:M11" si="0">$D$3&amp;B4&amp;$F$3&amp;C4&amp;$H$3&amp;C4&amp;$J$3&amp;B4&amp;$L$3</f>
        <v>SI(ET($AJ340&lt;&gt;"---";MOIS($BT340)&amp;"/"&amp;DROITE(ANNEE($BT340);2)=BA$1);$AJ340;</v>
      </c>
    </row>
    <row r="5" spans="1:13" x14ac:dyDescent="0.3">
      <c r="A5" s="2"/>
      <c r="B5" s="6" t="s">
        <v>2</v>
      </c>
      <c r="C5" s="8" t="s">
        <v>12</v>
      </c>
      <c r="D5" s="2"/>
      <c r="E5" s="4"/>
      <c r="F5" s="2"/>
      <c r="G5" s="4"/>
      <c r="H5" s="2"/>
      <c r="I5" s="4"/>
      <c r="J5" s="2"/>
      <c r="K5" s="4"/>
      <c r="L5" s="2"/>
      <c r="M5" s="9" t="str">
        <f t="shared" si="0"/>
        <v>SI(ET($AK340&lt;&gt;"---";MOIS($BU340)&amp;"/"&amp;DROITE(ANNEE($BU340);2)=BA$1);$AK340;</v>
      </c>
    </row>
    <row r="6" spans="1:13" x14ac:dyDescent="0.3">
      <c r="A6" s="2"/>
      <c r="B6" s="6" t="s">
        <v>3</v>
      </c>
      <c r="C6" s="8" t="s">
        <v>13</v>
      </c>
      <c r="D6" s="2"/>
      <c r="E6" s="4"/>
      <c r="F6" s="2"/>
      <c r="G6" s="4"/>
      <c r="H6" s="2"/>
      <c r="I6" s="4"/>
      <c r="J6" s="2"/>
      <c r="K6" s="4"/>
      <c r="L6" s="2"/>
      <c r="M6" s="9" t="str">
        <f t="shared" si="0"/>
        <v>SI(ET($AL340&lt;&gt;"---";MOIS($BV340)&amp;"/"&amp;DROITE(ANNEE($BV340);2)=BA$1);$AL340;</v>
      </c>
    </row>
    <row r="7" spans="1:13" x14ac:dyDescent="0.3">
      <c r="A7" s="2"/>
      <c r="B7" s="6" t="s">
        <v>4</v>
      </c>
      <c r="C7" s="8" t="s">
        <v>14</v>
      </c>
      <c r="D7" s="2"/>
      <c r="E7" s="4"/>
      <c r="F7" s="2"/>
      <c r="G7" s="4"/>
      <c r="H7" s="2"/>
      <c r="I7" s="4"/>
      <c r="J7" s="2"/>
      <c r="K7" s="4"/>
      <c r="L7" s="2"/>
      <c r="M7" s="9" t="str">
        <f t="shared" si="0"/>
        <v>SI(ET($AM340&lt;&gt;"---";MOIS($BW340)&amp;"/"&amp;DROITE(ANNEE($BW340);2)=BA$1);$AM340;</v>
      </c>
    </row>
    <row r="8" spans="1:13" x14ac:dyDescent="0.3">
      <c r="A8" s="2"/>
      <c r="B8" s="6" t="s">
        <v>5</v>
      </c>
      <c r="C8" s="8" t="s">
        <v>15</v>
      </c>
      <c r="D8" s="2"/>
      <c r="E8" s="4"/>
      <c r="F8" s="2"/>
      <c r="G8" s="4"/>
      <c r="H8" s="2"/>
      <c r="I8" s="4"/>
      <c r="J8" s="2"/>
      <c r="K8" s="4"/>
      <c r="L8" s="2"/>
      <c r="M8" s="9" t="str">
        <f t="shared" si="0"/>
        <v>SI(ET($AN340&lt;&gt;"---";MOIS($BX340)&amp;"/"&amp;DROITE(ANNEE($BX340);2)=BA$1);$AN340;</v>
      </c>
    </row>
    <row r="9" spans="1:13" x14ac:dyDescent="0.3">
      <c r="A9" s="2"/>
      <c r="B9" s="6" t="s">
        <v>6</v>
      </c>
      <c r="C9" s="8" t="s">
        <v>16</v>
      </c>
      <c r="D9" s="2"/>
      <c r="E9" s="4"/>
      <c r="F9" s="2"/>
      <c r="G9" s="4"/>
      <c r="H9" s="2"/>
      <c r="I9" s="4"/>
      <c r="J9" s="2"/>
      <c r="K9" s="4"/>
      <c r="L9" s="2"/>
      <c r="M9" s="9" t="str">
        <f t="shared" si="0"/>
        <v>SI(ET($AO340&lt;&gt;"---";MOIS($BY340)&amp;"/"&amp;DROITE(ANNEE($BY340);2)=BA$1);$AO340;</v>
      </c>
    </row>
    <row r="10" spans="1:13" x14ac:dyDescent="0.3">
      <c r="A10" s="2"/>
      <c r="B10" s="6" t="s">
        <v>7</v>
      </c>
      <c r="C10" s="8" t="s">
        <v>17</v>
      </c>
      <c r="D10" s="2"/>
      <c r="E10" s="4"/>
      <c r="F10" s="2"/>
      <c r="G10" s="4"/>
      <c r="H10" s="2"/>
      <c r="I10" s="4"/>
      <c r="J10" s="2"/>
      <c r="K10" s="4"/>
      <c r="L10" s="2"/>
      <c r="M10" s="9" t="str">
        <f t="shared" si="0"/>
        <v>SI(ET($AP340&lt;&gt;"---";MOIS($BZ340)&amp;"/"&amp;DROITE(ANNEE($BZ340);2)=BA$1);$AP340;</v>
      </c>
    </row>
    <row r="11" spans="1:13" x14ac:dyDescent="0.3">
      <c r="A11" s="2"/>
      <c r="B11" s="6" t="s">
        <v>8</v>
      </c>
      <c r="C11" s="8" t="s">
        <v>18</v>
      </c>
      <c r="D11" s="2"/>
      <c r="E11" s="4"/>
      <c r="F11" s="2"/>
      <c r="G11" s="4"/>
      <c r="H11" s="2"/>
      <c r="I11" s="4"/>
      <c r="J11" s="2"/>
      <c r="K11" s="4"/>
      <c r="L11" s="2"/>
      <c r="M11" s="9" t="str">
        <f t="shared" si="0"/>
        <v>SI(ET($AQ340&lt;&gt;"---";MOIS($CA340)&amp;"/"&amp;DROITE(ANNEE($CA340);2)=BA$1);$AQ340;</v>
      </c>
    </row>
    <row r="12" spans="1:13" x14ac:dyDescent="0.3">
      <c r="A12" s="2"/>
      <c r="B12" s="6" t="s">
        <v>9</v>
      </c>
      <c r="C12" s="8" t="s">
        <v>19</v>
      </c>
      <c r="D12" s="2"/>
      <c r="E12" s="4"/>
      <c r="F12" s="2"/>
      <c r="G12" s="4"/>
      <c r="H12" s="2"/>
      <c r="I12" s="4"/>
      <c r="J12" s="2"/>
      <c r="K12" s="4"/>
      <c r="L12" s="2"/>
      <c r="M12" s="9" t="str">
        <f>$D$3&amp;B12&amp;$F$3&amp;C12&amp;$H$3&amp;C12&amp;$J$3&amp;B12&amp;$L$3</f>
        <v>SI(ET($AR340&lt;&gt;"---";MOIS($CB340)&amp;"/"&amp;DROITE(ANNEE($CB340);2)=BA$1);$AR340;</v>
      </c>
    </row>
    <row r="13" spans="1:13" x14ac:dyDescent="0.3">
      <c r="A13" s="2"/>
      <c r="B13" s="2"/>
      <c r="C13" s="2"/>
      <c r="D13" s="2"/>
      <c r="E13" s="4"/>
      <c r="F13" s="2"/>
      <c r="G13" s="4"/>
      <c r="H13" s="2"/>
      <c r="I13" s="4"/>
      <c r="J13" s="2"/>
      <c r="K13" s="4"/>
      <c r="L13" s="2"/>
      <c r="M13" s="9"/>
    </row>
    <row r="14" spans="1:13" ht="158.4" x14ac:dyDescent="0.3">
      <c r="A14" s="2"/>
      <c r="B14" s="2"/>
      <c r="C14" s="2"/>
      <c r="D14" s="2"/>
      <c r="E14" s="4"/>
      <c r="F14" s="2"/>
      <c r="G14" s="4"/>
      <c r="H14" s="2"/>
      <c r="I14" s="4"/>
      <c r="J14" s="2"/>
      <c r="K14" s="4"/>
      <c r="L14" s="2"/>
      <c r="M14" s="9" t="str">
        <f>M3&amp;M4&amp;M5&amp;M6&amp;M7&amp;M8&amp;M9&amp;M10&amp;M11&amp;M12</f>
        <v>SI(ET($AI340&lt;&gt;"---";MOIS($BS340)&amp;"/"&amp;DROITE(ANNEE($BS340);2)=BA$1);$AI340;SI(ET($AJ340&lt;&gt;"---";MOIS($BT340)&amp;"/"&amp;DROITE(ANNEE($BT340);2)=BA$1);$AJ340;SI(ET($AK340&lt;&gt;"---";MOIS($BU340)&amp;"/"&amp;DROITE(ANNEE($BU340);2)=BA$1);$AK340;SI(ET($AL340&lt;&gt;"---";MOIS($BV340)&amp;"/"&amp;DROITE(ANNEE($BV340);2)=BA$1);$AL340;SI(ET($AM340&lt;&gt;"---";MOIS($BW340)&amp;"/"&amp;DROITE(ANNEE($BW340);2)=BA$1);$AM340;SI(ET($AN340&lt;&gt;"---";MOIS($BX340)&amp;"/"&amp;DROITE(ANNEE($BX340);2)=BA$1);$AN340;SI(ET($AO340&lt;&gt;"---";MOIS($BY340)&amp;"/"&amp;DROITE(ANNEE($BY340);2)=BA$1);$AO340;SI(ET($AP340&lt;&gt;"---";MOIS($BZ340)&amp;"/"&amp;DROITE(ANNEE($BZ340);2)=BA$1);$AP340;SI(ET($AQ340&lt;&gt;"---";MOIS($CA340)&amp;"/"&amp;DROITE(ANNEE($CA340);2)=BA$1);$AQ340;SI(ET($AR340&lt;&gt;"---";MOIS($CB340)&amp;"/"&amp;DROITE(ANNEE($CB340);2)=BA$1);$AR340;</v>
      </c>
    </row>
    <row r="15" spans="1:13" x14ac:dyDescent="0.3">
      <c r="A15" s="2"/>
      <c r="B15" s="2"/>
      <c r="C15" s="2"/>
      <c r="D15" s="2"/>
      <c r="E15" s="4"/>
      <c r="F15" s="2"/>
      <c r="G15" s="4"/>
      <c r="H15" s="2"/>
      <c r="I15" s="4"/>
      <c r="J15" s="2"/>
      <c r="K15" s="4"/>
      <c r="L15" s="2"/>
      <c r="M15" s="9"/>
    </row>
    <row r="16" spans="1:13" ht="158.4" x14ac:dyDescent="0.3">
      <c r="A16" s="2"/>
      <c r="B16" s="2"/>
      <c r="C16" s="2"/>
      <c r="D16" s="2"/>
      <c r="E16" s="4"/>
      <c r="F16" s="2"/>
      <c r="G16" s="4"/>
      <c r="H16" s="2"/>
      <c r="I16" s="4"/>
      <c r="J16" s="2"/>
      <c r="K16" s="4"/>
      <c r="L16" s="2"/>
      <c r="M16" s="9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4"/>
  <sheetViews>
    <sheetView tabSelected="1" workbookViewId="0"/>
  </sheetViews>
  <sheetFormatPr baseColWidth="10" defaultColWidth="11.44140625" defaultRowHeight="14.4" x14ac:dyDescent="0.3"/>
  <cols>
    <col min="1" max="1" width="19.5546875" style="1" customWidth="1"/>
    <col min="2" max="14" width="11.44140625" style="1"/>
    <col min="15" max="15" width="26.33203125" style="11" customWidth="1"/>
    <col min="16" max="16384" width="11.44140625" style="1"/>
  </cols>
  <sheetData>
    <row r="1" spans="1:6" x14ac:dyDescent="0.3">
      <c r="B1" s="14"/>
      <c r="C1" s="14"/>
      <c r="D1" s="14"/>
      <c r="E1" s="14"/>
      <c r="F1" s="14"/>
    </row>
    <row r="2" spans="1:6" ht="216" x14ac:dyDescent="0.3">
      <c r="A2" s="11" t="s">
        <v>26</v>
      </c>
      <c r="B2" s="12"/>
      <c r="C2" s="12"/>
      <c r="D2" s="12"/>
      <c r="E2" s="12"/>
      <c r="F2" s="12"/>
    </row>
    <row r="4" spans="1:6" x14ac:dyDescent="0.3">
      <c r="C4" s="13" t="s">
        <v>27</v>
      </c>
    </row>
  </sheetData>
  <hyperlinks>
    <hyperlink ref="C4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Naël  JABERT</dc:creator>
  <cp:lastModifiedBy>Guy Blancher</cp:lastModifiedBy>
  <dcterms:created xsi:type="dcterms:W3CDTF">2023-03-25T15:11:03Z</dcterms:created>
  <dcterms:modified xsi:type="dcterms:W3CDTF">2023-03-26T07:44:37Z</dcterms:modified>
</cp:coreProperties>
</file>