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85" windowHeight="7815"/>
  </bookViews>
  <sheets>
    <sheet name="Accueil" sheetId="8" r:id="rId1"/>
    <sheet name="Suivi_CA" sheetId="5" r:id="rId2"/>
    <sheet name="Données" sheetId="7" r:id="rId3"/>
    <sheet name="Feuil1" sheetId="9" r:id="rId4"/>
  </sheets>
  <definedNames>
    <definedName name="_xlnm._FilterDatabase" localSheetId="1" hidden="1">Suivi_CA!$B$21:$D$21</definedName>
    <definedName name="CA">Suivi_CA!$D$22:$D$387</definedName>
    <definedName name="CAmoins1">Suivi_CA!$D$391:$D$756</definedName>
    <definedName name="Dates">Suivi_CA!$B$22:$B$387</definedName>
    <definedName name="Datesmoins1">Suivi_CA!$B$391:$B$756</definedName>
    <definedName name="Tickets">Suivi_CA!$C$22:$C$387</definedName>
    <definedName name="Ticketsmoins1">Suivi_CA!$C$391:$C$756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5" l="1"/>
  <c r="M16" i="5" s="1"/>
  <c r="M5" i="5"/>
  <c r="M6" i="5"/>
  <c r="M7" i="5"/>
  <c r="M8" i="5"/>
  <c r="M9" i="5"/>
  <c r="M10" i="5"/>
  <c r="M11" i="5"/>
  <c r="M12" i="5"/>
  <c r="M13" i="5"/>
  <c r="M14" i="5"/>
  <c r="M15" i="5"/>
  <c r="L6" i="5"/>
  <c r="L10" i="5"/>
  <c r="K4" i="5"/>
  <c r="O4" i="5" s="1"/>
  <c r="K5" i="5"/>
  <c r="O5" i="5" s="1"/>
  <c r="K6" i="5"/>
  <c r="O6" i="5" s="1"/>
  <c r="K7" i="5"/>
  <c r="O7" i="5" s="1"/>
  <c r="K8" i="5"/>
  <c r="O8" i="5" s="1"/>
  <c r="K9" i="5"/>
  <c r="O9" i="5" s="1"/>
  <c r="K10" i="5"/>
  <c r="O10" i="5" s="1"/>
  <c r="K11" i="5"/>
  <c r="O11" i="5" s="1"/>
  <c r="K12" i="5"/>
  <c r="O12" i="5" s="1"/>
  <c r="K13" i="5"/>
  <c r="O13" i="5" s="1"/>
  <c r="K14" i="5"/>
  <c r="O14" i="5" s="1"/>
  <c r="K15" i="5"/>
  <c r="O15" i="5" s="1"/>
  <c r="I4" i="5"/>
  <c r="N4" i="5" s="1"/>
  <c r="I5" i="5"/>
  <c r="N5" i="5" s="1"/>
  <c r="I6" i="5"/>
  <c r="N6" i="5" s="1"/>
  <c r="I7" i="5"/>
  <c r="N7" i="5" s="1"/>
  <c r="I8" i="5"/>
  <c r="N8" i="5" s="1"/>
  <c r="I9" i="5"/>
  <c r="N9" i="5" s="1"/>
  <c r="I10" i="5"/>
  <c r="N10" i="5" s="1"/>
  <c r="I11" i="5"/>
  <c r="N11" i="5" s="1"/>
  <c r="I12" i="5"/>
  <c r="N12" i="5" s="1"/>
  <c r="I13" i="5"/>
  <c r="N13" i="5" s="1"/>
  <c r="I14" i="5"/>
  <c r="N14" i="5" s="1"/>
  <c r="I15" i="5"/>
  <c r="N15" i="5" s="1"/>
  <c r="G4" i="5"/>
  <c r="G5" i="5" s="1"/>
  <c r="G6" i="5" s="1"/>
  <c r="G7" i="5" s="1"/>
  <c r="G8" i="5" s="1"/>
  <c r="G9" i="5" s="1"/>
  <c r="G10" i="5" s="1"/>
  <c r="G11" i="5" s="1"/>
  <c r="G12" i="5" s="1"/>
  <c r="G13" i="5" s="1"/>
  <c r="G14" i="5" s="1"/>
  <c r="G15" i="5" s="1"/>
  <c r="E6" i="5"/>
  <c r="E7" i="5"/>
  <c r="E10" i="5"/>
  <c r="E11" i="5"/>
  <c r="E14" i="5"/>
  <c r="E15" i="5"/>
  <c r="C4" i="5"/>
  <c r="L4" i="5" s="1"/>
  <c r="C5" i="5"/>
  <c r="C6" i="5"/>
  <c r="J6" i="5" s="1"/>
  <c r="P6" i="5" s="1"/>
  <c r="C7" i="5"/>
  <c r="J7" i="5" s="1"/>
  <c r="P7" i="5" s="1"/>
  <c r="C8" i="5"/>
  <c r="L8" i="5" s="1"/>
  <c r="C9" i="5"/>
  <c r="C10" i="5"/>
  <c r="J10" i="5" s="1"/>
  <c r="P10" i="5" s="1"/>
  <c r="C11" i="5"/>
  <c r="J11" i="5" s="1"/>
  <c r="P11" i="5" s="1"/>
  <c r="C12" i="5"/>
  <c r="L12" i="5" s="1"/>
  <c r="C13" i="5"/>
  <c r="C14" i="5"/>
  <c r="J14" i="5" s="1"/>
  <c r="P14" i="5" s="1"/>
  <c r="C15" i="5"/>
  <c r="J15" i="5" s="1"/>
  <c r="P15" i="5" s="1"/>
  <c r="F4" i="5" l="1"/>
  <c r="H4" i="5" s="1"/>
  <c r="I16" i="5"/>
  <c r="N16" i="5" s="1"/>
  <c r="J13" i="5"/>
  <c r="P13" i="5" s="1"/>
  <c r="J9" i="5"/>
  <c r="P9" i="5" s="1"/>
  <c r="J5" i="5"/>
  <c r="P5" i="5" s="1"/>
  <c r="L15" i="5"/>
  <c r="L11" i="5"/>
  <c r="L7" i="5"/>
  <c r="L14" i="5"/>
  <c r="J12" i="5"/>
  <c r="P12" i="5" s="1"/>
  <c r="J8" i="5"/>
  <c r="P8" i="5" s="1"/>
  <c r="J4" i="5"/>
  <c r="P4" i="5" s="1"/>
  <c r="C16" i="5"/>
  <c r="E13" i="5"/>
  <c r="E9" i="5"/>
  <c r="E5" i="5"/>
  <c r="K16" i="5"/>
  <c r="O16" i="5" s="1"/>
  <c r="L13" i="5"/>
  <c r="L9" i="5"/>
  <c r="L5" i="5"/>
  <c r="E12" i="5"/>
  <c r="E8" i="5"/>
  <c r="E4" i="5"/>
  <c r="F5" i="5" l="1"/>
  <c r="L16" i="5"/>
  <c r="J16" i="5"/>
  <c r="P16" i="5" s="1"/>
  <c r="H5" i="5" l="1"/>
  <c r="F6" i="5"/>
  <c r="H6" i="5" l="1"/>
  <c r="F7" i="5"/>
  <c r="H7" i="5" l="1"/>
  <c r="F8" i="5"/>
  <c r="H8" i="5" l="1"/>
  <c r="F9" i="5"/>
  <c r="D16" i="5"/>
  <c r="E16" i="5" s="1"/>
  <c r="H9" i="5" l="1"/>
  <c r="F10" i="5"/>
  <c r="H10" i="5" l="1"/>
  <c r="F11" i="5"/>
  <c r="H11" i="5" l="1"/>
  <c r="F12" i="5"/>
  <c r="H12" i="5" l="1"/>
  <c r="F13" i="5"/>
  <c r="H13" i="5" l="1"/>
  <c r="F14" i="5"/>
  <c r="H14" i="5" l="1"/>
  <c r="F15" i="5"/>
  <c r="H15" i="5" s="1"/>
</calcChain>
</file>

<file path=xl/sharedStrings.xml><?xml version="1.0" encoding="utf-8"?>
<sst xmlns="http://schemas.openxmlformats.org/spreadsheetml/2006/main" count="1151" uniqueCount="1148">
  <si>
    <t>Suivi du chiffre d'affaire</t>
  </si>
  <si>
    <t>Mois</t>
  </si>
  <si>
    <t>CA Mensuel</t>
  </si>
  <si>
    <t>Objectif CA Mensuel</t>
  </si>
  <si>
    <t>Delta CA Mensuel</t>
  </si>
  <si>
    <t>CA Cumul</t>
  </si>
  <si>
    <t>Objectif CA Cumul</t>
  </si>
  <si>
    <t>Delta CA cumulé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</si>
  <si>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</si>
  <si>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</si>
  <si>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</si>
  <si>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</si>
  <si>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</si>
  <si>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</si>
  <si>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</si>
  <si>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</si>
  <si>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</si>
  <si>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</si>
  <si>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</si>
  <si>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</si>
  <si>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</si>
  <si>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Date</t>
  </si>
  <si>
    <t>Nbre de tickets</t>
  </si>
  <si>
    <t>CA HT</t>
  </si>
  <si>
    <t>Nbr tickets</t>
  </si>
  <si>
    <t>Panier moyen</t>
  </si>
  <si>
    <t>N° Mois</t>
  </si>
  <si>
    <t>CA N-1</t>
  </si>
  <si>
    <t>Evolution</t>
  </si>
  <si>
    <t>Nbr tickets N-1</t>
  </si>
  <si>
    <t>Panier moyen N-1</t>
  </si>
  <si>
    <t>Date N-1</t>
  </si>
  <si>
    <t>Nbre de tickets N-1</t>
  </si>
  <si>
    <t>CA HT N-1</t>
  </si>
  <si>
    <t>Années</t>
  </si>
  <si>
    <t>Jours 1</t>
  </si>
  <si>
    <t>CA 1</t>
  </si>
  <si>
    <t>Ticket 1</t>
  </si>
  <si>
    <t>Jours 2</t>
  </si>
  <si>
    <t>CA 2</t>
  </si>
  <si>
    <t>Ticket 2</t>
  </si>
  <si>
    <t>Jours 3</t>
  </si>
  <si>
    <t>CA 3</t>
  </si>
  <si>
    <t>Ticket 3</t>
  </si>
  <si>
    <t>Jours 4</t>
  </si>
  <si>
    <t>CA 4</t>
  </si>
  <si>
    <t>Ticket 4</t>
  </si>
  <si>
    <t>Jours 5</t>
  </si>
  <si>
    <t>CA 5</t>
  </si>
  <si>
    <t>Ticket 5</t>
  </si>
  <si>
    <t>Jours 6</t>
  </si>
  <si>
    <t>CA 6</t>
  </si>
  <si>
    <t>Ticket 6</t>
  </si>
  <si>
    <t>Jours 7</t>
  </si>
  <si>
    <t>CA 7</t>
  </si>
  <si>
    <t>Ticket 7</t>
  </si>
  <si>
    <t>Jours 8</t>
  </si>
  <si>
    <t>CA 8</t>
  </si>
  <si>
    <t>Ticket 8</t>
  </si>
  <si>
    <t>Jours 9</t>
  </si>
  <si>
    <t>CA 9</t>
  </si>
  <si>
    <t>Ticket 9</t>
  </si>
  <si>
    <t>Jours 10</t>
  </si>
  <si>
    <t>CA 10</t>
  </si>
  <si>
    <t>Ticket 10</t>
  </si>
  <si>
    <t>Jours 11</t>
  </si>
  <si>
    <t>CA 11</t>
  </si>
  <si>
    <t>Ticket 11</t>
  </si>
  <si>
    <t>Jours 12</t>
  </si>
  <si>
    <t>CA 12</t>
  </si>
  <si>
    <t>Ticket 12</t>
  </si>
  <si>
    <t>Jours 13</t>
  </si>
  <si>
    <t>CA 13</t>
  </si>
  <si>
    <t>Ticket 13</t>
  </si>
  <si>
    <t>Jours 14</t>
  </si>
  <si>
    <t>CA 14</t>
  </si>
  <si>
    <t>Ticket 14</t>
  </si>
  <si>
    <t>Jours 15</t>
  </si>
  <si>
    <t>CA 15</t>
  </si>
  <si>
    <t>Ticket 15</t>
  </si>
  <si>
    <t>Jours 16</t>
  </si>
  <si>
    <t>CA 16</t>
  </si>
  <si>
    <t>Ticket 16</t>
  </si>
  <si>
    <t>Jours 17</t>
  </si>
  <si>
    <t>CA 17</t>
  </si>
  <si>
    <t>Ticket 17</t>
  </si>
  <si>
    <t>Jours 18</t>
  </si>
  <si>
    <t>CA 18</t>
  </si>
  <si>
    <t>Ticket 18</t>
  </si>
  <si>
    <t>Jours 19</t>
  </si>
  <si>
    <t>CA 19</t>
  </si>
  <si>
    <t>Ticket 19</t>
  </si>
  <si>
    <t>Jours 20</t>
  </si>
  <si>
    <t>CA 20</t>
  </si>
  <si>
    <t>Ticket 20</t>
  </si>
  <si>
    <t>Jours 21</t>
  </si>
  <si>
    <t>CA 21</t>
  </si>
  <si>
    <t>Ticket 21</t>
  </si>
  <si>
    <t>Jours 22</t>
  </si>
  <si>
    <t>CA 22</t>
  </si>
  <si>
    <t>Ticket 22</t>
  </si>
  <si>
    <t>Jours 23</t>
  </si>
  <si>
    <t>CA 23</t>
  </si>
  <si>
    <t>Ticket 23</t>
  </si>
  <si>
    <t>Jours 24</t>
  </si>
  <si>
    <t>CA 24</t>
  </si>
  <si>
    <t>Ticket 24</t>
  </si>
  <si>
    <t>Jours 25</t>
  </si>
  <si>
    <t>CA 25</t>
  </si>
  <si>
    <t>Ticket 25</t>
  </si>
  <si>
    <t>Jours 26</t>
  </si>
  <si>
    <t>CA 26</t>
  </si>
  <si>
    <t>Ticket 26</t>
  </si>
  <si>
    <t>Jours 27</t>
  </si>
  <si>
    <t>CA 27</t>
  </si>
  <si>
    <t>Ticket 27</t>
  </si>
  <si>
    <t>Jours 28</t>
  </si>
  <si>
    <t>CA 28</t>
  </si>
  <si>
    <t>Ticket 28</t>
  </si>
  <si>
    <t>Jours 29</t>
  </si>
  <si>
    <t>CA 29</t>
  </si>
  <si>
    <t>Ticket 29</t>
  </si>
  <si>
    <t>Jours 30</t>
  </si>
  <si>
    <t>CA 30</t>
  </si>
  <si>
    <t>Ticket 30</t>
  </si>
  <si>
    <t>Jours 31</t>
  </si>
  <si>
    <t>CA 31</t>
  </si>
  <si>
    <t>Ticket 31</t>
  </si>
  <si>
    <t>Jours 32</t>
  </si>
  <si>
    <t>CA 32</t>
  </si>
  <si>
    <t>Ticket 32</t>
  </si>
  <si>
    <t>Jours 33</t>
  </si>
  <si>
    <t>CA 33</t>
  </si>
  <si>
    <t>Ticket 33</t>
  </si>
  <si>
    <t>Jours 34</t>
  </si>
  <si>
    <t>CA 34</t>
  </si>
  <si>
    <t>Ticket 34</t>
  </si>
  <si>
    <t>Jours 35</t>
  </si>
  <si>
    <t>CA 35</t>
  </si>
  <si>
    <t>Ticket 35</t>
  </si>
  <si>
    <t>Jours 36</t>
  </si>
  <si>
    <t>CA 36</t>
  </si>
  <si>
    <t>Ticket 36</t>
  </si>
  <si>
    <t>Jours 37</t>
  </si>
  <si>
    <t>CA 37</t>
  </si>
  <si>
    <t>Ticket 37</t>
  </si>
  <si>
    <t>Jours 38</t>
  </si>
  <si>
    <t>CA 38</t>
  </si>
  <si>
    <t>Ticket 38</t>
  </si>
  <si>
    <t>Jours 39</t>
  </si>
  <si>
    <t>CA 39</t>
  </si>
  <si>
    <t>Ticket 39</t>
  </si>
  <si>
    <t>Jours 40</t>
  </si>
  <si>
    <t>CA 40</t>
  </si>
  <si>
    <t>Ticket 40</t>
  </si>
  <si>
    <t>Jours 41</t>
  </si>
  <si>
    <t>CA 41</t>
  </si>
  <si>
    <t>Ticket 41</t>
  </si>
  <si>
    <t>Jours 42</t>
  </si>
  <si>
    <t>CA 42</t>
  </si>
  <si>
    <t>Ticket 42</t>
  </si>
  <si>
    <t>Jours 43</t>
  </si>
  <si>
    <t>CA 43</t>
  </si>
  <si>
    <t>Ticket 43</t>
  </si>
  <si>
    <t>Jours 44</t>
  </si>
  <si>
    <t>CA 44</t>
  </si>
  <si>
    <t>Ticket 44</t>
  </si>
  <si>
    <t>Jours 45</t>
  </si>
  <si>
    <t>CA 45</t>
  </si>
  <si>
    <t>Ticket 45</t>
  </si>
  <si>
    <t>Jours 46</t>
  </si>
  <si>
    <t>CA 46</t>
  </si>
  <si>
    <t>Ticket 46</t>
  </si>
  <si>
    <t>Jours 47</t>
  </si>
  <si>
    <t>CA 47</t>
  </si>
  <si>
    <t>Ticket 47</t>
  </si>
  <si>
    <t>Jours 48</t>
  </si>
  <si>
    <t>CA 48</t>
  </si>
  <si>
    <t>Ticket 48</t>
  </si>
  <si>
    <t>Jours 49</t>
  </si>
  <si>
    <t>CA 49</t>
  </si>
  <si>
    <t>Ticket 49</t>
  </si>
  <si>
    <t>Jours 50</t>
  </si>
  <si>
    <t>CA 50</t>
  </si>
  <si>
    <t>Ticket 50</t>
  </si>
  <si>
    <t>Jours 51</t>
  </si>
  <si>
    <t>CA 51</t>
  </si>
  <si>
    <t>Ticket 51</t>
  </si>
  <si>
    <t>Jours 52</t>
  </si>
  <si>
    <t>CA 52</t>
  </si>
  <si>
    <t>Ticket 52</t>
  </si>
  <si>
    <t>Jours 53</t>
  </si>
  <si>
    <t>CA 53</t>
  </si>
  <si>
    <t>Ticket 53</t>
  </si>
  <si>
    <t>Jours 54</t>
  </si>
  <si>
    <t>CA 54</t>
  </si>
  <si>
    <t>Ticket 54</t>
  </si>
  <si>
    <t>Jours 55</t>
  </si>
  <si>
    <t>CA 55</t>
  </si>
  <si>
    <t>Ticket 55</t>
  </si>
  <si>
    <t>Jours 56</t>
  </si>
  <si>
    <t>CA 56</t>
  </si>
  <si>
    <t>Ticket 56</t>
  </si>
  <si>
    <t>Jours 57</t>
  </si>
  <si>
    <t>CA 57</t>
  </si>
  <si>
    <t>Ticket 57</t>
  </si>
  <si>
    <t>Jours 58</t>
  </si>
  <si>
    <t>CA 58</t>
  </si>
  <si>
    <t>Ticket 58</t>
  </si>
  <si>
    <t>Jours 59</t>
  </si>
  <si>
    <t>CA 59</t>
  </si>
  <si>
    <t>Ticket 59</t>
  </si>
  <si>
    <t>Jours 60</t>
  </si>
  <si>
    <t>CA 60</t>
  </si>
  <si>
    <t>Ticket 60</t>
  </si>
  <si>
    <t>Jours 61</t>
  </si>
  <si>
    <t>CA 61</t>
  </si>
  <si>
    <t>Ticket 61</t>
  </si>
  <si>
    <t>Jours 62</t>
  </si>
  <si>
    <t>CA 62</t>
  </si>
  <si>
    <t>Ticket 62</t>
  </si>
  <si>
    <t>Jours 63</t>
  </si>
  <si>
    <t>CA 63</t>
  </si>
  <si>
    <t>Ticket 63</t>
  </si>
  <si>
    <t>Jours 64</t>
  </si>
  <si>
    <t>CA 64</t>
  </si>
  <si>
    <t>Ticket 64</t>
  </si>
  <si>
    <t>Jours 65</t>
  </si>
  <si>
    <t>CA 65</t>
  </si>
  <si>
    <t>Ticket 65</t>
  </si>
  <si>
    <t>Jours 66</t>
  </si>
  <si>
    <t>CA 66</t>
  </si>
  <si>
    <t>Ticket 66</t>
  </si>
  <si>
    <t>Jours 67</t>
  </si>
  <si>
    <t>CA 67</t>
  </si>
  <si>
    <t>Ticket 67</t>
  </si>
  <si>
    <t>Jours 68</t>
  </si>
  <si>
    <t>CA 68</t>
  </si>
  <si>
    <t>Ticket 68</t>
  </si>
  <si>
    <t>Jours 69</t>
  </si>
  <si>
    <t>CA 69</t>
  </si>
  <si>
    <t>Ticket 69</t>
  </si>
  <si>
    <t>Jours 70</t>
  </si>
  <si>
    <t>CA 70</t>
  </si>
  <si>
    <t>Ticket 70</t>
  </si>
  <si>
    <t>Jours 71</t>
  </si>
  <si>
    <t>CA 71</t>
  </si>
  <si>
    <t>Ticket 71</t>
  </si>
  <si>
    <t>Jours 72</t>
  </si>
  <si>
    <t>CA 72</t>
  </si>
  <si>
    <t>Ticket 72</t>
  </si>
  <si>
    <t>Jours 73</t>
  </si>
  <si>
    <t>CA 73</t>
  </si>
  <si>
    <t>Ticket 73</t>
  </si>
  <si>
    <t>Jours 74</t>
  </si>
  <si>
    <t>CA 74</t>
  </si>
  <si>
    <t>Ticket 74</t>
  </si>
  <si>
    <t>Jours 75</t>
  </si>
  <si>
    <t>CA 75</t>
  </si>
  <si>
    <t>Ticket 75</t>
  </si>
  <si>
    <t>Jours 76</t>
  </si>
  <si>
    <t>CA 76</t>
  </si>
  <si>
    <t>Ticket 76</t>
  </si>
  <si>
    <t>Jours 77</t>
  </si>
  <si>
    <t>CA 77</t>
  </si>
  <si>
    <t>Ticket 77</t>
  </si>
  <si>
    <t>Jours 78</t>
  </si>
  <si>
    <t>CA 78</t>
  </si>
  <si>
    <t>Ticket 78</t>
  </si>
  <si>
    <t>Jours 79</t>
  </si>
  <si>
    <t>CA 79</t>
  </si>
  <si>
    <t>Ticket 79</t>
  </si>
  <si>
    <t>Jours 80</t>
  </si>
  <si>
    <t>CA 80</t>
  </si>
  <si>
    <t>Ticket 80</t>
  </si>
  <si>
    <t>Jours 81</t>
  </si>
  <si>
    <t>CA 81</t>
  </si>
  <si>
    <t>Ticket 81</t>
  </si>
  <si>
    <t>Jours 82</t>
  </si>
  <si>
    <t>CA 82</t>
  </si>
  <si>
    <t>Ticket 82</t>
  </si>
  <si>
    <t>Jours 83</t>
  </si>
  <si>
    <t>CA 83</t>
  </si>
  <si>
    <t>Ticket 83</t>
  </si>
  <si>
    <t>Jours 84</t>
  </si>
  <si>
    <t>CA 84</t>
  </si>
  <si>
    <t>Ticket 84</t>
  </si>
  <si>
    <t>Jours 85</t>
  </si>
  <si>
    <t>CA 85</t>
  </si>
  <si>
    <t>Ticket 85</t>
  </si>
  <si>
    <t>Jours 86</t>
  </si>
  <si>
    <t>CA 86</t>
  </si>
  <si>
    <t>Ticket 86</t>
  </si>
  <si>
    <t>Jours 87</t>
  </si>
  <si>
    <t>CA 87</t>
  </si>
  <si>
    <t>Ticket 87</t>
  </si>
  <si>
    <t>Jours 88</t>
  </si>
  <si>
    <t>CA 88</t>
  </si>
  <si>
    <t>Ticket 88</t>
  </si>
  <si>
    <t>Jours 89</t>
  </si>
  <si>
    <t>CA 89</t>
  </si>
  <si>
    <t>Ticket 89</t>
  </si>
  <si>
    <t>Jours 90</t>
  </si>
  <si>
    <t>CA 90</t>
  </si>
  <si>
    <t>Ticket 90</t>
  </si>
  <si>
    <t>Jours 91</t>
  </si>
  <si>
    <t>CA 91</t>
  </si>
  <si>
    <t>Ticket 91</t>
  </si>
  <si>
    <t>Jours 92</t>
  </si>
  <si>
    <t>CA 92</t>
  </si>
  <si>
    <t>Ticket 92</t>
  </si>
  <si>
    <t>Jours 93</t>
  </si>
  <si>
    <t>CA 93</t>
  </si>
  <si>
    <t>Ticket 93</t>
  </si>
  <si>
    <t>Jours 94</t>
  </si>
  <si>
    <t>CA 94</t>
  </si>
  <si>
    <t>Ticket 94</t>
  </si>
  <si>
    <t>Jours 95</t>
  </si>
  <si>
    <t>CA 95</t>
  </si>
  <si>
    <t>Ticket 95</t>
  </si>
  <si>
    <t>Jours 96</t>
  </si>
  <si>
    <t>CA 96</t>
  </si>
  <si>
    <t>Ticket 96</t>
  </si>
  <si>
    <t>Jours 97</t>
  </si>
  <si>
    <t>CA 97</t>
  </si>
  <si>
    <t>Ticket 97</t>
  </si>
  <si>
    <t>Jours 98</t>
  </si>
  <si>
    <t>CA 98</t>
  </si>
  <si>
    <t>Ticket 98</t>
  </si>
  <si>
    <t>Jours 99</t>
  </si>
  <si>
    <t>CA 99</t>
  </si>
  <si>
    <t>Ticket 99</t>
  </si>
  <si>
    <t>Jours 100</t>
  </si>
  <si>
    <t>CA 100</t>
  </si>
  <si>
    <t>Ticket 100</t>
  </si>
  <si>
    <t>Jours 101</t>
  </si>
  <si>
    <t>CA 101</t>
  </si>
  <si>
    <t>Ticket 101</t>
  </si>
  <si>
    <t>Jours 102</t>
  </si>
  <si>
    <t>CA 102</t>
  </si>
  <si>
    <t>Ticket 102</t>
  </si>
  <si>
    <t>Jours 103</t>
  </si>
  <si>
    <t>CA 103</t>
  </si>
  <si>
    <t>Ticket 103</t>
  </si>
  <si>
    <t>Jours 104</t>
  </si>
  <si>
    <t>CA 104</t>
  </si>
  <si>
    <t>Ticket 104</t>
  </si>
  <si>
    <t>Jours 105</t>
  </si>
  <si>
    <t>CA 105</t>
  </si>
  <si>
    <t>Ticket 105</t>
  </si>
  <si>
    <t>Jours 106</t>
  </si>
  <si>
    <t>CA 106</t>
  </si>
  <si>
    <t>Ticket 106</t>
  </si>
  <si>
    <t>Jours 107</t>
  </si>
  <si>
    <t>CA 107</t>
  </si>
  <si>
    <t>Ticket 107</t>
  </si>
  <si>
    <t>Jours 108</t>
  </si>
  <si>
    <t>CA 108</t>
  </si>
  <si>
    <t>Ticket 108</t>
  </si>
  <si>
    <t>Jours 109</t>
  </si>
  <si>
    <t>CA 109</t>
  </si>
  <si>
    <t>Ticket 109</t>
  </si>
  <si>
    <t>Jours 110</t>
  </si>
  <si>
    <t>CA 110</t>
  </si>
  <si>
    <t>Ticket 110</t>
  </si>
  <si>
    <t>Jours 111</t>
  </si>
  <si>
    <t>CA 111</t>
  </si>
  <si>
    <t>Ticket 111</t>
  </si>
  <si>
    <t>Jours 112</t>
  </si>
  <si>
    <t>CA 112</t>
  </si>
  <si>
    <t>Ticket 112</t>
  </si>
  <si>
    <t>Jours 113</t>
  </si>
  <si>
    <t>CA 113</t>
  </si>
  <si>
    <t>Ticket 113</t>
  </si>
  <si>
    <t>Jours 114</t>
  </si>
  <si>
    <t>CA 114</t>
  </si>
  <si>
    <t>Ticket 114</t>
  </si>
  <si>
    <t>Jours 115</t>
  </si>
  <si>
    <t>CA 115</t>
  </si>
  <si>
    <t>Ticket 115</t>
  </si>
  <si>
    <t>Jours 116</t>
  </si>
  <si>
    <t>CA 116</t>
  </si>
  <si>
    <t>Ticket 116</t>
  </si>
  <si>
    <t>Jours 117</t>
  </si>
  <si>
    <t>CA 117</t>
  </si>
  <si>
    <t>Ticket 117</t>
  </si>
  <si>
    <t>Jours 118</t>
  </si>
  <si>
    <t>CA 118</t>
  </si>
  <si>
    <t>Ticket 118</t>
  </si>
  <si>
    <t>Jours 119</t>
  </si>
  <si>
    <t>CA 119</t>
  </si>
  <si>
    <t>Ticket 119</t>
  </si>
  <si>
    <t>Jours 120</t>
  </si>
  <si>
    <t>CA 120</t>
  </si>
  <si>
    <t>Ticket 120</t>
  </si>
  <si>
    <t>Jours 121</t>
  </si>
  <si>
    <t>CA 121</t>
  </si>
  <si>
    <t>Ticket 121</t>
  </si>
  <si>
    <t>Jours 122</t>
  </si>
  <si>
    <t>CA 122</t>
  </si>
  <si>
    <t>Ticket 122</t>
  </si>
  <si>
    <t>Jours 123</t>
  </si>
  <si>
    <t>CA 123</t>
  </si>
  <si>
    <t>Ticket 123</t>
  </si>
  <si>
    <t>Jours 124</t>
  </si>
  <si>
    <t>CA 124</t>
  </si>
  <si>
    <t>Ticket 124</t>
  </si>
  <si>
    <t>Jours 125</t>
  </si>
  <si>
    <t>CA 125</t>
  </si>
  <si>
    <t>Ticket 125</t>
  </si>
  <si>
    <t>Jours 126</t>
  </si>
  <si>
    <t>CA 126</t>
  </si>
  <si>
    <t>Ticket 126</t>
  </si>
  <si>
    <t>Jours 127</t>
  </si>
  <si>
    <t>CA 127</t>
  </si>
  <si>
    <t>Ticket 127</t>
  </si>
  <si>
    <t>Jours 128</t>
  </si>
  <si>
    <t>CA 128</t>
  </si>
  <si>
    <t>Ticket 128</t>
  </si>
  <si>
    <t>Jours 129</t>
  </si>
  <si>
    <t>CA 129</t>
  </si>
  <si>
    <t>Ticket 129</t>
  </si>
  <si>
    <t>Jours 130</t>
  </si>
  <si>
    <t>CA 130</t>
  </si>
  <si>
    <t>Ticket 130</t>
  </si>
  <si>
    <t>Jours 131</t>
  </si>
  <si>
    <t>CA 131</t>
  </si>
  <si>
    <t>Ticket 131</t>
  </si>
  <si>
    <t>Jours 132</t>
  </si>
  <si>
    <t>CA 132</t>
  </si>
  <si>
    <t>Ticket 132</t>
  </si>
  <si>
    <t>Jours 133</t>
  </si>
  <si>
    <t>CA 133</t>
  </si>
  <si>
    <t>Ticket 133</t>
  </si>
  <si>
    <t>Jours 134</t>
  </si>
  <si>
    <t>CA 134</t>
  </si>
  <si>
    <t>Ticket 134</t>
  </si>
  <si>
    <t>Jours 135</t>
  </si>
  <si>
    <t>CA 135</t>
  </si>
  <si>
    <t>Ticket 135</t>
  </si>
  <si>
    <t>Jours 136</t>
  </si>
  <si>
    <t>CA 136</t>
  </si>
  <si>
    <t>Ticket 136</t>
  </si>
  <si>
    <t>Jours 137</t>
  </si>
  <si>
    <t>CA 137</t>
  </si>
  <si>
    <t>Ticket 137</t>
  </si>
  <si>
    <t>Jours 138</t>
  </si>
  <si>
    <t>CA 138</t>
  </si>
  <si>
    <t>Ticket 138</t>
  </si>
  <si>
    <t>Jours 139</t>
  </si>
  <si>
    <t>CA 139</t>
  </si>
  <si>
    <t>Ticket 139</t>
  </si>
  <si>
    <t>Jours 140</t>
  </si>
  <si>
    <t>CA 140</t>
  </si>
  <si>
    <t>Ticket 140</t>
  </si>
  <si>
    <t>Jours 141</t>
  </si>
  <si>
    <t>CA 141</t>
  </si>
  <si>
    <t>Ticket 141</t>
  </si>
  <si>
    <t>Jours 142</t>
  </si>
  <si>
    <t>CA 142</t>
  </si>
  <si>
    <t>Ticket 142</t>
  </si>
  <si>
    <t>Jours 143</t>
  </si>
  <si>
    <t>CA 143</t>
  </si>
  <si>
    <t>Ticket 143</t>
  </si>
  <si>
    <t>Jours 144</t>
  </si>
  <si>
    <t>CA 144</t>
  </si>
  <si>
    <t>Ticket 144</t>
  </si>
  <si>
    <t>Jours 145</t>
  </si>
  <si>
    <t>CA 145</t>
  </si>
  <si>
    <t>Ticket 145</t>
  </si>
  <si>
    <t>Jours 146</t>
  </si>
  <si>
    <t>CA 146</t>
  </si>
  <si>
    <t>Ticket 146</t>
  </si>
  <si>
    <t>Jours 147</t>
  </si>
  <si>
    <t>CA 147</t>
  </si>
  <si>
    <t>Ticket 147</t>
  </si>
  <si>
    <t>Jours 148</t>
  </si>
  <si>
    <t>CA 148</t>
  </si>
  <si>
    <t>Ticket 148</t>
  </si>
  <si>
    <t>Jours 149</t>
  </si>
  <si>
    <t>CA 149</t>
  </si>
  <si>
    <t>Ticket 149</t>
  </si>
  <si>
    <t>Jours 150</t>
  </si>
  <si>
    <t>CA 150</t>
  </si>
  <si>
    <t>Ticket 150</t>
  </si>
  <si>
    <t>Jours 151</t>
  </si>
  <si>
    <t>CA 151</t>
  </si>
  <si>
    <t>Ticket 151</t>
  </si>
  <si>
    <t>Jours 152</t>
  </si>
  <si>
    <t>CA 152</t>
  </si>
  <si>
    <t>Ticket 152</t>
  </si>
  <si>
    <t>Jours 153</t>
  </si>
  <si>
    <t>CA 153</t>
  </si>
  <si>
    <t>Ticket 153</t>
  </si>
  <si>
    <t>Jours 154</t>
  </si>
  <si>
    <t>CA 154</t>
  </si>
  <si>
    <t>Ticket 154</t>
  </si>
  <si>
    <t>Jours 155</t>
  </si>
  <si>
    <t>CA 155</t>
  </si>
  <si>
    <t>Ticket 155</t>
  </si>
  <si>
    <t>Jours 156</t>
  </si>
  <si>
    <t>CA 156</t>
  </si>
  <si>
    <t>Ticket 156</t>
  </si>
  <si>
    <t>Jours 157</t>
  </si>
  <si>
    <t>CA 157</t>
  </si>
  <si>
    <t>Ticket 157</t>
  </si>
  <si>
    <t>Jours 158</t>
  </si>
  <si>
    <t>CA 158</t>
  </si>
  <si>
    <t>Ticket 158</t>
  </si>
  <si>
    <t>Jours 159</t>
  </si>
  <si>
    <t>CA 159</t>
  </si>
  <si>
    <t>Ticket 159</t>
  </si>
  <si>
    <t>Jours 160</t>
  </si>
  <si>
    <t>CA 160</t>
  </si>
  <si>
    <t>Ticket 160</t>
  </si>
  <si>
    <t>Jours 161</t>
  </si>
  <si>
    <t>CA 161</t>
  </si>
  <si>
    <t>Ticket 161</t>
  </si>
  <si>
    <t>Jours 162</t>
  </si>
  <si>
    <t>CA 162</t>
  </si>
  <si>
    <t>Ticket 162</t>
  </si>
  <si>
    <t>Jours 163</t>
  </si>
  <si>
    <t>CA 163</t>
  </si>
  <si>
    <t>Ticket 163</t>
  </si>
  <si>
    <t>Jours 164</t>
  </si>
  <si>
    <t>CA 164</t>
  </si>
  <si>
    <t>Ticket 164</t>
  </si>
  <si>
    <t>Jours 165</t>
  </si>
  <si>
    <t>CA 165</t>
  </si>
  <si>
    <t>Ticket 165</t>
  </si>
  <si>
    <t>Jours 166</t>
  </si>
  <si>
    <t>CA 166</t>
  </si>
  <si>
    <t>Ticket 166</t>
  </si>
  <si>
    <t>Jours 167</t>
  </si>
  <si>
    <t>CA 167</t>
  </si>
  <si>
    <t>Ticket 167</t>
  </si>
  <si>
    <t>Jours 168</t>
  </si>
  <si>
    <t>CA 168</t>
  </si>
  <si>
    <t>Ticket 168</t>
  </si>
  <si>
    <t>Jours 169</t>
  </si>
  <si>
    <t>CA 169</t>
  </si>
  <si>
    <t>Ticket 169</t>
  </si>
  <si>
    <t>Jours 170</t>
  </si>
  <si>
    <t>CA 170</t>
  </si>
  <si>
    <t>Ticket 170</t>
  </si>
  <si>
    <t>Jours 171</t>
  </si>
  <si>
    <t>CA 171</t>
  </si>
  <si>
    <t>Ticket 171</t>
  </si>
  <si>
    <t>Jours 172</t>
  </si>
  <si>
    <t>CA 172</t>
  </si>
  <si>
    <t>Ticket 172</t>
  </si>
  <si>
    <t>Jours 173</t>
  </si>
  <si>
    <t>CA 173</t>
  </si>
  <si>
    <t>Ticket 173</t>
  </si>
  <si>
    <t>Jours 174</t>
  </si>
  <si>
    <t>CA 174</t>
  </si>
  <si>
    <t>Ticket 174</t>
  </si>
  <si>
    <t>Jours 175</t>
  </si>
  <si>
    <t>CA 175</t>
  </si>
  <si>
    <t>Ticket 175</t>
  </si>
  <si>
    <t>Jours 176</t>
  </si>
  <si>
    <t>CA 176</t>
  </si>
  <si>
    <t>Ticket 176</t>
  </si>
  <si>
    <t>Jours 177</t>
  </si>
  <si>
    <t>CA 177</t>
  </si>
  <si>
    <t>Ticket 177</t>
  </si>
  <si>
    <t>Jours 178</t>
  </si>
  <si>
    <t>CA 178</t>
  </si>
  <si>
    <t>Ticket 178</t>
  </si>
  <si>
    <t>Jours 179</t>
  </si>
  <si>
    <t>CA 179</t>
  </si>
  <si>
    <t>Ticket 179</t>
  </si>
  <si>
    <t>Jours 180</t>
  </si>
  <si>
    <t>CA 180</t>
  </si>
  <si>
    <t>Ticket 180</t>
  </si>
  <si>
    <t>Jours 181</t>
  </si>
  <si>
    <t>CA 181</t>
  </si>
  <si>
    <t>Ticket 181</t>
  </si>
  <si>
    <t>Jours 182</t>
  </si>
  <si>
    <t>CA 182</t>
  </si>
  <si>
    <t>Ticket 182</t>
  </si>
  <si>
    <t>Jours 183</t>
  </si>
  <si>
    <t>CA 183</t>
  </si>
  <si>
    <t>Ticket 183</t>
  </si>
  <si>
    <t>Jours 184</t>
  </si>
  <si>
    <t>CA 184</t>
  </si>
  <si>
    <t>Ticket 184</t>
  </si>
  <si>
    <t>Jours 185</t>
  </si>
  <si>
    <t>CA 185</t>
  </si>
  <si>
    <t>Ticket 185</t>
  </si>
  <si>
    <t>Jours 186</t>
  </si>
  <si>
    <t>CA 186</t>
  </si>
  <si>
    <t>Ticket 186</t>
  </si>
  <si>
    <t>Jours 187</t>
  </si>
  <si>
    <t>CA 187</t>
  </si>
  <si>
    <t>Ticket 187</t>
  </si>
  <si>
    <t>Jours 188</t>
  </si>
  <si>
    <t>CA 188</t>
  </si>
  <si>
    <t>Ticket 188</t>
  </si>
  <si>
    <t>Jours 189</t>
  </si>
  <si>
    <t>CA 189</t>
  </si>
  <si>
    <t>Ticket 189</t>
  </si>
  <si>
    <t>Jours 190</t>
  </si>
  <si>
    <t>CA 190</t>
  </si>
  <si>
    <t>Ticket 190</t>
  </si>
  <si>
    <t>Jours 191</t>
  </si>
  <si>
    <t>CA 191</t>
  </si>
  <si>
    <t>Ticket 191</t>
  </si>
  <si>
    <t>Jours 192</t>
  </si>
  <si>
    <t>CA 192</t>
  </si>
  <si>
    <t>Ticket 192</t>
  </si>
  <si>
    <t>Jours 193</t>
  </si>
  <si>
    <t>CA 193</t>
  </si>
  <si>
    <t>Ticket 193</t>
  </si>
  <si>
    <t>Jours 194</t>
  </si>
  <si>
    <t>CA 194</t>
  </si>
  <si>
    <t>Ticket 194</t>
  </si>
  <si>
    <t>Jours 195</t>
  </si>
  <si>
    <t>CA 195</t>
  </si>
  <si>
    <t>Ticket 195</t>
  </si>
  <si>
    <t>Jours 196</t>
  </si>
  <si>
    <t>CA 196</t>
  </si>
  <si>
    <t>Ticket 196</t>
  </si>
  <si>
    <t>Jours 197</t>
  </si>
  <si>
    <t>CA 197</t>
  </si>
  <si>
    <t>Ticket 197</t>
  </si>
  <si>
    <t>Jours 198</t>
  </si>
  <si>
    <t>CA 198</t>
  </si>
  <si>
    <t>Ticket 198</t>
  </si>
  <si>
    <t>Jours 199</t>
  </si>
  <si>
    <t>CA 199</t>
  </si>
  <si>
    <t>Ticket 199</t>
  </si>
  <si>
    <t>Jours 200</t>
  </si>
  <si>
    <t>CA 200</t>
  </si>
  <si>
    <t>Ticket 200</t>
  </si>
  <si>
    <t>Jours 201</t>
  </si>
  <si>
    <t>CA 201</t>
  </si>
  <si>
    <t>Ticket 201</t>
  </si>
  <si>
    <t>Jours 202</t>
  </si>
  <si>
    <t>CA 202</t>
  </si>
  <si>
    <t>Ticket 202</t>
  </si>
  <si>
    <t>Jours 203</t>
  </si>
  <si>
    <t>CA 203</t>
  </si>
  <si>
    <t>Ticket 203</t>
  </si>
  <si>
    <t>Jours 204</t>
  </si>
  <si>
    <t>CA 204</t>
  </si>
  <si>
    <t>Ticket 204</t>
  </si>
  <si>
    <t>Jours 205</t>
  </si>
  <si>
    <t>CA 205</t>
  </si>
  <si>
    <t>Ticket 205</t>
  </si>
  <si>
    <t>Jours 206</t>
  </si>
  <si>
    <t>CA 206</t>
  </si>
  <si>
    <t>Ticket 206</t>
  </si>
  <si>
    <t>Jours 207</t>
  </si>
  <si>
    <t>CA 207</t>
  </si>
  <si>
    <t>Ticket 207</t>
  </si>
  <si>
    <t>Jours 208</t>
  </si>
  <si>
    <t>CA 208</t>
  </si>
  <si>
    <t>Ticket 208</t>
  </si>
  <si>
    <t>Jours 209</t>
  </si>
  <si>
    <t>CA 209</t>
  </si>
  <si>
    <t>Ticket 209</t>
  </si>
  <si>
    <t>Jours 210</t>
  </si>
  <si>
    <t>CA 210</t>
  </si>
  <si>
    <t>Ticket 210</t>
  </si>
  <si>
    <t>Jours 211</t>
  </si>
  <si>
    <t>CA 211</t>
  </si>
  <si>
    <t>Ticket 211</t>
  </si>
  <si>
    <t>Jours 212</t>
  </si>
  <si>
    <t>CA 212</t>
  </si>
  <si>
    <t>Ticket 212</t>
  </si>
  <si>
    <t>Jours 213</t>
  </si>
  <si>
    <t>CA 213</t>
  </si>
  <si>
    <t>Ticket 213</t>
  </si>
  <si>
    <t>Jours 214</t>
  </si>
  <si>
    <t>CA 214</t>
  </si>
  <si>
    <t>Ticket 214</t>
  </si>
  <si>
    <t>Jours 215</t>
  </si>
  <si>
    <t>CA 215</t>
  </si>
  <si>
    <t>Ticket 215</t>
  </si>
  <si>
    <t>Jours 216</t>
  </si>
  <si>
    <t>CA 216</t>
  </si>
  <si>
    <t>Ticket 216</t>
  </si>
  <si>
    <t>Jours 217</t>
  </si>
  <si>
    <t>CA 217</t>
  </si>
  <si>
    <t>Ticket 217</t>
  </si>
  <si>
    <t>Jours 218</t>
  </si>
  <si>
    <t>CA 218</t>
  </si>
  <si>
    <t>Ticket 218</t>
  </si>
  <si>
    <t>Jours 219</t>
  </si>
  <si>
    <t>CA 219</t>
  </si>
  <si>
    <t>Ticket 219</t>
  </si>
  <si>
    <t>Jours 220</t>
  </si>
  <si>
    <t>CA 220</t>
  </si>
  <si>
    <t>Ticket 220</t>
  </si>
  <si>
    <t>Jours 221</t>
  </si>
  <si>
    <t>CA 221</t>
  </si>
  <si>
    <t>Ticket 221</t>
  </si>
  <si>
    <t>Jours 222</t>
  </si>
  <si>
    <t>CA 222</t>
  </si>
  <si>
    <t>Ticket 222</t>
  </si>
  <si>
    <t>Jours 223</t>
  </si>
  <si>
    <t>CA 223</t>
  </si>
  <si>
    <t>Ticket 223</t>
  </si>
  <si>
    <t>Jours 224</t>
  </si>
  <si>
    <t>CA 224</t>
  </si>
  <si>
    <t>Ticket 224</t>
  </si>
  <si>
    <t>Jours 225</t>
  </si>
  <si>
    <t>CA 225</t>
  </si>
  <si>
    <t>Ticket 225</t>
  </si>
  <si>
    <t>Jours 226</t>
  </si>
  <si>
    <t>CA 226</t>
  </si>
  <si>
    <t>Ticket 226</t>
  </si>
  <si>
    <t>Jours 227</t>
  </si>
  <si>
    <t>CA 227</t>
  </si>
  <si>
    <t>Ticket 227</t>
  </si>
  <si>
    <t>Jours 228</t>
  </si>
  <si>
    <t>CA 228</t>
  </si>
  <si>
    <t>Ticket 228</t>
  </si>
  <si>
    <t>Jours 229</t>
  </si>
  <si>
    <t>CA 229</t>
  </si>
  <si>
    <t>Ticket 229</t>
  </si>
  <si>
    <t>Jours 230</t>
  </si>
  <si>
    <t>CA 230</t>
  </si>
  <si>
    <t>Ticket 230</t>
  </si>
  <si>
    <t>Jours 231</t>
  </si>
  <si>
    <t>CA 231</t>
  </si>
  <si>
    <t>Ticket 231</t>
  </si>
  <si>
    <t>Jours 232</t>
  </si>
  <si>
    <t>CA 232</t>
  </si>
  <si>
    <t>Ticket 232</t>
  </si>
  <si>
    <t>Jours 233</t>
  </si>
  <si>
    <t>CA 233</t>
  </si>
  <si>
    <t>Ticket 233</t>
  </si>
  <si>
    <t>Jours 234</t>
  </si>
  <si>
    <t>CA 234</t>
  </si>
  <si>
    <t>Ticket 234</t>
  </si>
  <si>
    <t>Jours 235</t>
  </si>
  <si>
    <t>CA 235</t>
  </si>
  <si>
    <t>Ticket 235</t>
  </si>
  <si>
    <t>Jours 236</t>
  </si>
  <si>
    <t>CA 236</t>
  </si>
  <si>
    <t>Ticket 236</t>
  </si>
  <si>
    <t>Jours 237</t>
  </si>
  <si>
    <t>CA 237</t>
  </si>
  <si>
    <t>Ticket 237</t>
  </si>
  <si>
    <t>Jours 238</t>
  </si>
  <si>
    <t>CA 238</t>
  </si>
  <si>
    <t>Ticket 238</t>
  </si>
  <si>
    <t>Jours 239</t>
  </si>
  <si>
    <t>CA 239</t>
  </si>
  <si>
    <t>Ticket 239</t>
  </si>
  <si>
    <t>Jours 240</t>
  </si>
  <si>
    <t>CA 240</t>
  </si>
  <si>
    <t>Ticket 240</t>
  </si>
  <si>
    <t>Jours 241</t>
  </si>
  <si>
    <t>CA 241</t>
  </si>
  <si>
    <t>Ticket 241</t>
  </si>
  <si>
    <t>Jours 242</t>
  </si>
  <si>
    <t>CA 242</t>
  </si>
  <si>
    <t>Ticket 242</t>
  </si>
  <si>
    <t>Jours 243</t>
  </si>
  <si>
    <t>CA 243</t>
  </si>
  <si>
    <t>Ticket 243</t>
  </si>
  <si>
    <t>Jours 244</t>
  </si>
  <si>
    <t>CA 244</t>
  </si>
  <si>
    <t>Ticket 244</t>
  </si>
  <si>
    <t>Jours 245</t>
  </si>
  <si>
    <t>CA 245</t>
  </si>
  <si>
    <t>Ticket 245</t>
  </si>
  <si>
    <t>Jours 246</t>
  </si>
  <si>
    <t>CA 246</t>
  </si>
  <si>
    <t>Ticket 246</t>
  </si>
  <si>
    <t>Jours 247</t>
  </si>
  <si>
    <t>CA 247</t>
  </si>
  <si>
    <t>Ticket 247</t>
  </si>
  <si>
    <t>Jours 248</t>
  </si>
  <si>
    <t>CA 248</t>
  </si>
  <si>
    <t>Ticket 248</t>
  </si>
  <si>
    <t>Jours 249</t>
  </si>
  <si>
    <t>CA 249</t>
  </si>
  <si>
    <t>Ticket 249</t>
  </si>
  <si>
    <t>Jours 250</t>
  </si>
  <si>
    <t>CA 250</t>
  </si>
  <si>
    <t>Ticket 250</t>
  </si>
  <si>
    <t>Jours 251</t>
  </si>
  <si>
    <t>CA 251</t>
  </si>
  <si>
    <t>Ticket 251</t>
  </si>
  <si>
    <t>Jours 252</t>
  </si>
  <si>
    <t>CA 252</t>
  </si>
  <si>
    <t>Ticket 252</t>
  </si>
  <si>
    <t>Jours 253</t>
  </si>
  <si>
    <t>CA 253</t>
  </si>
  <si>
    <t>Ticket 253</t>
  </si>
  <si>
    <t>Jours 254</t>
  </si>
  <si>
    <t>CA 254</t>
  </si>
  <si>
    <t>Ticket 254</t>
  </si>
  <si>
    <t>Jours 255</t>
  </si>
  <si>
    <t>CA 255</t>
  </si>
  <si>
    <t>Ticket 255</t>
  </si>
  <si>
    <t>Jours 256</t>
  </si>
  <si>
    <t>CA 256</t>
  </si>
  <si>
    <t>Ticket 256</t>
  </si>
  <si>
    <t>Jours 257</t>
  </si>
  <si>
    <t>CA 257</t>
  </si>
  <si>
    <t>Ticket 257</t>
  </si>
  <si>
    <t>Jours 258</t>
  </si>
  <si>
    <t>CA 258</t>
  </si>
  <si>
    <t>Ticket 258</t>
  </si>
  <si>
    <t>Jours 259</t>
  </si>
  <si>
    <t>CA 259</t>
  </si>
  <si>
    <t>Ticket 259</t>
  </si>
  <si>
    <t>Jours 260</t>
  </si>
  <si>
    <t>CA 260</t>
  </si>
  <si>
    <t>Ticket 260</t>
  </si>
  <si>
    <t>Jours 261</t>
  </si>
  <si>
    <t>CA 261</t>
  </si>
  <si>
    <t>Ticket 261</t>
  </si>
  <si>
    <t>Jours 262</t>
  </si>
  <si>
    <t>CA 262</t>
  </si>
  <si>
    <t>Ticket 262</t>
  </si>
  <si>
    <t>Jours 263</t>
  </si>
  <si>
    <t>CA 263</t>
  </si>
  <si>
    <t>Ticket 263</t>
  </si>
  <si>
    <t>Jours 264</t>
  </si>
  <si>
    <t>CA 264</t>
  </si>
  <si>
    <t>Ticket 264</t>
  </si>
  <si>
    <t>Jours 265</t>
  </si>
  <si>
    <t>CA 265</t>
  </si>
  <si>
    <t>Ticket 265</t>
  </si>
  <si>
    <t>Jours 266</t>
  </si>
  <si>
    <t>CA 266</t>
  </si>
  <si>
    <t>Ticket 266</t>
  </si>
  <si>
    <t>Jours 267</t>
  </si>
  <si>
    <t>CA 267</t>
  </si>
  <si>
    <t>Ticket 267</t>
  </si>
  <si>
    <t>Jours 268</t>
  </si>
  <si>
    <t>CA 268</t>
  </si>
  <si>
    <t>Ticket 268</t>
  </si>
  <si>
    <t>Jours 269</t>
  </si>
  <si>
    <t>CA 269</t>
  </si>
  <si>
    <t>Ticket 269</t>
  </si>
  <si>
    <t>Jours 270</t>
  </si>
  <si>
    <t>CA 270</t>
  </si>
  <si>
    <t>Ticket 270</t>
  </si>
  <si>
    <t>Jours 271</t>
  </si>
  <si>
    <t>CA 271</t>
  </si>
  <si>
    <t>Ticket 271</t>
  </si>
  <si>
    <t>Jours 272</t>
  </si>
  <si>
    <t>CA 272</t>
  </si>
  <si>
    <t>Ticket 272</t>
  </si>
  <si>
    <t>Jours 273</t>
  </si>
  <si>
    <t>CA 273</t>
  </si>
  <si>
    <t>Ticket 273</t>
  </si>
  <si>
    <t>Jours 274</t>
  </si>
  <si>
    <t>CA 274</t>
  </si>
  <si>
    <t>Ticket 274</t>
  </si>
  <si>
    <t>Jours 275</t>
  </si>
  <si>
    <t>CA 275</t>
  </si>
  <si>
    <t>Ticket 275</t>
  </si>
  <si>
    <t>Jours 276</t>
  </si>
  <si>
    <t>CA 276</t>
  </si>
  <si>
    <t>Ticket 276</t>
  </si>
  <si>
    <t>Jours 277</t>
  </si>
  <si>
    <t>CA 277</t>
  </si>
  <si>
    <t>Ticket 277</t>
  </si>
  <si>
    <t>Jours 278</t>
  </si>
  <si>
    <t>CA 278</t>
  </si>
  <si>
    <t>Ticket 278</t>
  </si>
  <si>
    <t>Jours 279</t>
  </si>
  <si>
    <t>CA 279</t>
  </si>
  <si>
    <t>Ticket 279</t>
  </si>
  <si>
    <t>Jours 280</t>
  </si>
  <si>
    <t>CA 280</t>
  </si>
  <si>
    <t>Ticket 280</t>
  </si>
  <si>
    <t>Jours 281</t>
  </si>
  <si>
    <t>CA 281</t>
  </si>
  <si>
    <t>Ticket 281</t>
  </si>
  <si>
    <t>Jours 282</t>
  </si>
  <si>
    <t>CA 282</t>
  </si>
  <si>
    <t>Ticket 282</t>
  </si>
  <si>
    <t>Jours 283</t>
  </si>
  <si>
    <t>CA 283</t>
  </si>
  <si>
    <t>Ticket 283</t>
  </si>
  <si>
    <t>Jours 284</t>
  </si>
  <si>
    <t>CA 284</t>
  </si>
  <si>
    <t>Ticket 284</t>
  </si>
  <si>
    <t>Jours 285</t>
  </si>
  <si>
    <t>CA 285</t>
  </si>
  <si>
    <t>Ticket 285</t>
  </si>
  <si>
    <t>Jours 286</t>
  </si>
  <si>
    <t>CA 286</t>
  </si>
  <si>
    <t>Ticket 286</t>
  </si>
  <si>
    <t>Jours 287</t>
  </si>
  <si>
    <t>CA 287</t>
  </si>
  <si>
    <t>Ticket 287</t>
  </si>
  <si>
    <t>Jours 288</t>
  </si>
  <si>
    <t>CA 288</t>
  </si>
  <si>
    <t>Ticket 288</t>
  </si>
  <si>
    <t>Jours 289</t>
  </si>
  <si>
    <t>CA 289</t>
  </si>
  <si>
    <t>Ticket 289</t>
  </si>
  <si>
    <t>Jours 290</t>
  </si>
  <si>
    <t>CA 290</t>
  </si>
  <si>
    <t>Ticket 290</t>
  </si>
  <si>
    <t>Jours 291</t>
  </si>
  <si>
    <t>CA 291</t>
  </si>
  <si>
    <t>Ticket 291</t>
  </si>
  <si>
    <t>Jours 292</t>
  </si>
  <si>
    <t>CA 292</t>
  </si>
  <si>
    <t>Ticket 292</t>
  </si>
  <si>
    <t>Jours 293</t>
  </si>
  <si>
    <t>CA 293</t>
  </si>
  <si>
    <t>Ticket 293</t>
  </si>
  <si>
    <t>Jours 294</t>
  </si>
  <si>
    <t>CA 294</t>
  </si>
  <si>
    <t>Ticket 294</t>
  </si>
  <si>
    <t>Jours 295</t>
  </si>
  <si>
    <t>CA 295</t>
  </si>
  <si>
    <t>Ticket 295</t>
  </si>
  <si>
    <t>Jours 296</t>
  </si>
  <si>
    <t>CA 296</t>
  </si>
  <si>
    <t>Ticket 296</t>
  </si>
  <si>
    <t>Jours 297</t>
  </si>
  <si>
    <t>CA 297</t>
  </si>
  <si>
    <t>Ticket 297</t>
  </si>
  <si>
    <t>Jours 298</t>
  </si>
  <si>
    <t>CA 298</t>
  </si>
  <si>
    <t>Ticket 298</t>
  </si>
  <si>
    <t>Jours 299</t>
  </si>
  <si>
    <t>CA 299</t>
  </si>
  <si>
    <t>Ticket 299</t>
  </si>
  <si>
    <t>Jours 300</t>
  </si>
  <si>
    <t>CA 300</t>
  </si>
  <si>
    <t>Ticket 300</t>
  </si>
  <si>
    <t>Jours 301</t>
  </si>
  <si>
    <t>CA 301</t>
  </si>
  <si>
    <t>Ticket 301</t>
  </si>
  <si>
    <t>Jours 302</t>
  </si>
  <si>
    <t>CA 302</t>
  </si>
  <si>
    <t>Ticket 302</t>
  </si>
  <si>
    <t>Jours 303</t>
  </si>
  <si>
    <t>CA 303</t>
  </si>
  <si>
    <t>Ticket 303</t>
  </si>
  <si>
    <t>Jours 304</t>
  </si>
  <si>
    <t>CA 304</t>
  </si>
  <si>
    <t>Ticket 304</t>
  </si>
  <si>
    <t>Jours 305</t>
  </si>
  <si>
    <t>CA 305</t>
  </si>
  <si>
    <t>Ticket 305</t>
  </si>
  <si>
    <t>Jours 306</t>
  </si>
  <si>
    <t>CA 306</t>
  </si>
  <si>
    <t>Ticket 306</t>
  </si>
  <si>
    <t>Jours 307</t>
  </si>
  <si>
    <t>CA 307</t>
  </si>
  <si>
    <t>Ticket 307</t>
  </si>
  <si>
    <t>Jours 308</t>
  </si>
  <si>
    <t>CA 308</t>
  </si>
  <si>
    <t>Ticket 308</t>
  </si>
  <si>
    <t>Jours 309</t>
  </si>
  <si>
    <t>CA 309</t>
  </si>
  <si>
    <t>Ticket 309</t>
  </si>
  <si>
    <t>Jours 310</t>
  </si>
  <si>
    <t>CA 310</t>
  </si>
  <si>
    <t>Ticket 310</t>
  </si>
  <si>
    <t>Jours 311</t>
  </si>
  <si>
    <t>CA 311</t>
  </si>
  <si>
    <t>Ticket 311</t>
  </si>
  <si>
    <t>Jours 312</t>
  </si>
  <si>
    <t>CA 312</t>
  </si>
  <si>
    <t>Ticket 312</t>
  </si>
  <si>
    <t>Jours 313</t>
  </si>
  <si>
    <t>CA 313</t>
  </si>
  <si>
    <t>Ticket 313</t>
  </si>
  <si>
    <t>Jours 314</t>
  </si>
  <si>
    <t>CA 314</t>
  </si>
  <si>
    <t>Ticket 314</t>
  </si>
  <si>
    <t>Jours 315</t>
  </si>
  <si>
    <t>CA 315</t>
  </si>
  <si>
    <t>Ticket 315</t>
  </si>
  <si>
    <t>Jours 316</t>
  </si>
  <si>
    <t>CA 316</t>
  </si>
  <si>
    <t>Ticket 316</t>
  </si>
  <si>
    <t>Jours 317</t>
  </si>
  <si>
    <t>CA 317</t>
  </si>
  <si>
    <t>Ticket 317</t>
  </si>
  <si>
    <t>Jours 318</t>
  </si>
  <si>
    <t>CA 318</t>
  </si>
  <si>
    <t>Ticket 318</t>
  </si>
  <si>
    <t>Jours 319</t>
  </si>
  <si>
    <t>CA 319</t>
  </si>
  <si>
    <t>Ticket 319</t>
  </si>
  <si>
    <t>Jours 320</t>
  </si>
  <si>
    <t>CA 320</t>
  </si>
  <si>
    <t>Ticket 320</t>
  </si>
  <si>
    <t>Jours 321</t>
  </si>
  <si>
    <t>CA 321</t>
  </si>
  <si>
    <t>Ticket 321</t>
  </si>
  <si>
    <t>Jours 322</t>
  </si>
  <si>
    <t>CA 322</t>
  </si>
  <si>
    <t>Ticket 322</t>
  </si>
  <si>
    <t>Jours 323</t>
  </si>
  <si>
    <t>CA 323</t>
  </si>
  <si>
    <t>Ticket 323</t>
  </si>
  <si>
    <t>Jours 324</t>
  </si>
  <si>
    <t>CA 324</t>
  </si>
  <si>
    <t>Ticket 324</t>
  </si>
  <si>
    <t>Jours 325</t>
  </si>
  <si>
    <t>CA 325</t>
  </si>
  <si>
    <t>Ticket 325</t>
  </si>
  <si>
    <t>Jours 326</t>
  </si>
  <si>
    <t>CA 326</t>
  </si>
  <si>
    <t>Ticket 326</t>
  </si>
  <si>
    <t>Jours 327</t>
  </si>
  <si>
    <t>CA 327</t>
  </si>
  <si>
    <t>Ticket 327</t>
  </si>
  <si>
    <t>Jours 328</t>
  </si>
  <si>
    <t>CA 328</t>
  </si>
  <si>
    <t>Ticket 328</t>
  </si>
  <si>
    <t>Jours 329</t>
  </si>
  <si>
    <t>CA 329</t>
  </si>
  <si>
    <t>Ticket 329</t>
  </si>
  <si>
    <t>Jours 330</t>
  </si>
  <si>
    <t>CA 330</t>
  </si>
  <si>
    <t>Ticket 330</t>
  </si>
  <si>
    <t>Jours 331</t>
  </si>
  <si>
    <t>CA 331</t>
  </si>
  <si>
    <t>Ticket 331</t>
  </si>
  <si>
    <t>Jours 332</t>
  </si>
  <si>
    <t>CA 332</t>
  </si>
  <si>
    <t>Ticket 332</t>
  </si>
  <si>
    <t>Jours 333</t>
  </si>
  <si>
    <t>CA 333</t>
  </si>
  <si>
    <t>Ticket 333</t>
  </si>
  <si>
    <t>Jours 334</t>
  </si>
  <si>
    <t>CA 334</t>
  </si>
  <si>
    <t>Ticket 334</t>
  </si>
  <si>
    <t>Jours 335</t>
  </si>
  <si>
    <t>CA 335</t>
  </si>
  <si>
    <t>Ticket 335</t>
  </si>
  <si>
    <t>Jours 336</t>
  </si>
  <si>
    <t>CA 336</t>
  </si>
  <si>
    <t>Ticket 336</t>
  </si>
  <si>
    <t>Jours 337</t>
  </si>
  <si>
    <t>CA 337</t>
  </si>
  <si>
    <t>Ticket 337</t>
  </si>
  <si>
    <t>Jours 338</t>
  </si>
  <si>
    <t>CA 338</t>
  </si>
  <si>
    <t>Ticket 338</t>
  </si>
  <si>
    <t>Jours 339</t>
  </si>
  <si>
    <t>CA 339</t>
  </si>
  <si>
    <t>Ticket 339</t>
  </si>
  <si>
    <t>Jours 340</t>
  </si>
  <si>
    <t>CA 340</t>
  </si>
  <si>
    <t>Ticket 340</t>
  </si>
  <si>
    <t>Jours 341</t>
  </si>
  <si>
    <t>CA 341</t>
  </si>
  <si>
    <t>Ticket 341</t>
  </si>
  <si>
    <t>Jours 342</t>
  </si>
  <si>
    <t>CA 342</t>
  </si>
  <si>
    <t>Ticket 342</t>
  </si>
  <si>
    <t>Jours 343</t>
  </si>
  <si>
    <t>CA 343</t>
  </si>
  <si>
    <t>Ticket 343</t>
  </si>
  <si>
    <t>Jours 344</t>
  </si>
  <si>
    <t>CA 344</t>
  </si>
  <si>
    <t>Ticket 344</t>
  </si>
  <si>
    <t>Jours 345</t>
  </si>
  <si>
    <t>CA 345</t>
  </si>
  <si>
    <t>Ticket 345</t>
  </si>
  <si>
    <t>Jours 346</t>
  </si>
  <si>
    <t>CA 346</t>
  </si>
  <si>
    <t>Ticket 346</t>
  </si>
  <si>
    <t>Jours 347</t>
  </si>
  <si>
    <t>CA 347</t>
  </si>
  <si>
    <t>Ticket 347</t>
  </si>
  <si>
    <t>Jours 348</t>
  </si>
  <si>
    <t>CA 348</t>
  </si>
  <si>
    <t>Ticket 348</t>
  </si>
  <si>
    <t>Jours 349</t>
  </si>
  <si>
    <t>CA 349</t>
  </si>
  <si>
    <t>Ticket 349</t>
  </si>
  <si>
    <t>Jours 350</t>
  </si>
  <si>
    <t>CA 350</t>
  </si>
  <si>
    <t>Ticket 350</t>
  </si>
  <si>
    <t>Jours 351</t>
  </si>
  <si>
    <t>CA 351</t>
  </si>
  <si>
    <t>Ticket 351</t>
  </si>
  <si>
    <t>Jours 352</t>
  </si>
  <si>
    <t>CA 352</t>
  </si>
  <si>
    <t>Ticket 352</t>
  </si>
  <si>
    <t>Jours 353</t>
  </si>
  <si>
    <t>CA 353</t>
  </si>
  <si>
    <t>Ticket 353</t>
  </si>
  <si>
    <t>Jours 354</t>
  </si>
  <si>
    <t>CA 354</t>
  </si>
  <si>
    <t>Ticket 354</t>
  </si>
  <si>
    <t>Jours 355</t>
  </si>
  <si>
    <t>CA 355</t>
  </si>
  <si>
    <t>Ticket 355</t>
  </si>
  <si>
    <t>Jours 356</t>
  </si>
  <si>
    <t>CA 356</t>
  </si>
  <si>
    <t>Ticket 356</t>
  </si>
  <si>
    <t>Jours 357</t>
  </si>
  <si>
    <t>CA 357</t>
  </si>
  <si>
    <t>Ticket 357</t>
  </si>
  <si>
    <t>Jours 358</t>
  </si>
  <si>
    <t>CA 358</t>
  </si>
  <si>
    <t>Ticket 358</t>
  </si>
  <si>
    <t>Jours 359</t>
  </si>
  <si>
    <t>CA 359</t>
  </si>
  <si>
    <t>Ticket 359</t>
  </si>
  <si>
    <t>Jours 360</t>
  </si>
  <si>
    <t>CA 360</t>
  </si>
  <si>
    <t>Ticket 360</t>
  </si>
  <si>
    <t>Jours 361</t>
  </si>
  <si>
    <t>CA 361</t>
  </si>
  <si>
    <t>Ticket 361</t>
  </si>
  <si>
    <t>Jours 362</t>
  </si>
  <si>
    <t>CA 362</t>
  </si>
  <si>
    <t>Ticket 362</t>
  </si>
  <si>
    <t>Jours 363</t>
  </si>
  <si>
    <t>CA 363</t>
  </si>
  <si>
    <t>Ticket 363</t>
  </si>
  <si>
    <t>Jours 364</t>
  </si>
  <si>
    <t>CA 364</t>
  </si>
  <si>
    <t>Ticket 364</t>
  </si>
  <si>
    <t>Jours 365</t>
  </si>
  <si>
    <t>CA 365</t>
  </si>
  <si>
    <t>Ticket 365</t>
  </si>
  <si>
    <t>Jours 366</t>
  </si>
  <si>
    <t>CA 366</t>
  </si>
  <si>
    <t>Ticket 366</t>
  </si>
  <si>
    <t>Objectif M1</t>
  </si>
  <si>
    <t>Objectif M2</t>
  </si>
  <si>
    <t>Objectif M3</t>
  </si>
  <si>
    <t>Objectif M4</t>
  </si>
  <si>
    <t>Objectif M5</t>
  </si>
  <si>
    <t>Objectif M6</t>
  </si>
  <si>
    <t>Objectif M7</t>
  </si>
  <si>
    <t>Objectif M8</t>
  </si>
  <si>
    <t>Objectif M9</t>
  </si>
  <si>
    <t>Objectif M10</t>
  </si>
  <si>
    <t>Objectif M11</t>
  </si>
  <si>
    <t>Objectif M12</t>
  </si>
  <si>
    <t>CA</t>
  </si>
  <si>
    <t>Ticket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</si>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</sst>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5" formatCode="#,##0\ &quot;€&quot;;\-#,##0\ &quot;€&quot;"/>
    <numFmt numFmtId="7" formatCode="#,##0.00\ &quot;€&quot;;\-#,##0.00\ &quot;€&quot;"/>
    <numFmt numFmtId="164" formatCode="#,##0.00\ &quot;€&quot;"/>
    <numFmt numFmtId="165" formatCode="[$-F800]dddd\,\ mmmm\ dd\,\ yyyy"/>
    <numFmt numFmtId="166" formatCode="#\ ##0.00\ \€"/>
    <numFmt numFmtId="167" formatCode="#\ ##0"/>
    <numFmt numFmtId="168" formatCode="#,##0_ ;\-#,##0\ 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B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2B2B2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7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5" fontId="0" fillId="0" borderId="1" xfId="0" applyNumberFormat="1" applyBorder="1"/>
    <xf numFmtId="10" fontId="5" fillId="2" borderId="1" xfId="0" applyNumberFormat="1" applyFont="1" applyFill="1" applyBorder="1"/>
    <xf numFmtId="7" fontId="5" fillId="2" borderId="1" xfId="0" applyNumberFormat="1" applyFont="1" applyFill="1" applyBorder="1"/>
    <xf numFmtId="164" fontId="0" fillId="0" borderId="1" xfId="0" applyNumberFormat="1" applyBorder="1"/>
    <xf numFmtId="0" fontId="6" fillId="2" borderId="1" xfId="0" applyFont="1" applyFill="1" applyBorder="1"/>
    <xf numFmtId="164" fontId="6" fillId="2" borderId="1" xfId="0" applyNumberFormat="1" applyFont="1" applyFill="1" applyBorder="1"/>
    <xf numFmtId="165" fontId="5" fillId="2" borderId="1" xfId="0" applyNumberFormat="1" applyFont="1" applyFill="1" applyBorder="1"/>
    <xf numFmtId="0" fontId="0" fillId="0" borderId="1" xfId="0" applyBorder="1"/>
    <xf numFmtId="7" fontId="0" fillId="0" borderId="1" xfId="0" applyNumberFormat="1" applyBorder="1"/>
    <xf numFmtId="0" fontId="0" fillId="0" borderId="0" xfId="0" applyAlignment="1">
      <alignment wrapText="1"/>
    </xf>
    <xf numFmtId="165" fontId="0" fillId="0" borderId="0" xfId="0" applyNumberFormat="1"/>
    <xf numFmtId="168" fontId="0" fillId="0" borderId="1" xfId="0" applyNumberFormat="1" applyBorder="1"/>
    <xf numFmtId="165" fontId="8" fillId="3" borderId="1" xfId="1" applyNumberFormat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165" fontId="0" fillId="0" borderId="1" xfId="0" applyNumberFormat="1" applyBorder="1"/>
    <xf numFmtId="167" fontId="9" fillId="0" borderId="1" xfId="1" applyNumberFormat="1" applyFont="1" applyBorder="1"/>
    <xf numFmtId="166" fontId="9" fillId="0" borderId="1" xfId="1" applyNumberFormat="1" applyFont="1" applyBorder="1"/>
    <xf numFmtId="167" fontId="9" fillId="0" borderId="1" xfId="1" applyNumberFormat="1" applyFont="1" applyFill="1" applyBorder="1"/>
    <xf numFmtId="166" fontId="9" fillId="0" borderId="1" xfId="1" applyNumberFormat="1" applyFont="1" applyFill="1" applyBorder="1"/>
    <xf numFmtId="5" fontId="2" fillId="0" borderId="1" xfId="0" applyNumberFormat="1" applyFont="1" applyBorder="1"/>
    <xf numFmtId="10" fontId="6" fillId="2" borderId="1" xfId="0" applyNumberFormat="1" applyFont="1" applyFill="1" applyBorder="1"/>
    <xf numFmtId="0" fontId="2" fillId="0" borderId="0" xfId="0" applyFont="1"/>
    <xf numFmtId="7" fontId="6" fillId="4" borderId="1" xfId="0" applyNumberFormat="1" applyFont="1" applyFill="1" applyBorder="1"/>
    <xf numFmtId="0" fontId="0" fillId="0" borderId="0" xfId="0" applyBorder="1"/>
    <xf numFmtId="0" fontId="0" fillId="0" borderId="1" xfId="0" applyFill="1" applyBorder="1"/>
    <xf numFmtId="2" fontId="0" fillId="0" borderId="0" xfId="0" applyNumberFormat="1"/>
    <xf numFmtId="39" fontId="0" fillId="0" borderId="1" xfId="0" applyNumberFormat="1" applyBorder="1"/>
    <xf numFmtId="14" fontId="0" fillId="0" borderId="1" xfId="0" applyNumberFormat="1" applyBorder="1"/>
    <xf numFmtId="0" fontId="2" fillId="0" borderId="1" xfId="0" applyFont="1" applyBorder="1"/>
    <xf numFmtId="168" fontId="6" fillId="2" borderId="1" xfId="0" applyNumberFormat="1" applyFont="1" applyFill="1" applyBorder="1"/>
    <xf numFmtId="7" fontId="2" fillId="0" borderId="1" xfId="0" applyNumberFormat="1" applyFont="1" applyBorder="1"/>
    <xf numFmtId="164" fontId="2" fillId="0" borderId="1" xfId="0" applyNumberFormat="1" applyFont="1" applyBorder="1"/>
    <xf numFmtId="1" fontId="3" fillId="0" borderId="0" xfId="0" applyNumberFormat="1" applyFont="1" applyAlignment="1"/>
    <xf numFmtId="1" fontId="0" fillId="0" borderId="0" xfId="0" applyNumberForma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7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39" fontId="1" fillId="0" borderId="0" xfId="0" applyNumberFormat="1" applyFont="1" applyFill="1" applyBorder="1" applyAlignment="1">
      <alignment horizontal="center" vertical="center"/>
    </xf>
    <xf numFmtId="7" fontId="1" fillId="5" borderId="1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_Feuil2" xfId="1"/>
  </cellStyles>
  <dxfs count="1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0</xdr:row>
      <xdr:rowOff>161925</xdr:rowOff>
    </xdr:from>
    <xdr:to>
      <xdr:col>4</xdr:col>
      <xdr:colOff>247650</xdr:colOff>
      <xdr:row>2</xdr:row>
      <xdr:rowOff>38100</xdr:rowOff>
    </xdr:to>
    <xdr:sp macro="[0]!Valider" textlink="">
      <xdr:nvSpPr>
        <xdr:cNvPr id="2" name="ZoneTexte 1"/>
        <xdr:cNvSpPr txBox="1"/>
      </xdr:nvSpPr>
      <xdr:spPr>
        <a:xfrm>
          <a:off x="2505075" y="161925"/>
          <a:ext cx="79057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C2"/>
  <sheetViews>
    <sheetView tabSelected="1" workbookViewId="0">
      <selection activeCell="K11" sqref="K11"/>
    </sheetView>
  </sheetViews>
  <sheetFormatPr baseColWidth="10" defaultRowHeight="15" x14ac:dyDescent="0.25"/>
  <sheetData>
    <row r="1" spans="1:3" x14ac:dyDescent="0.25">
      <c r="A1" s="13" t="s">
        <v>21</v>
      </c>
      <c r="B1" s="13" t="s">
        <v>1145</v>
      </c>
      <c r="C1" s="13" t="s">
        <v>1146</v>
      </c>
    </row>
    <row r="2" spans="1:3" x14ac:dyDescent="0.25">
      <c r="A2" s="33"/>
      <c r="B2" s="13"/>
      <c r="C2" s="4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756"/>
  <sheetViews>
    <sheetView topLeftCell="D1" zoomScale="90" zoomScaleNormal="90" workbookViewId="0">
      <selection activeCell="H1" sqref="H1"/>
    </sheetView>
  </sheetViews>
  <sheetFormatPr baseColWidth="10" defaultRowHeight="15" x14ac:dyDescent="0.25"/>
  <cols>
    <col min="1" max="1" width="11.42578125" customWidth="1"/>
    <col min="2" max="2" width="28.42578125" style="16" customWidth="1"/>
    <col min="3" max="11" width="16.28515625" customWidth="1"/>
  </cols>
  <sheetData>
    <row r="1" spans="1:16" ht="26.25" x14ac:dyDescent="0.4">
      <c r="B1" s="1"/>
      <c r="C1" s="40" t="s">
        <v>0</v>
      </c>
      <c r="D1" s="40"/>
      <c r="E1" s="40"/>
      <c r="F1" s="40"/>
      <c r="G1" s="40"/>
      <c r="H1" s="38">
        <v>2021</v>
      </c>
      <c r="I1" s="38"/>
      <c r="J1" s="39"/>
    </row>
    <row r="2" spans="1:16" x14ac:dyDescent="0.25">
      <c r="B2"/>
      <c r="C2" s="2"/>
      <c r="D2" s="2"/>
      <c r="E2" s="2"/>
      <c r="F2" s="2"/>
      <c r="G2" s="2"/>
      <c r="H2" s="2"/>
      <c r="I2" s="2"/>
    </row>
    <row r="3" spans="1:16" x14ac:dyDescent="0.25">
      <c r="A3" s="13" t="s">
        <v>26</v>
      </c>
      <c r="B3" s="3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3" t="s">
        <v>7</v>
      </c>
      <c r="I3" s="4" t="s">
        <v>24</v>
      </c>
      <c r="J3" s="3" t="s">
        <v>25</v>
      </c>
      <c r="K3" s="3" t="s">
        <v>27</v>
      </c>
      <c r="L3" s="3" t="s">
        <v>28</v>
      </c>
      <c r="M3" s="4" t="s">
        <v>29</v>
      </c>
      <c r="N3" s="3" t="s">
        <v>28</v>
      </c>
      <c r="O3" s="3" t="s">
        <v>30</v>
      </c>
      <c r="P3" s="3" t="s">
        <v>28</v>
      </c>
    </row>
    <row r="4" spans="1:16" x14ac:dyDescent="0.25">
      <c r="A4" s="13">
        <v>1</v>
      </c>
      <c r="B4" s="5" t="s">
        <v>8</v>
      </c>
      <c r="C4" s="6">
        <f t="shared" ref="C4:C15" si="0">SUMPRODUCT((MONTH(Dates)=A4)*CA)</f>
        <v>333</v>
      </c>
      <c r="D4" s="32">
        <v>0</v>
      </c>
      <c r="E4" s="7" t="e">
        <f t="shared" ref="E4:E16" si="1">(C4-D4)/D4</f>
        <v>#DIV/0!</v>
      </c>
      <c r="F4" s="8">
        <f>C4</f>
        <v>333</v>
      </c>
      <c r="G4" s="8">
        <f>D4</f>
        <v>0</v>
      </c>
      <c r="H4" s="7" t="e">
        <f t="shared" ref="H4:H15" si="2">(F4-G4)/G4</f>
        <v>#DIV/0!</v>
      </c>
      <c r="I4" s="17">
        <f t="shared" ref="I4:I15" si="3">SUMPRODUCT((MONTH(Dates)=A4)*Tickets)</f>
        <v>4</v>
      </c>
      <c r="J4" s="14">
        <f t="shared" ref="J4:J16" si="4">C4/I4</f>
        <v>83.25</v>
      </c>
      <c r="K4" s="14">
        <f t="shared" ref="K4:K15" si="5">SUMPRODUCT((MONTH(Datesmoins1)=A4)*CAmoins1)</f>
        <v>1357</v>
      </c>
      <c r="L4" s="7">
        <f t="shared" ref="L4:L16" si="6">(C4-K4)/K4</f>
        <v>-0.75460574797347091</v>
      </c>
      <c r="M4" s="13">
        <f t="shared" ref="M4:M15" si="7">SUMPRODUCT((MONTH(Datesmoins1)=A4)*Ticketsmoins1)</f>
        <v>15</v>
      </c>
      <c r="N4" s="7">
        <f t="shared" ref="N4:N16" si="8">(I4-M4)/M4</f>
        <v>-0.73333333333333328</v>
      </c>
      <c r="O4" s="9">
        <f t="shared" ref="O4:O16" si="9">K4/M4</f>
        <v>90.466666666666669</v>
      </c>
      <c r="P4" s="7">
        <f t="shared" ref="P4:P16" si="10">(J4-O4)/O4</f>
        <v>-7.9771554900515865E-2</v>
      </c>
    </row>
    <row r="5" spans="1:16" x14ac:dyDescent="0.25">
      <c r="A5" s="13">
        <v>2</v>
      </c>
      <c r="B5" s="5" t="s">
        <v>9</v>
      </c>
      <c r="C5" s="6">
        <f t="shared" si="0"/>
        <v>0</v>
      </c>
      <c r="D5" s="32">
        <v>0</v>
      </c>
      <c r="E5" s="7" t="e">
        <f t="shared" si="1"/>
        <v>#DIV/0!</v>
      </c>
      <c r="F5" s="8">
        <f t="shared" ref="F5:F15" si="11">C5+F4</f>
        <v>333</v>
      </c>
      <c r="G5" s="8">
        <f t="shared" ref="G5:G15" si="12">D5+G4</f>
        <v>0</v>
      </c>
      <c r="H5" s="7" t="e">
        <f t="shared" si="2"/>
        <v>#DIV/0!</v>
      </c>
      <c r="I5" s="17">
        <f t="shared" si="3"/>
        <v>0</v>
      </c>
      <c r="J5" s="14" t="e">
        <f t="shared" si="4"/>
        <v>#DIV/0!</v>
      </c>
      <c r="K5" s="14">
        <f t="shared" si="5"/>
        <v>0</v>
      </c>
      <c r="L5" s="7" t="e">
        <f t="shared" si="6"/>
        <v>#DIV/0!</v>
      </c>
      <c r="M5" s="13">
        <f t="shared" si="7"/>
        <v>0</v>
      </c>
      <c r="N5" s="7" t="e">
        <f t="shared" si="8"/>
        <v>#DIV/0!</v>
      </c>
      <c r="O5" s="9" t="e">
        <f t="shared" si="9"/>
        <v>#DIV/0!</v>
      </c>
      <c r="P5" s="7" t="e">
        <f t="shared" si="10"/>
        <v>#DIV/0!</v>
      </c>
    </row>
    <row r="6" spans="1:16" x14ac:dyDescent="0.25">
      <c r="A6" s="13">
        <v>3</v>
      </c>
      <c r="B6" s="5" t="s">
        <v>10</v>
      </c>
      <c r="C6" s="6">
        <f t="shared" si="0"/>
        <v>0</v>
      </c>
      <c r="D6" s="32">
        <v>0</v>
      </c>
      <c r="E6" s="7" t="e">
        <f t="shared" si="1"/>
        <v>#DIV/0!</v>
      </c>
      <c r="F6" s="8">
        <f t="shared" si="11"/>
        <v>333</v>
      </c>
      <c r="G6" s="8">
        <f t="shared" si="12"/>
        <v>0</v>
      </c>
      <c r="H6" s="7" t="e">
        <f t="shared" si="2"/>
        <v>#DIV/0!</v>
      </c>
      <c r="I6" s="17">
        <f t="shared" si="3"/>
        <v>0</v>
      </c>
      <c r="J6" s="14" t="e">
        <f t="shared" si="4"/>
        <v>#DIV/0!</v>
      </c>
      <c r="K6" s="14">
        <f t="shared" si="5"/>
        <v>0</v>
      </c>
      <c r="L6" s="7" t="e">
        <f t="shared" si="6"/>
        <v>#DIV/0!</v>
      </c>
      <c r="M6" s="13">
        <f t="shared" si="7"/>
        <v>0</v>
      </c>
      <c r="N6" s="7" t="e">
        <f t="shared" si="8"/>
        <v>#DIV/0!</v>
      </c>
      <c r="O6" s="9" t="e">
        <f t="shared" si="9"/>
        <v>#DIV/0!</v>
      </c>
      <c r="P6" s="7" t="e">
        <f t="shared" si="10"/>
        <v>#DIV/0!</v>
      </c>
    </row>
    <row r="7" spans="1:16" x14ac:dyDescent="0.25">
      <c r="A7" s="13">
        <v>4</v>
      </c>
      <c r="B7" s="5" t="s">
        <v>11</v>
      </c>
      <c r="C7" s="6">
        <f t="shared" si="0"/>
        <v>0</v>
      </c>
      <c r="D7" s="32">
        <v>60000</v>
      </c>
      <c r="E7" s="7">
        <f t="shared" si="1"/>
        <v>-1</v>
      </c>
      <c r="F7" s="8">
        <f t="shared" si="11"/>
        <v>333</v>
      </c>
      <c r="G7" s="8">
        <f t="shared" si="12"/>
        <v>60000</v>
      </c>
      <c r="H7" s="7">
        <f t="shared" si="2"/>
        <v>-0.99444999999999995</v>
      </c>
      <c r="I7" s="17">
        <f t="shared" si="3"/>
        <v>0</v>
      </c>
      <c r="J7" s="14" t="e">
        <f t="shared" si="4"/>
        <v>#DIV/0!</v>
      </c>
      <c r="K7" s="14">
        <f t="shared" si="5"/>
        <v>0</v>
      </c>
      <c r="L7" s="7" t="e">
        <f t="shared" si="6"/>
        <v>#DIV/0!</v>
      </c>
      <c r="M7" s="13">
        <f t="shared" si="7"/>
        <v>0</v>
      </c>
      <c r="N7" s="7" t="e">
        <f t="shared" si="8"/>
        <v>#DIV/0!</v>
      </c>
      <c r="O7" s="9" t="e">
        <f t="shared" si="9"/>
        <v>#DIV/0!</v>
      </c>
      <c r="P7" s="7" t="e">
        <f t="shared" si="10"/>
        <v>#DIV/0!</v>
      </c>
    </row>
    <row r="8" spans="1:16" x14ac:dyDescent="0.25">
      <c r="A8" s="13">
        <v>5</v>
      </c>
      <c r="B8" s="5" t="s">
        <v>12</v>
      </c>
      <c r="C8" s="6">
        <f t="shared" si="0"/>
        <v>0</v>
      </c>
      <c r="D8" s="32">
        <v>103800</v>
      </c>
      <c r="E8" s="7">
        <f t="shared" si="1"/>
        <v>-1</v>
      </c>
      <c r="F8" s="8">
        <f t="shared" si="11"/>
        <v>333</v>
      </c>
      <c r="G8" s="8">
        <f t="shared" si="12"/>
        <v>163800</v>
      </c>
      <c r="H8" s="7">
        <f t="shared" si="2"/>
        <v>-0.99796703296703293</v>
      </c>
      <c r="I8" s="17">
        <f t="shared" si="3"/>
        <v>0</v>
      </c>
      <c r="J8" s="14" t="e">
        <f t="shared" si="4"/>
        <v>#DIV/0!</v>
      </c>
      <c r="K8" s="14">
        <f t="shared" si="5"/>
        <v>0</v>
      </c>
      <c r="L8" s="7" t="e">
        <f t="shared" si="6"/>
        <v>#DIV/0!</v>
      </c>
      <c r="M8" s="13">
        <f t="shared" si="7"/>
        <v>0</v>
      </c>
      <c r="N8" s="7" t="e">
        <f t="shared" si="8"/>
        <v>#DIV/0!</v>
      </c>
      <c r="O8" s="9" t="e">
        <f t="shared" si="9"/>
        <v>#DIV/0!</v>
      </c>
      <c r="P8" s="7" t="e">
        <f t="shared" si="10"/>
        <v>#DIV/0!</v>
      </c>
    </row>
    <row r="9" spans="1:16" x14ac:dyDescent="0.25">
      <c r="A9" s="13">
        <v>6</v>
      </c>
      <c r="B9" s="5" t="s">
        <v>13</v>
      </c>
      <c r="C9" s="6">
        <f t="shared" si="0"/>
        <v>0</v>
      </c>
      <c r="D9" s="32">
        <v>97800</v>
      </c>
      <c r="E9" s="7">
        <f t="shared" si="1"/>
        <v>-1</v>
      </c>
      <c r="F9" s="8">
        <f t="shared" si="11"/>
        <v>333</v>
      </c>
      <c r="G9" s="8">
        <f t="shared" si="12"/>
        <v>261600</v>
      </c>
      <c r="H9" s="7">
        <f t="shared" si="2"/>
        <v>-0.99872706422018354</v>
      </c>
      <c r="I9" s="17">
        <f t="shared" si="3"/>
        <v>0</v>
      </c>
      <c r="J9" s="14" t="e">
        <f t="shared" si="4"/>
        <v>#DIV/0!</v>
      </c>
      <c r="K9" s="14">
        <f t="shared" si="5"/>
        <v>0</v>
      </c>
      <c r="L9" s="7" t="e">
        <f t="shared" si="6"/>
        <v>#DIV/0!</v>
      </c>
      <c r="M9" s="13">
        <f t="shared" si="7"/>
        <v>0</v>
      </c>
      <c r="N9" s="7" t="e">
        <f t="shared" si="8"/>
        <v>#DIV/0!</v>
      </c>
      <c r="O9" s="9" t="e">
        <f t="shared" si="9"/>
        <v>#DIV/0!</v>
      </c>
      <c r="P9" s="7" t="e">
        <f t="shared" si="10"/>
        <v>#DIV/0!</v>
      </c>
    </row>
    <row r="10" spans="1:16" x14ac:dyDescent="0.25">
      <c r="A10" s="13">
        <v>7</v>
      </c>
      <c r="B10" s="5" t="s">
        <v>14</v>
      </c>
      <c r="C10" s="6">
        <f t="shared" si="0"/>
        <v>0</v>
      </c>
      <c r="D10" s="32">
        <v>87480</v>
      </c>
      <c r="E10" s="7">
        <f t="shared" si="1"/>
        <v>-1</v>
      </c>
      <c r="F10" s="8">
        <f t="shared" si="11"/>
        <v>333</v>
      </c>
      <c r="G10" s="8">
        <f t="shared" si="12"/>
        <v>349080</v>
      </c>
      <c r="H10" s="7">
        <f t="shared" si="2"/>
        <v>-0.99904606393949813</v>
      </c>
      <c r="I10" s="17">
        <f t="shared" si="3"/>
        <v>0</v>
      </c>
      <c r="J10" s="14" t="e">
        <f t="shared" si="4"/>
        <v>#DIV/0!</v>
      </c>
      <c r="K10" s="14">
        <f t="shared" si="5"/>
        <v>0</v>
      </c>
      <c r="L10" s="7" t="e">
        <f t="shared" si="6"/>
        <v>#DIV/0!</v>
      </c>
      <c r="M10" s="13">
        <f t="shared" si="7"/>
        <v>0</v>
      </c>
      <c r="N10" s="7" t="e">
        <f t="shared" si="8"/>
        <v>#DIV/0!</v>
      </c>
      <c r="O10" s="9" t="e">
        <f t="shared" si="9"/>
        <v>#DIV/0!</v>
      </c>
      <c r="P10" s="7" t="e">
        <f t="shared" si="10"/>
        <v>#DIV/0!</v>
      </c>
    </row>
    <row r="11" spans="1:16" x14ac:dyDescent="0.25">
      <c r="A11" s="13">
        <v>8</v>
      </c>
      <c r="B11" s="5" t="s">
        <v>15</v>
      </c>
      <c r="C11" s="6">
        <f t="shared" si="0"/>
        <v>0</v>
      </c>
      <c r="D11" s="32">
        <v>84000</v>
      </c>
      <c r="E11" s="7">
        <f t="shared" si="1"/>
        <v>-1</v>
      </c>
      <c r="F11" s="8">
        <f t="shared" si="11"/>
        <v>333</v>
      </c>
      <c r="G11" s="8">
        <f t="shared" si="12"/>
        <v>433080</v>
      </c>
      <c r="H11" s="7">
        <f t="shared" si="2"/>
        <v>-0.9992310889443059</v>
      </c>
      <c r="I11" s="17">
        <f t="shared" si="3"/>
        <v>0</v>
      </c>
      <c r="J11" s="14" t="e">
        <f t="shared" si="4"/>
        <v>#DIV/0!</v>
      </c>
      <c r="K11" s="14">
        <f t="shared" si="5"/>
        <v>0</v>
      </c>
      <c r="L11" s="7" t="e">
        <f t="shared" si="6"/>
        <v>#DIV/0!</v>
      </c>
      <c r="M11" s="13">
        <f t="shared" si="7"/>
        <v>0</v>
      </c>
      <c r="N11" s="7" t="e">
        <f t="shared" si="8"/>
        <v>#DIV/0!</v>
      </c>
      <c r="O11" s="9" t="e">
        <f t="shared" si="9"/>
        <v>#DIV/0!</v>
      </c>
      <c r="P11" s="7" t="e">
        <f t="shared" si="10"/>
        <v>#DIV/0!</v>
      </c>
    </row>
    <row r="12" spans="1:16" x14ac:dyDescent="0.25">
      <c r="A12" s="13">
        <v>9</v>
      </c>
      <c r="B12" s="5" t="s">
        <v>16</v>
      </c>
      <c r="C12" s="6">
        <f t="shared" si="0"/>
        <v>0</v>
      </c>
      <c r="D12" s="32">
        <v>101400</v>
      </c>
      <c r="E12" s="7">
        <f t="shared" si="1"/>
        <v>-1</v>
      </c>
      <c r="F12" s="8">
        <f t="shared" si="11"/>
        <v>333</v>
      </c>
      <c r="G12" s="8">
        <f t="shared" si="12"/>
        <v>534480</v>
      </c>
      <c r="H12" s="7">
        <f t="shared" si="2"/>
        <v>-0.99937696452626856</v>
      </c>
      <c r="I12" s="17">
        <f t="shared" si="3"/>
        <v>0</v>
      </c>
      <c r="J12" s="14" t="e">
        <f t="shared" si="4"/>
        <v>#DIV/0!</v>
      </c>
      <c r="K12" s="14">
        <f t="shared" si="5"/>
        <v>0</v>
      </c>
      <c r="L12" s="7" t="e">
        <f t="shared" si="6"/>
        <v>#DIV/0!</v>
      </c>
      <c r="M12" s="13">
        <f t="shared" si="7"/>
        <v>0</v>
      </c>
      <c r="N12" s="7" t="e">
        <f t="shared" si="8"/>
        <v>#DIV/0!</v>
      </c>
      <c r="O12" s="9" t="e">
        <f t="shared" si="9"/>
        <v>#DIV/0!</v>
      </c>
      <c r="P12" s="7" t="e">
        <f t="shared" si="10"/>
        <v>#DIV/0!</v>
      </c>
    </row>
    <row r="13" spans="1:16" x14ac:dyDescent="0.25">
      <c r="A13" s="13">
        <v>10</v>
      </c>
      <c r="B13" s="5" t="s">
        <v>17</v>
      </c>
      <c r="C13" s="6">
        <f t="shared" si="0"/>
        <v>0</v>
      </c>
      <c r="D13" s="32">
        <v>106200</v>
      </c>
      <c r="E13" s="7">
        <f t="shared" si="1"/>
        <v>-1</v>
      </c>
      <c r="F13" s="8">
        <f t="shared" si="11"/>
        <v>333</v>
      </c>
      <c r="G13" s="8">
        <f t="shared" si="12"/>
        <v>640680</v>
      </c>
      <c r="H13" s="7">
        <f t="shared" si="2"/>
        <v>-0.99948023974527067</v>
      </c>
      <c r="I13" s="17">
        <f t="shared" si="3"/>
        <v>0</v>
      </c>
      <c r="J13" s="14" t="e">
        <f t="shared" si="4"/>
        <v>#DIV/0!</v>
      </c>
      <c r="K13" s="14">
        <f t="shared" si="5"/>
        <v>0</v>
      </c>
      <c r="L13" s="7" t="e">
        <f t="shared" si="6"/>
        <v>#DIV/0!</v>
      </c>
      <c r="M13" s="13">
        <f t="shared" si="7"/>
        <v>0</v>
      </c>
      <c r="N13" s="7" t="e">
        <f t="shared" si="8"/>
        <v>#DIV/0!</v>
      </c>
      <c r="O13" s="9" t="e">
        <f t="shared" si="9"/>
        <v>#DIV/0!</v>
      </c>
      <c r="P13" s="7" t="e">
        <f t="shared" si="10"/>
        <v>#DIV/0!</v>
      </c>
    </row>
    <row r="14" spans="1:16" x14ac:dyDescent="0.25">
      <c r="A14" s="13">
        <v>11</v>
      </c>
      <c r="B14" s="5" t="s">
        <v>18</v>
      </c>
      <c r="C14" s="6">
        <f t="shared" si="0"/>
        <v>0</v>
      </c>
      <c r="D14" s="32">
        <v>103200</v>
      </c>
      <c r="E14" s="7">
        <f t="shared" si="1"/>
        <v>-1</v>
      </c>
      <c r="F14" s="8">
        <f t="shared" si="11"/>
        <v>333</v>
      </c>
      <c r="G14" s="8">
        <f t="shared" si="12"/>
        <v>743880</v>
      </c>
      <c r="H14" s="7">
        <f t="shared" si="2"/>
        <v>-0.99955234715276653</v>
      </c>
      <c r="I14" s="17">
        <f t="shared" si="3"/>
        <v>0</v>
      </c>
      <c r="J14" s="14" t="e">
        <f t="shared" si="4"/>
        <v>#DIV/0!</v>
      </c>
      <c r="K14" s="14">
        <f t="shared" si="5"/>
        <v>0</v>
      </c>
      <c r="L14" s="7" t="e">
        <f t="shared" si="6"/>
        <v>#DIV/0!</v>
      </c>
      <c r="M14" s="13">
        <f t="shared" si="7"/>
        <v>0</v>
      </c>
      <c r="N14" s="7" t="e">
        <f t="shared" si="8"/>
        <v>#DIV/0!</v>
      </c>
      <c r="O14" s="9" t="e">
        <f t="shared" si="9"/>
        <v>#DIV/0!</v>
      </c>
      <c r="P14" s="7" t="e">
        <f t="shared" si="10"/>
        <v>#DIV/0!</v>
      </c>
    </row>
    <row r="15" spans="1:16" x14ac:dyDescent="0.25">
      <c r="A15" s="13">
        <v>12</v>
      </c>
      <c r="B15" s="5" t="s">
        <v>19</v>
      </c>
      <c r="C15" s="6">
        <f t="shared" si="0"/>
        <v>0</v>
      </c>
      <c r="D15" s="32">
        <v>102720</v>
      </c>
      <c r="E15" s="7">
        <f t="shared" si="1"/>
        <v>-1</v>
      </c>
      <c r="F15" s="8">
        <f t="shared" si="11"/>
        <v>333</v>
      </c>
      <c r="G15" s="8">
        <f t="shared" si="12"/>
        <v>846600</v>
      </c>
      <c r="H15" s="7">
        <f t="shared" si="2"/>
        <v>-0.99960666194188519</v>
      </c>
      <c r="I15" s="17">
        <f t="shared" si="3"/>
        <v>0</v>
      </c>
      <c r="J15" s="14" t="e">
        <f t="shared" si="4"/>
        <v>#DIV/0!</v>
      </c>
      <c r="K15" s="14">
        <f t="shared" si="5"/>
        <v>0</v>
      </c>
      <c r="L15" s="7" t="e">
        <f t="shared" si="6"/>
        <v>#DIV/0!</v>
      </c>
      <c r="M15" s="13">
        <f t="shared" si="7"/>
        <v>0</v>
      </c>
      <c r="N15" s="7" t="e">
        <f t="shared" si="8"/>
        <v>#DIV/0!</v>
      </c>
      <c r="O15" s="9" t="e">
        <f t="shared" si="9"/>
        <v>#DIV/0!</v>
      </c>
      <c r="P15" s="7" t="e">
        <f t="shared" si="10"/>
        <v>#DIV/0!</v>
      </c>
    </row>
    <row r="16" spans="1:16" s="27" customFormat="1" x14ac:dyDescent="0.25">
      <c r="A16" s="34"/>
      <c r="B16" s="10" t="s">
        <v>20</v>
      </c>
      <c r="C16" s="25">
        <f>SUM(C4:C15)</f>
        <v>333</v>
      </c>
      <c r="D16" s="11">
        <f>SUM(D4:D15)</f>
        <v>846600</v>
      </c>
      <c r="E16" s="26">
        <f t="shared" si="1"/>
        <v>-0.99960666194188519</v>
      </c>
      <c r="F16" s="28"/>
      <c r="G16" s="28"/>
      <c r="H16" s="28"/>
      <c r="I16" s="35">
        <f>SUM(I4:I15)</f>
        <v>4</v>
      </c>
      <c r="J16" s="36">
        <f t="shared" si="4"/>
        <v>83.25</v>
      </c>
      <c r="K16" s="36">
        <f>SUM(K4:K15)</f>
        <v>1357</v>
      </c>
      <c r="L16" s="26">
        <f t="shared" si="6"/>
        <v>-0.75460574797347091</v>
      </c>
      <c r="M16" s="34">
        <f>SUM(M4:M15)</f>
        <v>15</v>
      </c>
      <c r="N16" s="26">
        <f t="shared" si="8"/>
        <v>-0.73333333333333328</v>
      </c>
      <c r="O16" s="37">
        <f t="shared" si="9"/>
        <v>90.466666666666669</v>
      </c>
      <c r="P16" s="26">
        <f t="shared" si="10"/>
        <v>-7.9771554900515865E-2</v>
      </c>
    </row>
    <row r="21" spans="2:10" s="15" customFormat="1" x14ac:dyDescent="0.25">
      <c r="B21" s="18" t="s">
        <v>21</v>
      </c>
      <c r="C21" s="19" t="s">
        <v>22</v>
      </c>
      <c r="D21" s="19" t="s">
        <v>23</v>
      </c>
      <c r="F21" s="18"/>
      <c r="G21" s="18"/>
      <c r="H21" s="19"/>
      <c r="I21" s="19"/>
      <c r="J21" s="19"/>
    </row>
    <row r="22" spans="2:10" x14ac:dyDescent="0.25">
      <c r="B22" s="20">
        <v>44197</v>
      </c>
      <c r="C22" s="13">
        <v>1</v>
      </c>
      <c r="D22" s="13">
        <v>12</v>
      </c>
      <c r="F22" s="13"/>
      <c r="G22" s="13"/>
      <c r="H22" s="13"/>
      <c r="I22" s="13"/>
      <c r="J22" s="13"/>
    </row>
    <row r="23" spans="2:10" x14ac:dyDescent="0.25">
      <c r="B23" s="20">
        <v>44198</v>
      </c>
      <c r="C23" s="13">
        <v>3</v>
      </c>
      <c r="D23" s="13">
        <v>321</v>
      </c>
      <c r="F23" s="13"/>
      <c r="G23" s="13"/>
      <c r="H23" s="13"/>
      <c r="I23" s="13"/>
      <c r="J23" s="13"/>
    </row>
    <row r="24" spans="2:10" x14ac:dyDescent="0.25">
      <c r="B24" s="20">
        <v>44199</v>
      </c>
      <c r="C24" s="13"/>
      <c r="D24" s="13"/>
      <c r="F24" s="13"/>
      <c r="G24" s="13"/>
      <c r="H24" s="13"/>
      <c r="I24" s="13"/>
      <c r="J24" s="13"/>
    </row>
    <row r="25" spans="2:10" x14ac:dyDescent="0.25">
      <c r="B25" s="20">
        <v>44200</v>
      </c>
      <c r="C25" s="13"/>
      <c r="D25" s="13"/>
      <c r="F25" s="13"/>
      <c r="G25" s="13"/>
      <c r="H25" s="13"/>
      <c r="I25" s="13"/>
      <c r="J25" s="13"/>
    </row>
    <row r="26" spans="2:10" x14ac:dyDescent="0.25">
      <c r="B26" s="20">
        <v>44201</v>
      </c>
      <c r="C26" s="13"/>
      <c r="D26" s="13"/>
      <c r="F26" s="13"/>
      <c r="G26" s="13"/>
      <c r="H26" s="13"/>
      <c r="I26" s="13"/>
      <c r="J26" s="13"/>
    </row>
    <row r="27" spans="2:10" x14ac:dyDescent="0.25">
      <c r="B27" s="20">
        <v>44202</v>
      </c>
      <c r="C27" s="13"/>
      <c r="D27" s="13"/>
      <c r="F27" s="13"/>
      <c r="G27" s="13"/>
      <c r="H27" s="13"/>
      <c r="I27" s="13"/>
      <c r="J27" s="13"/>
    </row>
    <row r="28" spans="2:10" x14ac:dyDescent="0.25">
      <c r="B28" s="20">
        <v>44203</v>
      </c>
      <c r="C28" s="13"/>
      <c r="D28" s="13"/>
      <c r="F28" s="13"/>
      <c r="G28" s="13"/>
      <c r="H28" s="13"/>
      <c r="I28" s="13"/>
      <c r="J28" s="13"/>
    </row>
    <row r="29" spans="2:10" x14ac:dyDescent="0.25">
      <c r="B29" s="20">
        <v>44204</v>
      </c>
      <c r="C29" s="13"/>
      <c r="D29" s="13"/>
      <c r="F29" s="13"/>
      <c r="G29" s="13"/>
      <c r="H29" s="13"/>
      <c r="I29" s="13"/>
      <c r="J29" s="13"/>
    </row>
    <row r="30" spans="2:10" x14ac:dyDescent="0.25">
      <c r="B30" s="20">
        <v>44205</v>
      </c>
      <c r="C30" s="13"/>
      <c r="D30" s="13"/>
      <c r="F30" s="13"/>
      <c r="G30" s="13"/>
      <c r="H30" s="13"/>
      <c r="I30" s="13"/>
      <c r="J30" s="13"/>
    </row>
    <row r="31" spans="2:10" x14ac:dyDescent="0.25">
      <c r="B31" s="20">
        <v>44206</v>
      </c>
      <c r="C31" s="13"/>
      <c r="D31" s="13"/>
      <c r="F31" s="13"/>
      <c r="G31" s="13"/>
      <c r="H31" s="13"/>
      <c r="I31" s="13"/>
      <c r="J31" s="13"/>
    </row>
    <row r="32" spans="2:10" x14ac:dyDescent="0.25">
      <c r="B32" s="20">
        <v>44207</v>
      </c>
      <c r="C32" s="13"/>
      <c r="D32" s="13"/>
      <c r="F32" s="13"/>
      <c r="G32" s="13"/>
      <c r="H32" s="13"/>
      <c r="I32" s="13"/>
      <c r="J32" s="13"/>
    </row>
    <row r="33" spans="2:10" x14ac:dyDescent="0.25">
      <c r="B33" s="20">
        <v>44208</v>
      </c>
      <c r="C33" s="13"/>
      <c r="D33" s="13"/>
      <c r="F33" s="13"/>
      <c r="G33" s="13"/>
      <c r="H33" s="13"/>
      <c r="I33" s="13"/>
      <c r="J33" s="13"/>
    </row>
    <row r="34" spans="2:10" x14ac:dyDescent="0.25">
      <c r="B34" s="20">
        <v>44209</v>
      </c>
      <c r="C34" s="13"/>
      <c r="D34" s="13"/>
      <c r="F34" s="13"/>
      <c r="G34" s="13"/>
      <c r="H34" s="13"/>
      <c r="I34" s="13"/>
      <c r="J34" s="13"/>
    </row>
    <row r="35" spans="2:10" x14ac:dyDescent="0.25">
      <c r="B35" s="20">
        <v>44210</v>
      </c>
      <c r="C35" s="13"/>
      <c r="D35" s="13"/>
      <c r="F35" s="13"/>
      <c r="G35" s="13"/>
      <c r="H35" s="13"/>
      <c r="I35" s="13"/>
      <c r="J35" s="13"/>
    </row>
    <row r="36" spans="2:10" x14ac:dyDescent="0.25">
      <c r="B36" s="20">
        <v>44211</v>
      </c>
      <c r="C36" s="13"/>
      <c r="D36" s="13"/>
      <c r="F36" s="13"/>
      <c r="G36" s="13"/>
      <c r="H36" s="13"/>
      <c r="I36" s="13"/>
      <c r="J36" s="13"/>
    </row>
    <row r="37" spans="2:10" x14ac:dyDescent="0.25">
      <c r="B37" s="20">
        <v>44212</v>
      </c>
      <c r="C37" s="13"/>
      <c r="D37" s="13"/>
      <c r="F37" s="13"/>
      <c r="G37" s="13"/>
      <c r="H37" s="13"/>
      <c r="I37" s="13"/>
      <c r="J37" s="13"/>
    </row>
    <row r="38" spans="2:10" x14ac:dyDescent="0.25">
      <c r="B38" s="20">
        <v>44213</v>
      </c>
      <c r="C38" s="13"/>
      <c r="D38" s="13"/>
      <c r="F38" s="13"/>
      <c r="G38" s="13"/>
      <c r="H38" s="13"/>
      <c r="I38" s="13"/>
      <c r="J38" s="13"/>
    </row>
    <row r="39" spans="2:10" x14ac:dyDescent="0.25">
      <c r="B39" s="20">
        <v>44214</v>
      </c>
      <c r="C39" s="13"/>
      <c r="D39" s="13"/>
      <c r="F39" s="13"/>
      <c r="G39" s="13"/>
      <c r="H39" s="13"/>
      <c r="I39" s="13"/>
      <c r="J39" s="13"/>
    </row>
    <row r="40" spans="2:10" x14ac:dyDescent="0.25">
      <c r="B40" s="20">
        <v>44215</v>
      </c>
      <c r="C40" s="13"/>
      <c r="D40" s="13"/>
      <c r="F40" s="13"/>
      <c r="G40" s="13"/>
      <c r="H40" s="13"/>
      <c r="I40" s="13"/>
      <c r="J40" s="13"/>
    </row>
    <row r="41" spans="2:10" x14ac:dyDescent="0.25">
      <c r="B41" s="20">
        <v>44216</v>
      </c>
      <c r="C41" s="13"/>
      <c r="D41" s="13"/>
      <c r="F41" s="13"/>
      <c r="G41" s="13"/>
      <c r="H41" s="13"/>
      <c r="I41" s="13"/>
      <c r="J41" s="13"/>
    </row>
    <row r="42" spans="2:10" x14ac:dyDescent="0.25">
      <c r="B42" s="20">
        <v>44217</v>
      </c>
      <c r="C42" s="13"/>
      <c r="D42" s="13"/>
      <c r="F42" s="13"/>
      <c r="G42" s="13"/>
      <c r="H42" s="13"/>
      <c r="I42" s="13"/>
      <c r="J42" s="13"/>
    </row>
    <row r="43" spans="2:10" x14ac:dyDescent="0.25">
      <c r="B43" s="20">
        <v>44218</v>
      </c>
      <c r="C43" s="13"/>
      <c r="D43" s="13"/>
      <c r="F43" s="13"/>
      <c r="G43" s="13"/>
      <c r="H43" s="13"/>
      <c r="I43" s="13"/>
      <c r="J43" s="13"/>
    </row>
    <row r="44" spans="2:10" x14ac:dyDescent="0.25">
      <c r="B44" s="20">
        <v>44219</v>
      </c>
      <c r="C44" s="13"/>
      <c r="D44" s="13"/>
      <c r="F44" s="13"/>
      <c r="G44" s="13"/>
      <c r="H44" s="13"/>
      <c r="I44" s="13"/>
      <c r="J44" s="13"/>
    </row>
    <row r="45" spans="2:10" x14ac:dyDescent="0.25">
      <c r="B45" s="20">
        <v>44220</v>
      </c>
      <c r="C45" s="13"/>
      <c r="D45" s="13"/>
      <c r="F45" s="13"/>
      <c r="G45" s="13"/>
      <c r="H45" s="13"/>
      <c r="I45" s="13"/>
      <c r="J45" s="13"/>
    </row>
    <row r="46" spans="2:10" x14ac:dyDescent="0.25">
      <c r="B46" s="20">
        <v>44221</v>
      </c>
      <c r="C46" s="13"/>
      <c r="D46" s="13"/>
      <c r="F46" s="13"/>
      <c r="G46" s="13"/>
      <c r="H46" s="13"/>
      <c r="I46" s="13"/>
      <c r="J46" s="13"/>
    </row>
    <row r="47" spans="2:10" x14ac:dyDescent="0.25">
      <c r="B47" s="20">
        <v>44222</v>
      </c>
      <c r="C47" s="13"/>
      <c r="D47" s="13"/>
      <c r="F47" s="13"/>
      <c r="G47" s="13"/>
      <c r="H47" s="13"/>
      <c r="I47" s="13"/>
      <c r="J47" s="13"/>
    </row>
    <row r="48" spans="2:10" x14ac:dyDescent="0.25">
      <c r="B48" s="20">
        <v>44223</v>
      </c>
      <c r="C48" s="13"/>
      <c r="D48" s="13"/>
      <c r="F48" s="13"/>
      <c r="G48" s="13"/>
      <c r="H48" s="13"/>
      <c r="I48" s="13"/>
      <c r="J48" s="13"/>
    </row>
    <row r="49" spans="2:10" x14ac:dyDescent="0.25">
      <c r="B49" s="20">
        <v>44224</v>
      </c>
      <c r="C49" s="13"/>
      <c r="D49" s="13"/>
      <c r="F49" s="13"/>
      <c r="G49" s="13"/>
      <c r="H49" s="13"/>
      <c r="I49" s="13"/>
      <c r="J49" s="13"/>
    </row>
    <row r="50" spans="2:10" x14ac:dyDescent="0.25">
      <c r="B50" s="20">
        <v>44225</v>
      </c>
      <c r="C50" s="13"/>
      <c r="D50" s="13"/>
      <c r="F50" s="13"/>
      <c r="G50" s="13"/>
      <c r="H50" s="13"/>
      <c r="I50" s="13"/>
      <c r="J50" s="13"/>
    </row>
    <row r="51" spans="2:10" x14ac:dyDescent="0.25">
      <c r="B51" s="20">
        <v>44226</v>
      </c>
      <c r="C51" s="13"/>
      <c r="D51" s="13"/>
      <c r="F51" s="13"/>
      <c r="G51" s="13"/>
      <c r="H51" s="13"/>
      <c r="I51" s="13"/>
      <c r="J51" s="13"/>
    </row>
    <row r="52" spans="2:10" x14ac:dyDescent="0.25">
      <c r="B52" s="20">
        <v>44227</v>
      </c>
      <c r="C52" s="13"/>
      <c r="D52" s="13"/>
      <c r="F52" s="13"/>
      <c r="G52" s="13"/>
      <c r="H52" s="13"/>
      <c r="I52" s="13"/>
      <c r="J52" s="13"/>
    </row>
    <row r="53" spans="2:10" x14ac:dyDescent="0.25">
      <c r="B53" s="20">
        <v>44228</v>
      </c>
      <c r="C53" s="13"/>
      <c r="D53" s="13"/>
      <c r="F53" s="13"/>
      <c r="G53" s="13"/>
      <c r="H53" s="13"/>
      <c r="I53" s="13"/>
      <c r="J53" s="13"/>
    </row>
    <row r="54" spans="2:10" x14ac:dyDescent="0.25">
      <c r="B54" s="20">
        <v>44229</v>
      </c>
      <c r="C54" s="13"/>
      <c r="D54" s="13"/>
      <c r="F54" s="13"/>
      <c r="G54" s="13"/>
      <c r="H54" s="13"/>
      <c r="I54" s="13"/>
      <c r="J54" s="13"/>
    </row>
    <row r="55" spans="2:10" x14ac:dyDescent="0.25">
      <c r="B55" s="20">
        <v>44230</v>
      </c>
      <c r="C55" s="13"/>
      <c r="D55" s="13"/>
      <c r="F55" s="13"/>
      <c r="G55" s="13"/>
      <c r="H55" s="13"/>
      <c r="I55" s="13"/>
      <c r="J55" s="13"/>
    </row>
    <row r="56" spans="2:10" x14ac:dyDescent="0.25">
      <c r="B56" s="20">
        <v>44231</v>
      </c>
      <c r="C56" s="13"/>
      <c r="D56" s="13"/>
      <c r="F56" s="13"/>
      <c r="G56" s="13"/>
      <c r="H56" s="13"/>
      <c r="I56" s="13"/>
      <c r="J56" s="13"/>
    </row>
    <row r="57" spans="2:10" x14ac:dyDescent="0.25">
      <c r="B57" s="20">
        <v>44232</v>
      </c>
      <c r="C57" s="13"/>
      <c r="D57" s="13"/>
      <c r="F57" s="13"/>
      <c r="G57" s="13"/>
      <c r="H57" s="13"/>
      <c r="I57" s="13"/>
      <c r="J57" s="13"/>
    </row>
    <row r="58" spans="2:10" x14ac:dyDescent="0.25">
      <c r="B58" s="20">
        <v>44233</v>
      </c>
      <c r="C58" s="13"/>
      <c r="D58" s="13"/>
      <c r="F58" s="13"/>
      <c r="G58" s="13"/>
      <c r="H58" s="13"/>
      <c r="I58" s="13"/>
      <c r="J58" s="13"/>
    </row>
    <row r="59" spans="2:10" x14ac:dyDescent="0.25">
      <c r="B59" s="20">
        <v>44234</v>
      </c>
      <c r="C59" s="13"/>
      <c r="D59" s="13"/>
      <c r="F59" s="13"/>
      <c r="G59" s="13"/>
      <c r="H59" s="13"/>
      <c r="I59" s="13"/>
      <c r="J59" s="13"/>
    </row>
    <row r="60" spans="2:10" x14ac:dyDescent="0.25">
      <c r="B60" s="20">
        <v>44235</v>
      </c>
      <c r="C60" s="13"/>
      <c r="D60" s="13"/>
      <c r="F60" s="13"/>
      <c r="G60" s="13"/>
      <c r="H60" s="13"/>
      <c r="I60" s="13"/>
      <c r="J60" s="13"/>
    </row>
    <row r="61" spans="2:10" x14ac:dyDescent="0.25">
      <c r="B61" s="20">
        <v>44236</v>
      </c>
      <c r="C61" s="13"/>
      <c r="D61" s="13"/>
      <c r="F61" s="13"/>
      <c r="G61" s="13"/>
      <c r="H61" s="13"/>
      <c r="I61" s="13"/>
      <c r="J61" s="13"/>
    </row>
    <row r="62" spans="2:10" x14ac:dyDescent="0.25">
      <c r="B62" s="20">
        <v>44237</v>
      </c>
      <c r="C62" s="13"/>
      <c r="D62" s="13"/>
      <c r="F62" s="13"/>
      <c r="G62" s="13"/>
      <c r="H62" s="13"/>
      <c r="I62" s="13"/>
      <c r="J62" s="13"/>
    </row>
    <row r="63" spans="2:10" x14ac:dyDescent="0.25">
      <c r="B63" s="20">
        <v>44238</v>
      </c>
      <c r="C63" s="13"/>
      <c r="D63" s="13"/>
      <c r="F63" s="13"/>
      <c r="G63" s="13"/>
      <c r="H63" s="13"/>
      <c r="I63" s="13"/>
      <c r="J63" s="13"/>
    </row>
    <row r="64" spans="2:10" x14ac:dyDescent="0.25">
      <c r="B64" s="20">
        <v>44239</v>
      </c>
      <c r="C64" s="13"/>
      <c r="D64" s="13"/>
      <c r="F64" s="13"/>
      <c r="G64" s="13"/>
      <c r="H64" s="13"/>
      <c r="I64" s="13"/>
      <c r="J64" s="13"/>
    </row>
    <row r="65" spans="2:10" x14ac:dyDescent="0.25">
      <c r="B65" s="20">
        <v>44240</v>
      </c>
      <c r="C65" s="13"/>
      <c r="D65" s="13"/>
      <c r="F65" s="13"/>
      <c r="G65" s="13"/>
      <c r="H65" s="13"/>
      <c r="I65" s="13"/>
      <c r="J65" s="13"/>
    </row>
    <row r="66" spans="2:10" x14ac:dyDescent="0.25">
      <c r="B66" s="20">
        <v>44241</v>
      </c>
      <c r="C66" s="13"/>
      <c r="D66" s="13"/>
      <c r="F66" s="13"/>
      <c r="G66" s="13"/>
      <c r="H66" s="13"/>
      <c r="I66" s="13"/>
      <c r="J66" s="13"/>
    </row>
    <row r="67" spans="2:10" x14ac:dyDescent="0.25">
      <c r="B67" s="20">
        <v>44242</v>
      </c>
      <c r="C67" s="13"/>
      <c r="D67" s="13"/>
      <c r="F67" s="13"/>
      <c r="G67" s="13"/>
      <c r="H67" s="13"/>
      <c r="I67" s="13"/>
      <c r="J67" s="13"/>
    </row>
    <row r="68" spans="2:10" x14ac:dyDescent="0.25">
      <c r="B68" s="20">
        <v>44243</v>
      </c>
      <c r="C68" s="13"/>
      <c r="D68" s="13"/>
      <c r="F68" s="13"/>
      <c r="G68" s="13"/>
      <c r="H68" s="13"/>
      <c r="I68" s="13"/>
      <c r="J68" s="13"/>
    </row>
    <row r="69" spans="2:10" x14ac:dyDescent="0.25">
      <c r="B69" s="20">
        <v>44244</v>
      </c>
      <c r="C69" s="13"/>
      <c r="D69" s="13"/>
      <c r="F69" s="13"/>
      <c r="G69" s="13"/>
      <c r="H69" s="13"/>
      <c r="I69" s="13"/>
      <c r="J69" s="13"/>
    </row>
    <row r="70" spans="2:10" x14ac:dyDescent="0.25">
      <c r="B70" s="20">
        <v>44245</v>
      </c>
      <c r="C70" s="13"/>
      <c r="D70" s="13"/>
      <c r="F70" s="13"/>
      <c r="G70" s="13"/>
      <c r="H70" s="13"/>
      <c r="I70" s="13"/>
      <c r="J70" s="13"/>
    </row>
    <row r="71" spans="2:10" x14ac:dyDescent="0.25">
      <c r="B71" s="20">
        <v>44246</v>
      </c>
      <c r="C71" s="13"/>
      <c r="D71" s="13"/>
      <c r="F71" s="13"/>
      <c r="G71" s="13"/>
      <c r="H71" s="13"/>
      <c r="I71" s="13"/>
      <c r="J71" s="13"/>
    </row>
    <row r="72" spans="2:10" x14ac:dyDescent="0.25">
      <c r="B72" s="20">
        <v>44247</v>
      </c>
      <c r="C72" s="13"/>
      <c r="D72" s="13"/>
      <c r="F72" s="13"/>
      <c r="G72" s="13"/>
      <c r="H72" s="13"/>
      <c r="I72" s="13"/>
      <c r="J72" s="13"/>
    </row>
    <row r="73" spans="2:10" x14ac:dyDescent="0.25">
      <c r="B73" s="20">
        <v>44248</v>
      </c>
      <c r="C73" s="13"/>
      <c r="D73" s="13"/>
      <c r="F73" s="13"/>
      <c r="G73" s="13"/>
      <c r="H73" s="13"/>
      <c r="I73" s="13"/>
      <c r="J73" s="13"/>
    </row>
    <row r="74" spans="2:10" x14ac:dyDescent="0.25">
      <c r="B74" s="20">
        <v>44249</v>
      </c>
      <c r="C74" s="13"/>
      <c r="D74" s="13"/>
      <c r="F74" s="13"/>
      <c r="G74" s="13"/>
      <c r="H74" s="30"/>
      <c r="I74" s="30"/>
      <c r="J74" s="13"/>
    </row>
    <row r="75" spans="2:10" x14ac:dyDescent="0.25">
      <c r="B75" s="20">
        <v>44250</v>
      </c>
      <c r="C75" s="13"/>
      <c r="D75" s="13"/>
    </row>
    <row r="76" spans="2:10" x14ac:dyDescent="0.25">
      <c r="B76" s="20">
        <v>44251</v>
      </c>
      <c r="C76" s="13"/>
      <c r="D76" s="13"/>
    </row>
    <row r="77" spans="2:10" x14ac:dyDescent="0.25">
      <c r="B77" s="20">
        <v>44252</v>
      </c>
      <c r="C77" s="13"/>
      <c r="D77" s="13"/>
      <c r="F77" s="18"/>
      <c r="G77" s="18"/>
      <c r="H77" s="19"/>
      <c r="I77" s="19"/>
      <c r="J77" s="19"/>
    </row>
    <row r="78" spans="2:10" x14ac:dyDescent="0.25">
      <c r="B78" s="20">
        <v>44253</v>
      </c>
      <c r="C78" s="13"/>
      <c r="D78" s="13"/>
      <c r="F78" s="13"/>
      <c r="G78" s="13"/>
      <c r="H78" s="13"/>
      <c r="I78" s="13"/>
      <c r="J78" s="13"/>
    </row>
    <row r="79" spans="2:10" x14ac:dyDescent="0.25">
      <c r="B79" s="20">
        <v>44254</v>
      </c>
      <c r="C79" s="13"/>
      <c r="D79" s="13"/>
      <c r="F79" s="13"/>
      <c r="G79" s="13"/>
      <c r="H79" s="13"/>
      <c r="I79" s="13"/>
      <c r="J79" s="13"/>
    </row>
    <row r="80" spans="2:10" x14ac:dyDescent="0.25">
      <c r="B80" s="20">
        <v>44255</v>
      </c>
      <c r="C80" s="13"/>
      <c r="D80" s="13"/>
      <c r="F80" s="13"/>
      <c r="G80" s="13"/>
      <c r="H80" s="13"/>
      <c r="I80" s="13"/>
      <c r="J80" s="13"/>
    </row>
    <row r="81" spans="2:10" x14ac:dyDescent="0.25">
      <c r="B81" s="20">
        <v>44256</v>
      </c>
      <c r="C81" s="13"/>
      <c r="D81" s="13"/>
      <c r="F81" s="13"/>
      <c r="G81" s="13"/>
      <c r="H81" s="13"/>
      <c r="I81" s="13"/>
      <c r="J81" s="13"/>
    </row>
    <row r="82" spans="2:10" x14ac:dyDescent="0.25">
      <c r="B82" s="20">
        <v>44257</v>
      </c>
      <c r="C82" s="13"/>
      <c r="D82" s="13"/>
      <c r="F82" s="13"/>
      <c r="G82" s="13"/>
      <c r="H82" s="20"/>
      <c r="I82" s="13"/>
      <c r="J82" s="13"/>
    </row>
    <row r="83" spans="2:10" x14ac:dyDescent="0.25">
      <c r="B83" s="20">
        <v>44258</v>
      </c>
      <c r="C83" s="13"/>
      <c r="D83" s="13"/>
      <c r="F83" s="13"/>
      <c r="G83" s="13"/>
      <c r="H83" s="13"/>
      <c r="I83" s="13"/>
      <c r="J83" s="13"/>
    </row>
    <row r="84" spans="2:10" x14ac:dyDescent="0.25">
      <c r="B84" s="20">
        <v>44259</v>
      </c>
      <c r="C84" s="13"/>
      <c r="D84" s="13"/>
      <c r="F84" s="13"/>
      <c r="G84" s="13"/>
      <c r="H84" s="13"/>
      <c r="I84" s="13"/>
      <c r="J84" s="13"/>
    </row>
    <row r="85" spans="2:10" x14ac:dyDescent="0.25">
      <c r="B85" s="20">
        <v>44260</v>
      </c>
      <c r="C85" s="13"/>
      <c r="D85" s="13"/>
      <c r="F85" s="29"/>
    </row>
    <row r="86" spans="2:10" x14ac:dyDescent="0.25">
      <c r="B86" s="20">
        <v>44261</v>
      </c>
      <c r="C86" s="13"/>
      <c r="D86" s="13"/>
      <c r="F86" s="29"/>
      <c r="G86" s="31"/>
    </row>
    <row r="87" spans="2:10" x14ac:dyDescent="0.25">
      <c r="B87" s="20">
        <v>44262</v>
      </c>
      <c r="C87" s="13"/>
      <c r="D87" s="13"/>
      <c r="G87" s="31"/>
    </row>
    <row r="88" spans="2:10" x14ac:dyDescent="0.25">
      <c r="B88" s="20">
        <v>44263</v>
      </c>
      <c r="C88" s="13"/>
      <c r="D88" s="13"/>
    </row>
    <row r="89" spans="2:10" x14ac:dyDescent="0.25">
      <c r="B89" s="20">
        <v>44264</v>
      </c>
      <c r="C89" s="13"/>
      <c r="D89" s="13"/>
    </row>
    <row r="90" spans="2:10" x14ac:dyDescent="0.25">
      <c r="B90" s="20">
        <v>44265</v>
      </c>
      <c r="C90" s="13"/>
      <c r="D90" s="13"/>
    </row>
    <row r="91" spans="2:10" x14ac:dyDescent="0.25">
      <c r="B91" s="20">
        <v>44266</v>
      </c>
      <c r="C91" s="13"/>
      <c r="D91" s="13"/>
    </row>
    <row r="92" spans="2:10" x14ac:dyDescent="0.25">
      <c r="B92" s="20">
        <v>44267</v>
      </c>
      <c r="C92" s="13"/>
      <c r="D92" s="13"/>
    </row>
    <row r="93" spans="2:10" x14ac:dyDescent="0.25">
      <c r="B93" s="20">
        <v>44268</v>
      </c>
      <c r="C93" s="13"/>
      <c r="D93" s="13"/>
    </row>
    <row r="94" spans="2:10" x14ac:dyDescent="0.25">
      <c r="B94" s="20">
        <v>44269</v>
      </c>
      <c r="C94" s="13"/>
      <c r="D94" s="13"/>
    </row>
    <row r="95" spans="2:10" x14ac:dyDescent="0.25">
      <c r="B95" s="20">
        <v>44270</v>
      </c>
      <c r="C95" s="13"/>
      <c r="D95" s="13"/>
    </row>
    <row r="96" spans="2:10" x14ac:dyDescent="0.25">
      <c r="B96" s="20">
        <v>44271</v>
      </c>
      <c r="C96" s="13"/>
      <c r="D96" s="13"/>
    </row>
    <row r="97" spans="2:4" x14ac:dyDescent="0.25">
      <c r="B97" s="20">
        <v>44272</v>
      </c>
      <c r="C97" s="13"/>
      <c r="D97" s="13"/>
    </row>
    <row r="98" spans="2:4" x14ac:dyDescent="0.25">
      <c r="B98" s="20">
        <v>44273</v>
      </c>
      <c r="C98" s="13"/>
      <c r="D98" s="13"/>
    </row>
    <row r="99" spans="2:4" x14ac:dyDescent="0.25">
      <c r="B99" s="20">
        <v>44274</v>
      </c>
      <c r="C99" s="13"/>
      <c r="D99" s="13"/>
    </row>
    <row r="100" spans="2:4" x14ac:dyDescent="0.25">
      <c r="B100" s="20">
        <v>44275</v>
      </c>
      <c r="C100" s="13"/>
      <c r="D100" s="13"/>
    </row>
    <row r="101" spans="2:4" x14ac:dyDescent="0.25">
      <c r="B101" s="20">
        <v>44276</v>
      </c>
      <c r="C101" s="13"/>
      <c r="D101" s="13"/>
    </row>
    <row r="102" spans="2:4" x14ac:dyDescent="0.25">
      <c r="B102" s="20">
        <v>44277</v>
      </c>
      <c r="C102" s="13"/>
      <c r="D102" s="13"/>
    </row>
    <row r="103" spans="2:4" x14ac:dyDescent="0.25">
      <c r="B103" s="20">
        <v>44278</v>
      </c>
      <c r="C103" s="13"/>
      <c r="D103" s="13"/>
    </row>
    <row r="104" spans="2:4" x14ac:dyDescent="0.25">
      <c r="B104" s="20">
        <v>44279</v>
      </c>
      <c r="C104" s="13"/>
      <c r="D104" s="13"/>
    </row>
    <row r="105" spans="2:4" x14ac:dyDescent="0.25">
      <c r="B105" s="20">
        <v>44280</v>
      </c>
      <c r="C105" s="13"/>
      <c r="D105" s="13"/>
    </row>
    <row r="106" spans="2:4" x14ac:dyDescent="0.25">
      <c r="B106" s="20">
        <v>44281</v>
      </c>
      <c r="C106" s="13"/>
      <c r="D106" s="13"/>
    </row>
    <row r="107" spans="2:4" x14ac:dyDescent="0.25">
      <c r="B107" s="20">
        <v>44282</v>
      </c>
      <c r="C107" s="13"/>
      <c r="D107" s="13"/>
    </row>
    <row r="108" spans="2:4" x14ac:dyDescent="0.25">
      <c r="B108" s="20">
        <v>44283</v>
      </c>
      <c r="C108" s="13"/>
      <c r="D108" s="13"/>
    </row>
    <row r="109" spans="2:4" x14ac:dyDescent="0.25">
      <c r="B109" s="20">
        <v>44284</v>
      </c>
      <c r="C109" s="13"/>
      <c r="D109" s="13"/>
    </row>
    <row r="110" spans="2:4" x14ac:dyDescent="0.25">
      <c r="B110" s="20">
        <v>44285</v>
      </c>
      <c r="C110" s="13"/>
      <c r="D110" s="13"/>
    </row>
    <row r="111" spans="2:4" x14ac:dyDescent="0.25">
      <c r="B111" s="20">
        <v>44286</v>
      </c>
      <c r="C111" s="13"/>
      <c r="D111" s="13"/>
    </row>
    <row r="112" spans="2:4" x14ac:dyDescent="0.25">
      <c r="B112" s="20">
        <v>44287</v>
      </c>
      <c r="C112" s="13"/>
      <c r="D112" s="13"/>
    </row>
    <row r="113" spans="2:4" x14ac:dyDescent="0.25">
      <c r="B113" s="20">
        <v>44288</v>
      </c>
      <c r="C113" s="13"/>
      <c r="D113" s="13"/>
    </row>
    <row r="114" spans="2:4" x14ac:dyDescent="0.25">
      <c r="B114" s="20">
        <v>44289</v>
      </c>
      <c r="C114" s="13"/>
      <c r="D114" s="13"/>
    </row>
    <row r="115" spans="2:4" x14ac:dyDescent="0.25">
      <c r="B115" s="20">
        <v>44290</v>
      </c>
      <c r="C115" s="13"/>
      <c r="D115" s="13"/>
    </row>
    <row r="116" spans="2:4" x14ac:dyDescent="0.25">
      <c r="B116" s="20">
        <v>44291</v>
      </c>
      <c r="C116" s="13"/>
      <c r="D116" s="13"/>
    </row>
    <row r="117" spans="2:4" x14ac:dyDescent="0.25">
      <c r="B117" s="20">
        <v>44292</v>
      </c>
      <c r="C117" s="13"/>
      <c r="D117" s="13"/>
    </row>
    <row r="118" spans="2:4" x14ac:dyDescent="0.25">
      <c r="B118" s="20">
        <v>44293</v>
      </c>
      <c r="C118" s="13"/>
      <c r="D118" s="13"/>
    </row>
    <row r="119" spans="2:4" x14ac:dyDescent="0.25">
      <c r="B119" s="20">
        <v>44294</v>
      </c>
      <c r="C119" s="13"/>
      <c r="D119" s="13"/>
    </row>
    <row r="120" spans="2:4" x14ac:dyDescent="0.25">
      <c r="B120" s="20">
        <v>44295</v>
      </c>
      <c r="C120" s="13"/>
      <c r="D120" s="13"/>
    </row>
    <row r="121" spans="2:4" x14ac:dyDescent="0.25">
      <c r="B121" s="20">
        <v>44296</v>
      </c>
      <c r="C121" s="13"/>
      <c r="D121" s="13"/>
    </row>
    <row r="122" spans="2:4" x14ac:dyDescent="0.25">
      <c r="B122" s="20">
        <v>44297</v>
      </c>
      <c r="C122" s="13"/>
      <c r="D122" s="13"/>
    </row>
    <row r="123" spans="2:4" x14ac:dyDescent="0.25">
      <c r="B123" s="20">
        <v>44298</v>
      </c>
      <c r="C123" s="13"/>
      <c r="D123" s="13"/>
    </row>
    <row r="124" spans="2:4" x14ac:dyDescent="0.25">
      <c r="B124" s="20">
        <v>44299</v>
      </c>
      <c r="C124" s="13"/>
      <c r="D124" s="13"/>
    </row>
    <row r="125" spans="2:4" x14ac:dyDescent="0.25">
      <c r="B125" s="20">
        <v>44300</v>
      </c>
      <c r="C125" s="13"/>
      <c r="D125" s="13"/>
    </row>
    <row r="126" spans="2:4" x14ac:dyDescent="0.25">
      <c r="B126" s="20">
        <v>44301</v>
      </c>
      <c r="C126" s="13"/>
      <c r="D126" s="13"/>
    </row>
    <row r="127" spans="2:4" x14ac:dyDescent="0.25">
      <c r="B127" s="20">
        <v>44302</v>
      </c>
      <c r="C127" s="13"/>
      <c r="D127" s="13"/>
    </row>
    <row r="128" spans="2:4" x14ac:dyDescent="0.25">
      <c r="B128" s="20">
        <v>44303</v>
      </c>
      <c r="C128" s="13"/>
      <c r="D128" s="13"/>
    </row>
    <row r="129" spans="2:4" x14ac:dyDescent="0.25">
      <c r="B129" s="20">
        <v>44304</v>
      </c>
      <c r="C129" s="13"/>
      <c r="D129" s="13"/>
    </row>
    <row r="130" spans="2:4" x14ac:dyDescent="0.25">
      <c r="B130" s="20">
        <v>44305</v>
      </c>
      <c r="C130" s="13"/>
      <c r="D130" s="13"/>
    </row>
    <row r="131" spans="2:4" x14ac:dyDescent="0.25">
      <c r="B131" s="20">
        <v>44306</v>
      </c>
      <c r="C131" s="13"/>
      <c r="D131" s="13"/>
    </row>
    <row r="132" spans="2:4" x14ac:dyDescent="0.25">
      <c r="B132" s="20">
        <v>44307</v>
      </c>
      <c r="C132" s="21"/>
      <c r="D132" s="22"/>
    </row>
    <row r="133" spans="2:4" x14ac:dyDescent="0.25">
      <c r="B133" s="20">
        <v>44308</v>
      </c>
      <c r="C133" s="21"/>
      <c r="D133" s="22"/>
    </row>
    <row r="134" spans="2:4" x14ac:dyDescent="0.25">
      <c r="B134" s="20">
        <v>44309</v>
      </c>
      <c r="C134" s="21"/>
      <c r="D134" s="22"/>
    </row>
    <row r="135" spans="2:4" x14ac:dyDescent="0.25">
      <c r="B135" s="20">
        <v>44310</v>
      </c>
      <c r="C135" s="21"/>
      <c r="D135" s="22"/>
    </row>
    <row r="136" spans="2:4" x14ac:dyDescent="0.25">
      <c r="B136" s="20">
        <v>44311</v>
      </c>
      <c r="C136" s="21"/>
      <c r="D136" s="22"/>
    </row>
    <row r="137" spans="2:4" x14ac:dyDescent="0.25">
      <c r="B137" s="20">
        <v>44312</v>
      </c>
      <c r="C137" s="21"/>
      <c r="D137" s="22"/>
    </row>
    <row r="138" spans="2:4" x14ac:dyDescent="0.25">
      <c r="B138" s="20">
        <v>44313</v>
      </c>
      <c r="C138" s="21"/>
      <c r="D138" s="22"/>
    </row>
    <row r="139" spans="2:4" x14ac:dyDescent="0.25">
      <c r="B139" s="20">
        <v>44314</v>
      </c>
      <c r="C139" s="21"/>
      <c r="D139" s="22"/>
    </row>
    <row r="140" spans="2:4" x14ac:dyDescent="0.25">
      <c r="B140" s="20">
        <v>44315</v>
      </c>
      <c r="C140" s="21"/>
      <c r="D140" s="22"/>
    </row>
    <row r="141" spans="2:4" x14ac:dyDescent="0.25">
      <c r="B141" s="20">
        <v>44316</v>
      </c>
      <c r="C141" s="21"/>
      <c r="D141" s="22"/>
    </row>
    <row r="142" spans="2:4" x14ac:dyDescent="0.25">
      <c r="B142" s="12">
        <v>44317</v>
      </c>
      <c r="C142" s="5"/>
      <c r="D142" s="5"/>
    </row>
    <row r="143" spans="2:4" x14ac:dyDescent="0.25">
      <c r="B143" s="20">
        <v>44318</v>
      </c>
      <c r="C143" s="5"/>
      <c r="D143" s="5"/>
    </row>
    <row r="144" spans="2:4" x14ac:dyDescent="0.25">
      <c r="B144" s="20">
        <v>44319</v>
      </c>
      <c r="C144" s="21"/>
      <c r="D144" s="22"/>
    </row>
    <row r="145" spans="2:4" x14ac:dyDescent="0.25">
      <c r="B145" s="20">
        <v>44320</v>
      </c>
      <c r="C145" s="21"/>
      <c r="D145" s="22"/>
    </row>
    <row r="146" spans="2:4" x14ac:dyDescent="0.25">
      <c r="B146" s="20">
        <v>44321</v>
      </c>
      <c r="C146" s="21"/>
      <c r="D146" s="22"/>
    </row>
    <row r="147" spans="2:4" x14ac:dyDescent="0.25">
      <c r="B147" s="20">
        <v>44322</v>
      </c>
      <c r="C147" s="21"/>
      <c r="D147" s="22"/>
    </row>
    <row r="148" spans="2:4" x14ac:dyDescent="0.25">
      <c r="B148" s="20">
        <v>44323</v>
      </c>
      <c r="C148" s="21"/>
      <c r="D148" s="22"/>
    </row>
    <row r="149" spans="2:4" x14ac:dyDescent="0.25">
      <c r="B149" s="20">
        <v>44324</v>
      </c>
      <c r="C149" s="23"/>
      <c r="D149" s="23"/>
    </row>
    <row r="150" spans="2:4" x14ac:dyDescent="0.25">
      <c r="B150" s="20">
        <v>44325</v>
      </c>
      <c r="C150" s="23"/>
      <c r="D150" s="23"/>
    </row>
    <row r="151" spans="2:4" x14ac:dyDescent="0.25">
      <c r="B151" s="20">
        <v>44326</v>
      </c>
      <c r="C151" s="21"/>
      <c r="D151" s="22"/>
    </row>
    <row r="152" spans="2:4" x14ac:dyDescent="0.25">
      <c r="B152" s="20">
        <v>44327</v>
      </c>
      <c r="C152" s="21"/>
      <c r="D152" s="22"/>
    </row>
    <row r="153" spans="2:4" x14ac:dyDescent="0.25">
      <c r="B153" s="20">
        <v>44328</v>
      </c>
      <c r="C153" s="21"/>
      <c r="D153" s="22"/>
    </row>
    <row r="154" spans="2:4" x14ac:dyDescent="0.25">
      <c r="B154" s="20">
        <v>44329</v>
      </c>
      <c r="C154" s="21"/>
      <c r="D154" s="22"/>
    </row>
    <row r="155" spans="2:4" x14ac:dyDescent="0.25">
      <c r="B155" s="20">
        <v>44330</v>
      </c>
      <c r="C155" s="21"/>
      <c r="D155" s="22"/>
    </row>
    <row r="156" spans="2:4" x14ac:dyDescent="0.25">
      <c r="B156" s="20">
        <v>44331</v>
      </c>
      <c r="C156" s="23"/>
      <c r="D156" s="23"/>
    </row>
    <row r="157" spans="2:4" x14ac:dyDescent="0.25">
      <c r="B157" s="20">
        <v>44332</v>
      </c>
      <c r="C157" s="23"/>
      <c r="D157" s="23"/>
    </row>
    <row r="158" spans="2:4" x14ac:dyDescent="0.25">
      <c r="B158" s="20">
        <v>44333</v>
      </c>
      <c r="C158" s="21"/>
      <c r="D158" s="22"/>
    </row>
    <row r="159" spans="2:4" x14ac:dyDescent="0.25">
      <c r="B159" s="20">
        <v>44334</v>
      </c>
      <c r="C159" s="21"/>
      <c r="D159" s="22"/>
    </row>
    <row r="160" spans="2:4" x14ac:dyDescent="0.25">
      <c r="B160" s="20">
        <v>44335</v>
      </c>
      <c r="C160" s="21"/>
      <c r="D160" s="22"/>
    </row>
    <row r="161" spans="2:4" x14ac:dyDescent="0.25">
      <c r="B161" s="20">
        <v>44336</v>
      </c>
      <c r="C161" s="21"/>
      <c r="D161" s="22"/>
    </row>
    <row r="162" spans="2:4" x14ac:dyDescent="0.25">
      <c r="B162" s="20">
        <v>44337</v>
      </c>
      <c r="C162" s="21"/>
      <c r="D162" s="22"/>
    </row>
    <row r="163" spans="2:4" x14ac:dyDescent="0.25">
      <c r="B163" s="20">
        <v>44338</v>
      </c>
      <c r="C163" s="21"/>
      <c r="D163" s="22"/>
    </row>
    <row r="164" spans="2:4" x14ac:dyDescent="0.25">
      <c r="B164" s="20">
        <v>44339</v>
      </c>
      <c r="C164" s="23"/>
      <c r="D164" s="24"/>
    </row>
    <row r="165" spans="2:4" x14ac:dyDescent="0.25">
      <c r="B165" s="20">
        <v>44340</v>
      </c>
      <c r="C165" s="23"/>
      <c r="D165" s="24"/>
    </row>
    <row r="166" spans="2:4" x14ac:dyDescent="0.25">
      <c r="B166" s="20">
        <v>44341</v>
      </c>
      <c r="C166" s="21"/>
      <c r="D166" s="22"/>
    </row>
    <row r="167" spans="2:4" x14ac:dyDescent="0.25">
      <c r="B167" s="20">
        <v>44342</v>
      </c>
      <c r="C167" s="21"/>
      <c r="D167" s="22"/>
    </row>
    <row r="168" spans="2:4" x14ac:dyDescent="0.25">
      <c r="B168" s="20">
        <v>44343</v>
      </c>
      <c r="C168" s="21"/>
      <c r="D168" s="22"/>
    </row>
    <row r="169" spans="2:4" x14ac:dyDescent="0.25">
      <c r="B169" s="20">
        <v>44344</v>
      </c>
      <c r="C169" s="21"/>
      <c r="D169" s="22"/>
    </row>
    <row r="170" spans="2:4" x14ac:dyDescent="0.25">
      <c r="B170" s="20">
        <v>44345</v>
      </c>
      <c r="C170" s="21"/>
      <c r="D170" s="22"/>
    </row>
    <row r="171" spans="2:4" x14ac:dyDescent="0.25">
      <c r="B171" s="20">
        <v>44346</v>
      </c>
      <c r="C171" s="23"/>
      <c r="D171" s="24"/>
    </row>
    <row r="172" spans="2:4" x14ac:dyDescent="0.25">
      <c r="B172" s="20">
        <v>44347</v>
      </c>
      <c r="C172" s="21"/>
      <c r="D172" s="22"/>
    </row>
    <row r="173" spans="2:4" x14ac:dyDescent="0.25">
      <c r="B173" s="20">
        <v>44348</v>
      </c>
      <c r="C173" s="21"/>
      <c r="D173" s="22"/>
    </row>
    <row r="174" spans="2:4" x14ac:dyDescent="0.25">
      <c r="B174" s="20">
        <v>44349</v>
      </c>
      <c r="C174" s="21"/>
      <c r="D174" s="22"/>
    </row>
    <row r="175" spans="2:4" x14ac:dyDescent="0.25">
      <c r="B175" s="20">
        <v>44350</v>
      </c>
      <c r="C175" s="21"/>
      <c r="D175" s="22"/>
    </row>
    <row r="176" spans="2:4" x14ac:dyDescent="0.25">
      <c r="B176" s="20">
        <v>44351</v>
      </c>
      <c r="C176" s="21"/>
      <c r="D176" s="22"/>
    </row>
    <row r="177" spans="2:4" x14ac:dyDescent="0.25">
      <c r="B177" s="20">
        <v>44352</v>
      </c>
      <c r="C177" s="21"/>
      <c r="D177" s="22"/>
    </row>
    <row r="178" spans="2:4" x14ac:dyDescent="0.25">
      <c r="B178" s="20">
        <v>44353</v>
      </c>
      <c r="C178" s="23"/>
      <c r="D178" s="24"/>
    </row>
    <row r="179" spans="2:4" x14ac:dyDescent="0.25">
      <c r="B179" s="20">
        <v>44354</v>
      </c>
      <c r="C179" s="21"/>
      <c r="D179" s="22"/>
    </row>
    <row r="180" spans="2:4" x14ac:dyDescent="0.25">
      <c r="B180" s="20">
        <v>44355</v>
      </c>
      <c r="C180" s="21"/>
      <c r="D180" s="22"/>
    </row>
    <row r="181" spans="2:4" x14ac:dyDescent="0.25">
      <c r="B181" s="20">
        <v>44356</v>
      </c>
      <c r="C181" s="21"/>
      <c r="D181" s="22"/>
    </row>
    <row r="182" spans="2:4" x14ac:dyDescent="0.25">
      <c r="B182" s="20">
        <v>44357</v>
      </c>
      <c r="C182" s="21"/>
      <c r="D182" s="22"/>
    </row>
    <row r="183" spans="2:4" x14ac:dyDescent="0.25">
      <c r="B183" s="20">
        <v>44358</v>
      </c>
      <c r="C183" s="21"/>
      <c r="D183" s="22"/>
    </row>
    <row r="184" spans="2:4" x14ac:dyDescent="0.25">
      <c r="B184" s="20">
        <v>44359</v>
      </c>
      <c r="C184" s="21"/>
      <c r="D184" s="22"/>
    </row>
    <row r="185" spans="2:4" x14ac:dyDescent="0.25">
      <c r="B185" s="20">
        <v>44360</v>
      </c>
      <c r="C185" s="23"/>
      <c r="D185" s="24"/>
    </row>
    <row r="186" spans="2:4" x14ac:dyDescent="0.25">
      <c r="B186" s="20">
        <v>44361</v>
      </c>
      <c r="C186" s="21"/>
      <c r="D186" s="22"/>
    </row>
    <row r="187" spans="2:4" x14ac:dyDescent="0.25">
      <c r="B187" s="20">
        <v>44362</v>
      </c>
      <c r="C187" s="21"/>
      <c r="D187" s="22"/>
    </row>
    <row r="188" spans="2:4" x14ac:dyDescent="0.25">
      <c r="B188" s="20">
        <v>44363</v>
      </c>
      <c r="C188" s="21"/>
      <c r="D188" s="22"/>
    </row>
    <row r="189" spans="2:4" x14ac:dyDescent="0.25">
      <c r="B189" s="20">
        <v>44364</v>
      </c>
      <c r="C189" s="21"/>
      <c r="D189" s="22"/>
    </row>
    <row r="190" spans="2:4" x14ac:dyDescent="0.25">
      <c r="B190" s="20">
        <v>44365</v>
      </c>
      <c r="C190" s="21"/>
      <c r="D190" s="22"/>
    </row>
    <row r="191" spans="2:4" x14ac:dyDescent="0.25">
      <c r="B191" s="20">
        <v>44366</v>
      </c>
      <c r="C191" s="21"/>
      <c r="D191" s="22"/>
    </row>
    <row r="192" spans="2:4" x14ac:dyDescent="0.25">
      <c r="B192" s="20">
        <v>44367</v>
      </c>
      <c r="C192" s="23"/>
      <c r="D192" s="24"/>
    </row>
    <row r="193" spans="2:4" x14ac:dyDescent="0.25">
      <c r="B193" s="20">
        <v>44368</v>
      </c>
      <c r="C193" s="21"/>
      <c r="D193" s="22"/>
    </row>
    <row r="194" spans="2:4" x14ac:dyDescent="0.25">
      <c r="B194" s="20">
        <v>44369</v>
      </c>
      <c r="C194" s="21"/>
      <c r="D194" s="22"/>
    </row>
    <row r="195" spans="2:4" x14ac:dyDescent="0.25">
      <c r="B195" s="20">
        <v>44370</v>
      </c>
      <c r="C195" s="21"/>
      <c r="D195" s="22"/>
    </row>
    <row r="196" spans="2:4" x14ac:dyDescent="0.25">
      <c r="B196" s="20">
        <v>44371</v>
      </c>
      <c r="C196" s="21"/>
      <c r="D196" s="22"/>
    </row>
    <row r="197" spans="2:4" x14ac:dyDescent="0.25">
      <c r="B197" s="20">
        <v>44372</v>
      </c>
      <c r="C197" s="21"/>
      <c r="D197" s="22"/>
    </row>
    <row r="198" spans="2:4" x14ac:dyDescent="0.25">
      <c r="B198" s="20">
        <v>44373</v>
      </c>
      <c r="C198" s="21"/>
      <c r="D198" s="22"/>
    </row>
    <row r="199" spans="2:4" x14ac:dyDescent="0.25">
      <c r="B199" s="20">
        <v>44374</v>
      </c>
      <c r="C199" s="23"/>
      <c r="D199" s="24"/>
    </row>
    <row r="200" spans="2:4" x14ac:dyDescent="0.25">
      <c r="B200" s="20">
        <v>44375</v>
      </c>
      <c r="C200" s="21"/>
      <c r="D200" s="22"/>
    </row>
    <row r="201" spans="2:4" x14ac:dyDescent="0.25">
      <c r="B201" s="20">
        <v>44376</v>
      </c>
      <c r="C201" s="21"/>
      <c r="D201" s="22"/>
    </row>
    <row r="202" spans="2:4" x14ac:dyDescent="0.25">
      <c r="B202" s="20">
        <v>44377</v>
      </c>
      <c r="C202" s="21"/>
      <c r="D202" s="22"/>
    </row>
    <row r="203" spans="2:4" x14ac:dyDescent="0.25">
      <c r="B203" s="20">
        <v>44378</v>
      </c>
      <c r="C203" s="21"/>
      <c r="D203" s="22"/>
    </row>
    <row r="204" spans="2:4" x14ac:dyDescent="0.25">
      <c r="B204" s="20">
        <v>44379</v>
      </c>
      <c r="C204" s="21"/>
      <c r="D204" s="22"/>
    </row>
    <row r="205" spans="2:4" x14ac:dyDescent="0.25">
      <c r="B205" s="20">
        <v>44380</v>
      </c>
      <c r="C205" s="21"/>
      <c r="D205" s="22"/>
    </row>
    <row r="206" spans="2:4" x14ac:dyDescent="0.25">
      <c r="B206" s="20">
        <v>44381</v>
      </c>
      <c r="C206" s="23"/>
      <c r="D206" s="24"/>
    </row>
    <row r="207" spans="2:4" x14ac:dyDescent="0.25">
      <c r="B207" s="20">
        <v>44382</v>
      </c>
      <c r="C207" s="21"/>
      <c r="D207" s="22"/>
    </row>
    <row r="208" spans="2:4" x14ac:dyDescent="0.25">
      <c r="B208" s="20">
        <v>44383</v>
      </c>
      <c r="C208" s="21"/>
      <c r="D208" s="22"/>
    </row>
    <row r="209" spans="2:4" x14ac:dyDescent="0.25">
      <c r="B209" s="20">
        <v>44384</v>
      </c>
      <c r="C209" s="21"/>
      <c r="D209" s="22"/>
    </row>
    <row r="210" spans="2:4" x14ac:dyDescent="0.25">
      <c r="B210" s="20">
        <v>44385</v>
      </c>
      <c r="C210" s="21"/>
      <c r="D210" s="22"/>
    </row>
    <row r="211" spans="2:4" x14ac:dyDescent="0.25">
      <c r="B211" s="20">
        <v>44386</v>
      </c>
      <c r="C211" s="21"/>
      <c r="D211" s="22"/>
    </row>
    <row r="212" spans="2:4" x14ac:dyDescent="0.25">
      <c r="B212" s="20">
        <v>44387</v>
      </c>
      <c r="C212" s="21"/>
      <c r="D212" s="22"/>
    </row>
    <row r="213" spans="2:4" x14ac:dyDescent="0.25">
      <c r="B213" s="20">
        <v>44388</v>
      </c>
      <c r="C213" s="23"/>
      <c r="D213" s="24"/>
    </row>
    <row r="214" spans="2:4" x14ac:dyDescent="0.25">
      <c r="B214" s="20">
        <v>44389</v>
      </c>
      <c r="C214" s="21"/>
      <c r="D214" s="22"/>
    </row>
    <row r="215" spans="2:4" x14ac:dyDescent="0.25">
      <c r="B215" s="20">
        <v>44390</v>
      </c>
      <c r="C215" s="21"/>
      <c r="D215" s="22"/>
    </row>
    <row r="216" spans="2:4" x14ac:dyDescent="0.25">
      <c r="B216" s="20">
        <v>44391</v>
      </c>
      <c r="C216" s="23"/>
      <c r="D216" s="24"/>
    </row>
    <row r="217" spans="2:4" x14ac:dyDescent="0.25">
      <c r="B217" s="20">
        <v>44392</v>
      </c>
      <c r="C217" s="21"/>
      <c r="D217" s="22"/>
    </row>
    <row r="218" spans="2:4" x14ac:dyDescent="0.25">
      <c r="B218" s="20">
        <v>44393</v>
      </c>
      <c r="C218" s="21"/>
      <c r="D218" s="22"/>
    </row>
    <row r="219" spans="2:4" x14ac:dyDescent="0.25">
      <c r="B219" s="20">
        <v>44394</v>
      </c>
      <c r="C219" s="21"/>
      <c r="D219" s="22"/>
    </row>
    <row r="220" spans="2:4" x14ac:dyDescent="0.25">
      <c r="B220" s="20">
        <v>44395</v>
      </c>
      <c r="C220" s="23"/>
      <c r="D220" s="24"/>
    </row>
    <row r="221" spans="2:4" x14ac:dyDescent="0.25">
      <c r="B221" s="20">
        <v>44396</v>
      </c>
      <c r="C221" s="21"/>
      <c r="D221" s="22"/>
    </row>
    <row r="222" spans="2:4" x14ac:dyDescent="0.25">
      <c r="B222" s="20">
        <v>44397</v>
      </c>
      <c r="C222" s="21"/>
      <c r="D222" s="22"/>
    </row>
    <row r="223" spans="2:4" x14ac:dyDescent="0.25">
      <c r="B223" s="20">
        <v>44398</v>
      </c>
      <c r="C223" s="21"/>
      <c r="D223" s="22"/>
    </row>
    <row r="224" spans="2:4" x14ac:dyDescent="0.25">
      <c r="B224" s="20">
        <v>44399</v>
      </c>
      <c r="C224" s="21"/>
      <c r="D224" s="22"/>
    </row>
    <row r="225" spans="2:4" x14ac:dyDescent="0.25">
      <c r="B225" s="20">
        <v>44400</v>
      </c>
      <c r="C225" s="21"/>
      <c r="D225" s="22"/>
    </row>
    <row r="226" spans="2:4" x14ac:dyDescent="0.25">
      <c r="B226" s="20">
        <v>44401</v>
      </c>
      <c r="C226" s="21"/>
      <c r="D226" s="22"/>
    </row>
    <row r="227" spans="2:4" x14ac:dyDescent="0.25">
      <c r="B227" s="20">
        <v>44402</v>
      </c>
      <c r="C227" s="23"/>
      <c r="D227" s="24"/>
    </row>
    <row r="228" spans="2:4" x14ac:dyDescent="0.25">
      <c r="B228" s="20">
        <v>44403</v>
      </c>
      <c r="C228" s="21"/>
      <c r="D228" s="22"/>
    </row>
    <row r="229" spans="2:4" x14ac:dyDescent="0.25">
      <c r="B229" s="20">
        <v>44404</v>
      </c>
      <c r="C229" s="21"/>
      <c r="D229" s="22"/>
    </row>
    <row r="230" spans="2:4" x14ac:dyDescent="0.25">
      <c r="B230" s="20">
        <v>44405</v>
      </c>
      <c r="C230" s="21"/>
      <c r="D230" s="22"/>
    </row>
    <row r="231" spans="2:4" x14ac:dyDescent="0.25">
      <c r="B231" s="20">
        <v>44406</v>
      </c>
      <c r="C231" s="21"/>
      <c r="D231" s="22"/>
    </row>
    <row r="232" spans="2:4" x14ac:dyDescent="0.25">
      <c r="B232" s="20">
        <v>44407</v>
      </c>
      <c r="C232" s="21"/>
      <c r="D232" s="22"/>
    </row>
    <row r="233" spans="2:4" x14ac:dyDescent="0.25">
      <c r="B233" s="20">
        <v>44408</v>
      </c>
      <c r="C233" s="21"/>
      <c r="D233" s="22"/>
    </row>
    <row r="234" spans="2:4" x14ac:dyDescent="0.25">
      <c r="B234" s="20">
        <v>44409</v>
      </c>
      <c r="C234" s="23"/>
      <c r="D234" s="24"/>
    </row>
    <row r="235" spans="2:4" x14ac:dyDescent="0.25">
      <c r="B235" s="20">
        <v>44410</v>
      </c>
      <c r="C235" s="21"/>
      <c r="D235" s="22"/>
    </row>
    <row r="236" spans="2:4" x14ac:dyDescent="0.25">
      <c r="B236" s="20">
        <v>44411</v>
      </c>
      <c r="C236" s="21"/>
      <c r="D236" s="22"/>
    </row>
    <row r="237" spans="2:4" x14ac:dyDescent="0.25">
      <c r="B237" s="20">
        <v>44412</v>
      </c>
      <c r="C237" s="21"/>
      <c r="D237" s="22"/>
    </row>
    <row r="238" spans="2:4" x14ac:dyDescent="0.25">
      <c r="B238" s="20">
        <v>44413</v>
      </c>
      <c r="C238" s="21"/>
      <c r="D238" s="22"/>
    </row>
    <row r="239" spans="2:4" x14ac:dyDescent="0.25">
      <c r="B239" s="20">
        <v>44414</v>
      </c>
      <c r="C239" s="21"/>
      <c r="D239" s="22"/>
    </row>
    <row r="240" spans="2:4" x14ac:dyDescent="0.25">
      <c r="B240" s="20">
        <v>44415</v>
      </c>
      <c r="C240" s="21"/>
      <c r="D240" s="22"/>
    </row>
    <row r="241" spans="2:4" x14ac:dyDescent="0.25">
      <c r="B241" s="20">
        <v>44416</v>
      </c>
      <c r="C241" s="23"/>
      <c r="D241" s="24"/>
    </row>
    <row r="242" spans="2:4" x14ac:dyDescent="0.25">
      <c r="B242" s="20">
        <v>44417</v>
      </c>
      <c r="C242" s="21"/>
      <c r="D242" s="22"/>
    </row>
    <row r="243" spans="2:4" x14ac:dyDescent="0.25">
      <c r="B243" s="20">
        <v>44418</v>
      </c>
      <c r="C243" s="21"/>
      <c r="D243" s="22"/>
    </row>
    <row r="244" spans="2:4" x14ac:dyDescent="0.25">
      <c r="B244" s="20">
        <v>44419</v>
      </c>
      <c r="C244" s="21"/>
      <c r="D244" s="22"/>
    </row>
    <row r="245" spans="2:4" x14ac:dyDescent="0.25">
      <c r="B245" s="20">
        <v>44420</v>
      </c>
      <c r="C245" s="21"/>
      <c r="D245" s="22"/>
    </row>
    <row r="246" spans="2:4" x14ac:dyDescent="0.25">
      <c r="B246" s="20">
        <v>44421</v>
      </c>
      <c r="C246" s="21"/>
      <c r="D246" s="22"/>
    </row>
    <row r="247" spans="2:4" x14ac:dyDescent="0.25">
      <c r="B247" s="20">
        <v>44422</v>
      </c>
      <c r="C247" s="21"/>
      <c r="D247" s="22"/>
    </row>
    <row r="248" spans="2:4" x14ac:dyDescent="0.25">
      <c r="B248" s="20">
        <v>44423</v>
      </c>
      <c r="C248" s="23"/>
      <c r="D248" s="24"/>
    </row>
    <row r="249" spans="2:4" x14ac:dyDescent="0.25">
      <c r="B249" s="20">
        <v>44424</v>
      </c>
      <c r="C249" s="21"/>
      <c r="D249" s="22"/>
    </row>
    <row r="250" spans="2:4" x14ac:dyDescent="0.25">
      <c r="B250" s="20">
        <v>44425</v>
      </c>
      <c r="C250" s="21"/>
      <c r="D250" s="22"/>
    </row>
    <row r="251" spans="2:4" x14ac:dyDescent="0.25">
      <c r="B251" s="20">
        <v>44426</v>
      </c>
      <c r="C251" s="21"/>
      <c r="D251" s="22"/>
    </row>
    <row r="252" spans="2:4" x14ac:dyDescent="0.25">
      <c r="B252" s="20">
        <v>44427</v>
      </c>
      <c r="C252" s="21"/>
      <c r="D252" s="22"/>
    </row>
    <row r="253" spans="2:4" x14ac:dyDescent="0.25">
      <c r="B253" s="20">
        <v>44428</v>
      </c>
      <c r="C253" s="21"/>
      <c r="D253" s="22"/>
    </row>
    <row r="254" spans="2:4" x14ac:dyDescent="0.25">
      <c r="B254" s="20">
        <v>44429</v>
      </c>
      <c r="C254" s="21"/>
      <c r="D254" s="22"/>
    </row>
    <row r="255" spans="2:4" x14ac:dyDescent="0.25">
      <c r="B255" s="20">
        <v>44430</v>
      </c>
      <c r="C255" s="23"/>
      <c r="D255" s="24"/>
    </row>
    <row r="256" spans="2:4" x14ac:dyDescent="0.25">
      <c r="B256" s="20">
        <v>44431</v>
      </c>
      <c r="C256" s="21"/>
      <c r="D256" s="22"/>
    </row>
    <row r="257" spans="2:4" x14ac:dyDescent="0.25">
      <c r="B257" s="20">
        <v>44432</v>
      </c>
      <c r="C257" s="21"/>
      <c r="D257" s="22"/>
    </row>
    <row r="258" spans="2:4" x14ac:dyDescent="0.25">
      <c r="B258" s="20">
        <v>44433</v>
      </c>
      <c r="C258" s="21"/>
      <c r="D258" s="22"/>
    </row>
    <row r="259" spans="2:4" x14ac:dyDescent="0.25">
      <c r="B259" s="20">
        <v>44434</v>
      </c>
      <c r="C259" s="21"/>
      <c r="D259" s="22"/>
    </row>
    <row r="260" spans="2:4" x14ac:dyDescent="0.25">
      <c r="B260" s="20">
        <v>44435</v>
      </c>
      <c r="C260" s="21"/>
      <c r="D260" s="22"/>
    </row>
    <row r="261" spans="2:4" x14ac:dyDescent="0.25">
      <c r="B261" s="20">
        <v>44436</v>
      </c>
      <c r="C261" s="21"/>
      <c r="D261" s="22"/>
    </row>
    <row r="262" spans="2:4" x14ac:dyDescent="0.25">
      <c r="B262" s="20">
        <v>44437</v>
      </c>
      <c r="C262" s="23"/>
      <c r="D262" s="24"/>
    </row>
    <row r="263" spans="2:4" x14ac:dyDescent="0.25">
      <c r="B263" s="20">
        <v>44438</v>
      </c>
      <c r="C263" s="21"/>
      <c r="D263" s="22"/>
    </row>
    <row r="264" spans="2:4" x14ac:dyDescent="0.25">
      <c r="B264" s="20">
        <v>44439</v>
      </c>
      <c r="C264" s="21"/>
      <c r="D264" s="22"/>
    </row>
    <row r="265" spans="2:4" x14ac:dyDescent="0.25">
      <c r="B265" s="20">
        <v>44440</v>
      </c>
      <c r="C265" s="21"/>
      <c r="D265" s="22"/>
    </row>
    <row r="266" spans="2:4" x14ac:dyDescent="0.25">
      <c r="B266" s="20">
        <v>44441</v>
      </c>
      <c r="C266" s="21"/>
      <c r="D266" s="22"/>
    </row>
    <row r="267" spans="2:4" x14ac:dyDescent="0.25">
      <c r="B267" s="20">
        <v>44442</v>
      </c>
      <c r="C267" s="21"/>
      <c r="D267" s="22"/>
    </row>
    <row r="268" spans="2:4" x14ac:dyDescent="0.25">
      <c r="B268" s="20">
        <v>44443</v>
      </c>
      <c r="C268" s="21"/>
      <c r="D268" s="22"/>
    </row>
    <row r="269" spans="2:4" x14ac:dyDescent="0.25">
      <c r="B269" s="20">
        <v>44444</v>
      </c>
      <c r="C269" s="23"/>
      <c r="D269" s="24"/>
    </row>
    <row r="270" spans="2:4" x14ac:dyDescent="0.25">
      <c r="B270" s="20">
        <v>44445</v>
      </c>
      <c r="C270" s="21"/>
      <c r="D270" s="22"/>
    </row>
    <row r="271" spans="2:4" x14ac:dyDescent="0.25">
      <c r="B271" s="20">
        <v>44446</v>
      </c>
      <c r="C271" s="21"/>
      <c r="D271" s="22"/>
    </row>
    <row r="272" spans="2:4" x14ac:dyDescent="0.25">
      <c r="B272" s="20">
        <v>44447</v>
      </c>
      <c r="C272" s="21"/>
      <c r="D272" s="22"/>
    </row>
    <row r="273" spans="2:4" x14ac:dyDescent="0.25">
      <c r="B273" s="20">
        <v>44448</v>
      </c>
      <c r="C273" s="21"/>
      <c r="D273" s="22"/>
    </row>
    <row r="274" spans="2:4" x14ac:dyDescent="0.25">
      <c r="B274" s="20">
        <v>44449</v>
      </c>
      <c r="C274" s="21"/>
      <c r="D274" s="22"/>
    </row>
    <row r="275" spans="2:4" x14ac:dyDescent="0.25">
      <c r="B275" s="20">
        <v>44450</v>
      </c>
      <c r="C275" s="21"/>
      <c r="D275" s="22"/>
    </row>
    <row r="276" spans="2:4" x14ac:dyDescent="0.25">
      <c r="B276" s="20">
        <v>44451</v>
      </c>
      <c r="C276" s="23"/>
      <c r="D276" s="24"/>
    </row>
    <row r="277" spans="2:4" x14ac:dyDescent="0.25">
      <c r="B277" s="20">
        <v>44452</v>
      </c>
      <c r="C277" s="21"/>
      <c r="D277" s="22"/>
    </row>
    <row r="278" spans="2:4" x14ac:dyDescent="0.25">
      <c r="B278" s="20">
        <v>44453</v>
      </c>
      <c r="C278" s="21"/>
      <c r="D278" s="22"/>
    </row>
    <row r="279" spans="2:4" x14ac:dyDescent="0.25">
      <c r="B279" s="20">
        <v>44454</v>
      </c>
      <c r="C279" s="21"/>
      <c r="D279" s="22"/>
    </row>
    <row r="280" spans="2:4" x14ac:dyDescent="0.25">
      <c r="B280" s="20">
        <v>44455</v>
      </c>
      <c r="C280" s="21"/>
      <c r="D280" s="22"/>
    </row>
    <row r="281" spans="2:4" x14ac:dyDescent="0.25">
      <c r="B281" s="20">
        <v>44456</v>
      </c>
      <c r="C281" s="21"/>
      <c r="D281" s="22"/>
    </row>
    <row r="282" spans="2:4" x14ac:dyDescent="0.25">
      <c r="B282" s="20">
        <v>44457</v>
      </c>
      <c r="C282" s="21"/>
      <c r="D282" s="22"/>
    </row>
    <row r="283" spans="2:4" x14ac:dyDescent="0.25">
      <c r="B283" s="20">
        <v>44458</v>
      </c>
      <c r="C283" s="23"/>
      <c r="D283" s="24"/>
    </row>
    <row r="284" spans="2:4" x14ac:dyDescent="0.25">
      <c r="B284" s="20">
        <v>44459</v>
      </c>
      <c r="C284" s="21"/>
      <c r="D284" s="22"/>
    </row>
    <row r="285" spans="2:4" x14ac:dyDescent="0.25">
      <c r="B285" s="20">
        <v>44460</v>
      </c>
      <c r="C285" s="21"/>
      <c r="D285" s="22"/>
    </row>
    <row r="286" spans="2:4" x14ac:dyDescent="0.25">
      <c r="B286" s="20">
        <v>44461</v>
      </c>
      <c r="C286" s="21"/>
      <c r="D286" s="22"/>
    </row>
    <row r="287" spans="2:4" x14ac:dyDescent="0.25">
      <c r="B287" s="20">
        <v>44462</v>
      </c>
      <c r="C287" s="21"/>
      <c r="D287" s="22"/>
    </row>
    <row r="288" spans="2:4" x14ac:dyDescent="0.25">
      <c r="B288" s="20">
        <v>44463</v>
      </c>
      <c r="C288" s="21"/>
      <c r="D288" s="22"/>
    </row>
    <row r="289" spans="2:4" x14ac:dyDescent="0.25">
      <c r="B289" s="20">
        <v>44464</v>
      </c>
      <c r="C289" s="21"/>
      <c r="D289" s="22"/>
    </row>
    <row r="290" spans="2:4" x14ac:dyDescent="0.25">
      <c r="B290" s="20">
        <v>44465</v>
      </c>
      <c r="C290" s="23"/>
      <c r="D290" s="24"/>
    </row>
    <row r="291" spans="2:4" x14ac:dyDescent="0.25">
      <c r="B291" s="20">
        <v>44466</v>
      </c>
      <c r="C291" s="21"/>
      <c r="D291" s="22"/>
    </row>
    <row r="292" spans="2:4" x14ac:dyDescent="0.25">
      <c r="B292" s="20">
        <v>44467</v>
      </c>
      <c r="C292" s="21"/>
      <c r="D292" s="22"/>
    </row>
    <row r="293" spans="2:4" x14ac:dyDescent="0.25">
      <c r="B293" s="20">
        <v>44468</v>
      </c>
      <c r="C293" s="21"/>
      <c r="D293" s="22"/>
    </row>
    <row r="294" spans="2:4" x14ac:dyDescent="0.25">
      <c r="B294" s="20">
        <v>44469</v>
      </c>
      <c r="C294" s="21"/>
      <c r="D294" s="22"/>
    </row>
    <row r="295" spans="2:4" x14ac:dyDescent="0.25">
      <c r="B295" s="20">
        <v>44470</v>
      </c>
      <c r="C295" s="21"/>
      <c r="D295" s="22"/>
    </row>
    <row r="296" spans="2:4" x14ac:dyDescent="0.25">
      <c r="B296" s="20">
        <v>44471</v>
      </c>
      <c r="C296" s="21"/>
      <c r="D296" s="22"/>
    </row>
    <row r="297" spans="2:4" x14ac:dyDescent="0.25">
      <c r="B297" s="20">
        <v>44472</v>
      </c>
      <c r="C297" s="23"/>
      <c r="D297" s="24"/>
    </row>
    <row r="298" spans="2:4" x14ac:dyDescent="0.25">
      <c r="B298" s="20">
        <v>44473</v>
      </c>
      <c r="C298" s="21"/>
      <c r="D298" s="22"/>
    </row>
    <row r="299" spans="2:4" x14ac:dyDescent="0.25">
      <c r="B299" s="20">
        <v>44474</v>
      </c>
      <c r="C299" s="21"/>
      <c r="D299" s="22"/>
    </row>
    <row r="300" spans="2:4" x14ac:dyDescent="0.25">
      <c r="B300" s="20">
        <v>44475</v>
      </c>
      <c r="C300" s="21"/>
      <c r="D300" s="22"/>
    </row>
    <row r="301" spans="2:4" x14ac:dyDescent="0.25">
      <c r="B301" s="20">
        <v>44476</v>
      </c>
      <c r="C301" s="21"/>
      <c r="D301" s="22"/>
    </row>
    <row r="302" spans="2:4" x14ac:dyDescent="0.25">
      <c r="B302" s="20">
        <v>44477</v>
      </c>
      <c r="C302" s="21"/>
      <c r="D302" s="22"/>
    </row>
    <row r="303" spans="2:4" x14ac:dyDescent="0.25">
      <c r="B303" s="20">
        <v>44478</v>
      </c>
      <c r="C303" s="21"/>
      <c r="D303" s="22"/>
    </row>
    <row r="304" spans="2:4" x14ac:dyDescent="0.25">
      <c r="B304" s="20">
        <v>44479</v>
      </c>
      <c r="C304" s="23"/>
      <c r="D304" s="24"/>
    </row>
    <row r="305" spans="2:4" x14ac:dyDescent="0.25">
      <c r="B305" s="20">
        <v>44480</v>
      </c>
      <c r="C305" s="21"/>
      <c r="D305" s="22"/>
    </row>
    <row r="306" spans="2:4" x14ac:dyDescent="0.25">
      <c r="B306" s="20">
        <v>44481</v>
      </c>
      <c r="C306" s="21"/>
      <c r="D306" s="22"/>
    </row>
    <row r="307" spans="2:4" x14ac:dyDescent="0.25">
      <c r="B307" s="20">
        <v>44482</v>
      </c>
      <c r="C307" s="21"/>
      <c r="D307" s="22"/>
    </row>
    <row r="308" spans="2:4" x14ac:dyDescent="0.25">
      <c r="B308" s="20">
        <v>44483</v>
      </c>
      <c r="C308" s="21"/>
      <c r="D308" s="22"/>
    </row>
    <row r="309" spans="2:4" x14ac:dyDescent="0.25">
      <c r="B309" s="20">
        <v>44484</v>
      </c>
      <c r="C309" s="21"/>
      <c r="D309" s="22"/>
    </row>
    <row r="310" spans="2:4" x14ac:dyDescent="0.25">
      <c r="B310" s="20">
        <v>44485</v>
      </c>
      <c r="C310" s="21"/>
      <c r="D310" s="22"/>
    </row>
    <row r="311" spans="2:4" x14ac:dyDescent="0.25">
      <c r="B311" s="20">
        <v>44486</v>
      </c>
      <c r="C311" s="23"/>
      <c r="D311" s="24"/>
    </row>
    <row r="312" spans="2:4" x14ac:dyDescent="0.25">
      <c r="B312" s="20">
        <v>44487</v>
      </c>
      <c r="C312" s="21"/>
      <c r="D312" s="22"/>
    </row>
    <row r="313" spans="2:4" x14ac:dyDescent="0.25">
      <c r="B313" s="20">
        <v>44488</v>
      </c>
      <c r="C313" s="21"/>
      <c r="D313" s="22"/>
    </row>
    <row r="314" spans="2:4" x14ac:dyDescent="0.25">
      <c r="B314" s="20">
        <v>44489</v>
      </c>
      <c r="C314" s="21"/>
      <c r="D314" s="22"/>
    </row>
    <row r="315" spans="2:4" x14ac:dyDescent="0.25">
      <c r="B315" s="20">
        <v>44490</v>
      </c>
      <c r="C315" s="21"/>
      <c r="D315" s="22"/>
    </row>
    <row r="316" spans="2:4" x14ac:dyDescent="0.25">
      <c r="B316" s="20">
        <v>44491</v>
      </c>
      <c r="C316" s="21"/>
      <c r="D316" s="22"/>
    </row>
    <row r="317" spans="2:4" x14ac:dyDescent="0.25">
      <c r="B317" s="20">
        <v>44492</v>
      </c>
      <c r="C317" s="21"/>
      <c r="D317" s="22"/>
    </row>
    <row r="318" spans="2:4" x14ac:dyDescent="0.25">
      <c r="B318" s="20">
        <v>44493</v>
      </c>
      <c r="C318" s="23"/>
      <c r="D318" s="24"/>
    </row>
    <row r="319" spans="2:4" x14ac:dyDescent="0.25">
      <c r="B319" s="20">
        <v>44494</v>
      </c>
      <c r="C319" s="21"/>
      <c r="D319" s="22"/>
    </row>
    <row r="320" spans="2:4" x14ac:dyDescent="0.25">
      <c r="B320" s="20">
        <v>44495</v>
      </c>
      <c r="C320" s="21"/>
      <c r="D320" s="22"/>
    </row>
    <row r="321" spans="2:4" x14ac:dyDescent="0.25">
      <c r="B321" s="20">
        <v>44496</v>
      </c>
      <c r="C321" s="21"/>
      <c r="D321" s="22"/>
    </row>
    <row r="322" spans="2:4" x14ac:dyDescent="0.25">
      <c r="B322" s="20">
        <v>44497</v>
      </c>
      <c r="C322" s="21"/>
      <c r="D322" s="22"/>
    </row>
    <row r="323" spans="2:4" x14ac:dyDescent="0.25">
      <c r="B323" s="20">
        <v>44498</v>
      </c>
      <c r="C323" s="21"/>
      <c r="D323" s="22"/>
    </row>
    <row r="324" spans="2:4" x14ac:dyDescent="0.25">
      <c r="B324" s="20">
        <v>44499</v>
      </c>
      <c r="C324" s="21"/>
      <c r="D324" s="22"/>
    </row>
    <row r="325" spans="2:4" x14ac:dyDescent="0.25">
      <c r="B325" s="20">
        <v>44500</v>
      </c>
      <c r="C325" s="23"/>
      <c r="D325" s="24"/>
    </row>
    <row r="326" spans="2:4" x14ac:dyDescent="0.25">
      <c r="B326" s="20">
        <v>44501</v>
      </c>
      <c r="C326" s="23"/>
      <c r="D326" s="24"/>
    </row>
    <row r="327" spans="2:4" x14ac:dyDescent="0.25">
      <c r="B327" s="20">
        <v>44502</v>
      </c>
      <c r="C327" s="21"/>
      <c r="D327" s="22"/>
    </row>
    <row r="328" spans="2:4" x14ac:dyDescent="0.25">
      <c r="B328" s="20">
        <v>44503</v>
      </c>
      <c r="C328" s="21"/>
      <c r="D328" s="22"/>
    </row>
    <row r="329" spans="2:4" x14ac:dyDescent="0.25">
      <c r="B329" s="20">
        <v>44504</v>
      </c>
      <c r="C329" s="21"/>
      <c r="D329" s="22"/>
    </row>
    <row r="330" spans="2:4" x14ac:dyDescent="0.25">
      <c r="B330" s="20">
        <v>44505</v>
      </c>
      <c r="C330" s="21"/>
      <c r="D330" s="22"/>
    </row>
    <row r="331" spans="2:4" x14ac:dyDescent="0.25">
      <c r="B331" s="20">
        <v>44506</v>
      </c>
      <c r="C331" s="21"/>
      <c r="D331" s="22"/>
    </row>
    <row r="332" spans="2:4" x14ac:dyDescent="0.25">
      <c r="B332" s="20">
        <v>44507</v>
      </c>
      <c r="C332" s="23"/>
      <c r="D332" s="24"/>
    </row>
    <row r="333" spans="2:4" x14ac:dyDescent="0.25">
      <c r="B333" s="20">
        <v>44508</v>
      </c>
      <c r="C333" s="21"/>
      <c r="D333" s="22"/>
    </row>
    <row r="334" spans="2:4" x14ac:dyDescent="0.25">
      <c r="B334" s="20">
        <v>44509</v>
      </c>
      <c r="C334" s="21"/>
      <c r="D334" s="22"/>
    </row>
    <row r="335" spans="2:4" x14ac:dyDescent="0.25">
      <c r="B335" s="20">
        <v>44510</v>
      </c>
      <c r="C335" s="21"/>
      <c r="D335" s="22"/>
    </row>
    <row r="336" spans="2:4" x14ac:dyDescent="0.25">
      <c r="B336" s="20">
        <v>44511</v>
      </c>
      <c r="C336" s="23"/>
      <c r="D336" s="24"/>
    </row>
    <row r="337" spans="2:4" x14ac:dyDescent="0.25">
      <c r="B337" s="20">
        <v>44512</v>
      </c>
      <c r="C337" s="21"/>
      <c r="D337" s="22"/>
    </row>
    <row r="338" spans="2:4" x14ac:dyDescent="0.25">
      <c r="B338" s="20">
        <v>44513</v>
      </c>
      <c r="C338" s="21"/>
      <c r="D338" s="22"/>
    </row>
    <row r="339" spans="2:4" x14ac:dyDescent="0.25">
      <c r="B339" s="20">
        <v>44514</v>
      </c>
      <c r="C339" s="23"/>
      <c r="D339" s="24"/>
    </row>
    <row r="340" spans="2:4" x14ac:dyDescent="0.25">
      <c r="B340" s="20">
        <v>44515</v>
      </c>
      <c r="C340" s="21"/>
      <c r="D340" s="22"/>
    </row>
    <row r="341" spans="2:4" x14ac:dyDescent="0.25">
      <c r="B341" s="20">
        <v>44516</v>
      </c>
      <c r="C341" s="21"/>
      <c r="D341" s="22"/>
    </row>
    <row r="342" spans="2:4" x14ac:dyDescent="0.25">
      <c r="B342" s="20">
        <v>44517</v>
      </c>
      <c r="C342" s="21"/>
      <c r="D342" s="22"/>
    </row>
    <row r="343" spans="2:4" x14ac:dyDescent="0.25">
      <c r="B343" s="20">
        <v>44518</v>
      </c>
      <c r="C343" s="21"/>
      <c r="D343" s="22"/>
    </row>
    <row r="344" spans="2:4" x14ac:dyDescent="0.25">
      <c r="B344" s="20">
        <v>44519</v>
      </c>
      <c r="C344" s="21"/>
      <c r="D344" s="22"/>
    </row>
    <row r="345" spans="2:4" x14ac:dyDescent="0.25">
      <c r="B345" s="20">
        <v>44520</v>
      </c>
      <c r="C345" s="21"/>
      <c r="D345" s="22"/>
    </row>
    <row r="346" spans="2:4" x14ac:dyDescent="0.25">
      <c r="B346" s="20">
        <v>44521</v>
      </c>
      <c r="C346" s="23"/>
      <c r="D346" s="24"/>
    </row>
    <row r="347" spans="2:4" x14ac:dyDescent="0.25">
      <c r="B347" s="20">
        <v>44522</v>
      </c>
      <c r="C347" s="21"/>
      <c r="D347" s="22"/>
    </row>
    <row r="348" spans="2:4" x14ac:dyDescent="0.25">
      <c r="B348" s="20">
        <v>44523</v>
      </c>
      <c r="C348" s="21"/>
      <c r="D348" s="22"/>
    </row>
    <row r="349" spans="2:4" x14ac:dyDescent="0.25">
      <c r="B349" s="20">
        <v>44524</v>
      </c>
      <c r="C349" s="21"/>
      <c r="D349" s="22"/>
    </row>
    <row r="350" spans="2:4" x14ac:dyDescent="0.25">
      <c r="B350" s="20">
        <v>44525</v>
      </c>
      <c r="C350" s="21"/>
      <c r="D350" s="22"/>
    </row>
    <row r="351" spans="2:4" x14ac:dyDescent="0.25">
      <c r="B351" s="20">
        <v>44526</v>
      </c>
      <c r="C351" s="21"/>
      <c r="D351" s="22"/>
    </row>
    <row r="352" spans="2:4" x14ac:dyDescent="0.25">
      <c r="B352" s="20">
        <v>44527</v>
      </c>
      <c r="C352" s="21"/>
      <c r="D352" s="22"/>
    </row>
    <row r="353" spans="2:4" x14ac:dyDescent="0.25">
      <c r="B353" s="20">
        <v>44528</v>
      </c>
      <c r="C353" s="23"/>
      <c r="D353" s="24"/>
    </row>
    <row r="354" spans="2:4" x14ac:dyDescent="0.25">
      <c r="B354" s="20">
        <v>44529</v>
      </c>
      <c r="C354" s="21"/>
      <c r="D354" s="22"/>
    </row>
    <row r="355" spans="2:4" x14ac:dyDescent="0.25">
      <c r="B355" s="20">
        <v>44530</v>
      </c>
      <c r="C355" s="21"/>
      <c r="D355" s="22"/>
    </row>
    <row r="356" spans="2:4" x14ac:dyDescent="0.25">
      <c r="B356" s="20">
        <v>44531</v>
      </c>
      <c r="C356" s="21"/>
      <c r="D356" s="22"/>
    </row>
    <row r="357" spans="2:4" x14ac:dyDescent="0.25">
      <c r="B357" s="20">
        <v>44532</v>
      </c>
      <c r="C357" s="21"/>
      <c r="D357" s="22"/>
    </row>
    <row r="358" spans="2:4" x14ac:dyDescent="0.25">
      <c r="B358" s="20">
        <v>44533</v>
      </c>
      <c r="C358" s="21"/>
      <c r="D358" s="22"/>
    </row>
    <row r="359" spans="2:4" x14ac:dyDescent="0.25">
      <c r="B359" s="20">
        <v>44534</v>
      </c>
      <c r="C359" s="21"/>
      <c r="D359" s="22"/>
    </row>
    <row r="360" spans="2:4" x14ac:dyDescent="0.25">
      <c r="B360" s="20">
        <v>44535</v>
      </c>
      <c r="C360" s="23"/>
      <c r="D360" s="24"/>
    </row>
    <row r="361" spans="2:4" x14ac:dyDescent="0.25">
      <c r="B361" s="20">
        <v>44536</v>
      </c>
      <c r="C361" s="21"/>
      <c r="D361" s="22"/>
    </row>
    <row r="362" spans="2:4" x14ac:dyDescent="0.25">
      <c r="B362" s="20">
        <v>44537</v>
      </c>
      <c r="C362" s="21"/>
      <c r="D362" s="22"/>
    </row>
    <row r="363" spans="2:4" x14ac:dyDescent="0.25">
      <c r="B363" s="20">
        <v>44538</v>
      </c>
      <c r="C363" s="21"/>
      <c r="D363" s="22"/>
    </row>
    <row r="364" spans="2:4" x14ac:dyDescent="0.25">
      <c r="B364" s="20">
        <v>44539</v>
      </c>
      <c r="C364" s="21"/>
      <c r="D364" s="22"/>
    </row>
    <row r="365" spans="2:4" x14ac:dyDescent="0.25">
      <c r="B365" s="20">
        <v>44540</v>
      </c>
      <c r="C365" s="21"/>
      <c r="D365" s="22"/>
    </row>
    <row r="366" spans="2:4" x14ac:dyDescent="0.25">
      <c r="B366" s="20">
        <v>44541</v>
      </c>
      <c r="C366" s="21"/>
      <c r="D366" s="22"/>
    </row>
    <row r="367" spans="2:4" x14ac:dyDescent="0.25">
      <c r="B367" s="20">
        <v>44542</v>
      </c>
      <c r="C367" s="23"/>
      <c r="D367" s="24"/>
    </row>
    <row r="368" spans="2:4" x14ac:dyDescent="0.25">
      <c r="B368" s="20">
        <v>44543</v>
      </c>
      <c r="C368" s="21"/>
      <c r="D368" s="22"/>
    </row>
    <row r="369" spans="2:4" x14ac:dyDescent="0.25">
      <c r="B369" s="20">
        <v>44544</v>
      </c>
      <c r="C369" s="21"/>
      <c r="D369" s="22"/>
    </row>
    <row r="370" spans="2:4" x14ac:dyDescent="0.25">
      <c r="B370" s="20">
        <v>44545</v>
      </c>
      <c r="C370" s="21"/>
      <c r="D370" s="22"/>
    </row>
    <row r="371" spans="2:4" x14ac:dyDescent="0.25">
      <c r="B371" s="20">
        <v>44546</v>
      </c>
      <c r="C371" s="21"/>
      <c r="D371" s="22"/>
    </row>
    <row r="372" spans="2:4" x14ac:dyDescent="0.25">
      <c r="B372" s="20">
        <v>44547</v>
      </c>
      <c r="C372" s="21"/>
      <c r="D372" s="22"/>
    </row>
    <row r="373" spans="2:4" x14ac:dyDescent="0.25">
      <c r="B373" s="20">
        <v>44548</v>
      </c>
      <c r="C373" s="21"/>
      <c r="D373" s="22"/>
    </row>
    <row r="374" spans="2:4" x14ac:dyDescent="0.25">
      <c r="B374" s="20">
        <v>44549</v>
      </c>
      <c r="C374" s="23"/>
      <c r="D374" s="24"/>
    </row>
    <row r="375" spans="2:4" x14ac:dyDescent="0.25">
      <c r="B375" s="20">
        <v>44550</v>
      </c>
      <c r="C375" s="21"/>
      <c r="D375" s="22"/>
    </row>
    <row r="376" spans="2:4" x14ac:dyDescent="0.25">
      <c r="B376" s="20">
        <v>44551</v>
      </c>
      <c r="C376" s="21"/>
      <c r="D376" s="22"/>
    </row>
    <row r="377" spans="2:4" x14ac:dyDescent="0.25">
      <c r="B377" s="20">
        <v>44552</v>
      </c>
      <c r="C377" s="21"/>
      <c r="D377" s="22"/>
    </row>
    <row r="378" spans="2:4" x14ac:dyDescent="0.25">
      <c r="B378" s="20">
        <v>44553</v>
      </c>
      <c r="C378" s="21"/>
      <c r="D378" s="22"/>
    </row>
    <row r="379" spans="2:4" x14ac:dyDescent="0.25">
      <c r="B379" s="20">
        <v>44554</v>
      </c>
      <c r="C379" s="21"/>
      <c r="D379" s="22"/>
    </row>
    <row r="380" spans="2:4" x14ac:dyDescent="0.25">
      <c r="B380" s="20">
        <v>44555</v>
      </c>
      <c r="C380" s="23"/>
      <c r="D380" s="24"/>
    </row>
    <row r="381" spans="2:4" x14ac:dyDescent="0.25">
      <c r="B381" s="20">
        <v>44556</v>
      </c>
      <c r="C381" s="23"/>
      <c r="D381" s="24"/>
    </row>
    <row r="382" spans="2:4" x14ac:dyDescent="0.25">
      <c r="B382" s="20">
        <v>44557</v>
      </c>
      <c r="C382" s="21"/>
      <c r="D382" s="22"/>
    </row>
    <row r="383" spans="2:4" x14ac:dyDescent="0.25">
      <c r="B383" s="20">
        <v>44558</v>
      </c>
      <c r="C383" s="21"/>
      <c r="D383" s="22"/>
    </row>
    <row r="384" spans="2:4" x14ac:dyDescent="0.25">
      <c r="B384" s="20">
        <v>44559</v>
      </c>
      <c r="C384" s="21"/>
      <c r="D384" s="22"/>
    </row>
    <row r="385" spans="2:4" x14ac:dyDescent="0.25">
      <c r="B385" s="20">
        <v>44560</v>
      </c>
      <c r="C385" s="21"/>
      <c r="D385" s="22"/>
    </row>
    <row r="386" spans="2:4" x14ac:dyDescent="0.25">
      <c r="B386" s="20">
        <v>44561</v>
      </c>
      <c r="C386" s="21"/>
      <c r="D386" s="22"/>
    </row>
    <row r="387" spans="2:4" x14ac:dyDescent="0.25">
      <c r="B387" s="20"/>
      <c r="C387" s="13"/>
      <c r="D387" s="13"/>
    </row>
    <row r="390" spans="2:4" ht="30" x14ac:dyDescent="0.25">
      <c r="B390" s="18" t="s">
        <v>31</v>
      </c>
      <c r="C390" s="19" t="s">
        <v>32</v>
      </c>
      <c r="D390" s="19" t="s">
        <v>33</v>
      </c>
    </row>
    <row r="391" spans="2:4" x14ac:dyDescent="0.25">
      <c r="B391" s="20">
        <v>43831</v>
      </c>
      <c r="C391" s="13">
        <v>12</v>
      </c>
      <c r="D391" s="13">
        <v>123</v>
      </c>
    </row>
    <row r="392" spans="2:4" x14ac:dyDescent="0.25">
      <c r="B392" s="20">
        <v>43832</v>
      </c>
      <c r="C392" s="13">
        <v>3</v>
      </c>
      <c r="D392" s="13">
        <v>1234</v>
      </c>
    </row>
    <row r="393" spans="2:4" x14ac:dyDescent="0.25">
      <c r="B393" s="20">
        <v>43833</v>
      </c>
      <c r="C393" s="13"/>
      <c r="D393" s="13"/>
    </row>
    <row r="394" spans="2:4" x14ac:dyDescent="0.25">
      <c r="B394" s="20">
        <v>43834</v>
      </c>
      <c r="C394" s="13"/>
      <c r="D394" s="13"/>
    </row>
    <row r="395" spans="2:4" x14ac:dyDescent="0.25">
      <c r="B395" s="20">
        <v>43835</v>
      </c>
      <c r="C395" s="13"/>
      <c r="D395" s="13"/>
    </row>
    <row r="396" spans="2:4" x14ac:dyDescent="0.25">
      <c r="B396" s="20">
        <v>43836</v>
      </c>
      <c r="C396" s="13"/>
      <c r="D396" s="13"/>
    </row>
    <row r="397" spans="2:4" x14ac:dyDescent="0.25">
      <c r="B397" s="20">
        <v>43837</v>
      </c>
      <c r="C397" s="13"/>
      <c r="D397" s="13"/>
    </row>
    <row r="398" spans="2:4" x14ac:dyDescent="0.25">
      <c r="B398" s="20">
        <v>43838</v>
      </c>
      <c r="C398" s="13"/>
      <c r="D398" s="13"/>
    </row>
    <row r="399" spans="2:4" x14ac:dyDescent="0.25">
      <c r="B399" s="20">
        <v>43839</v>
      </c>
      <c r="C399" s="13"/>
      <c r="D399" s="13"/>
    </row>
    <row r="400" spans="2:4" x14ac:dyDescent="0.25">
      <c r="B400" s="20">
        <v>43840</v>
      </c>
      <c r="C400" s="13"/>
      <c r="D400" s="13"/>
    </row>
    <row r="401" spans="2:4" x14ac:dyDescent="0.25">
      <c r="B401" s="20">
        <v>43841</v>
      </c>
      <c r="C401" s="13"/>
      <c r="D401" s="13"/>
    </row>
    <row r="402" spans="2:4" x14ac:dyDescent="0.25">
      <c r="B402" s="20">
        <v>43842</v>
      </c>
      <c r="C402" s="13"/>
      <c r="D402" s="13"/>
    </row>
    <row r="403" spans="2:4" x14ac:dyDescent="0.25">
      <c r="B403" s="20">
        <v>43843</v>
      </c>
      <c r="C403" s="13"/>
      <c r="D403" s="13"/>
    </row>
    <row r="404" spans="2:4" x14ac:dyDescent="0.25">
      <c r="B404" s="20">
        <v>43844</v>
      </c>
      <c r="C404" s="13"/>
      <c r="D404" s="13"/>
    </row>
    <row r="405" spans="2:4" x14ac:dyDescent="0.25">
      <c r="B405" s="20">
        <v>43845</v>
      </c>
      <c r="C405" s="13"/>
      <c r="D405" s="13"/>
    </row>
    <row r="406" spans="2:4" x14ac:dyDescent="0.25">
      <c r="B406" s="20">
        <v>43846</v>
      </c>
      <c r="C406" s="13"/>
      <c r="D406" s="13"/>
    </row>
    <row r="407" spans="2:4" x14ac:dyDescent="0.25">
      <c r="B407" s="20">
        <v>43847</v>
      </c>
      <c r="C407" s="13"/>
      <c r="D407" s="13"/>
    </row>
    <row r="408" spans="2:4" x14ac:dyDescent="0.25">
      <c r="B408" s="20">
        <v>43848</v>
      </c>
      <c r="C408" s="13"/>
      <c r="D408" s="13"/>
    </row>
    <row r="409" spans="2:4" x14ac:dyDescent="0.25">
      <c r="B409" s="20">
        <v>43849</v>
      </c>
      <c r="C409" s="13"/>
      <c r="D409" s="13"/>
    </row>
    <row r="410" spans="2:4" x14ac:dyDescent="0.25">
      <c r="B410" s="20">
        <v>43850</v>
      </c>
      <c r="C410" s="13"/>
      <c r="D410" s="13"/>
    </row>
    <row r="411" spans="2:4" x14ac:dyDescent="0.25">
      <c r="B411" s="20">
        <v>43851</v>
      </c>
      <c r="C411" s="13"/>
      <c r="D411" s="13"/>
    </row>
    <row r="412" spans="2:4" x14ac:dyDescent="0.25">
      <c r="B412" s="20">
        <v>43852</v>
      </c>
      <c r="C412" s="13"/>
      <c r="D412" s="13"/>
    </row>
    <row r="413" spans="2:4" x14ac:dyDescent="0.25">
      <c r="B413" s="20">
        <v>43853</v>
      </c>
      <c r="C413" s="13"/>
      <c r="D413" s="13"/>
    </row>
    <row r="414" spans="2:4" x14ac:dyDescent="0.25">
      <c r="B414" s="20">
        <v>43854</v>
      </c>
      <c r="C414" s="13"/>
      <c r="D414" s="13"/>
    </row>
    <row r="415" spans="2:4" x14ac:dyDescent="0.25">
      <c r="B415" s="20">
        <v>43855</v>
      </c>
      <c r="C415" s="13"/>
      <c r="D415" s="13"/>
    </row>
    <row r="416" spans="2:4" x14ac:dyDescent="0.25">
      <c r="B416" s="20">
        <v>43856</v>
      </c>
      <c r="C416" s="13"/>
      <c r="D416" s="13"/>
    </row>
    <row r="417" spans="2:4" x14ac:dyDescent="0.25">
      <c r="B417" s="20">
        <v>43857</v>
      </c>
      <c r="C417" s="13"/>
      <c r="D417" s="13"/>
    </row>
    <row r="418" spans="2:4" x14ac:dyDescent="0.25">
      <c r="B418" s="20">
        <v>43858</v>
      </c>
      <c r="C418" s="13"/>
      <c r="D418" s="13"/>
    </row>
    <row r="419" spans="2:4" x14ac:dyDescent="0.25">
      <c r="B419" s="20">
        <v>43859</v>
      </c>
      <c r="C419" s="13"/>
      <c r="D419" s="13"/>
    </row>
    <row r="420" spans="2:4" x14ac:dyDescent="0.25">
      <c r="B420" s="20">
        <v>43860</v>
      </c>
      <c r="C420" s="13"/>
      <c r="D420" s="13"/>
    </row>
    <row r="421" spans="2:4" x14ac:dyDescent="0.25">
      <c r="B421" s="20">
        <v>43861</v>
      </c>
      <c r="C421" s="13"/>
      <c r="D421" s="13"/>
    </row>
    <row r="422" spans="2:4" x14ac:dyDescent="0.25">
      <c r="B422" s="20">
        <v>43862</v>
      </c>
      <c r="C422" s="13"/>
      <c r="D422" s="13"/>
    </row>
    <row r="423" spans="2:4" x14ac:dyDescent="0.25">
      <c r="B423" s="20">
        <v>43863</v>
      </c>
      <c r="C423" s="13"/>
      <c r="D423" s="13"/>
    </row>
    <row r="424" spans="2:4" x14ac:dyDescent="0.25">
      <c r="B424" s="20">
        <v>43864</v>
      </c>
      <c r="C424" s="13"/>
      <c r="D424" s="13"/>
    </row>
    <row r="425" spans="2:4" x14ac:dyDescent="0.25">
      <c r="B425" s="20">
        <v>43865</v>
      </c>
      <c r="C425" s="13"/>
      <c r="D425" s="13"/>
    </row>
    <row r="426" spans="2:4" x14ac:dyDescent="0.25">
      <c r="B426" s="20">
        <v>43866</v>
      </c>
      <c r="C426" s="13"/>
      <c r="D426" s="13"/>
    </row>
    <row r="427" spans="2:4" x14ac:dyDescent="0.25">
      <c r="B427" s="20">
        <v>43867</v>
      </c>
      <c r="C427" s="13"/>
      <c r="D427" s="13"/>
    </row>
    <row r="428" spans="2:4" x14ac:dyDescent="0.25">
      <c r="B428" s="20">
        <v>43868</v>
      </c>
      <c r="C428" s="13"/>
      <c r="D428" s="13"/>
    </row>
    <row r="429" spans="2:4" x14ac:dyDescent="0.25">
      <c r="B429" s="20">
        <v>43869</v>
      </c>
      <c r="C429" s="13"/>
      <c r="D429" s="13"/>
    </row>
    <row r="430" spans="2:4" x14ac:dyDescent="0.25">
      <c r="B430" s="20">
        <v>43870</v>
      </c>
      <c r="C430" s="13"/>
      <c r="D430" s="13"/>
    </row>
    <row r="431" spans="2:4" x14ac:dyDescent="0.25">
      <c r="B431" s="20">
        <v>43871</v>
      </c>
      <c r="C431" s="13"/>
      <c r="D431" s="13"/>
    </row>
    <row r="432" spans="2:4" x14ac:dyDescent="0.25">
      <c r="B432" s="20">
        <v>43872</v>
      </c>
      <c r="C432" s="13"/>
      <c r="D432" s="13"/>
    </row>
    <row r="433" spans="2:4" x14ac:dyDescent="0.25">
      <c r="B433" s="20">
        <v>43873</v>
      </c>
      <c r="C433" s="13"/>
      <c r="D433" s="13"/>
    </row>
    <row r="434" spans="2:4" x14ac:dyDescent="0.25">
      <c r="B434" s="20">
        <v>43874</v>
      </c>
      <c r="C434" s="13"/>
      <c r="D434" s="13"/>
    </row>
    <row r="435" spans="2:4" x14ac:dyDescent="0.25">
      <c r="B435" s="20">
        <v>43875</v>
      </c>
      <c r="C435" s="13"/>
      <c r="D435" s="13"/>
    </row>
    <row r="436" spans="2:4" x14ac:dyDescent="0.25">
      <c r="B436" s="20">
        <v>43876</v>
      </c>
      <c r="C436" s="13"/>
      <c r="D436" s="13"/>
    </row>
    <row r="437" spans="2:4" x14ac:dyDescent="0.25">
      <c r="B437" s="20">
        <v>43877</v>
      </c>
      <c r="C437" s="13"/>
      <c r="D437" s="13"/>
    </row>
    <row r="438" spans="2:4" x14ac:dyDescent="0.25">
      <c r="B438" s="20">
        <v>43878</v>
      </c>
      <c r="C438" s="13"/>
      <c r="D438" s="13"/>
    </row>
    <row r="439" spans="2:4" x14ac:dyDescent="0.25">
      <c r="B439" s="20">
        <v>43879</v>
      </c>
      <c r="C439" s="13"/>
      <c r="D439" s="13"/>
    </row>
    <row r="440" spans="2:4" x14ac:dyDescent="0.25">
      <c r="B440" s="20">
        <v>43880</v>
      </c>
      <c r="C440" s="13"/>
      <c r="D440" s="13"/>
    </row>
    <row r="441" spans="2:4" x14ac:dyDescent="0.25">
      <c r="B441" s="20">
        <v>43881</v>
      </c>
      <c r="C441" s="13"/>
      <c r="D441" s="13"/>
    </row>
    <row r="442" spans="2:4" x14ac:dyDescent="0.25">
      <c r="B442" s="20">
        <v>43882</v>
      </c>
      <c r="C442" s="13"/>
      <c r="D442" s="13"/>
    </row>
    <row r="443" spans="2:4" x14ac:dyDescent="0.25">
      <c r="B443" s="20">
        <v>43883</v>
      </c>
      <c r="C443" s="13"/>
      <c r="D443" s="13"/>
    </row>
    <row r="444" spans="2:4" x14ac:dyDescent="0.25">
      <c r="B444" s="20">
        <v>43884</v>
      </c>
      <c r="C444" s="13"/>
      <c r="D444" s="13"/>
    </row>
    <row r="445" spans="2:4" x14ac:dyDescent="0.25">
      <c r="B445" s="20">
        <v>43885</v>
      </c>
      <c r="C445" s="13"/>
      <c r="D445" s="13"/>
    </row>
    <row r="446" spans="2:4" x14ac:dyDescent="0.25">
      <c r="B446" s="20">
        <v>43886</v>
      </c>
      <c r="C446" s="13"/>
      <c r="D446" s="13"/>
    </row>
    <row r="447" spans="2:4" x14ac:dyDescent="0.25">
      <c r="B447" s="20">
        <v>43887</v>
      </c>
      <c r="C447" s="13"/>
      <c r="D447" s="13"/>
    </row>
    <row r="448" spans="2:4" x14ac:dyDescent="0.25">
      <c r="B448" s="20">
        <v>43888</v>
      </c>
      <c r="C448" s="13"/>
      <c r="D448" s="13"/>
    </row>
    <row r="449" spans="2:4" x14ac:dyDescent="0.25">
      <c r="B449" s="20">
        <v>43889</v>
      </c>
      <c r="C449" s="13"/>
      <c r="D449" s="13"/>
    </row>
    <row r="450" spans="2:4" x14ac:dyDescent="0.25">
      <c r="B450" s="20">
        <v>43890</v>
      </c>
      <c r="C450" s="13"/>
      <c r="D450" s="13"/>
    </row>
    <row r="451" spans="2:4" x14ac:dyDescent="0.25">
      <c r="B451" s="20">
        <v>43891</v>
      </c>
      <c r="C451" s="13"/>
      <c r="D451" s="13"/>
    </row>
    <row r="452" spans="2:4" x14ac:dyDescent="0.25">
      <c r="B452" s="20">
        <v>43892</v>
      </c>
      <c r="C452" s="13"/>
      <c r="D452" s="13"/>
    </row>
    <row r="453" spans="2:4" x14ac:dyDescent="0.25">
      <c r="B453" s="20">
        <v>43893</v>
      </c>
      <c r="C453" s="13"/>
      <c r="D453" s="13"/>
    </row>
    <row r="454" spans="2:4" x14ac:dyDescent="0.25">
      <c r="B454" s="20">
        <v>43894</v>
      </c>
      <c r="C454" s="13"/>
      <c r="D454" s="13"/>
    </row>
    <row r="455" spans="2:4" x14ac:dyDescent="0.25">
      <c r="B455" s="20">
        <v>43895</v>
      </c>
      <c r="C455" s="13"/>
      <c r="D455" s="13"/>
    </row>
    <row r="456" spans="2:4" x14ac:dyDescent="0.25">
      <c r="B456" s="20">
        <v>43896</v>
      </c>
      <c r="C456" s="13"/>
      <c r="D456" s="13"/>
    </row>
    <row r="457" spans="2:4" x14ac:dyDescent="0.25">
      <c r="B457" s="20">
        <v>43897</v>
      </c>
      <c r="C457" s="13"/>
      <c r="D457" s="13"/>
    </row>
    <row r="458" spans="2:4" x14ac:dyDescent="0.25">
      <c r="B458" s="20">
        <v>43898</v>
      </c>
      <c r="C458" s="13"/>
      <c r="D458" s="13"/>
    </row>
    <row r="459" spans="2:4" x14ac:dyDescent="0.25">
      <c r="B459" s="20">
        <v>43899</v>
      </c>
      <c r="C459" s="13"/>
      <c r="D459" s="13"/>
    </row>
    <row r="460" spans="2:4" x14ac:dyDescent="0.25">
      <c r="B460" s="20">
        <v>43900</v>
      </c>
      <c r="C460" s="13"/>
      <c r="D460" s="13"/>
    </row>
    <row r="461" spans="2:4" x14ac:dyDescent="0.25">
      <c r="B461" s="20">
        <v>43901</v>
      </c>
      <c r="C461" s="13"/>
      <c r="D461" s="13"/>
    </row>
    <row r="462" spans="2:4" x14ac:dyDescent="0.25">
      <c r="B462" s="20">
        <v>43902</v>
      </c>
      <c r="C462" s="13"/>
      <c r="D462" s="13"/>
    </row>
    <row r="463" spans="2:4" x14ac:dyDescent="0.25">
      <c r="B463" s="20">
        <v>43903</v>
      </c>
      <c r="C463" s="13"/>
      <c r="D463" s="13"/>
    </row>
    <row r="464" spans="2:4" x14ac:dyDescent="0.25">
      <c r="B464" s="20">
        <v>43904</v>
      </c>
      <c r="C464" s="13"/>
      <c r="D464" s="13"/>
    </row>
    <row r="465" spans="2:4" x14ac:dyDescent="0.25">
      <c r="B465" s="20">
        <v>43905</v>
      </c>
      <c r="C465" s="13"/>
      <c r="D465" s="13"/>
    </row>
    <row r="466" spans="2:4" x14ac:dyDescent="0.25">
      <c r="B466" s="20">
        <v>43906</v>
      </c>
      <c r="C466" s="13"/>
      <c r="D466" s="13"/>
    </row>
    <row r="467" spans="2:4" x14ac:dyDescent="0.25">
      <c r="B467" s="20">
        <v>43907</v>
      </c>
      <c r="C467" s="13"/>
      <c r="D467" s="13"/>
    </row>
    <row r="468" spans="2:4" x14ac:dyDescent="0.25">
      <c r="B468" s="20">
        <v>43908</v>
      </c>
      <c r="C468" s="13"/>
      <c r="D468" s="13"/>
    </row>
    <row r="469" spans="2:4" x14ac:dyDescent="0.25">
      <c r="B469" s="20">
        <v>43909</v>
      </c>
      <c r="C469" s="13"/>
      <c r="D469" s="13"/>
    </row>
    <row r="470" spans="2:4" x14ac:dyDescent="0.25">
      <c r="B470" s="20">
        <v>43910</v>
      </c>
      <c r="C470" s="13"/>
      <c r="D470" s="13"/>
    </row>
    <row r="471" spans="2:4" x14ac:dyDescent="0.25">
      <c r="B471" s="20">
        <v>43911</v>
      </c>
      <c r="C471" s="13"/>
      <c r="D471" s="13"/>
    </row>
    <row r="472" spans="2:4" x14ac:dyDescent="0.25">
      <c r="B472" s="20">
        <v>43912</v>
      </c>
      <c r="C472" s="13"/>
      <c r="D472" s="13"/>
    </row>
    <row r="473" spans="2:4" x14ac:dyDescent="0.25">
      <c r="B473" s="20">
        <v>43913</v>
      </c>
      <c r="C473" s="13"/>
      <c r="D473" s="13"/>
    </row>
    <row r="474" spans="2:4" x14ac:dyDescent="0.25">
      <c r="B474" s="20">
        <v>43914</v>
      </c>
      <c r="C474" s="13"/>
      <c r="D474" s="13"/>
    </row>
    <row r="475" spans="2:4" x14ac:dyDescent="0.25">
      <c r="B475" s="20">
        <v>43915</v>
      </c>
      <c r="C475" s="13"/>
      <c r="D475" s="13"/>
    </row>
    <row r="476" spans="2:4" x14ac:dyDescent="0.25">
      <c r="B476" s="20">
        <v>43916</v>
      </c>
      <c r="C476" s="13"/>
      <c r="D476" s="13"/>
    </row>
    <row r="477" spans="2:4" x14ac:dyDescent="0.25">
      <c r="B477" s="20">
        <v>43917</v>
      </c>
      <c r="C477" s="13"/>
      <c r="D477" s="13"/>
    </row>
    <row r="478" spans="2:4" x14ac:dyDescent="0.25">
      <c r="B478" s="20">
        <v>43918</v>
      </c>
      <c r="C478" s="13"/>
      <c r="D478" s="13"/>
    </row>
    <row r="479" spans="2:4" x14ac:dyDescent="0.25">
      <c r="B479" s="20">
        <v>43919</v>
      </c>
      <c r="C479" s="13"/>
      <c r="D479" s="13"/>
    </row>
    <row r="480" spans="2:4" x14ac:dyDescent="0.25">
      <c r="B480" s="20">
        <v>43920</v>
      </c>
      <c r="C480" s="13"/>
      <c r="D480" s="13"/>
    </row>
    <row r="481" spans="2:4" x14ac:dyDescent="0.25">
      <c r="B481" s="20">
        <v>43921</v>
      </c>
      <c r="C481" s="13"/>
      <c r="D481" s="13"/>
    </row>
    <row r="482" spans="2:4" x14ac:dyDescent="0.25">
      <c r="B482" s="20">
        <v>43922</v>
      </c>
      <c r="C482" s="13"/>
      <c r="D482" s="13"/>
    </row>
    <row r="483" spans="2:4" x14ac:dyDescent="0.25">
      <c r="B483" s="20">
        <v>43923</v>
      </c>
      <c r="C483" s="13"/>
      <c r="D483" s="13"/>
    </row>
    <row r="484" spans="2:4" x14ac:dyDescent="0.25">
      <c r="B484" s="20">
        <v>43924</v>
      </c>
      <c r="C484" s="13"/>
      <c r="D484" s="13"/>
    </row>
    <row r="485" spans="2:4" x14ac:dyDescent="0.25">
      <c r="B485" s="20">
        <v>43925</v>
      </c>
      <c r="C485" s="13"/>
      <c r="D485" s="13"/>
    </row>
    <row r="486" spans="2:4" x14ac:dyDescent="0.25">
      <c r="B486" s="20">
        <v>43926</v>
      </c>
      <c r="C486" s="13"/>
      <c r="D486" s="13"/>
    </row>
    <row r="487" spans="2:4" x14ac:dyDescent="0.25">
      <c r="B487" s="20">
        <v>43927</v>
      </c>
      <c r="C487" s="13"/>
      <c r="D487" s="13"/>
    </row>
    <row r="488" spans="2:4" x14ac:dyDescent="0.25">
      <c r="B488" s="20">
        <v>43928</v>
      </c>
      <c r="C488" s="13"/>
      <c r="D488" s="13"/>
    </row>
    <row r="489" spans="2:4" x14ac:dyDescent="0.25">
      <c r="B489" s="20">
        <v>43929</v>
      </c>
      <c r="C489" s="13"/>
      <c r="D489" s="13"/>
    </row>
    <row r="490" spans="2:4" x14ac:dyDescent="0.25">
      <c r="B490" s="20">
        <v>43930</v>
      </c>
      <c r="C490" s="13"/>
      <c r="D490" s="13"/>
    </row>
    <row r="491" spans="2:4" x14ac:dyDescent="0.25">
      <c r="B491" s="20">
        <v>43931</v>
      </c>
      <c r="C491" s="13"/>
      <c r="D491" s="13"/>
    </row>
    <row r="492" spans="2:4" x14ac:dyDescent="0.25">
      <c r="B492" s="20">
        <v>43932</v>
      </c>
      <c r="C492" s="13"/>
      <c r="D492" s="13"/>
    </row>
    <row r="493" spans="2:4" x14ac:dyDescent="0.25">
      <c r="B493" s="20">
        <v>43933</v>
      </c>
      <c r="C493" s="13"/>
      <c r="D493" s="13"/>
    </row>
    <row r="494" spans="2:4" x14ac:dyDescent="0.25">
      <c r="B494" s="20">
        <v>43934</v>
      </c>
      <c r="C494" s="13"/>
      <c r="D494" s="13"/>
    </row>
    <row r="495" spans="2:4" x14ac:dyDescent="0.25">
      <c r="B495" s="20">
        <v>43935</v>
      </c>
      <c r="C495" s="13"/>
      <c r="D495" s="13"/>
    </row>
    <row r="496" spans="2:4" x14ac:dyDescent="0.25">
      <c r="B496" s="20">
        <v>43936</v>
      </c>
      <c r="C496" s="13"/>
      <c r="D496" s="13"/>
    </row>
    <row r="497" spans="2:4" x14ac:dyDescent="0.25">
      <c r="B497" s="20">
        <v>43937</v>
      </c>
      <c r="C497" s="13"/>
      <c r="D497" s="13"/>
    </row>
    <row r="498" spans="2:4" x14ac:dyDescent="0.25">
      <c r="B498" s="20">
        <v>43938</v>
      </c>
      <c r="C498" s="13"/>
      <c r="D498" s="13"/>
    </row>
    <row r="499" spans="2:4" x14ac:dyDescent="0.25">
      <c r="B499" s="20">
        <v>43939</v>
      </c>
      <c r="C499" s="13"/>
      <c r="D499" s="13"/>
    </row>
    <row r="500" spans="2:4" x14ac:dyDescent="0.25">
      <c r="B500" s="20">
        <v>43940</v>
      </c>
      <c r="C500" s="13"/>
      <c r="D500" s="13"/>
    </row>
    <row r="501" spans="2:4" x14ac:dyDescent="0.25">
      <c r="B501" s="20">
        <v>43941</v>
      </c>
      <c r="C501" s="21"/>
      <c r="D501" s="22"/>
    </row>
    <row r="502" spans="2:4" x14ac:dyDescent="0.25">
      <c r="B502" s="20">
        <v>43942</v>
      </c>
      <c r="C502" s="21"/>
      <c r="D502" s="22"/>
    </row>
    <row r="503" spans="2:4" x14ac:dyDescent="0.25">
      <c r="B503" s="20">
        <v>43943</v>
      </c>
      <c r="C503" s="21"/>
      <c r="D503" s="22"/>
    </row>
    <row r="504" spans="2:4" x14ac:dyDescent="0.25">
      <c r="B504" s="20">
        <v>43944</v>
      </c>
      <c r="C504" s="21"/>
      <c r="D504" s="22"/>
    </row>
    <row r="505" spans="2:4" x14ac:dyDescent="0.25">
      <c r="B505" s="20">
        <v>43945</v>
      </c>
      <c r="C505" s="21"/>
      <c r="D505" s="22"/>
    </row>
    <row r="506" spans="2:4" x14ac:dyDescent="0.25">
      <c r="B506" s="20">
        <v>43946</v>
      </c>
      <c r="C506" s="21"/>
      <c r="D506" s="22"/>
    </row>
    <row r="507" spans="2:4" x14ac:dyDescent="0.25">
      <c r="B507" s="20">
        <v>43947</v>
      </c>
      <c r="C507" s="21"/>
      <c r="D507" s="22"/>
    </row>
    <row r="508" spans="2:4" x14ac:dyDescent="0.25">
      <c r="B508" s="20">
        <v>43948</v>
      </c>
      <c r="C508" s="21"/>
      <c r="D508" s="22"/>
    </row>
    <row r="509" spans="2:4" x14ac:dyDescent="0.25">
      <c r="B509" s="20">
        <v>43949</v>
      </c>
      <c r="C509" s="21"/>
      <c r="D509" s="22"/>
    </row>
    <row r="510" spans="2:4" x14ac:dyDescent="0.25">
      <c r="B510" s="20">
        <v>43950</v>
      </c>
      <c r="C510" s="21"/>
      <c r="D510" s="22"/>
    </row>
    <row r="511" spans="2:4" x14ac:dyDescent="0.25">
      <c r="B511" s="12">
        <v>43951</v>
      </c>
      <c r="C511" s="5"/>
      <c r="D511" s="5"/>
    </row>
    <row r="512" spans="2:4" x14ac:dyDescent="0.25">
      <c r="B512" s="20">
        <v>43952</v>
      </c>
      <c r="C512" s="5"/>
      <c r="D512" s="5"/>
    </row>
    <row r="513" spans="2:4" x14ac:dyDescent="0.25">
      <c r="B513" s="20">
        <v>43953</v>
      </c>
      <c r="C513" s="21"/>
      <c r="D513" s="22"/>
    </row>
    <row r="514" spans="2:4" x14ac:dyDescent="0.25">
      <c r="B514" s="20">
        <v>43954</v>
      </c>
      <c r="C514" s="21"/>
      <c r="D514" s="22"/>
    </row>
    <row r="515" spans="2:4" x14ac:dyDescent="0.25">
      <c r="B515" s="20">
        <v>43955</v>
      </c>
      <c r="C515" s="21"/>
      <c r="D515" s="22"/>
    </row>
    <row r="516" spans="2:4" x14ac:dyDescent="0.25">
      <c r="B516" s="20">
        <v>43956</v>
      </c>
      <c r="C516" s="21"/>
      <c r="D516" s="22"/>
    </row>
    <row r="517" spans="2:4" x14ac:dyDescent="0.25">
      <c r="B517" s="20">
        <v>43957</v>
      </c>
      <c r="C517" s="21"/>
      <c r="D517" s="22"/>
    </row>
    <row r="518" spans="2:4" x14ac:dyDescent="0.25">
      <c r="B518" s="20">
        <v>43958</v>
      </c>
      <c r="C518" s="23"/>
      <c r="D518" s="23"/>
    </row>
    <row r="519" spans="2:4" x14ac:dyDescent="0.25">
      <c r="B519" s="20">
        <v>43959</v>
      </c>
      <c r="C519" s="23"/>
      <c r="D519" s="23"/>
    </row>
    <row r="520" spans="2:4" x14ac:dyDescent="0.25">
      <c r="B520" s="20">
        <v>43960</v>
      </c>
      <c r="C520" s="21"/>
      <c r="D520" s="22"/>
    </row>
    <row r="521" spans="2:4" x14ac:dyDescent="0.25">
      <c r="B521" s="20">
        <v>43961</v>
      </c>
      <c r="C521" s="21"/>
      <c r="D521" s="22"/>
    </row>
    <row r="522" spans="2:4" x14ac:dyDescent="0.25">
      <c r="B522" s="20">
        <v>43962</v>
      </c>
      <c r="C522" s="21"/>
      <c r="D522" s="22"/>
    </row>
    <row r="523" spans="2:4" x14ac:dyDescent="0.25">
      <c r="B523" s="20">
        <v>43963</v>
      </c>
      <c r="C523" s="21"/>
      <c r="D523" s="22"/>
    </row>
    <row r="524" spans="2:4" x14ac:dyDescent="0.25">
      <c r="B524" s="20">
        <v>43964</v>
      </c>
      <c r="C524" s="21"/>
      <c r="D524" s="22"/>
    </row>
    <row r="525" spans="2:4" x14ac:dyDescent="0.25">
      <c r="B525" s="20">
        <v>43965</v>
      </c>
      <c r="C525" s="23"/>
      <c r="D525" s="23"/>
    </row>
    <row r="526" spans="2:4" x14ac:dyDescent="0.25">
      <c r="B526" s="20">
        <v>43966</v>
      </c>
      <c r="C526" s="23"/>
      <c r="D526" s="23"/>
    </row>
    <row r="527" spans="2:4" x14ac:dyDescent="0.25">
      <c r="B527" s="20">
        <v>43967</v>
      </c>
      <c r="C527" s="21"/>
      <c r="D527" s="22"/>
    </row>
    <row r="528" spans="2:4" x14ac:dyDescent="0.25">
      <c r="B528" s="20">
        <v>43968</v>
      </c>
      <c r="C528" s="21"/>
      <c r="D528" s="22"/>
    </row>
    <row r="529" spans="2:4" x14ac:dyDescent="0.25">
      <c r="B529" s="20">
        <v>43969</v>
      </c>
      <c r="C529" s="21"/>
      <c r="D529" s="22"/>
    </row>
    <row r="530" spans="2:4" x14ac:dyDescent="0.25">
      <c r="B530" s="20">
        <v>43970</v>
      </c>
      <c r="C530" s="21"/>
      <c r="D530" s="22"/>
    </row>
    <row r="531" spans="2:4" x14ac:dyDescent="0.25">
      <c r="B531" s="20">
        <v>43971</v>
      </c>
      <c r="C531" s="21"/>
      <c r="D531" s="22"/>
    </row>
    <row r="532" spans="2:4" x14ac:dyDescent="0.25">
      <c r="B532" s="20">
        <v>43972</v>
      </c>
      <c r="C532" s="21"/>
      <c r="D532" s="22"/>
    </row>
    <row r="533" spans="2:4" x14ac:dyDescent="0.25">
      <c r="B533" s="20">
        <v>43973</v>
      </c>
      <c r="C533" s="23"/>
      <c r="D533" s="24"/>
    </row>
    <row r="534" spans="2:4" x14ac:dyDescent="0.25">
      <c r="B534" s="20">
        <v>43974</v>
      </c>
      <c r="C534" s="23"/>
      <c r="D534" s="24"/>
    </row>
    <row r="535" spans="2:4" x14ac:dyDescent="0.25">
      <c r="B535" s="20">
        <v>43975</v>
      </c>
      <c r="C535" s="21"/>
      <c r="D535" s="22"/>
    </row>
    <row r="536" spans="2:4" x14ac:dyDescent="0.25">
      <c r="B536" s="20">
        <v>43976</v>
      </c>
      <c r="C536" s="21"/>
      <c r="D536" s="22"/>
    </row>
    <row r="537" spans="2:4" x14ac:dyDescent="0.25">
      <c r="B537" s="20">
        <v>43977</v>
      </c>
      <c r="C537" s="21"/>
      <c r="D537" s="22"/>
    </row>
    <row r="538" spans="2:4" x14ac:dyDescent="0.25">
      <c r="B538" s="20">
        <v>43978</v>
      </c>
      <c r="C538" s="21"/>
      <c r="D538" s="22"/>
    </row>
    <row r="539" spans="2:4" x14ac:dyDescent="0.25">
      <c r="B539" s="20">
        <v>43979</v>
      </c>
      <c r="C539" s="21"/>
      <c r="D539" s="22"/>
    </row>
    <row r="540" spans="2:4" x14ac:dyDescent="0.25">
      <c r="B540" s="20">
        <v>43980</v>
      </c>
      <c r="C540" s="23"/>
      <c r="D540" s="24"/>
    </row>
    <row r="541" spans="2:4" x14ac:dyDescent="0.25">
      <c r="B541" s="20">
        <v>43981</v>
      </c>
      <c r="C541" s="21"/>
      <c r="D541" s="22"/>
    </row>
    <row r="542" spans="2:4" x14ac:dyDescent="0.25">
      <c r="B542" s="20">
        <v>43982</v>
      </c>
      <c r="C542" s="21"/>
      <c r="D542" s="22"/>
    </row>
    <row r="543" spans="2:4" x14ac:dyDescent="0.25">
      <c r="B543" s="20">
        <v>43983</v>
      </c>
      <c r="C543" s="21"/>
      <c r="D543" s="22"/>
    </row>
    <row r="544" spans="2:4" x14ac:dyDescent="0.25">
      <c r="B544" s="20">
        <v>43984</v>
      </c>
      <c r="C544" s="21"/>
      <c r="D544" s="22"/>
    </row>
    <row r="545" spans="2:4" x14ac:dyDescent="0.25">
      <c r="B545" s="20">
        <v>43985</v>
      </c>
      <c r="C545" s="21"/>
      <c r="D545" s="22"/>
    </row>
    <row r="546" spans="2:4" x14ac:dyDescent="0.25">
      <c r="B546" s="20">
        <v>43986</v>
      </c>
      <c r="C546" s="21"/>
      <c r="D546" s="22"/>
    </row>
    <row r="547" spans="2:4" x14ac:dyDescent="0.25">
      <c r="B547" s="20">
        <v>43987</v>
      </c>
      <c r="C547" s="23"/>
      <c r="D547" s="24"/>
    </row>
    <row r="548" spans="2:4" x14ac:dyDescent="0.25">
      <c r="B548" s="20">
        <v>43988</v>
      </c>
      <c r="C548" s="21"/>
      <c r="D548" s="22"/>
    </row>
    <row r="549" spans="2:4" x14ac:dyDescent="0.25">
      <c r="B549" s="20">
        <v>43989</v>
      </c>
      <c r="C549" s="21"/>
      <c r="D549" s="22"/>
    </row>
    <row r="550" spans="2:4" x14ac:dyDescent="0.25">
      <c r="B550" s="20">
        <v>43990</v>
      </c>
      <c r="C550" s="21"/>
      <c r="D550" s="22"/>
    </row>
    <row r="551" spans="2:4" x14ac:dyDescent="0.25">
      <c r="B551" s="20">
        <v>43991</v>
      </c>
      <c r="C551" s="21"/>
      <c r="D551" s="22"/>
    </row>
    <row r="552" spans="2:4" x14ac:dyDescent="0.25">
      <c r="B552" s="20">
        <v>43992</v>
      </c>
      <c r="C552" s="21"/>
      <c r="D552" s="22"/>
    </row>
    <row r="553" spans="2:4" x14ac:dyDescent="0.25">
      <c r="B553" s="20">
        <v>43993</v>
      </c>
      <c r="C553" s="21"/>
      <c r="D553" s="22"/>
    </row>
    <row r="554" spans="2:4" x14ac:dyDescent="0.25">
      <c r="B554" s="20">
        <v>43994</v>
      </c>
      <c r="C554" s="23"/>
      <c r="D554" s="24"/>
    </row>
    <row r="555" spans="2:4" x14ac:dyDescent="0.25">
      <c r="B555" s="20">
        <v>43995</v>
      </c>
      <c r="C555" s="21"/>
      <c r="D555" s="22"/>
    </row>
    <row r="556" spans="2:4" x14ac:dyDescent="0.25">
      <c r="B556" s="20">
        <v>43996</v>
      </c>
      <c r="C556" s="21"/>
      <c r="D556" s="22"/>
    </row>
    <row r="557" spans="2:4" x14ac:dyDescent="0.25">
      <c r="B557" s="20">
        <v>43997</v>
      </c>
      <c r="C557" s="21"/>
      <c r="D557" s="22"/>
    </row>
    <row r="558" spans="2:4" x14ac:dyDescent="0.25">
      <c r="B558" s="20">
        <v>43998</v>
      </c>
      <c r="C558" s="21"/>
      <c r="D558" s="22"/>
    </row>
    <row r="559" spans="2:4" x14ac:dyDescent="0.25">
      <c r="B559" s="20">
        <v>43999</v>
      </c>
      <c r="C559" s="21"/>
      <c r="D559" s="22"/>
    </row>
    <row r="560" spans="2:4" x14ac:dyDescent="0.25">
      <c r="B560" s="20">
        <v>44000</v>
      </c>
      <c r="C560" s="21"/>
      <c r="D560" s="22"/>
    </row>
    <row r="561" spans="2:4" x14ac:dyDescent="0.25">
      <c r="B561" s="20">
        <v>44001</v>
      </c>
      <c r="C561" s="23"/>
      <c r="D561" s="24"/>
    </row>
    <row r="562" spans="2:4" x14ac:dyDescent="0.25">
      <c r="B562" s="20">
        <v>44002</v>
      </c>
      <c r="C562" s="21"/>
      <c r="D562" s="22"/>
    </row>
    <row r="563" spans="2:4" x14ac:dyDescent="0.25">
      <c r="B563" s="20">
        <v>44003</v>
      </c>
      <c r="C563" s="21"/>
      <c r="D563" s="22"/>
    </row>
    <row r="564" spans="2:4" x14ac:dyDescent="0.25">
      <c r="B564" s="20">
        <v>44004</v>
      </c>
      <c r="C564" s="21"/>
      <c r="D564" s="22"/>
    </row>
    <row r="565" spans="2:4" x14ac:dyDescent="0.25">
      <c r="B565" s="20">
        <v>44005</v>
      </c>
      <c r="C565" s="21"/>
      <c r="D565" s="22"/>
    </row>
    <row r="566" spans="2:4" x14ac:dyDescent="0.25">
      <c r="B566" s="20">
        <v>44006</v>
      </c>
      <c r="C566" s="21"/>
      <c r="D566" s="22"/>
    </row>
    <row r="567" spans="2:4" x14ac:dyDescent="0.25">
      <c r="B567" s="20">
        <v>44007</v>
      </c>
      <c r="C567" s="21"/>
      <c r="D567" s="22"/>
    </row>
    <row r="568" spans="2:4" x14ac:dyDescent="0.25">
      <c r="B568" s="20">
        <v>44008</v>
      </c>
      <c r="C568" s="23"/>
      <c r="D568" s="24"/>
    </row>
    <row r="569" spans="2:4" x14ac:dyDescent="0.25">
      <c r="B569" s="20">
        <v>44009</v>
      </c>
      <c r="C569" s="21"/>
      <c r="D569" s="22"/>
    </row>
    <row r="570" spans="2:4" x14ac:dyDescent="0.25">
      <c r="B570" s="20">
        <v>44010</v>
      </c>
      <c r="C570" s="21"/>
      <c r="D570" s="22"/>
    </row>
    <row r="571" spans="2:4" x14ac:dyDescent="0.25">
      <c r="B571" s="20">
        <v>44011</v>
      </c>
      <c r="C571" s="21"/>
      <c r="D571" s="22"/>
    </row>
    <row r="572" spans="2:4" x14ac:dyDescent="0.25">
      <c r="B572" s="20">
        <v>44012</v>
      </c>
      <c r="C572" s="21"/>
      <c r="D572" s="22"/>
    </row>
    <row r="573" spans="2:4" x14ac:dyDescent="0.25">
      <c r="B573" s="20">
        <v>44013</v>
      </c>
      <c r="C573" s="21"/>
      <c r="D573" s="22"/>
    </row>
    <row r="574" spans="2:4" x14ac:dyDescent="0.25">
      <c r="B574" s="20">
        <v>44014</v>
      </c>
      <c r="C574" s="21"/>
      <c r="D574" s="22"/>
    </row>
    <row r="575" spans="2:4" x14ac:dyDescent="0.25">
      <c r="B575" s="20">
        <v>44015</v>
      </c>
      <c r="C575" s="23"/>
      <c r="D575" s="24"/>
    </row>
    <row r="576" spans="2:4" x14ac:dyDescent="0.25">
      <c r="B576" s="20">
        <v>44016</v>
      </c>
      <c r="C576" s="21"/>
      <c r="D576" s="22"/>
    </row>
    <row r="577" spans="2:4" x14ac:dyDescent="0.25">
      <c r="B577" s="20">
        <v>44017</v>
      </c>
      <c r="C577" s="21"/>
      <c r="D577" s="22"/>
    </row>
    <row r="578" spans="2:4" x14ac:dyDescent="0.25">
      <c r="B578" s="20">
        <v>44018</v>
      </c>
      <c r="C578" s="21"/>
      <c r="D578" s="22"/>
    </row>
    <row r="579" spans="2:4" x14ac:dyDescent="0.25">
      <c r="B579" s="20">
        <v>44019</v>
      </c>
      <c r="C579" s="21"/>
      <c r="D579" s="22"/>
    </row>
    <row r="580" spans="2:4" x14ac:dyDescent="0.25">
      <c r="B580" s="20">
        <v>44020</v>
      </c>
      <c r="C580" s="21"/>
      <c r="D580" s="22"/>
    </row>
    <row r="581" spans="2:4" x14ac:dyDescent="0.25">
      <c r="B581" s="20">
        <v>44021</v>
      </c>
      <c r="C581" s="21"/>
      <c r="D581" s="22"/>
    </row>
    <row r="582" spans="2:4" x14ac:dyDescent="0.25">
      <c r="B582" s="20">
        <v>44022</v>
      </c>
      <c r="C582" s="23"/>
      <c r="D582" s="24"/>
    </row>
    <row r="583" spans="2:4" x14ac:dyDescent="0.25">
      <c r="B583" s="20">
        <v>44023</v>
      </c>
      <c r="C583" s="21"/>
      <c r="D583" s="22"/>
    </row>
    <row r="584" spans="2:4" x14ac:dyDescent="0.25">
      <c r="B584" s="20">
        <v>44024</v>
      </c>
      <c r="C584" s="21"/>
      <c r="D584" s="22"/>
    </row>
    <row r="585" spans="2:4" x14ac:dyDescent="0.25">
      <c r="B585" s="20">
        <v>44025</v>
      </c>
      <c r="C585" s="23"/>
      <c r="D585" s="24"/>
    </row>
    <row r="586" spans="2:4" x14ac:dyDescent="0.25">
      <c r="B586" s="20">
        <v>44026</v>
      </c>
      <c r="C586" s="21"/>
      <c r="D586" s="22"/>
    </row>
    <row r="587" spans="2:4" x14ac:dyDescent="0.25">
      <c r="B587" s="20">
        <v>44027</v>
      </c>
      <c r="C587" s="21"/>
      <c r="D587" s="22"/>
    </row>
    <row r="588" spans="2:4" x14ac:dyDescent="0.25">
      <c r="B588" s="20">
        <v>44028</v>
      </c>
      <c r="C588" s="21"/>
      <c r="D588" s="22"/>
    </row>
    <row r="589" spans="2:4" x14ac:dyDescent="0.25">
      <c r="B589" s="20">
        <v>44029</v>
      </c>
      <c r="C589" s="23"/>
      <c r="D589" s="24"/>
    </row>
    <row r="590" spans="2:4" x14ac:dyDescent="0.25">
      <c r="B590" s="20">
        <v>44030</v>
      </c>
      <c r="C590" s="21"/>
      <c r="D590" s="22"/>
    </row>
    <row r="591" spans="2:4" x14ac:dyDescent="0.25">
      <c r="B591" s="20">
        <v>44031</v>
      </c>
      <c r="C591" s="21"/>
      <c r="D591" s="22"/>
    </row>
    <row r="592" spans="2:4" x14ac:dyDescent="0.25">
      <c r="B592" s="20">
        <v>44032</v>
      </c>
      <c r="C592" s="21"/>
      <c r="D592" s="22"/>
    </row>
    <row r="593" spans="2:4" x14ac:dyDescent="0.25">
      <c r="B593" s="20">
        <v>44033</v>
      </c>
      <c r="C593" s="21"/>
      <c r="D593" s="22"/>
    </row>
    <row r="594" spans="2:4" x14ac:dyDescent="0.25">
      <c r="B594" s="20">
        <v>44034</v>
      </c>
      <c r="C594" s="21"/>
      <c r="D594" s="22"/>
    </row>
    <row r="595" spans="2:4" x14ac:dyDescent="0.25">
      <c r="B595" s="20">
        <v>44035</v>
      </c>
      <c r="C595" s="21"/>
      <c r="D595" s="22"/>
    </row>
    <row r="596" spans="2:4" x14ac:dyDescent="0.25">
      <c r="B596" s="20">
        <v>44036</v>
      </c>
      <c r="C596" s="23"/>
      <c r="D596" s="24"/>
    </row>
    <row r="597" spans="2:4" x14ac:dyDescent="0.25">
      <c r="B597" s="20">
        <v>44037</v>
      </c>
      <c r="C597" s="21"/>
      <c r="D597" s="22"/>
    </row>
    <row r="598" spans="2:4" x14ac:dyDescent="0.25">
      <c r="B598" s="20">
        <v>44038</v>
      </c>
      <c r="C598" s="21"/>
      <c r="D598" s="22"/>
    </row>
    <row r="599" spans="2:4" x14ac:dyDescent="0.25">
      <c r="B599" s="20">
        <v>44039</v>
      </c>
      <c r="C599" s="21"/>
      <c r="D599" s="22"/>
    </row>
    <row r="600" spans="2:4" x14ac:dyDescent="0.25">
      <c r="B600" s="20">
        <v>44040</v>
      </c>
      <c r="C600" s="21"/>
      <c r="D600" s="22"/>
    </row>
    <row r="601" spans="2:4" x14ac:dyDescent="0.25">
      <c r="B601" s="20">
        <v>44041</v>
      </c>
      <c r="C601" s="21"/>
      <c r="D601" s="22"/>
    </row>
    <row r="602" spans="2:4" x14ac:dyDescent="0.25">
      <c r="B602" s="20">
        <v>44042</v>
      </c>
      <c r="C602" s="21"/>
      <c r="D602" s="22"/>
    </row>
    <row r="603" spans="2:4" x14ac:dyDescent="0.25">
      <c r="B603" s="20">
        <v>44043</v>
      </c>
      <c r="C603" s="23"/>
      <c r="D603" s="24"/>
    </row>
    <row r="604" spans="2:4" x14ac:dyDescent="0.25">
      <c r="B604" s="20">
        <v>44044</v>
      </c>
      <c r="C604" s="21"/>
      <c r="D604" s="22"/>
    </row>
    <row r="605" spans="2:4" x14ac:dyDescent="0.25">
      <c r="B605" s="20">
        <v>44045</v>
      </c>
      <c r="C605" s="21"/>
      <c r="D605" s="22"/>
    </row>
    <row r="606" spans="2:4" x14ac:dyDescent="0.25">
      <c r="B606" s="20">
        <v>44046</v>
      </c>
      <c r="C606" s="21"/>
      <c r="D606" s="22"/>
    </row>
    <row r="607" spans="2:4" x14ac:dyDescent="0.25">
      <c r="B607" s="20">
        <v>44047</v>
      </c>
      <c r="C607" s="21"/>
      <c r="D607" s="22"/>
    </row>
    <row r="608" spans="2:4" x14ac:dyDescent="0.25">
      <c r="B608" s="20">
        <v>44048</v>
      </c>
      <c r="C608" s="21"/>
      <c r="D608" s="22"/>
    </row>
    <row r="609" spans="2:4" x14ac:dyDescent="0.25">
      <c r="B609" s="20">
        <v>44049</v>
      </c>
      <c r="C609" s="21"/>
      <c r="D609" s="22"/>
    </row>
    <row r="610" spans="2:4" x14ac:dyDescent="0.25">
      <c r="B610" s="20">
        <v>44050</v>
      </c>
      <c r="C610" s="23"/>
      <c r="D610" s="24"/>
    </row>
    <row r="611" spans="2:4" x14ac:dyDescent="0.25">
      <c r="B611" s="20">
        <v>44051</v>
      </c>
      <c r="C611" s="21"/>
      <c r="D611" s="22"/>
    </row>
    <row r="612" spans="2:4" x14ac:dyDescent="0.25">
      <c r="B612" s="20">
        <v>44052</v>
      </c>
      <c r="C612" s="21"/>
      <c r="D612" s="22"/>
    </row>
    <row r="613" spans="2:4" x14ac:dyDescent="0.25">
      <c r="B613" s="20">
        <v>44053</v>
      </c>
      <c r="C613" s="21"/>
      <c r="D613" s="22"/>
    </row>
    <row r="614" spans="2:4" x14ac:dyDescent="0.25">
      <c r="B614" s="20">
        <v>44054</v>
      </c>
      <c r="C614" s="21"/>
      <c r="D614" s="22"/>
    </row>
    <row r="615" spans="2:4" x14ac:dyDescent="0.25">
      <c r="B615" s="20">
        <v>44055</v>
      </c>
      <c r="C615" s="21"/>
      <c r="D615" s="22"/>
    </row>
    <row r="616" spans="2:4" x14ac:dyDescent="0.25">
      <c r="B616" s="20">
        <v>44056</v>
      </c>
      <c r="C616" s="21"/>
      <c r="D616" s="22"/>
    </row>
    <row r="617" spans="2:4" x14ac:dyDescent="0.25">
      <c r="B617" s="20">
        <v>44057</v>
      </c>
      <c r="C617" s="23"/>
      <c r="D617" s="24"/>
    </row>
    <row r="618" spans="2:4" x14ac:dyDescent="0.25">
      <c r="B618" s="20">
        <v>44058</v>
      </c>
      <c r="C618" s="21"/>
      <c r="D618" s="22"/>
    </row>
    <row r="619" spans="2:4" x14ac:dyDescent="0.25">
      <c r="B619" s="20">
        <v>44059</v>
      </c>
      <c r="C619" s="21"/>
      <c r="D619" s="22"/>
    </row>
    <row r="620" spans="2:4" x14ac:dyDescent="0.25">
      <c r="B620" s="20">
        <v>44060</v>
      </c>
      <c r="C620" s="21"/>
      <c r="D620" s="22"/>
    </row>
    <row r="621" spans="2:4" x14ac:dyDescent="0.25">
      <c r="B621" s="20">
        <v>44061</v>
      </c>
      <c r="C621" s="21"/>
      <c r="D621" s="22"/>
    </row>
    <row r="622" spans="2:4" x14ac:dyDescent="0.25">
      <c r="B622" s="20">
        <v>44062</v>
      </c>
      <c r="C622" s="21"/>
      <c r="D622" s="22"/>
    </row>
    <row r="623" spans="2:4" x14ac:dyDescent="0.25">
      <c r="B623" s="20">
        <v>44063</v>
      </c>
      <c r="C623" s="21"/>
      <c r="D623" s="22"/>
    </row>
    <row r="624" spans="2:4" x14ac:dyDescent="0.25">
      <c r="B624" s="20">
        <v>44064</v>
      </c>
      <c r="C624" s="23"/>
      <c r="D624" s="24"/>
    </row>
    <row r="625" spans="2:4" x14ac:dyDescent="0.25">
      <c r="B625" s="20">
        <v>44065</v>
      </c>
      <c r="C625" s="21"/>
      <c r="D625" s="22"/>
    </row>
    <row r="626" spans="2:4" x14ac:dyDescent="0.25">
      <c r="B626" s="20">
        <v>44066</v>
      </c>
      <c r="C626" s="21"/>
      <c r="D626" s="22"/>
    </row>
    <row r="627" spans="2:4" x14ac:dyDescent="0.25">
      <c r="B627" s="20">
        <v>44067</v>
      </c>
      <c r="C627" s="21"/>
      <c r="D627" s="22"/>
    </row>
    <row r="628" spans="2:4" x14ac:dyDescent="0.25">
      <c r="B628" s="20">
        <v>44068</v>
      </c>
      <c r="C628" s="21"/>
      <c r="D628" s="22"/>
    </row>
    <row r="629" spans="2:4" x14ac:dyDescent="0.25">
      <c r="B629" s="20">
        <v>44069</v>
      </c>
      <c r="C629" s="21"/>
      <c r="D629" s="22"/>
    </row>
    <row r="630" spans="2:4" x14ac:dyDescent="0.25">
      <c r="B630" s="20">
        <v>44070</v>
      </c>
      <c r="C630" s="21"/>
      <c r="D630" s="22"/>
    </row>
    <row r="631" spans="2:4" x14ac:dyDescent="0.25">
      <c r="B631" s="20">
        <v>44071</v>
      </c>
      <c r="C631" s="23"/>
      <c r="D631" s="24"/>
    </row>
    <row r="632" spans="2:4" x14ac:dyDescent="0.25">
      <c r="B632" s="20">
        <v>44072</v>
      </c>
      <c r="C632" s="21"/>
      <c r="D632" s="22"/>
    </row>
    <row r="633" spans="2:4" x14ac:dyDescent="0.25">
      <c r="B633" s="20">
        <v>44073</v>
      </c>
      <c r="C633" s="21"/>
      <c r="D633" s="22"/>
    </row>
    <row r="634" spans="2:4" x14ac:dyDescent="0.25">
      <c r="B634" s="20">
        <v>44074</v>
      </c>
      <c r="C634" s="21"/>
      <c r="D634" s="22"/>
    </row>
    <row r="635" spans="2:4" x14ac:dyDescent="0.25">
      <c r="B635" s="20">
        <v>44075</v>
      </c>
      <c r="C635" s="21"/>
      <c r="D635" s="22"/>
    </row>
    <row r="636" spans="2:4" x14ac:dyDescent="0.25">
      <c r="B636" s="20">
        <v>44076</v>
      </c>
      <c r="C636" s="21"/>
      <c r="D636" s="22"/>
    </row>
    <row r="637" spans="2:4" x14ac:dyDescent="0.25">
      <c r="B637" s="20">
        <v>44077</v>
      </c>
      <c r="C637" s="21"/>
      <c r="D637" s="22"/>
    </row>
    <row r="638" spans="2:4" x14ac:dyDescent="0.25">
      <c r="B638" s="20">
        <v>44078</v>
      </c>
      <c r="C638" s="23"/>
      <c r="D638" s="24"/>
    </row>
    <row r="639" spans="2:4" x14ac:dyDescent="0.25">
      <c r="B639" s="20">
        <v>44079</v>
      </c>
      <c r="C639" s="21"/>
      <c r="D639" s="22"/>
    </row>
    <row r="640" spans="2:4" x14ac:dyDescent="0.25">
      <c r="B640" s="20">
        <v>44080</v>
      </c>
      <c r="C640" s="21"/>
      <c r="D640" s="22"/>
    </row>
    <row r="641" spans="2:4" x14ac:dyDescent="0.25">
      <c r="B641" s="20">
        <v>44081</v>
      </c>
      <c r="C641" s="21"/>
      <c r="D641" s="22"/>
    </row>
    <row r="642" spans="2:4" x14ac:dyDescent="0.25">
      <c r="B642" s="20">
        <v>44082</v>
      </c>
      <c r="C642" s="21"/>
      <c r="D642" s="22"/>
    </row>
    <row r="643" spans="2:4" x14ac:dyDescent="0.25">
      <c r="B643" s="20">
        <v>44083</v>
      </c>
      <c r="C643" s="21"/>
      <c r="D643" s="22"/>
    </row>
    <row r="644" spans="2:4" x14ac:dyDescent="0.25">
      <c r="B644" s="20">
        <v>44084</v>
      </c>
      <c r="C644" s="21"/>
      <c r="D644" s="22"/>
    </row>
    <row r="645" spans="2:4" x14ac:dyDescent="0.25">
      <c r="B645" s="20">
        <v>44085</v>
      </c>
      <c r="C645" s="23"/>
      <c r="D645" s="24"/>
    </row>
    <row r="646" spans="2:4" x14ac:dyDescent="0.25">
      <c r="B646" s="20">
        <v>44086</v>
      </c>
      <c r="C646" s="21"/>
      <c r="D646" s="22"/>
    </row>
    <row r="647" spans="2:4" x14ac:dyDescent="0.25">
      <c r="B647" s="20">
        <v>44087</v>
      </c>
      <c r="C647" s="21"/>
      <c r="D647" s="22"/>
    </row>
    <row r="648" spans="2:4" x14ac:dyDescent="0.25">
      <c r="B648" s="20">
        <v>44088</v>
      </c>
      <c r="C648" s="21"/>
      <c r="D648" s="22"/>
    </row>
    <row r="649" spans="2:4" x14ac:dyDescent="0.25">
      <c r="B649" s="20">
        <v>44089</v>
      </c>
      <c r="C649" s="21"/>
      <c r="D649" s="22"/>
    </row>
    <row r="650" spans="2:4" x14ac:dyDescent="0.25">
      <c r="B650" s="20">
        <v>44090</v>
      </c>
      <c r="C650" s="21"/>
      <c r="D650" s="22"/>
    </row>
    <row r="651" spans="2:4" x14ac:dyDescent="0.25">
      <c r="B651" s="20">
        <v>44091</v>
      </c>
      <c r="C651" s="21"/>
      <c r="D651" s="22"/>
    </row>
    <row r="652" spans="2:4" x14ac:dyDescent="0.25">
      <c r="B652" s="20">
        <v>44092</v>
      </c>
      <c r="C652" s="23"/>
      <c r="D652" s="24"/>
    </row>
    <row r="653" spans="2:4" x14ac:dyDescent="0.25">
      <c r="B653" s="20">
        <v>44093</v>
      </c>
      <c r="C653" s="21"/>
      <c r="D653" s="22"/>
    </row>
    <row r="654" spans="2:4" x14ac:dyDescent="0.25">
      <c r="B654" s="20">
        <v>44094</v>
      </c>
      <c r="C654" s="21"/>
      <c r="D654" s="22"/>
    </row>
    <row r="655" spans="2:4" x14ac:dyDescent="0.25">
      <c r="B655" s="20">
        <v>44095</v>
      </c>
      <c r="C655" s="21"/>
      <c r="D655" s="22"/>
    </row>
    <row r="656" spans="2:4" x14ac:dyDescent="0.25">
      <c r="B656" s="20">
        <v>44096</v>
      </c>
      <c r="C656" s="21"/>
      <c r="D656" s="22"/>
    </row>
    <row r="657" spans="2:4" x14ac:dyDescent="0.25">
      <c r="B657" s="20">
        <v>44097</v>
      </c>
      <c r="C657" s="21"/>
      <c r="D657" s="22"/>
    </row>
    <row r="658" spans="2:4" x14ac:dyDescent="0.25">
      <c r="B658" s="20">
        <v>44098</v>
      </c>
      <c r="C658" s="21"/>
      <c r="D658" s="22"/>
    </row>
    <row r="659" spans="2:4" x14ac:dyDescent="0.25">
      <c r="B659" s="20">
        <v>44099</v>
      </c>
      <c r="C659" s="23"/>
      <c r="D659" s="24"/>
    </row>
    <row r="660" spans="2:4" x14ac:dyDescent="0.25">
      <c r="B660" s="20">
        <v>44100</v>
      </c>
      <c r="C660" s="21"/>
      <c r="D660" s="22"/>
    </row>
    <row r="661" spans="2:4" x14ac:dyDescent="0.25">
      <c r="B661" s="20">
        <v>44101</v>
      </c>
      <c r="C661" s="21"/>
      <c r="D661" s="22"/>
    </row>
    <row r="662" spans="2:4" x14ac:dyDescent="0.25">
      <c r="B662" s="20">
        <v>44102</v>
      </c>
      <c r="C662" s="21"/>
      <c r="D662" s="22"/>
    </row>
    <row r="663" spans="2:4" x14ac:dyDescent="0.25">
      <c r="B663" s="20">
        <v>44103</v>
      </c>
      <c r="C663" s="21"/>
      <c r="D663" s="22"/>
    </row>
    <row r="664" spans="2:4" x14ac:dyDescent="0.25">
      <c r="B664" s="20">
        <v>44104</v>
      </c>
      <c r="C664" s="21"/>
      <c r="D664" s="22"/>
    </row>
    <row r="665" spans="2:4" x14ac:dyDescent="0.25">
      <c r="B665" s="20">
        <v>44105</v>
      </c>
      <c r="C665" s="21"/>
      <c r="D665" s="22"/>
    </row>
    <row r="666" spans="2:4" x14ac:dyDescent="0.25">
      <c r="B666" s="20">
        <v>44106</v>
      </c>
      <c r="C666" s="23"/>
      <c r="D666" s="24"/>
    </row>
    <row r="667" spans="2:4" x14ac:dyDescent="0.25">
      <c r="B667" s="20">
        <v>44107</v>
      </c>
      <c r="C667" s="21"/>
      <c r="D667" s="22"/>
    </row>
    <row r="668" spans="2:4" x14ac:dyDescent="0.25">
      <c r="B668" s="20">
        <v>44108</v>
      </c>
      <c r="C668" s="21"/>
      <c r="D668" s="22"/>
    </row>
    <row r="669" spans="2:4" x14ac:dyDescent="0.25">
      <c r="B669" s="20">
        <v>44109</v>
      </c>
      <c r="C669" s="21"/>
      <c r="D669" s="22"/>
    </row>
    <row r="670" spans="2:4" x14ac:dyDescent="0.25">
      <c r="B670" s="20">
        <v>44110</v>
      </c>
      <c r="C670" s="21"/>
      <c r="D670" s="22"/>
    </row>
    <row r="671" spans="2:4" x14ac:dyDescent="0.25">
      <c r="B671" s="20">
        <v>44111</v>
      </c>
      <c r="C671" s="21"/>
      <c r="D671" s="22"/>
    </row>
    <row r="672" spans="2:4" x14ac:dyDescent="0.25">
      <c r="B672" s="20">
        <v>44112</v>
      </c>
      <c r="C672" s="21"/>
      <c r="D672" s="22"/>
    </row>
    <row r="673" spans="2:4" x14ac:dyDescent="0.25">
      <c r="B673" s="20">
        <v>44113</v>
      </c>
      <c r="C673" s="23"/>
      <c r="D673" s="24"/>
    </row>
    <row r="674" spans="2:4" x14ac:dyDescent="0.25">
      <c r="B674" s="20">
        <v>44114</v>
      </c>
      <c r="C674" s="21"/>
      <c r="D674" s="22"/>
    </row>
    <row r="675" spans="2:4" x14ac:dyDescent="0.25">
      <c r="B675" s="20">
        <v>44115</v>
      </c>
      <c r="C675" s="21"/>
      <c r="D675" s="22"/>
    </row>
    <row r="676" spans="2:4" x14ac:dyDescent="0.25">
      <c r="B676" s="20">
        <v>44116</v>
      </c>
      <c r="C676" s="21"/>
      <c r="D676" s="22"/>
    </row>
    <row r="677" spans="2:4" x14ac:dyDescent="0.25">
      <c r="B677" s="20">
        <v>44117</v>
      </c>
      <c r="C677" s="21"/>
      <c r="D677" s="22"/>
    </row>
    <row r="678" spans="2:4" x14ac:dyDescent="0.25">
      <c r="B678" s="20">
        <v>44118</v>
      </c>
      <c r="C678" s="21"/>
      <c r="D678" s="22"/>
    </row>
    <row r="679" spans="2:4" x14ac:dyDescent="0.25">
      <c r="B679" s="20">
        <v>44119</v>
      </c>
      <c r="C679" s="21"/>
      <c r="D679" s="22"/>
    </row>
    <row r="680" spans="2:4" x14ac:dyDescent="0.25">
      <c r="B680" s="20">
        <v>44120</v>
      </c>
      <c r="C680" s="23"/>
      <c r="D680" s="24"/>
    </row>
    <row r="681" spans="2:4" x14ac:dyDescent="0.25">
      <c r="B681" s="20">
        <v>44121</v>
      </c>
      <c r="C681" s="21"/>
      <c r="D681" s="22"/>
    </row>
    <row r="682" spans="2:4" x14ac:dyDescent="0.25">
      <c r="B682" s="20">
        <v>44122</v>
      </c>
      <c r="C682" s="21"/>
      <c r="D682" s="22"/>
    </row>
    <row r="683" spans="2:4" x14ac:dyDescent="0.25">
      <c r="B683" s="20">
        <v>44123</v>
      </c>
      <c r="C683" s="21"/>
      <c r="D683" s="22"/>
    </row>
    <row r="684" spans="2:4" x14ac:dyDescent="0.25">
      <c r="B684" s="20">
        <v>44124</v>
      </c>
      <c r="C684" s="21"/>
      <c r="D684" s="22"/>
    </row>
    <row r="685" spans="2:4" x14ac:dyDescent="0.25">
      <c r="B685" s="20">
        <v>44125</v>
      </c>
      <c r="C685" s="21"/>
      <c r="D685" s="22"/>
    </row>
    <row r="686" spans="2:4" x14ac:dyDescent="0.25">
      <c r="B686" s="20">
        <v>44126</v>
      </c>
      <c r="C686" s="21"/>
      <c r="D686" s="22"/>
    </row>
    <row r="687" spans="2:4" x14ac:dyDescent="0.25">
      <c r="B687" s="20">
        <v>44127</v>
      </c>
      <c r="C687" s="23"/>
      <c r="D687" s="24"/>
    </row>
    <row r="688" spans="2:4" x14ac:dyDescent="0.25">
      <c r="B688" s="20">
        <v>44128</v>
      </c>
      <c r="C688" s="21"/>
      <c r="D688" s="22"/>
    </row>
    <row r="689" spans="2:4" x14ac:dyDescent="0.25">
      <c r="B689" s="20">
        <v>44129</v>
      </c>
      <c r="C689" s="21"/>
      <c r="D689" s="22"/>
    </row>
    <row r="690" spans="2:4" x14ac:dyDescent="0.25">
      <c r="B690" s="20">
        <v>44130</v>
      </c>
      <c r="C690" s="21"/>
      <c r="D690" s="22"/>
    </row>
    <row r="691" spans="2:4" x14ac:dyDescent="0.25">
      <c r="B691" s="20">
        <v>44131</v>
      </c>
      <c r="C691" s="21"/>
      <c r="D691" s="22"/>
    </row>
    <row r="692" spans="2:4" x14ac:dyDescent="0.25">
      <c r="B692" s="20">
        <v>44132</v>
      </c>
      <c r="C692" s="21"/>
      <c r="D692" s="22"/>
    </row>
    <row r="693" spans="2:4" x14ac:dyDescent="0.25">
      <c r="B693" s="20">
        <v>44133</v>
      </c>
      <c r="C693" s="21"/>
      <c r="D693" s="22"/>
    </row>
    <row r="694" spans="2:4" x14ac:dyDescent="0.25">
      <c r="B694" s="20">
        <v>44134</v>
      </c>
      <c r="C694" s="23"/>
      <c r="D694" s="24"/>
    </row>
    <row r="695" spans="2:4" x14ac:dyDescent="0.25">
      <c r="B695" s="20">
        <v>44135</v>
      </c>
      <c r="C695" s="23"/>
      <c r="D695" s="24"/>
    </row>
    <row r="696" spans="2:4" x14ac:dyDescent="0.25">
      <c r="B696" s="20">
        <v>44136</v>
      </c>
      <c r="C696" s="21"/>
      <c r="D696" s="22"/>
    </row>
    <row r="697" spans="2:4" x14ac:dyDescent="0.25">
      <c r="B697" s="20">
        <v>44137</v>
      </c>
      <c r="C697" s="21"/>
      <c r="D697" s="22"/>
    </row>
    <row r="698" spans="2:4" x14ac:dyDescent="0.25">
      <c r="B698" s="20">
        <v>44138</v>
      </c>
      <c r="C698" s="21"/>
      <c r="D698" s="22"/>
    </row>
    <row r="699" spans="2:4" x14ac:dyDescent="0.25">
      <c r="B699" s="20">
        <v>44139</v>
      </c>
      <c r="C699" s="21"/>
      <c r="D699" s="22"/>
    </row>
    <row r="700" spans="2:4" x14ac:dyDescent="0.25">
      <c r="B700" s="20">
        <v>44140</v>
      </c>
      <c r="C700" s="21"/>
      <c r="D700" s="22"/>
    </row>
    <row r="701" spans="2:4" x14ac:dyDescent="0.25">
      <c r="B701" s="20">
        <v>44141</v>
      </c>
      <c r="C701" s="23"/>
      <c r="D701" s="24"/>
    </row>
    <row r="702" spans="2:4" x14ac:dyDescent="0.25">
      <c r="B702" s="20">
        <v>44142</v>
      </c>
      <c r="C702" s="21"/>
      <c r="D702" s="22"/>
    </row>
    <row r="703" spans="2:4" x14ac:dyDescent="0.25">
      <c r="B703" s="20">
        <v>44143</v>
      </c>
      <c r="C703" s="21"/>
      <c r="D703" s="22"/>
    </row>
    <row r="704" spans="2:4" x14ac:dyDescent="0.25">
      <c r="B704" s="20">
        <v>44144</v>
      </c>
      <c r="C704" s="21"/>
      <c r="D704" s="22"/>
    </row>
    <row r="705" spans="2:4" x14ac:dyDescent="0.25">
      <c r="B705" s="20">
        <v>44145</v>
      </c>
      <c r="C705" s="23"/>
      <c r="D705" s="24"/>
    </row>
    <row r="706" spans="2:4" x14ac:dyDescent="0.25">
      <c r="B706" s="20">
        <v>44146</v>
      </c>
      <c r="C706" s="21"/>
      <c r="D706" s="22"/>
    </row>
    <row r="707" spans="2:4" x14ac:dyDescent="0.25">
      <c r="B707" s="20">
        <v>44147</v>
      </c>
      <c r="C707" s="21"/>
      <c r="D707" s="22"/>
    </row>
    <row r="708" spans="2:4" x14ac:dyDescent="0.25">
      <c r="B708" s="20">
        <v>44148</v>
      </c>
      <c r="C708" s="23"/>
      <c r="D708" s="24"/>
    </row>
    <row r="709" spans="2:4" x14ac:dyDescent="0.25">
      <c r="B709" s="20">
        <v>44149</v>
      </c>
      <c r="C709" s="21"/>
      <c r="D709" s="22"/>
    </row>
    <row r="710" spans="2:4" x14ac:dyDescent="0.25">
      <c r="B710" s="20">
        <v>44150</v>
      </c>
      <c r="C710" s="21"/>
      <c r="D710" s="22"/>
    </row>
    <row r="711" spans="2:4" x14ac:dyDescent="0.25">
      <c r="B711" s="20">
        <v>44151</v>
      </c>
      <c r="C711" s="21"/>
      <c r="D711" s="22"/>
    </row>
    <row r="712" spans="2:4" x14ac:dyDescent="0.25">
      <c r="B712" s="20">
        <v>44152</v>
      </c>
      <c r="C712" s="21"/>
      <c r="D712" s="22"/>
    </row>
    <row r="713" spans="2:4" x14ac:dyDescent="0.25">
      <c r="B713" s="20">
        <v>44153</v>
      </c>
      <c r="C713" s="21"/>
      <c r="D713" s="22"/>
    </row>
    <row r="714" spans="2:4" x14ac:dyDescent="0.25">
      <c r="B714" s="20">
        <v>44154</v>
      </c>
      <c r="C714" s="21"/>
      <c r="D714" s="22"/>
    </row>
    <row r="715" spans="2:4" x14ac:dyDescent="0.25">
      <c r="B715" s="20">
        <v>44155</v>
      </c>
      <c r="C715" s="23"/>
      <c r="D715" s="24"/>
    </row>
    <row r="716" spans="2:4" x14ac:dyDescent="0.25">
      <c r="B716" s="20">
        <v>44156</v>
      </c>
      <c r="C716" s="21"/>
      <c r="D716" s="22"/>
    </row>
    <row r="717" spans="2:4" x14ac:dyDescent="0.25">
      <c r="B717" s="20">
        <v>44157</v>
      </c>
      <c r="C717" s="21"/>
      <c r="D717" s="22"/>
    </row>
    <row r="718" spans="2:4" x14ac:dyDescent="0.25">
      <c r="B718" s="20">
        <v>44158</v>
      </c>
      <c r="C718" s="21"/>
      <c r="D718" s="22"/>
    </row>
    <row r="719" spans="2:4" x14ac:dyDescent="0.25">
      <c r="B719" s="20">
        <v>44159</v>
      </c>
      <c r="C719" s="21"/>
      <c r="D719" s="22"/>
    </row>
    <row r="720" spans="2:4" x14ac:dyDescent="0.25">
      <c r="B720" s="20">
        <v>44160</v>
      </c>
      <c r="C720" s="21"/>
      <c r="D720" s="22"/>
    </row>
    <row r="721" spans="2:4" x14ac:dyDescent="0.25">
      <c r="B721" s="20">
        <v>44161</v>
      </c>
      <c r="C721" s="21"/>
      <c r="D721" s="22"/>
    </row>
    <row r="722" spans="2:4" x14ac:dyDescent="0.25">
      <c r="B722" s="20">
        <v>44162</v>
      </c>
      <c r="C722" s="23"/>
      <c r="D722" s="24"/>
    </row>
    <row r="723" spans="2:4" x14ac:dyDescent="0.25">
      <c r="B723" s="20">
        <v>44163</v>
      </c>
      <c r="C723" s="21"/>
      <c r="D723" s="22"/>
    </row>
    <row r="724" spans="2:4" x14ac:dyDescent="0.25">
      <c r="B724" s="20">
        <v>44164</v>
      </c>
      <c r="C724" s="21"/>
      <c r="D724" s="22"/>
    </row>
    <row r="725" spans="2:4" x14ac:dyDescent="0.25">
      <c r="B725" s="20">
        <v>44165</v>
      </c>
      <c r="C725" s="21"/>
      <c r="D725" s="22"/>
    </row>
    <row r="726" spans="2:4" x14ac:dyDescent="0.25">
      <c r="B726" s="20">
        <v>44166</v>
      </c>
      <c r="C726" s="21"/>
      <c r="D726" s="22"/>
    </row>
    <row r="727" spans="2:4" x14ac:dyDescent="0.25">
      <c r="B727" s="20">
        <v>44167</v>
      </c>
      <c r="C727" s="21"/>
      <c r="D727" s="22"/>
    </row>
    <row r="728" spans="2:4" x14ac:dyDescent="0.25">
      <c r="B728" s="20">
        <v>44168</v>
      </c>
      <c r="C728" s="21"/>
      <c r="D728" s="22"/>
    </row>
    <row r="729" spans="2:4" x14ac:dyDescent="0.25">
      <c r="B729" s="20">
        <v>44169</v>
      </c>
      <c r="C729" s="23"/>
      <c r="D729" s="24"/>
    </row>
    <row r="730" spans="2:4" x14ac:dyDescent="0.25">
      <c r="B730" s="20">
        <v>44170</v>
      </c>
      <c r="C730" s="21"/>
      <c r="D730" s="22"/>
    </row>
    <row r="731" spans="2:4" x14ac:dyDescent="0.25">
      <c r="B731" s="20">
        <v>44171</v>
      </c>
      <c r="C731" s="21"/>
      <c r="D731" s="22"/>
    </row>
    <row r="732" spans="2:4" x14ac:dyDescent="0.25">
      <c r="B732" s="20">
        <v>44172</v>
      </c>
      <c r="C732" s="21"/>
      <c r="D732" s="22"/>
    </row>
    <row r="733" spans="2:4" x14ac:dyDescent="0.25">
      <c r="B733" s="20">
        <v>44173</v>
      </c>
      <c r="C733" s="21"/>
      <c r="D733" s="22"/>
    </row>
    <row r="734" spans="2:4" x14ac:dyDescent="0.25">
      <c r="B734" s="20">
        <v>44174</v>
      </c>
      <c r="C734" s="21"/>
      <c r="D734" s="22"/>
    </row>
    <row r="735" spans="2:4" x14ac:dyDescent="0.25">
      <c r="B735" s="20">
        <v>44175</v>
      </c>
      <c r="C735" s="21"/>
      <c r="D735" s="22"/>
    </row>
    <row r="736" spans="2:4" x14ac:dyDescent="0.25">
      <c r="B736" s="20">
        <v>44176</v>
      </c>
      <c r="C736" s="23"/>
      <c r="D736" s="24"/>
    </row>
    <row r="737" spans="2:4" x14ac:dyDescent="0.25">
      <c r="B737" s="20">
        <v>44177</v>
      </c>
      <c r="C737" s="21"/>
      <c r="D737" s="22"/>
    </row>
    <row r="738" spans="2:4" x14ac:dyDescent="0.25">
      <c r="B738" s="20">
        <v>44178</v>
      </c>
      <c r="C738" s="21"/>
      <c r="D738" s="22"/>
    </row>
    <row r="739" spans="2:4" x14ac:dyDescent="0.25">
      <c r="B739" s="20">
        <v>44179</v>
      </c>
      <c r="C739" s="21"/>
      <c r="D739" s="22"/>
    </row>
    <row r="740" spans="2:4" x14ac:dyDescent="0.25">
      <c r="B740" s="20">
        <v>44180</v>
      </c>
      <c r="C740" s="21"/>
      <c r="D740" s="22"/>
    </row>
    <row r="741" spans="2:4" x14ac:dyDescent="0.25">
      <c r="B741" s="20">
        <v>44181</v>
      </c>
      <c r="C741" s="21"/>
      <c r="D741" s="22"/>
    </row>
    <row r="742" spans="2:4" x14ac:dyDescent="0.25">
      <c r="B742" s="20">
        <v>44182</v>
      </c>
      <c r="C742" s="21"/>
      <c r="D742" s="22"/>
    </row>
    <row r="743" spans="2:4" x14ac:dyDescent="0.25">
      <c r="B743" s="20">
        <v>44183</v>
      </c>
      <c r="C743" s="23"/>
      <c r="D743" s="24"/>
    </row>
    <row r="744" spans="2:4" x14ac:dyDescent="0.25">
      <c r="B744" s="20">
        <v>44184</v>
      </c>
      <c r="C744" s="21"/>
      <c r="D744" s="22"/>
    </row>
    <row r="745" spans="2:4" x14ac:dyDescent="0.25">
      <c r="B745" s="20">
        <v>44185</v>
      </c>
      <c r="C745" s="21"/>
      <c r="D745" s="22"/>
    </row>
    <row r="746" spans="2:4" x14ac:dyDescent="0.25">
      <c r="B746" s="20">
        <v>44186</v>
      </c>
      <c r="C746" s="21"/>
      <c r="D746" s="22"/>
    </row>
    <row r="747" spans="2:4" x14ac:dyDescent="0.25">
      <c r="B747" s="20">
        <v>44187</v>
      </c>
      <c r="C747" s="21"/>
      <c r="D747" s="22"/>
    </row>
    <row r="748" spans="2:4" x14ac:dyDescent="0.25">
      <c r="B748" s="20">
        <v>44188</v>
      </c>
      <c r="C748" s="21"/>
      <c r="D748" s="22"/>
    </row>
    <row r="749" spans="2:4" x14ac:dyDescent="0.25">
      <c r="B749" s="20">
        <v>44189</v>
      </c>
      <c r="C749" s="23"/>
      <c r="D749" s="24"/>
    </row>
    <row r="750" spans="2:4" x14ac:dyDescent="0.25">
      <c r="B750" s="20">
        <v>44190</v>
      </c>
      <c r="C750" s="23"/>
      <c r="D750" s="24"/>
    </row>
    <row r="751" spans="2:4" x14ac:dyDescent="0.25">
      <c r="B751" s="20">
        <v>44191</v>
      </c>
      <c r="C751" s="21"/>
      <c r="D751" s="22"/>
    </row>
    <row r="752" spans="2:4" x14ac:dyDescent="0.25">
      <c r="B752" s="20">
        <v>44192</v>
      </c>
      <c r="C752" s="21"/>
      <c r="D752" s="22"/>
    </row>
    <row r="753" spans="2:4" x14ac:dyDescent="0.25">
      <c r="B753" s="20">
        <v>44193</v>
      </c>
      <c r="C753" s="21"/>
      <c r="D753" s="22"/>
    </row>
    <row r="754" spans="2:4" x14ac:dyDescent="0.25">
      <c r="B754" s="20">
        <v>44194</v>
      </c>
      <c r="C754" s="21"/>
      <c r="D754" s="22"/>
    </row>
    <row r="755" spans="2:4" x14ac:dyDescent="0.25">
      <c r="B755" s="20">
        <v>44195</v>
      </c>
      <c r="C755" s="21"/>
      <c r="D755" s="22"/>
    </row>
    <row r="756" spans="2:4" x14ac:dyDescent="0.25">
      <c r="B756" s="20">
        <v>44196</v>
      </c>
      <c r="C756" s="13"/>
      <c r="D756" s="13"/>
    </row>
  </sheetData>
  <autoFilter ref="B21:D21"/>
  <mergeCells count="1">
    <mergeCell ref="C1:G1"/>
  </mergeCells>
  <conditionalFormatting sqref="B22:B386">
    <cfRule type="expression" dxfId="14" priority="16">
      <formula>WEEKDAY($B22,2)&gt;6</formula>
    </cfRule>
  </conditionalFormatting>
  <conditionalFormatting sqref="E4:E16">
    <cfRule type="cellIs" dxfId="13" priority="12" operator="lessThan">
      <formula>0</formula>
    </cfRule>
    <cfRule type="cellIs" dxfId="12" priority="13" operator="greaterThan">
      <formula>0</formula>
    </cfRule>
  </conditionalFormatting>
  <conditionalFormatting sqref="C220:D386 C22:D216">
    <cfRule type="expression" dxfId="11" priority="11">
      <formula>WEEKDAY($B22,2)&gt;6</formula>
    </cfRule>
  </conditionalFormatting>
  <conditionalFormatting sqref="C217:D219">
    <cfRule type="expression" dxfId="10" priority="17">
      <formula>WEEKDAY($B216,2)&gt;6</formula>
    </cfRule>
  </conditionalFormatting>
  <conditionalFormatting sqref="H4:H16">
    <cfRule type="cellIs" dxfId="9" priority="14" operator="lessThan">
      <formula>0</formula>
    </cfRule>
    <cfRule type="cellIs" dxfId="8" priority="15" operator="greaterThan">
      <formula>0</formula>
    </cfRule>
  </conditionalFormatting>
  <conditionalFormatting sqref="B391:B755">
    <cfRule type="expression" dxfId="7" priority="8">
      <formula>WEEKDAY($B391,2)&gt;6</formula>
    </cfRule>
  </conditionalFormatting>
  <conditionalFormatting sqref="C589:D755 C391:D585">
    <cfRule type="expression" dxfId="6" priority="7">
      <formula>WEEKDAY($B391,2)&gt;6</formula>
    </cfRule>
  </conditionalFormatting>
  <conditionalFormatting sqref="L4:L1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N4:N1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P4:P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Données!$A$2:$A$5</xm:f>
          </x14:formula1>
          <xm:sqref>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S7"/>
  <sheetViews>
    <sheetView showGridLines="0" zoomScaleNormal="100" workbookViewId="0">
      <pane xSplit="1" topLeftCell="AOU1" activePane="topRight" state="frozenSplit"/>
      <selection pane="topRight" activeCell="AOU12" sqref="AOU12"/>
    </sheetView>
  </sheetViews>
  <sheetFormatPr baseColWidth="10" defaultRowHeight="15.75" x14ac:dyDescent="0.25"/>
  <cols>
    <col min="1" max="1" width="11.5703125" style="42" bestFit="1" customWidth="1"/>
    <col min="2" max="2" width="11.85546875" style="42" bestFit="1" customWidth="1"/>
    <col min="3" max="3" width="11.42578125" style="42"/>
    <col min="4" max="4" width="11.5703125" style="42" bestFit="1" customWidth="1"/>
    <col min="5" max="5" width="11.85546875" style="42" bestFit="1" customWidth="1"/>
    <col min="6" max="7" width="11.5703125" style="42" bestFit="1" customWidth="1"/>
    <col min="8" max="8" width="11.85546875" style="42" bestFit="1" customWidth="1"/>
    <col min="9" max="10" width="11.42578125" style="42"/>
    <col min="11" max="11" width="11.85546875" style="42" bestFit="1" customWidth="1"/>
    <col min="12" max="13" width="11.42578125" style="42"/>
    <col min="14" max="14" width="11.85546875" style="42" bestFit="1" customWidth="1"/>
    <col min="15" max="16" width="11.42578125" style="42"/>
    <col min="17" max="17" width="11.85546875" style="42" bestFit="1" customWidth="1"/>
    <col min="18" max="19" width="11.42578125" style="42"/>
    <col min="20" max="20" width="11.85546875" style="42" bestFit="1" customWidth="1"/>
    <col min="21" max="22" width="11.42578125" style="42"/>
    <col min="23" max="23" width="11.85546875" style="42" bestFit="1" customWidth="1"/>
    <col min="24" max="25" width="11.42578125" style="42"/>
    <col min="26" max="26" width="11.85546875" style="42" bestFit="1" customWidth="1"/>
    <col min="27" max="28" width="11.42578125" style="42"/>
    <col min="29" max="29" width="11.85546875" style="42" bestFit="1" customWidth="1"/>
    <col min="30" max="31" width="11.42578125" style="42"/>
    <col min="32" max="32" width="11.85546875" style="42" bestFit="1" customWidth="1"/>
    <col min="33" max="34" width="11.42578125" style="42"/>
    <col min="35" max="35" width="11.85546875" style="42" bestFit="1" customWidth="1"/>
    <col min="36" max="37" width="11.42578125" style="42"/>
    <col min="38" max="38" width="11.85546875" style="42" bestFit="1" customWidth="1"/>
    <col min="39" max="40" width="11.42578125" style="42"/>
    <col min="41" max="41" width="11.85546875" style="42" bestFit="1" customWidth="1"/>
    <col min="42" max="43" width="11.42578125" style="42"/>
    <col min="44" max="44" width="11.85546875" style="42" bestFit="1" customWidth="1"/>
    <col min="45" max="46" width="11.42578125" style="42"/>
    <col min="47" max="47" width="11.85546875" style="42" bestFit="1" customWidth="1"/>
    <col min="48" max="49" width="11.42578125" style="42"/>
    <col min="50" max="50" width="11.85546875" style="42" bestFit="1" customWidth="1"/>
    <col min="51" max="52" width="11.42578125" style="42"/>
    <col min="53" max="53" width="11.85546875" style="42" bestFit="1" customWidth="1"/>
    <col min="54" max="55" width="11.42578125" style="42"/>
    <col min="56" max="56" width="11.85546875" style="42" bestFit="1" customWidth="1"/>
    <col min="57" max="58" width="11.42578125" style="42"/>
    <col min="59" max="59" width="11.85546875" style="42" bestFit="1" customWidth="1"/>
    <col min="60" max="61" width="11.42578125" style="42"/>
    <col min="62" max="62" width="11.85546875" style="42" bestFit="1" customWidth="1"/>
    <col min="63" max="64" width="11.42578125" style="42"/>
    <col min="65" max="65" width="11.85546875" style="42" bestFit="1" customWidth="1"/>
    <col min="66" max="67" width="11.42578125" style="42"/>
    <col min="68" max="68" width="11.85546875" style="42" bestFit="1" customWidth="1"/>
    <col min="69" max="70" width="11.42578125" style="42"/>
    <col min="71" max="71" width="11.85546875" style="42" bestFit="1" customWidth="1"/>
    <col min="72" max="73" width="11.42578125" style="42"/>
    <col min="74" max="74" width="11.85546875" style="42" bestFit="1" customWidth="1"/>
    <col min="75" max="76" width="11.42578125" style="42"/>
    <col min="77" max="77" width="11.85546875" style="42" bestFit="1" customWidth="1"/>
    <col min="78" max="79" width="11.42578125" style="42"/>
    <col min="80" max="80" width="11.85546875" style="42" bestFit="1" customWidth="1"/>
    <col min="81" max="82" width="11.42578125" style="42"/>
    <col min="83" max="83" width="11.85546875" style="42" bestFit="1" customWidth="1"/>
    <col min="84" max="85" width="11.42578125" style="42"/>
    <col min="86" max="86" width="11.85546875" style="42" bestFit="1" customWidth="1"/>
    <col min="87" max="88" width="11.42578125" style="42"/>
    <col min="89" max="89" width="11.85546875" style="42" bestFit="1" customWidth="1"/>
    <col min="90" max="91" width="11.42578125" style="42"/>
    <col min="92" max="92" width="11.85546875" style="42" bestFit="1" customWidth="1"/>
    <col min="93" max="94" width="11.42578125" style="42"/>
    <col min="95" max="95" width="11.85546875" style="42" bestFit="1" customWidth="1"/>
    <col min="96" max="97" width="11.42578125" style="42"/>
    <col min="98" max="98" width="11.85546875" style="42" bestFit="1" customWidth="1"/>
    <col min="99" max="100" width="11.42578125" style="42"/>
    <col min="101" max="101" width="11.85546875" style="42" bestFit="1" customWidth="1"/>
    <col min="102" max="103" width="11.42578125" style="42"/>
    <col min="104" max="104" width="11.85546875" style="42" bestFit="1" customWidth="1"/>
    <col min="105" max="106" width="11.42578125" style="42"/>
    <col min="107" max="107" width="11.85546875" style="42" bestFit="1" customWidth="1"/>
    <col min="108" max="109" width="11.42578125" style="42"/>
    <col min="110" max="110" width="11.85546875" style="42" bestFit="1" customWidth="1"/>
    <col min="111" max="112" width="11.42578125" style="42"/>
    <col min="113" max="113" width="11.85546875" style="42" bestFit="1" customWidth="1"/>
    <col min="114" max="115" width="11.42578125" style="42"/>
    <col min="116" max="116" width="11.85546875" style="42" bestFit="1" customWidth="1"/>
    <col min="117" max="118" width="11.42578125" style="42"/>
    <col min="119" max="119" width="11.85546875" style="42" bestFit="1" customWidth="1"/>
    <col min="120" max="121" width="11.42578125" style="42"/>
    <col min="122" max="122" width="11.85546875" style="42" bestFit="1" customWidth="1"/>
    <col min="123" max="124" width="11.42578125" style="42"/>
    <col min="125" max="125" width="11.85546875" style="42" bestFit="1" customWidth="1"/>
    <col min="126" max="127" width="11.42578125" style="42"/>
    <col min="128" max="128" width="11.85546875" style="42" bestFit="1" customWidth="1"/>
    <col min="129" max="130" width="11.42578125" style="42"/>
    <col min="131" max="131" width="11.85546875" style="42" bestFit="1" customWidth="1"/>
    <col min="132" max="133" width="11.42578125" style="42"/>
    <col min="134" max="134" width="11.85546875" style="42" bestFit="1" customWidth="1"/>
    <col min="135" max="136" width="11.42578125" style="42"/>
    <col min="137" max="137" width="11.85546875" style="42" bestFit="1" customWidth="1"/>
    <col min="138" max="139" width="11.42578125" style="42"/>
    <col min="140" max="140" width="11.85546875" style="42" bestFit="1" customWidth="1"/>
    <col min="141" max="142" width="11.42578125" style="42"/>
    <col min="143" max="143" width="11.85546875" style="42" bestFit="1" customWidth="1"/>
    <col min="144" max="145" width="11.42578125" style="42"/>
    <col min="146" max="146" width="11.85546875" style="42" bestFit="1" customWidth="1"/>
    <col min="147" max="148" width="11.42578125" style="42"/>
    <col min="149" max="149" width="11.85546875" style="42" bestFit="1" customWidth="1"/>
    <col min="150" max="151" width="11.42578125" style="42"/>
    <col min="152" max="152" width="11.85546875" style="42" bestFit="1" customWidth="1"/>
    <col min="153" max="154" width="11.42578125" style="42"/>
    <col min="155" max="155" width="11.85546875" style="42" bestFit="1" customWidth="1"/>
    <col min="156" max="157" width="11.42578125" style="42"/>
    <col min="158" max="158" width="11.85546875" style="42" bestFit="1" customWidth="1"/>
    <col min="159" max="160" width="11.42578125" style="42"/>
    <col min="161" max="161" width="11.85546875" style="42" bestFit="1" customWidth="1"/>
    <col min="162" max="163" width="11.42578125" style="42"/>
    <col min="164" max="164" width="11.85546875" style="42" bestFit="1" customWidth="1"/>
    <col min="165" max="166" width="11.42578125" style="42"/>
    <col min="167" max="167" width="11.85546875" style="42" bestFit="1" customWidth="1"/>
    <col min="168" max="169" width="11.42578125" style="42"/>
    <col min="170" max="170" width="11.85546875" style="42" bestFit="1" customWidth="1"/>
    <col min="171" max="172" width="11.42578125" style="42"/>
    <col min="173" max="173" width="11.85546875" style="42" bestFit="1" customWidth="1"/>
    <col min="174" max="175" width="11.42578125" style="42"/>
    <col min="176" max="176" width="11.85546875" style="42" bestFit="1" customWidth="1"/>
    <col min="177" max="178" width="11.42578125" style="42"/>
    <col min="179" max="179" width="11.85546875" style="42" bestFit="1" customWidth="1"/>
    <col min="180" max="181" width="11.42578125" style="42"/>
    <col min="182" max="182" width="11.85546875" style="42" bestFit="1" customWidth="1"/>
    <col min="183" max="184" width="11.42578125" style="42"/>
    <col min="185" max="185" width="11.85546875" style="42" bestFit="1" customWidth="1"/>
    <col min="186" max="187" width="11.42578125" style="42"/>
    <col min="188" max="188" width="11.85546875" style="42" bestFit="1" customWidth="1"/>
    <col min="189" max="190" width="11.42578125" style="42"/>
    <col min="191" max="191" width="11.85546875" style="42" bestFit="1" customWidth="1"/>
    <col min="192" max="193" width="11.42578125" style="42"/>
    <col min="194" max="194" width="11.85546875" style="42" bestFit="1" customWidth="1"/>
    <col min="195" max="196" width="11.42578125" style="42"/>
    <col min="197" max="197" width="11.85546875" style="42" bestFit="1" customWidth="1"/>
    <col min="198" max="199" width="11.42578125" style="42"/>
    <col min="200" max="200" width="11.85546875" style="42" bestFit="1" customWidth="1"/>
    <col min="201" max="202" width="11.42578125" style="42"/>
    <col min="203" max="203" width="11.85546875" style="42" bestFit="1" customWidth="1"/>
    <col min="204" max="205" width="11.42578125" style="42"/>
    <col min="206" max="206" width="11.85546875" style="42" bestFit="1" customWidth="1"/>
    <col min="207" max="208" width="11.42578125" style="42"/>
    <col min="209" max="209" width="11.85546875" style="42" bestFit="1" customWidth="1"/>
    <col min="210" max="211" width="11.42578125" style="42"/>
    <col min="212" max="212" width="11.85546875" style="42" bestFit="1" customWidth="1"/>
    <col min="213" max="214" width="11.42578125" style="42"/>
    <col min="215" max="215" width="11.85546875" style="42" bestFit="1" customWidth="1"/>
    <col min="216" max="217" width="11.42578125" style="42"/>
    <col min="218" max="218" width="11.85546875" style="42" bestFit="1" customWidth="1"/>
    <col min="219" max="220" width="11.42578125" style="42"/>
    <col min="221" max="221" width="11.85546875" style="42" bestFit="1" customWidth="1"/>
    <col min="222" max="223" width="11.42578125" style="42"/>
    <col min="224" max="224" width="11.85546875" style="42" bestFit="1" customWidth="1"/>
    <col min="225" max="226" width="11.42578125" style="42"/>
    <col min="227" max="227" width="11.85546875" style="42" bestFit="1" customWidth="1"/>
    <col min="228" max="229" width="11.42578125" style="42"/>
    <col min="230" max="230" width="11.85546875" style="42" bestFit="1" customWidth="1"/>
    <col min="231" max="232" width="11.42578125" style="42"/>
    <col min="233" max="233" width="11.85546875" style="42" bestFit="1" customWidth="1"/>
    <col min="234" max="235" width="11.42578125" style="42"/>
    <col min="236" max="236" width="11.85546875" style="42" bestFit="1" customWidth="1"/>
    <col min="237" max="238" width="11.42578125" style="42"/>
    <col min="239" max="239" width="11.85546875" style="42" bestFit="1" customWidth="1"/>
    <col min="240" max="241" width="11.42578125" style="42"/>
    <col min="242" max="242" width="11.85546875" style="42" bestFit="1" customWidth="1"/>
    <col min="243" max="244" width="11.42578125" style="42"/>
    <col min="245" max="245" width="11.85546875" style="42" bestFit="1" customWidth="1"/>
    <col min="246" max="247" width="11.42578125" style="42"/>
    <col min="248" max="248" width="11.85546875" style="42" bestFit="1" customWidth="1"/>
    <col min="249" max="250" width="11.42578125" style="42"/>
    <col min="251" max="251" width="11.85546875" style="42" bestFit="1" customWidth="1"/>
    <col min="252" max="253" width="11.42578125" style="42"/>
    <col min="254" max="254" width="11.85546875" style="42" bestFit="1" customWidth="1"/>
    <col min="255" max="256" width="11.42578125" style="42"/>
    <col min="257" max="257" width="11.85546875" style="42" bestFit="1" customWidth="1"/>
    <col min="258" max="259" width="11.42578125" style="42"/>
    <col min="260" max="260" width="11.85546875" style="42" bestFit="1" customWidth="1"/>
    <col min="261" max="262" width="11.42578125" style="42"/>
    <col min="263" max="263" width="11.85546875" style="42" bestFit="1" customWidth="1"/>
    <col min="264" max="265" width="11.42578125" style="42"/>
    <col min="266" max="266" width="11.85546875" style="42" bestFit="1" customWidth="1"/>
    <col min="267" max="268" width="11.42578125" style="42"/>
    <col min="269" max="269" width="11.85546875" style="42" bestFit="1" customWidth="1"/>
    <col min="270" max="271" width="11.42578125" style="42"/>
    <col min="272" max="272" width="11.85546875" style="42" bestFit="1" customWidth="1"/>
    <col min="273" max="274" width="11.42578125" style="42"/>
    <col min="275" max="275" width="11.85546875" style="42" bestFit="1" customWidth="1"/>
    <col min="276" max="277" width="11.42578125" style="42"/>
    <col min="278" max="278" width="11.85546875" style="42" bestFit="1" customWidth="1"/>
    <col min="279" max="280" width="11.42578125" style="42"/>
    <col min="281" max="281" width="11.85546875" style="42" bestFit="1" customWidth="1"/>
    <col min="282" max="283" width="11.42578125" style="42"/>
    <col min="284" max="284" width="11.85546875" style="42" bestFit="1" customWidth="1"/>
    <col min="285" max="286" width="11.42578125" style="42"/>
    <col min="287" max="287" width="11.85546875" style="42" bestFit="1" customWidth="1"/>
    <col min="288" max="289" width="11.42578125" style="42"/>
    <col min="290" max="290" width="11.85546875" style="42" bestFit="1" customWidth="1"/>
    <col min="291" max="292" width="11.42578125" style="42"/>
    <col min="293" max="293" width="11.85546875" style="42" bestFit="1" customWidth="1"/>
    <col min="294" max="295" width="11.42578125" style="42"/>
    <col min="296" max="296" width="11.85546875" style="42" bestFit="1" customWidth="1"/>
    <col min="297" max="298" width="11.42578125" style="42"/>
    <col min="299" max="299" width="11.85546875" style="42" bestFit="1" customWidth="1"/>
    <col min="300" max="301" width="11.42578125" style="42"/>
    <col min="302" max="302" width="11.85546875" style="42" bestFit="1" customWidth="1"/>
    <col min="303" max="304" width="11.42578125" style="42"/>
    <col min="305" max="305" width="11.85546875" style="42" bestFit="1" customWidth="1"/>
    <col min="306" max="307" width="11.42578125" style="42"/>
    <col min="308" max="308" width="11.85546875" style="42" bestFit="1" customWidth="1"/>
    <col min="309" max="310" width="11.42578125" style="42"/>
    <col min="311" max="311" width="11.85546875" style="42" bestFit="1" customWidth="1"/>
    <col min="312" max="313" width="11.42578125" style="42"/>
    <col min="314" max="314" width="11.85546875" style="42" bestFit="1" customWidth="1"/>
    <col min="315" max="316" width="11.42578125" style="42"/>
    <col min="317" max="317" width="11.85546875" style="42" bestFit="1" customWidth="1"/>
    <col min="318" max="319" width="11.42578125" style="42"/>
    <col min="320" max="320" width="11.85546875" style="42" bestFit="1" customWidth="1"/>
    <col min="321" max="322" width="11.42578125" style="42"/>
    <col min="323" max="323" width="11.85546875" style="42" bestFit="1" customWidth="1"/>
    <col min="324" max="325" width="11.42578125" style="42"/>
    <col min="326" max="326" width="11.85546875" style="42" bestFit="1" customWidth="1"/>
    <col min="327" max="328" width="11.42578125" style="42"/>
    <col min="329" max="329" width="11.85546875" style="42" bestFit="1" customWidth="1"/>
    <col min="330" max="331" width="11.42578125" style="42"/>
    <col min="332" max="332" width="11.85546875" style="42" bestFit="1" customWidth="1"/>
    <col min="333" max="334" width="11.42578125" style="42"/>
    <col min="335" max="335" width="11.85546875" style="42" bestFit="1" customWidth="1"/>
    <col min="336" max="337" width="11.42578125" style="42"/>
    <col min="338" max="338" width="11.85546875" style="42" bestFit="1" customWidth="1"/>
    <col min="339" max="340" width="11.42578125" style="42"/>
    <col min="341" max="341" width="11.85546875" style="42" bestFit="1" customWidth="1"/>
    <col min="342" max="343" width="11.42578125" style="42"/>
    <col min="344" max="344" width="11.85546875" style="42" bestFit="1" customWidth="1"/>
    <col min="345" max="346" width="11.42578125" style="42"/>
    <col min="347" max="347" width="11.85546875" style="42" bestFit="1" customWidth="1"/>
    <col min="348" max="349" width="11.42578125" style="42"/>
    <col min="350" max="350" width="11.85546875" style="42" bestFit="1" customWidth="1"/>
    <col min="351" max="352" width="11.42578125" style="42"/>
    <col min="353" max="353" width="11.85546875" style="42" bestFit="1" customWidth="1"/>
    <col min="354" max="355" width="11.42578125" style="42"/>
    <col min="356" max="356" width="11.85546875" style="42" bestFit="1" customWidth="1"/>
    <col min="357" max="358" width="11.42578125" style="42"/>
    <col min="359" max="359" width="11.85546875" style="42" bestFit="1" customWidth="1"/>
    <col min="360" max="361" width="11.42578125" style="42"/>
    <col min="362" max="362" width="11.85546875" style="42" bestFit="1" customWidth="1"/>
    <col min="363" max="364" width="11.42578125" style="42"/>
    <col min="365" max="365" width="11.85546875" style="42" bestFit="1" customWidth="1"/>
    <col min="366" max="367" width="11.42578125" style="42"/>
    <col min="368" max="368" width="11.85546875" style="42" bestFit="1" customWidth="1"/>
    <col min="369" max="370" width="11.42578125" style="42"/>
    <col min="371" max="371" width="11.85546875" style="42" bestFit="1" customWidth="1"/>
    <col min="372" max="373" width="11.42578125" style="42"/>
    <col min="374" max="374" width="11.85546875" style="42" bestFit="1" customWidth="1"/>
    <col min="375" max="376" width="11.42578125" style="42"/>
    <col min="377" max="377" width="11.85546875" style="42" bestFit="1" customWidth="1"/>
    <col min="378" max="379" width="11.42578125" style="42"/>
    <col min="380" max="380" width="11.85546875" style="42" bestFit="1" customWidth="1"/>
    <col min="381" max="382" width="11.42578125" style="42"/>
    <col min="383" max="383" width="11.85546875" style="42" bestFit="1" customWidth="1"/>
    <col min="384" max="385" width="11.42578125" style="42"/>
    <col min="386" max="386" width="11.85546875" style="42" bestFit="1" customWidth="1"/>
    <col min="387" max="388" width="11.42578125" style="42"/>
    <col min="389" max="389" width="11.85546875" style="42" bestFit="1" customWidth="1"/>
    <col min="390" max="391" width="11.42578125" style="42"/>
    <col min="392" max="392" width="11.85546875" style="42" bestFit="1" customWidth="1"/>
    <col min="393" max="394" width="11.42578125" style="42"/>
    <col min="395" max="395" width="11.85546875" style="42" bestFit="1" customWidth="1"/>
    <col min="396" max="397" width="11.42578125" style="42"/>
    <col min="398" max="398" width="11.85546875" style="42" bestFit="1" customWidth="1"/>
    <col min="399" max="400" width="11.42578125" style="42"/>
    <col min="401" max="401" width="11.85546875" style="42" bestFit="1" customWidth="1"/>
    <col min="402" max="403" width="11.42578125" style="42"/>
    <col min="404" max="404" width="11.85546875" style="42" bestFit="1" customWidth="1"/>
    <col min="405" max="406" width="11.42578125" style="42"/>
    <col min="407" max="407" width="11.85546875" style="42" bestFit="1" customWidth="1"/>
    <col min="408" max="409" width="11.42578125" style="42"/>
    <col min="410" max="410" width="11.85546875" style="42" bestFit="1" customWidth="1"/>
    <col min="411" max="412" width="11.42578125" style="42"/>
    <col min="413" max="413" width="11.85546875" style="42" bestFit="1" customWidth="1"/>
    <col min="414" max="415" width="11.42578125" style="42"/>
    <col min="416" max="416" width="11.85546875" style="42" bestFit="1" customWidth="1"/>
    <col min="417" max="418" width="11.42578125" style="42"/>
    <col min="419" max="419" width="11.85546875" style="42" bestFit="1" customWidth="1"/>
    <col min="420" max="421" width="11.42578125" style="42"/>
    <col min="422" max="422" width="11.85546875" style="42" bestFit="1" customWidth="1"/>
    <col min="423" max="424" width="11.42578125" style="42"/>
    <col min="425" max="425" width="11.85546875" style="42" bestFit="1" customWidth="1"/>
    <col min="426" max="427" width="11.42578125" style="42"/>
    <col min="428" max="428" width="11.85546875" style="42" bestFit="1" customWidth="1"/>
    <col min="429" max="430" width="11.42578125" style="42"/>
    <col min="431" max="431" width="11.85546875" style="42" bestFit="1" customWidth="1"/>
    <col min="432" max="433" width="11.42578125" style="42"/>
    <col min="434" max="434" width="11.85546875" style="42" bestFit="1" customWidth="1"/>
    <col min="435" max="436" width="11.42578125" style="42"/>
    <col min="437" max="437" width="11.85546875" style="42" bestFit="1" customWidth="1"/>
    <col min="438" max="439" width="11.42578125" style="42"/>
    <col min="440" max="440" width="11.85546875" style="42" bestFit="1" customWidth="1"/>
    <col min="441" max="442" width="11.42578125" style="42"/>
    <col min="443" max="443" width="11.85546875" style="42" bestFit="1" customWidth="1"/>
    <col min="444" max="445" width="11.42578125" style="42"/>
    <col min="446" max="446" width="11.85546875" style="42" bestFit="1" customWidth="1"/>
    <col min="447" max="448" width="11.42578125" style="42"/>
    <col min="449" max="449" width="11.85546875" style="42" bestFit="1" customWidth="1"/>
    <col min="450" max="451" width="11.42578125" style="42"/>
    <col min="452" max="452" width="11.85546875" style="42" bestFit="1" customWidth="1"/>
    <col min="453" max="454" width="11.42578125" style="42"/>
    <col min="455" max="455" width="11.85546875" style="42" bestFit="1" customWidth="1"/>
    <col min="456" max="457" width="11.42578125" style="42"/>
    <col min="458" max="458" width="11.85546875" style="42" bestFit="1" customWidth="1"/>
    <col min="459" max="460" width="11.42578125" style="42"/>
    <col min="461" max="461" width="11.85546875" style="42" bestFit="1" customWidth="1"/>
    <col min="462" max="463" width="11.42578125" style="42"/>
    <col min="464" max="464" width="11.85546875" style="42" bestFit="1" customWidth="1"/>
    <col min="465" max="466" width="11.42578125" style="42"/>
    <col min="467" max="467" width="11.85546875" style="42" bestFit="1" customWidth="1"/>
    <col min="468" max="469" width="11.42578125" style="42"/>
    <col min="470" max="470" width="11.85546875" style="42" bestFit="1" customWidth="1"/>
    <col min="471" max="472" width="11.42578125" style="42"/>
    <col min="473" max="473" width="11.85546875" style="42" bestFit="1" customWidth="1"/>
    <col min="474" max="475" width="11.42578125" style="42"/>
    <col min="476" max="476" width="11.85546875" style="42" bestFit="1" customWidth="1"/>
    <col min="477" max="478" width="11.42578125" style="42"/>
    <col min="479" max="479" width="11.85546875" style="42" bestFit="1" customWidth="1"/>
    <col min="480" max="481" width="11.42578125" style="42"/>
    <col min="482" max="482" width="11.85546875" style="42" bestFit="1" customWidth="1"/>
    <col min="483" max="484" width="11.42578125" style="42"/>
    <col min="485" max="485" width="11.85546875" style="42" bestFit="1" customWidth="1"/>
    <col min="486" max="487" width="11.42578125" style="42"/>
    <col min="488" max="488" width="11.85546875" style="42" bestFit="1" customWidth="1"/>
    <col min="489" max="490" width="11.42578125" style="42"/>
    <col min="491" max="491" width="11.85546875" style="42" bestFit="1" customWidth="1"/>
    <col min="492" max="493" width="11.42578125" style="42"/>
    <col min="494" max="494" width="11.85546875" style="42" bestFit="1" customWidth="1"/>
    <col min="495" max="496" width="11.42578125" style="42"/>
    <col min="497" max="497" width="11.85546875" style="42" bestFit="1" customWidth="1"/>
    <col min="498" max="499" width="11.42578125" style="42"/>
    <col min="500" max="500" width="11.85546875" style="42" bestFit="1" customWidth="1"/>
    <col min="501" max="502" width="11.42578125" style="42"/>
    <col min="503" max="503" width="11.85546875" style="42" bestFit="1" customWidth="1"/>
    <col min="504" max="505" width="11.42578125" style="42"/>
    <col min="506" max="506" width="11.85546875" style="42" bestFit="1" customWidth="1"/>
    <col min="507" max="508" width="11.42578125" style="42"/>
    <col min="509" max="509" width="11.85546875" style="42" bestFit="1" customWidth="1"/>
    <col min="510" max="511" width="11.42578125" style="42"/>
    <col min="512" max="512" width="11.85546875" style="42" bestFit="1" customWidth="1"/>
    <col min="513" max="514" width="11.42578125" style="42"/>
    <col min="515" max="515" width="11.85546875" style="42" bestFit="1" customWidth="1"/>
    <col min="516" max="517" width="11.42578125" style="42"/>
    <col min="518" max="518" width="11.85546875" style="42" bestFit="1" customWidth="1"/>
    <col min="519" max="520" width="11.42578125" style="42"/>
    <col min="521" max="521" width="11.85546875" style="42" bestFit="1" customWidth="1"/>
    <col min="522" max="523" width="11.42578125" style="42"/>
    <col min="524" max="524" width="11.85546875" style="42" bestFit="1" customWidth="1"/>
    <col min="525" max="526" width="11.42578125" style="42"/>
    <col min="527" max="527" width="11.85546875" style="42" bestFit="1" customWidth="1"/>
    <col min="528" max="529" width="11.42578125" style="42"/>
    <col min="530" max="530" width="11.85546875" style="42" bestFit="1" customWidth="1"/>
    <col min="531" max="532" width="11.42578125" style="42"/>
    <col min="533" max="533" width="11.85546875" style="42" bestFit="1" customWidth="1"/>
    <col min="534" max="535" width="11.42578125" style="42"/>
    <col min="536" max="536" width="11.85546875" style="42" bestFit="1" customWidth="1"/>
    <col min="537" max="538" width="11.42578125" style="42"/>
    <col min="539" max="539" width="11.85546875" style="42" bestFit="1" customWidth="1"/>
    <col min="540" max="541" width="11.42578125" style="42"/>
    <col min="542" max="542" width="11.85546875" style="42" bestFit="1" customWidth="1"/>
    <col min="543" max="544" width="11.42578125" style="42"/>
    <col min="545" max="545" width="11.85546875" style="42" bestFit="1" customWidth="1"/>
    <col min="546" max="547" width="11.42578125" style="42"/>
    <col min="548" max="548" width="11.85546875" style="42" bestFit="1" customWidth="1"/>
    <col min="549" max="550" width="11.42578125" style="42"/>
    <col min="551" max="551" width="11.85546875" style="42" bestFit="1" customWidth="1"/>
    <col min="552" max="553" width="11.42578125" style="42"/>
    <col min="554" max="554" width="11.85546875" style="42" bestFit="1" customWidth="1"/>
    <col min="555" max="556" width="11.42578125" style="42"/>
    <col min="557" max="557" width="11.85546875" style="42" bestFit="1" customWidth="1"/>
    <col min="558" max="559" width="11.42578125" style="42"/>
    <col min="560" max="560" width="11.85546875" style="42" bestFit="1" customWidth="1"/>
    <col min="561" max="562" width="11.42578125" style="42"/>
    <col min="563" max="563" width="11.85546875" style="42" bestFit="1" customWidth="1"/>
    <col min="564" max="565" width="11.42578125" style="42"/>
    <col min="566" max="566" width="11.85546875" style="42" bestFit="1" customWidth="1"/>
    <col min="567" max="568" width="11.42578125" style="42"/>
    <col min="569" max="569" width="11.85546875" style="42" bestFit="1" customWidth="1"/>
    <col min="570" max="571" width="11.42578125" style="42"/>
    <col min="572" max="572" width="11.85546875" style="42" bestFit="1" customWidth="1"/>
    <col min="573" max="574" width="11.42578125" style="42"/>
    <col min="575" max="575" width="11.85546875" style="42" bestFit="1" customWidth="1"/>
    <col min="576" max="577" width="11.42578125" style="42"/>
    <col min="578" max="578" width="11.85546875" style="42" bestFit="1" customWidth="1"/>
    <col min="579" max="580" width="11.42578125" style="42"/>
    <col min="581" max="581" width="11.85546875" style="42" bestFit="1" customWidth="1"/>
    <col min="582" max="583" width="11.42578125" style="42"/>
    <col min="584" max="584" width="11.85546875" style="42" bestFit="1" customWidth="1"/>
    <col min="585" max="586" width="11.42578125" style="42"/>
    <col min="587" max="587" width="11.85546875" style="42" bestFit="1" customWidth="1"/>
    <col min="588" max="589" width="11.42578125" style="42"/>
    <col min="590" max="590" width="11.85546875" style="42" bestFit="1" customWidth="1"/>
    <col min="591" max="592" width="11.42578125" style="42"/>
    <col min="593" max="593" width="11.85546875" style="42" bestFit="1" customWidth="1"/>
    <col min="594" max="595" width="11.42578125" style="42"/>
    <col min="596" max="596" width="11.85546875" style="42" bestFit="1" customWidth="1"/>
    <col min="597" max="598" width="11.42578125" style="42"/>
    <col min="599" max="599" width="11.85546875" style="42" bestFit="1" customWidth="1"/>
    <col min="600" max="601" width="11.42578125" style="42"/>
    <col min="602" max="602" width="11.85546875" style="42" bestFit="1" customWidth="1"/>
    <col min="603" max="604" width="11.42578125" style="42"/>
    <col min="605" max="605" width="11.85546875" style="42" bestFit="1" customWidth="1"/>
    <col min="606" max="607" width="11.42578125" style="42"/>
    <col min="608" max="608" width="11.85546875" style="42" bestFit="1" customWidth="1"/>
    <col min="609" max="610" width="11.42578125" style="42"/>
    <col min="611" max="611" width="11.85546875" style="42" bestFit="1" customWidth="1"/>
    <col min="612" max="613" width="11.42578125" style="42"/>
    <col min="614" max="614" width="11.85546875" style="42" bestFit="1" customWidth="1"/>
    <col min="615" max="616" width="11.42578125" style="42"/>
    <col min="617" max="617" width="11.85546875" style="42" bestFit="1" customWidth="1"/>
    <col min="618" max="619" width="11.42578125" style="42"/>
    <col min="620" max="620" width="11.85546875" style="42" bestFit="1" customWidth="1"/>
    <col min="621" max="622" width="11.42578125" style="42"/>
    <col min="623" max="623" width="11.85546875" style="42" bestFit="1" customWidth="1"/>
    <col min="624" max="625" width="11.42578125" style="42"/>
    <col min="626" max="626" width="11.85546875" style="42" bestFit="1" customWidth="1"/>
    <col min="627" max="628" width="11.42578125" style="42"/>
    <col min="629" max="629" width="11.85546875" style="42" bestFit="1" customWidth="1"/>
    <col min="630" max="631" width="11.42578125" style="42"/>
    <col min="632" max="632" width="11.85546875" style="42" bestFit="1" customWidth="1"/>
    <col min="633" max="634" width="11.42578125" style="42"/>
    <col min="635" max="635" width="11.85546875" style="42" bestFit="1" customWidth="1"/>
    <col min="636" max="637" width="11.42578125" style="42"/>
    <col min="638" max="638" width="11.85546875" style="42" bestFit="1" customWidth="1"/>
    <col min="639" max="640" width="11.42578125" style="42"/>
    <col min="641" max="641" width="11.85546875" style="42" bestFit="1" customWidth="1"/>
    <col min="642" max="643" width="11.42578125" style="42"/>
    <col min="644" max="644" width="11.85546875" style="42" bestFit="1" customWidth="1"/>
    <col min="645" max="646" width="11.42578125" style="42"/>
    <col min="647" max="647" width="11.85546875" style="42" bestFit="1" customWidth="1"/>
    <col min="648" max="649" width="11.42578125" style="42"/>
    <col min="650" max="650" width="11.85546875" style="42" bestFit="1" customWidth="1"/>
    <col min="651" max="652" width="11.42578125" style="42"/>
    <col min="653" max="653" width="11.85546875" style="42" bestFit="1" customWidth="1"/>
    <col min="654" max="655" width="11.42578125" style="42"/>
    <col min="656" max="656" width="11.85546875" style="42" bestFit="1" customWidth="1"/>
    <col min="657" max="658" width="11.42578125" style="42"/>
    <col min="659" max="659" width="11.85546875" style="42" bestFit="1" customWidth="1"/>
    <col min="660" max="661" width="11.42578125" style="42"/>
    <col min="662" max="662" width="11.85546875" style="42" bestFit="1" customWidth="1"/>
    <col min="663" max="664" width="11.42578125" style="42"/>
    <col min="665" max="665" width="11.85546875" style="42" bestFit="1" customWidth="1"/>
    <col min="666" max="667" width="11.42578125" style="42"/>
    <col min="668" max="668" width="11.85546875" style="42" bestFit="1" customWidth="1"/>
    <col min="669" max="670" width="11.42578125" style="42"/>
    <col min="671" max="671" width="11.85546875" style="42" bestFit="1" customWidth="1"/>
    <col min="672" max="673" width="11.42578125" style="42"/>
    <col min="674" max="674" width="11.85546875" style="42" bestFit="1" customWidth="1"/>
    <col min="675" max="676" width="11.42578125" style="42"/>
    <col min="677" max="677" width="11.85546875" style="42" bestFit="1" customWidth="1"/>
    <col min="678" max="679" width="11.42578125" style="42"/>
    <col min="680" max="680" width="11.85546875" style="42" bestFit="1" customWidth="1"/>
    <col min="681" max="682" width="11.42578125" style="42"/>
    <col min="683" max="683" width="11.85546875" style="42" bestFit="1" customWidth="1"/>
    <col min="684" max="685" width="11.42578125" style="42"/>
    <col min="686" max="686" width="11.85546875" style="42" bestFit="1" customWidth="1"/>
    <col min="687" max="688" width="11.42578125" style="42"/>
    <col min="689" max="689" width="11.85546875" style="42" bestFit="1" customWidth="1"/>
    <col min="690" max="691" width="11.42578125" style="42"/>
    <col min="692" max="692" width="11.85546875" style="42" bestFit="1" customWidth="1"/>
    <col min="693" max="694" width="11.42578125" style="42"/>
    <col min="695" max="695" width="11.85546875" style="42" bestFit="1" customWidth="1"/>
    <col min="696" max="697" width="11.42578125" style="42"/>
    <col min="698" max="698" width="11.85546875" style="42" bestFit="1" customWidth="1"/>
    <col min="699" max="700" width="11.42578125" style="42"/>
    <col min="701" max="701" width="11.85546875" style="42" bestFit="1" customWidth="1"/>
    <col min="702" max="703" width="11.42578125" style="42"/>
    <col min="704" max="704" width="11.85546875" style="42" bestFit="1" customWidth="1"/>
    <col min="705" max="706" width="11.42578125" style="42"/>
    <col min="707" max="707" width="11.85546875" style="42" bestFit="1" customWidth="1"/>
    <col min="708" max="709" width="11.42578125" style="42"/>
    <col min="710" max="710" width="11.85546875" style="42" bestFit="1" customWidth="1"/>
    <col min="711" max="712" width="11.42578125" style="42"/>
    <col min="713" max="713" width="11.85546875" style="42" bestFit="1" customWidth="1"/>
    <col min="714" max="715" width="11.42578125" style="42"/>
    <col min="716" max="716" width="11.85546875" style="42" bestFit="1" customWidth="1"/>
    <col min="717" max="718" width="11.42578125" style="42"/>
    <col min="719" max="719" width="11.85546875" style="42" bestFit="1" customWidth="1"/>
    <col min="720" max="721" width="11.42578125" style="42"/>
    <col min="722" max="722" width="11.85546875" style="42" bestFit="1" customWidth="1"/>
    <col min="723" max="724" width="11.42578125" style="42"/>
    <col min="725" max="725" width="11.85546875" style="42" bestFit="1" customWidth="1"/>
    <col min="726" max="727" width="11.42578125" style="42"/>
    <col min="728" max="728" width="11.85546875" style="42" bestFit="1" customWidth="1"/>
    <col min="729" max="730" width="11.42578125" style="42"/>
    <col min="731" max="731" width="11.85546875" style="42" bestFit="1" customWidth="1"/>
    <col min="732" max="733" width="11.42578125" style="42"/>
    <col min="734" max="734" width="11.85546875" style="42" bestFit="1" customWidth="1"/>
    <col min="735" max="736" width="11.42578125" style="42"/>
    <col min="737" max="737" width="11.85546875" style="42" bestFit="1" customWidth="1"/>
    <col min="738" max="739" width="11.42578125" style="42"/>
    <col min="740" max="740" width="11.85546875" style="42" bestFit="1" customWidth="1"/>
    <col min="741" max="742" width="11.42578125" style="42"/>
    <col min="743" max="743" width="11.85546875" style="42" bestFit="1" customWidth="1"/>
    <col min="744" max="745" width="11.42578125" style="42"/>
    <col min="746" max="746" width="11.85546875" style="42" bestFit="1" customWidth="1"/>
    <col min="747" max="748" width="11.42578125" style="42"/>
    <col min="749" max="749" width="11.85546875" style="42" bestFit="1" customWidth="1"/>
    <col min="750" max="751" width="11.42578125" style="42"/>
    <col min="752" max="752" width="11.85546875" style="42" bestFit="1" customWidth="1"/>
    <col min="753" max="754" width="11.42578125" style="42"/>
    <col min="755" max="755" width="11.85546875" style="42" bestFit="1" customWidth="1"/>
    <col min="756" max="757" width="11.42578125" style="42"/>
    <col min="758" max="758" width="11.85546875" style="42" bestFit="1" customWidth="1"/>
    <col min="759" max="760" width="11.42578125" style="42"/>
    <col min="761" max="761" width="11.85546875" style="42" bestFit="1" customWidth="1"/>
    <col min="762" max="763" width="11.42578125" style="42"/>
    <col min="764" max="764" width="11.85546875" style="42" bestFit="1" customWidth="1"/>
    <col min="765" max="766" width="11.42578125" style="42"/>
    <col min="767" max="767" width="11.85546875" style="42" bestFit="1" customWidth="1"/>
    <col min="768" max="769" width="11.42578125" style="42"/>
    <col min="770" max="770" width="11.85546875" style="42" bestFit="1" customWidth="1"/>
    <col min="771" max="772" width="11.42578125" style="42"/>
    <col min="773" max="773" width="11.85546875" style="42" bestFit="1" customWidth="1"/>
    <col min="774" max="775" width="11.42578125" style="42"/>
    <col min="776" max="776" width="11.85546875" style="42" bestFit="1" customWidth="1"/>
    <col min="777" max="778" width="11.42578125" style="42"/>
    <col min="779" max="779" width="11.85546875" style="42" bestFit="1" customWidth="1"/>
    <col min="780" max="781" width="11.42578125" style="42"/>
    <col min="782" max="782" width="11.85546875" style="42" bestFit="1" customWidth="1"/>
    <col min="783" max="784" width="11.42578125" style="42"/>
    <col min="785" max="785" width="11.85546875" style="42" bestFit="1" customWidth="1"/>
    <col min="786" max="787" width="11.42578125" style="42"/>
    <col min="788" max="788" width="11.85546875" style="42" bestFit="1" customWidth="1"/>
    <col min="789" max="790" width="11.42578125" style="42"/>
    <col min="791" max="791" width="11.85546875" style="42" bestFit="1" customWidth="1"/>
    <col min="792" max="793" width="11.42578125" style="42"/>
    <col min="794" max="794" width="11.85546875" style="42" bestFit="1" customWidth="1"/>
    <col min="795" max="796" width="11.42578125" style="42"/>
    <col min="797" max="797" width="11.85546875" style="42" bestFit="1" customWidth="1"/>
    <col min="798" max="799" width="11.42578125" style="42"/>
    <col min="800" max="800" width="11.85546875" style="42" bestFit="1" customWidth="1"/>
    <col min="801" max="802" width="11.42578125" style="42"/>
    <col min="803" max="803" width="11.85546875" style="42" bestFit="1" customWidth="1"/>
    <col min="804" max="805" width="11.42578125" style="42"/>
    <col min="806" max="806" width="11.85546875" style="42" bestFit="1" customWidth="1"/>
    <col min="807" max="808" width="11.42578125" style="42"/>
    <col min="809" max="809" width="11.85546875" style="42" bestFit="1" customWidth="1"/>
    <col min="810" max="811" width="11.42578125" style="42"/>
    <col min="812" max="812" width="11.85546875" style="42" bestFit="1" customWidth="1"/>
    <col min="813" max="814" width="11.42578125" style="42"/>
    <col min="815" max="815" width="11.85546875" style="42" bestFit="1" customWidth="1"/>
    <col min="816" max="817" width="11.42578125" style="42"/>
    <col min="818" max="818" width="11.85546875" style="42" bestFit="1" customWidth="1"/>
    <col min="819" max="820" width="11.42578125" style="42"/>
    <col min="821" max="821" width="11.85546875" style="42" bestFit="1" customWidth="1"/>
    <col min="822" max="823" width="11.42578125" style="42"/>
    <col min="824" max="824" width="11.85546875" style="42" bestFit="1" customWidth="1"/>
    <col min="825" max="826" width="11.42578125" style="42"/>
    <col min="827" max="827" width="11.85546875" style="42" bestFit="1" customWidth="1"/>
    <col min="828" max="829" width="11.42578125" style="42"/>
    <col min="830" max="830" width="11.85546875" style="42" bestFit="1" customWidth="1"/>
    <col min="831" max="832" width="11.42578125" style="42"/>
    <col min="833" max="833" width="11.85546875" style="42" bestFit="1" customWidth="1"/>
    <col min="834" max="835" width="11.42578125" style="42"/>
    <col min="836" max="836" width="11.85546875" style="42" bestFit="1" customWidth="1"/>
    <col min="837" max="838" width="11.42578125" style="42"/>
    <col min="839" max="839" width="11.85546875" style="42" bestFit="1" customWidth="1"/>
    <col min="840" max="841" width="11.42578125" style="42"/>
    <col min="842" max="842" width="11.85546875" style="42" bestFit="1" customWidth="1"/>
    <col min="843" max="844" width="11.42578125" style="42"/>
    <col min="845" max="845" width="11.85546875" style="42" bestFit="1" customWidth="1"/>
    <col min="846" max="847" width="11.42578125" style="42"/>
    <col min="848" max="848" width="11.85546875" style="42" bestFit="1" customWidth="1"/>
    <col min="849" max="850" width="11.42578125" style="42"/>
    <col min="851" max="851" width="11.85546875" style="42" bestFit="1" customWidth="1"/>
    <col min="852" max="853" width="11.42578125" style="42"/>
    <col min="854" max="854" width="11.85546875" style="42" bestFit="1" customWidth="1"/>
    <col min="855" max="856" width="11.42578125" style="42"/>
    <col min="857" max="857" width="11.85546875" style="42" bestFit="1" customWidth="1"/>
    <col min="858" max="859" width="11.42578125" style="42"/>
    <col min="860" max="860" width="11.85546875" style="42" bestFit="1" customWidth="1"/>
    <col min="861" max="862" width="11.42578125" style="42"/>
    <col min="863" max="863" width="11.85546875" style="42" bestFit="1" customWidth="1"/>
    <col min="864" max="865" width="11.42578125" style="42"/>
    <col min="866" max="866" width="11.85546875" style="42" bestFit="1" customWidth="1"/>
    <col min="867" max="868" width="11.42578125" style="42"/>
    <col min="869" max="869" width="11.85546875" style="42" bestFit="1" customWidth="1"/>
    <col min="870" max="871" width="11.42578125" style="42"/>
    <col min="872" max="872" width="11.85546875" style="42" bestFit="1" customWidth="1"/>
    <col min="873" max="874" width="11.42578125" style="42"/>
    <col min="875" max="875" width="11.85546875" style="42" bestFit="1" customWidth="1"/>
    <col min="876" max="877" width="11.42578125" style="42"/>
    <col min="878" max="878" width="11.85546875" style="42" bestFit="1" customWidth="1"/>
    <col min="879" max="880" width="11.42578125" style="42"/>
    <col min="881" max="881" width="11.85546875" style="42" bestFit="1" customWidth="1"/>
    <col min="882" max="883" width="11.42578125" style="42"/>
    <col min="884" max="884" width="11.85546875" style="42" bestFit="1" customWidth="1"/>
    <col min="885" max="886" width="11.42578125" style="42"/>
    <col min="887" max="887" width="11.85546875" style="42" bestFit="1" customWidth="1"/>
    <col min="888" max="889" width="11.42578125" style="42"/>
    <col min="890" max="890" width="11.85546875" style="42" bestFit="1" customWidth="1"/>
    <col min="891" max="892" width="11.42578125" style="42"/>
    <col min="893" max="893" width="11.85546875" style="42" bestFit="1" customWidth="1"/>
    <col min="894" max="895" width="11.42578125" style="42"/>
    <col min="896" max="896" width="11.85546875" style="42" bestFit="1" customWidth="1"/>
    <col min="897" max="898" width="11.42578125" style="42"/>
    <col min="899" max="899" width="11.85546875" style="42" bestFit="1" customWidth="1"/>
    <col min="900" max="901" width="11.42578125" style="42"/>
    <col min="902" max="902" width="11.85546875" style="42" bestFit="1" customWidth="1"/>
    <col min="903" max="904" width="11.42578125" style="42"/>
    <col min="905" max="905" width="11.85546875" style="42" bestFit="1" customWidth="1"/>
    <col min="906" max="907" width="11.42578125" style="42"/>
    <col min="908" max="908" width="11.85546875" style="42" bestFit="1" customWidth="1"/>
    <col min="909" max="910" width="11.42578125" style="42"/>
    <col min="911" max="911" width="11.85546875" style="42" bestFit="1" customWidth="1"/>
    <col min="912" max="913" width="11.42578125" style="42"/>
    <col min="914" max="914" width="11.85546875" style="42" bestFit="1" customWidth="1"/>
    <col min="915" max="916" width="11.42578125" style="42"/>
    <col min="917" max="917" width="11.85546875" style="42" bestFit="1" customWidth="1"/>
    <col min="918" max="919" width="11.42578125" style="42"/>
    <col min="920" max="920" width="11.85546875" style="42" bestFit="1" customWidth="1"/>
    <col min="921" max="922" width="11.42578125" style="42"/>
    <col min="923" max="923" width="11.85546875" style="42" bestFit="1" customWidth="1"/>
    <col min="924" max="925" width="11.42578125" style="42"/>
    <col min="926" max="926" width="11.85546875" style="42" bestFit="1" customWidth="1"/>
    <col min="927" max="928" width="11.42578125" style="42"/>
    <col min="929" max="929" width="11.85546875" style="42" bestFit="1" customWidth="1"/>
    <col min="930" max="931" width="11.42578125" style="42"/>
    <col min="932" max="932" width="11.85546875" style="42" bestFit="1" customWidth="1"/>
    <col min="933" max="934" width="11.42578125" style="42"/>
    <col min="935" max="935" width="11.85546875" style="42" bestFit="1" customWidth="1"/>
    <col min="936" max="937" width="11.42578125" style="42"/>
    <col min="938" max="938" width="11.85546875" style="42" bestFit="1" customWidth="1"/>
    <col min="939" max="940" width="11.42578125" style="42"/>
    <col min="941" max="941" width="11.85546875" style="42" bestFit="1" customWidth="1"/>
    <col min="942" max="943" width="11.42578125" style="42"/>
    <col min="944" max="944" width="11.85546875" style="42" bestFit="1" customWidth="1"/>
    <col min="945" max="946" width="11.42578125" style="42"/>
    <col min="947" max="947" width="11.85546875" style="42" bestFit="1" customWidth="1"/>
    <col min="948" max="949" width="11.42578125" style="42"/>
    <col min="950" max="950" width="11.85546875" style="42" bestFit="1" customWidth="1"/>
    <col min="951" max="952" width="11.42578125" style="42"/>
    <col min="953" max="953" width="11.85546875" style="42" bestFit="1" customWidth="1"/>
    <col min="954" max="955" width="11.42578125" style="42"/>
    <col min="956" max="956" width="11.85546875" style="42" bestFit="1" customWidth="1"/>
    <col min="957" max="958" width="11.42578125" style="42"/>
    <col min="959" max="959" width="11.85546875" style="42" bestFit="1" customWidth="1"/>
    <col min="960" max="961" width="11.42578125" style="42"/>
    <col min="962" max="962" width="11.85546875" style="42" bestFit="1" customWidth="1"/>
    <col min="963" max="964" width="11.42578125" style="42"/>
    <col min="965" max="965" width="11.85546875" style="42" bestFit="1" customWidth="1"/>
    <col min="966" max="967" width="11.42578125" style="42"/>
    <col min="968" max="968" width="11.85546875" style="42" bestFit="1" customWidth="1"/>
    <col min="969" max="970" width="11.42578125" style="42"/>
    <col min="971" max="971" width="11.85546875" style="42" bestFit="1" customWidth="1"/>
    <col min="972" max="973" width="11.42578125" style="42"/>
    <col min="974" max="974" width="11.85546875" style="42" bestFit="1" customWidth="1"/>
    <col min="975" max="976" width="11.42578125" style="42"/>
    <col min="977" max="977" width="11.85546875" style="42" bestFit="1" customWidth="1"/>
    <col min="978" max="979" width="11.42578125" style="42"/>
    <col min="980" max="980" width="11.85546875" style="42" bestFit="1" customWidth="1"/>
    <col min="981" max="982" width="11.42578125" style="42"/>
    <col min="983" max="983" width="11.85546875" style="42" bestFit="1" customWidth="1"/>
    <col min="984" max="985" width="11.42578125" style="42"/>
    <col min="986" max="986" width="11.85546875" style="42" bestFit="1" customWidth="1"/>
    <col min="987" max="988" width="11.42578125" style="42"/>
    <col min="989" max="989" width="11.85546875" style="42" bestFit="1" customWidth="1"/>
    <col min="990" max="991" width="11.42578125" style="42"/>
    <col min="992" max="992" width="11.85546875" style="42" bestFit="1" customWidth="1"/>
    <col min="993" max="994" width="11.42578125" style="42"/>
    <col min="995" max="995" width="11.85546875" style="42" bestFit="1" customWidth="1"/>
    <col min="996" max="997" width="11.42578125" style="42"/>
    <col min="998" max="998" width="11.85546875" style="42" bestFit="1" customWidth="1"/>
    <col min="999" max="1000" width="11.42578125" style="42"/>
    <col min="1001" max="1001" width="11.85546875" style="42" bestFit="1" customWidth="1"/>
    <col min="1002" max="1003" width="11.42578125" style="42"/>
    <col min="1004" max="1004" width="11.85546875" style="42" bestFit="1" customWidth="1"/>
    <col min="1005" max="1006" width="11.42578125" style="42"/>
    <col min="1007" max="1007" width="11.85546875" style="42" bestFit="1" customWidth="1"/>
    <col min="1008" max="1009" width="11.42578125" style="42"/>
    <col min="1010" max="1010" width="11.85546875" style="42" bestFit="1" customWidth="1"/>
    <col min="1011" max="1012" width="11.42578125" style="42"/>
    <col min="1013" max="1013" width="11.85546875" style="42" bestFit="1" customWidth="1"/>
    <col min="1014" max="1015" width="11.42578125" style="42"/>
    <col min="1016" max="1016" width="11.85546875" style="42" bestFit="1" customWidth="1"/>
    <col min="1017" max="1018" width="11.42578125" style="42"/>
    <col min="1019" max="1019" width="11.85546875" style="42" bestFit="1" customWidth="1"/>
    <col min="1020" max="1021" width="11.42578125" style="42"/>
    <col min="1022" max="1022" width="11.85546875" style="42" bestFit="1" customWidth="1"/>
    <col min="1023" max="1024" width="11.42578125" style="42"/>
    <col min="1025" max="1025" width="11.85546875" style="42" bestFit="1" customWidth="1"/>
    <col min="1026" max="1027" width="11.42578125" style="42"/>
    <col min="1028" max="1028" width="11.85546875" style="42" bestFit="1" customWidth="1"/>
    <col min="1029" max="1030" width="11.42578125" style="42"/>
    <col min="1031" max="1031" width="11.85546875" style="42" bestFit="1" customWidth="1"/>
    <col min="1032" max="1033" width="11.42578125" style="42"/>
    <col min="1034" max="1034" width="11.85546875" style="42" bestFit="1" customWidth="1"/>
    <col min="1035" max="1036" width="11.42578125" style="42"/>
    <col min="1037" max="1037" width="11.85546875" style="42" bestFit="1" customWidth="1"/>
    <col min="1038" max="1039" width="11.42578125" style="42"/>
    <col min="1040" max="1040" width="11.85546875" style="42" bestFit="1" customWidth="1"/>
    <col min="1041" max="1042" width="11.42578125" style="42"/>
    <col min="1043" max="1043" width="11.85546875" style="42" bestFit="1" customWidth="1"/>
    <col min="1044" max="1045" width="11.42578125" style="42"/>
    <col min="1046" max="1046" width="11.85546875" style="42" bestFit="1" customWidth="1"/>
    <col min="1047" max="1048" width="11.42578125" style="42"/>
    <col min="1049" max="1049" width="11.85546875" style="42" bestFit="1" customWidth="1"/>
    <col min="1050" max="1051" width="11.42578125" style="42"/>
    <col min="1052" max="1052" width="11.85546875" style="42" bestFit="1" customWidth="1"/>
    <col min="1053" max="1054" width="11.42578125" style="42"/>
    <col min="1055" max="1055" width="11.85546875" style="42" bestFit="1" customWidth="1"/>
    <col min="1056" max="1057" width="11.42578125" style="42"/>
    <col min="1058" max="1058" width="11.85546875" style="42" bestFit="1" customWidth="1"/>
    <col min="1059" max="1060" width="11.42578125" style="42"/>
    <col min="1061" max="1061" width="11.85546875" style="42" bestFit="1" customWidth="1"/>
    <col min="1062" max="1063" width="11.42578125" style="42"/>
    <col min="1064" max="1064" width="11.85546875" style="42" bestFit="1" customWidth="1"/>
    <col min="1065" max="1066" width="11.42578125" style="42"/>
    <col min="1067" max="1067" width="11.85546875" style="42" bestFit="1" customWidth="1"/>
    <col min="1068" max="1069" width="11.42578125" style="42"/>
    <col min="1070" max="1070" width="11.85546875" style="42" bestFit="1" customWidth="1"/>
    <col min="1071" max="1072" width="11.42578125" style="42"/>
    <col min="1073" max="1073" width="11.85546875" style="42" bestFit="1" customWidth="1"/>
    <col min="1074" max="1075" width="11.42578125" style="42"/>
    <col min="1076" max="1076" width="11.85546875" style="42" bestFit="1" customWidth="1"/>
    <col min="1077" max="1078" width="11.42578125" style="42"/>
    <col min="1079" max="1079" width="11.85546875" style="42" bestFit="1" customWidth="1"/>
    <col min="1080" max="1081" width="11.42578125" style="42"/>
    <col min="1082" max="1082" width="11.85546875" style="42" bestFit="1" customWidth="1"/>
    <col min="1083" max="1084" width="11.42578125" style="42"/>
    <col min="1085" max="1085" width="11.85546875" style="42" bestFit="1" customWidth="1"/>
    <col min="1086" max="1087" width="11.42578125" style="42"/>
    <col min="1088" max="1088" width="11.85546875" style="42" bestFit="1" customWidth="1"/>
    <col min="1089" max="1090" width="11.42578125" style="42"/>
    <col min="1091" max="1091" width="11.85546875" style="42" bestFit="1" customWidth="1"/>
    <col min="1092" max="1093" width="11.42578125" style="42"/>
    <col min="1094" max="1094" width="11.85546875" style="42" bestFit="1" customWidth="1"/>
    <col min="1095" max="1096" width="11.42578125" style="42"/>
    <col min="1097" max="1097" width="11.85546875" style="42" bestFit="1" customWidth="1"/>
    <col min="1098" max="1099" width="11.42578125" style="42"/>
    <col min="1100" max="1105" width="13" style="42" bestFit="1" customWidth="1"/>
    <col min="1106" max="1107" width="11.85546875" style="42" bestFit="1" customWidth="1"/>
    <col min="1108" max="1111" width="13" style="42" bestFit="1" customWidth="1"/>
    <col min="1112" max="16384" width="11.42578125" style="42"/>
  </cols>
  <sheetData>
    <row r="1" spans="1:1111" ht="15.75" customHeight="1" x14ac:dyDescent="0.25">
      <c r="A1" s="41" t="s">
        <v>34</v>
      </c>
      <c r="B1" s="41" t="s">
        <v>35</v>
      </c>
      <c r="C1" s="41" t="s">
        <v>36</v>
      </c>
      <c r="D1" s="41" t="s">
        <v>37</v>
      </c>
      <c r="E1" s="41" t="s">
        <v>38</v>
      </c>
      <c r="F1" s="41" t="s">
        <v>39</v>
      </c>
      <c r="G1" s="41" t="s">
        <v>40</v>
      </c>
      <c r="H1" s="41" t="s">
        <v>41</v>
      </c>
      <c r="I1" s="41" t="s">
        <v>42</v>
      </c>
      <c r="J1" s="41" t="s">
        <v>43</v>
      </c>
      <c r="K1" s="41" t="s">
        <v>44</v>
      </c>
      <c r="L1" s="41" t="s">
        <v>45</v>
      </c>
      <c r="M1" s="41" t="s">
        <v>46</v>
      </c>
      <c r="N1" s="41" t="s">
        <v>47</v>
      </c>
      <c r="O1" s="41" t="s">
        <v>48</v>
      </c>
      <c r="P1" s="41" t="s">
        <v>49</v>
      </c>
      <c r="Q1" s="41" t="s">
        <v>50</v>
      </c>
      <c r="R1" s="41" t="s">
        <v>51</v>
      </c>
      <c r="S1" s="41" t="s">
        <v>52</v>
      </c>
      <c r="T1" s="41" t="s">
        <v>53</v>
      </c>
      <c r="U1" s="41" t="s">
        <v>54</v>
      </c>
      <c r="V1" s="41" t="s">
        <v>55</v>
      </c>
      <c r="W1" s="41" t="s">
        <v>56</v>
      </c>
      <c r="X1" s="41" t="s">
        <v>57</v>
      </c>
      <c r="Y1" s="41" t="s">
        <v>58</v>
      </c>
      <c r="Z1" s="41" t="s">
        <v>59</v>
      </c>
      <c r="AA1" s="41" t="s">
        <v>60</v>
      </c>
      <c r="AB1" s="41" t="s">
        <v>61</v>
      </c>
      <c r="AC1" s="41" t="s">
        <v>62</v>
      </c>
      <c r="AD1" s="41" t="s">
        <v>63</v>
      </c>
      <c r="AE1" s="41" t="s">
        <v>64</v>
      </c>
      <c r="AF1" s="41" t="s">
        <v>65</v>
      </c>
      <c r="AG1" s="41" t="s">
        <v>66</v>
      </c>
      <c r="AH1" s="41" t="s">
        <v>67</v>
      </c>
      <c r="AI1" s="41" t="s">
        <v>68</v>
      </c>
      <c r="AJ1" s="41" t="s">
        <v>69</v>
      </c>
      <c r="AK1" s="41" t="s">
        <v>70</v>
      </c>
      <c r="AL1" s="41" t="s">
        <v>71</v>
      </c>
      <c r="AM1" s="41" t="s">
        <v>72</v>
      </c>
      <c r="AN1" s="41" t="s">
        <v>73</v>
      </c>
      <c r="AO1" s="41" t="s">
        <v>74</v>
      </c>
      <c r="AP1" s="41" t="s">
        <v>75</v>
      </c>
      <c r="AQ1" s="41" t="s">
        <v>76</v>
      </c>
      <c r="AR1" s="41" t="s">
        <v>77</v>
      </c>
      <c r="AS1" s="41" t="s">
        <v>78</v>
      </c>
      <c r="AT1" s="41" t="s">
        <v>79</v>
      </c>
      <c r="AU1" s="41" t="s">
        <v>80</v>
      </c>
      <c r="AV1" s="41" t="s">
        <v>81</v>
      </c>
      <c r="AW1" s="41" t="s">
        <v>82</v>
      </c>
      <c r="AX1" s="41" t="s">
        <v>83</v>
      </c>
      <c r="AY1" s="41" t="s">
        <v>84</v>
      </c>
      <c r="AZ1" s="41" t="s">
        <v>85</v>
      </c>
      <c r="BA1" s="41" t="s">
        <v>86</v>
      </c>
      <c r="BB1" s="41" t="s">
        <v>87</v>
      </c>
      <c r="BC1" s="41" t="s">
        <v>88</v>
      </c>
      <c r="BD1" s="41" t="s">
        <v>89</v>
      </c>
      <c r="BE1" s="41" t="s">
        <v>90</v>
      </c>
      <c r="BF1" s="41" t="s">
        <v>91</v>
      </c>
      <c r="BG1" s="41" t="s">
        <v>92</v>
      </c>
      <c r="BH1" s="41" t="s">
        <v>93</v>
      </c>
      <c r="BI1" s="41" t="s">
        <v>94</v>
      </c>
      <c r="BJ1" s="41" t="s">
        <v>95</v>
      </c>
      <c r="BK1" s="41" t="s">
        <v>96</v>
      </c>
      <c r="BL1" s="41" t="s">
        <v>97</v>
      </c>
      <c r="BM1" s="41" t="s">
        <v>98</v>
      </c>
      <c r="BN1" s="41" t="s">
        <v>99</v>
      </c>
      <c r="BO1" s="41" t="s">
        <v>100</v>
      </c>
      <c r="BP1" s="41" t="s">
        <v>101</v>
      </c>
      <c r="BQ1" s="41" t="s">
        <v>102</v>
      </c>
      <c r="BR1" s="41" t="s">
        <v>103</v>
      </c>
      <c r="BS1" s="41" t="s">
        <v>104</v>
      </c>
      <c r="BT1" s="41" t="s">
        <v>105</v>
      </c>
      <c r="BU1" s="41" t="s">
        <v>106</v>
      </c>
      <c r="BV1" s="41" t="s">
        <v>107</v>
      </c>
      <c r="BW1" s="41" t="s">
        <v>108</v>
      </c>
      <c r="BX1" s="41" t="s">
        <v>109</v>
      </c>
      <c r="BY1" s="41" t="s">
        <v>110</v>
      </c>
      <c r="BZ1" s="41" t="s">
        <v>111</v>
      </c>
      <c r="CA1" s="41" t="s">
        <v>112</v>
      </c>
      <c r="CB1" s="41" t="s">
        <v>113</v>
      </c>
      <c r="CC1" s="41" t="s">
        <v>114</v>
      </c>
      <c r="CD1" s="41" t="s">
        <v>115</v>
      </c>
      <c r="CE1" s="41" t="s">
        <v>116</v>
      </c>
      <c r="CF1" s="41" t="s">
        <v>117</v>
      </c>
      <c r="CG1" s="41" t="s">
        <v>118</v>
      </c>
      <c r="CH1" s="41" t="s">
        <v>119</v>
      </c>
      <c r="CI1" s="41" t="s">
        <v>120</v>
      </c>
      <c r="CJ1" s="41" t="s">
        <v>121</v>
      </c>
      <c r="CK1" s="41" t="s">
        <v>122</v>
      </c>
      <c r="CL1" s="41" t="s">
        <v>123</v>
      </c>
      <c r="CM1" s="41" t="s">
        <v>124</v>
      </c>
      <c r="CN1" s="41" t="s">
        <v>125</v>
      </c>
      <c r="CO1" s="41" t="s">
        <v>126</v>
      </c>
      <c r="CP1" s="41" t="s">
        <v>127</v>
      </c>
      <c r="CQ1" s="41" t="s">
        <v>128</v>
      </c>
      <c r="CR1" s="41" t="s">
        <v>129</v>
      </c>
      <c r="CS1" s="41" t="s">
        <v>130</v>
      </c>
      <c r="CT1" s="41" t="s">
        <v>131</v>
      </c>
      <c r="CU1" s="41" t="s">
        <v>132</v>
      </c>
      <c r="CV1" s="41" t="s">
        <v>133</v>
      </c>
      <c r="CW1" s="41" t="s">
        <v>134</v>
      </c>
      <c r="CX1" s="41" t="s">
        <v>135</v>
      </c>
      <c r="CY1" s="41" t="s">
        <v>136</v>
      </c>
      <c r="CZ1" s="41" t="s">
        <v>137</v>
      </c>
      <c r="DA1" s="41" t="s">
        <v>138</v>
      </c>
      <c r="DB1" s="41" t="s">
        <v>139</v>
      </c>
      <c r="DC1" s="41" t="s">
        <v>140</v>
      </c>
      <c r="DD1" s="41" t="s">
        <v>141</v>
      </c>
      <c r="DE1" s="41" t="s">
        <v>142</v>
      </c>
      <c r="DF1" s="41" t="s">
        <v>143</v>
      </c>
      <c r="DG1" s="41" t="s">
        <v>144</v>
      </c>
      <c r="DH1" s="41" t="s">
        <v>145</v>
      </c>
      <c r="DI1" s="41" t="s">
        <v>146</v>
      </c>
      <c r="DJ1" s="41" t="s">
        <v>147</v>
      </c>
      <c r="DK1" s="41" t="s">
        <v>148</v>
      </c>
      <c r="DL1" s="41" t="s">
        <v>149</v>
      </c>
      <c r="DM1" s="41" t="s">
        <v>150</v>
      </c>
      <c r="DN1" s="41" t="s">
        <v>151</v>
      </c>
      <c r="DO1" s="41" t="s">
        <v>152</v>
      </c>
      <c r="DP1" s="41" t="s">
        <v>153</v>
      </c>
      <c r="DQ1" s="41" t="s">
        <v>154</v>
      </c>
      <c r="DR1" s="41" t="s">
        <v>155</v>
      </c>
      <c r="DS1" s="41" t="s">
        <v>156</v>
      </c>
      <c r="DT1" s="41" t="s">
        <v>157</v>
      </c>
      <c r="DU1" s="41" t="s">
        <v>158</v>
      </c>
      <c r="DV1" s="41" t="s">
        <v>159</v>
      </c>
      <c r="DW1" s="41" t="s">
        <v>160</v>
      </c>
      <c r="DX1" s="41" t="s">
        <v>161</v>
      </c>
      <c r="DY1" s="41" t="s">
        <v>162</v>
      </c>
      <c r="DZ1" s="41" t="s">
        <v>163</v>
      </c>
      <c r="EA1" s="41" t="s">
        <v>164</v>
      </c>
      <c r="EB1" s="41" t="s">
        <v>165</v>
      </c>
      <c r="EC1" s="41" t="s">
        <v>166</v>
      </c>
      <c r="ED1" s="41" t="s">
        <v>167</v>
      </c>
      <c r="EE1" s="41" t="s">
        <v>168</v>
      </c>
      <c r="EF1" s="41" t="s">
        <v>169</v>
      </c>
      <c r="EG1" s="41" t="s">
        <v>170</v>
      </c>
      <c r="EH1" s="41" t="s">
        <v>171</v>
      </c>
      <c r="EI1" s="41" t="s">
        <v>172</v>
      </c>
      <c r="EJ1" s="41" t="s">
        <v>173</v>
      </c>
      <c r="EK1" s="41" t="s">
        <v>174</v>
      </c>
      <c r="EL1" s="41" t="s">
        <v>175</v>
      </c>
      <c r="EM1" s="41" t="s">
        <v>176</v>
      </c>
      <c r="EN1" s="41" t="s">
        <v>177</v>
      </c>
      <c r="EO1" s="41" t="s">
        <v>178</v>
      </c>
      <c r="EP1" s="41" t="s">
        <v>179</v>
      </c>
      <c r="EQ1" s="41" t="s">
        <v>180</v>
      </c>
      <c r="ER1" s="41" t="s">
        <v>181</v>
      </c>
      <c r="ES1" s="41" t="s">
        <v>182</v>
      </c>
      <c r="ET1" s="41" t="s">
        <v>183</v>
      </c>
      <c r="EU1" s="41" t="s">
        <v>184</v>
      </c>
      <c r="EV1" s="41" t="s">
        <v>185</v>
      </c>
      <c r="EW1" s="41" t="s">
        <v>186</v>
      </c>
      <c r="EX1" s="41" t="s">
        <v>187</v>
      </c>
      <c r="EY1" s="41" t="s">
        <v>188</v>
      </c>
      <c r="EZ1" s="41" t="s">
        <v>189</v>
      </c>
      <c r="FA1" s="41" t="s">
        <v>190</v>
      </c>
      <c r="FB1" s="41" t="s">
        <v>191</v>
      </c>
      <c r="FC1" s="41" t="s">
        <v>192</v>
      </c>
      <c r="FD1" s="41" t="s">
        <v>193</v>
      </c>
      <c r="FE1" s="41" t="s">
        <v>194</v>
      </c>
      <c r="FF1" s="41" t="s">
        <v>195</v>
      </c>
      <c r="FG1" s="41" t="s">
        <v>196</v>
      </c>
      <c r="FH1" s="41" t="s">
        <v>197</v>
      </c>
      <c r="FI1" s="41" t="s">
        <v>198</v>
      </c>
      <c r="FJ1" s="41" t="s">
        <v>199</v>
      </c>
      <c r="FK1" s="41" t="s">
        <v>200</v>
      </c>
      <c r="FL1" s="41" t="s">
        <v>201</v>
      </c>
      <c r="FM1" s="41" t="s">
        <v>202</v>
      </c>
      <c r="FN1" s="41" t="s">
        <v>203</v>
      </c>
      <c r="FO1" s="41" t="s">
        <v>204</v>
      </c>
      <c r="FP1" s="41" t="s">
        <v>205</v>
      </c>
      <c r="FQ1" s="41" t="s">
        <v>206</v>
      </c>
      <c r="FR1" s="41" t="s">
        <v>207</v>
      </c>
      <c r="FS1" s="41" t="s">
        <v>208</v>
      </c>
      <c r="FT1" s="41" t="s">
        <v>209</v>
      </c>
      <c r="FU1" s="41" t="s">
        <v>210</v>
      </c>
      <c r="FV1" s="41" t="s">
        <v>211</v>
      </c>
      <c r="FW1" s="41" t="s">
        <v>212</v>
      </c>
      <c r="FX1" s="41" t="s">
        <v>213</v>
      </c>
      <c r="FY1" s="41" t="s">
        <v>214</v>
      </c>
      <c r="FZ1" s="41" t="s">
        <v>215</v>
      </c>
      <c r="GA1" s="41" t="s">
        <v>216</v>
      </c>
      <c r="GB1" s="41" t="s">
        <v>217</v>
      </c>
      <c r="GC1" s="41" t="s">
        <v>218</v>
      </c>
      <c r="GD1" s="41" t="s">
        <v>219</v>
      </c>
      <c r="GE1" s="41" t="s">
        <v>220</v>
      </c>
      <c r="GF1" s="41" t="s">
        <v>221</v>
      </c>
      <c r="GG1" s="41" t="s">
        <v>222</v>
      </c>
      <c r="GH1" s="41" t="s">
        <v>223</v>
      </c>
      <c r="GI1" s="41" t="s">
        <v>224</v>
      </c>
      <c r="GJ1" s="41" t="s">
        <v>225</v>
      </c>
      <c r="GK1" s="41" t="s">
        <v>226</v>
      </c>
      <c r="GL1" s="41" t="s">
        <v>227</v>
      </c>
      <c r="GM1" s="41" t="s">
        <v>228</v>
      </c>
      <c r="GN1" s="41" t="s">
        <v>229</v>
      </c>
      <c r="GO1" s="41" t="s">
        <v>230</v>
      </c>
      <c r="GP1" s="41" t="s">
        <v>231</v>
      </c>
      <c r="GQ1" s="41" t="s">
        <v>232</v>
      </c>
      <c r="GR1" s="41" t="s">
        <v>233</v>
      </c>
      <c r="GS1" s="41" t="s">
        <v>234</v>
      </c>
      <c r="GT1" s="41" t="s">
        <v>235</v>
      </c>
      <c r="GU1" s="41" t="s">
        <v>236</v>
      </c>
      <c r="GV1" s="41" t="s">
        <v>237</v>
      </c>
      <c r="GW1" s="41" t="s">
        <v>238</v>
      </c>
      <c r="GX1" s="41" t="s">
        <v>239</v>
      </c>
      <c r="GY1" s="41" t="s">
        <v>240</v>
      </c>
      <c r="GZ1" s="41" t="s">
        <v>241</v>
      </c>
      <c r="HA1" s="41" t="s">
        <v>242</v>
      </c>
      <c r="HB1" s="41" t="s">
        <v>243</v>
      </c>
      <c r="HC1" s="41" t="s">
        <v>244</v>
      </c>
      <c r="HD1" s="41" t="s">
        <v>245</v>
      </c>
      <c r="HE1" s="41" t="s">
        <v>246</v>
      </c>
      <c r="HF1" s="41" t="s">
        <v>247</v>
      </c>
      <c r="HG1" s="41" t="s">
        <v>248</v>
      </c>
      <c r="HH1" s="41" t="s">
        <v>249</v>
      </c>
      <c r="HI1" s="41" t="s">
        <v>250</v>
      </c>
      <c r="HJ1" s="41" t="s">
        <v>251</v>
      </c>
      <c r="HK1" s="41" t="s">
        <v>252</v>
      </c>
      <c r="HL1" s="41" t="s">
        <v>253</v>
      </c>
      <c r="HM1" s="41" t="s">
        <v>254</v>
      </c>
      <c r="HN1" s="41" t="s">
        <v>255</v>
      </c>
      <c r="HO1" s="41" t="s">
        <v>256</v>
      </c>
      <c r="HP1" s="41" t="s">
        <v>257</v>
      </c>
      <c r="HQ1" s="41" t="s">
        <v>258</v>
      </c>
      <c r="HR1" s="41" t="s">
        <v>259</v>
      </c>
      <c r="HS1" s="41" t="s">
        <v>260</v>
      </c>
      <c r="HT1" s="41" t="s">
        <v>261</v>
      </c>
      <c r="HU1" s="41" t="s">
        <v>262</v>
      </c>
      <c r="HV1" s="41" t="s">
        <v>263</v>
      </c>
      <c r="HW1" s="41" t="s">
        <v>264</v>
      </c>
      <c r="HX1" s="41" t="s">
        <v>265</v>
      </c>
      <c r="HY1" s="41" t="s">
        <v>266</v>
      </c>
      <c r="HZ1" s="41" t="s">
        <v>267</v>
      </c>
      <c r="IA1" s="41" t="s">
        <v>268</v>
      </c>
      <c r="IB1" s="41" t="s">
        <v>269</v>
      </c>
      <c r="IC1" s="41" t="s">
        <v>270</v>
      </c>
      <c r="ID1" s="41" t="s">
        <v>271</v>
      </c>
      <c r="IE1" s="41" t="s">
        <v>272</v>
      </c>
      <c r="IF1" s="41" t="s">
        <v>273</v>
      </c>
      <c r="IG1" s="41" t="s">
        <v>274</v>
      </c>
      <c r="IH1" s="41" t="s">
        <v>275</v>
      </c>
      <c r="II1" s="41" t="s">
        <v>276</v>
      </c>
      <c r="IJ1" s="41" t="s">
        <v>277</v>
      </c>
      <c r="IK1" s="41" t="s">
        <v>278</v>
      </c>
      <c r="IL1" s="41" t="s">
        <v>279</v>
      </c>
      <c r="IM1" s="41" t="s">
        <v>280</v>
      </c>
      <c r="IN1" s="41" t="s">
        <v>281</v>
      </c>
      <c r="IO1" s="41" t="s">
        <v>282</v>
      </c>
      <c r="IP1" s="41" t="s">
        <v>283</v>
      </c>
      <c r="IQ1" s="41" t="s">
        <v>284</v>
      </c>
      <c r="IR1" s="41" t="s">
        <v>285</v>
      </c>
      <c r="IS1" s="41" t="s">
        <v>286</v>
      </c>
      <c r="IT1" s="41" t="s">
        <v>287</v>
      </c>
      <c r="IU1" s="41" t="s">
        <v>288</v>
      </c>
      <c r="IV1" s="41" t="s">
        <v>289</v>
      </c>
      <c r="IW1" s="41" t="s">
        <v>290</v>
      </c>
      <c r="IX1" s="41" t="s">
        <v>291</v>
      </c>
      <c r="IY1" s="41" t="s">
        <v>292</v>
      </c>
      <c r="IZ1" s="41" t="s">
        <v>293</v>
      </c>
      <c r="JA1" s="41" t="s">
        <v>294</v>
      </c>
      <c r="JB1" s="41" t="s">
        <v>295</v>
      </c>
      <c r="JC1" s="41" t="s">
        <v>296</v>
      </c>
      <c r="JD1" s="41" t="s">
        <v>297</v>
      </c>
      <c r="JE1" s="41" t="s">
        <v>298</v>
      </c>
      <c r="JF1" s="41" t="s">
        <v>299</v>
      </c>
      <c r="JG1" s="41" t="s">
        <v>300</v>
      </c>
      <c r="JH1" s="41" t="s">
        <v>301</v>
      </c>
      <c r="JI1" s="41" t="s">
        <v>302</v>
      </c>
      <c r="JJ1" s="41" t="s">
        <v>303</v>
      </c>
      <c r="JK1" s="41" t="s">
        <v>304</v>
      </c>
      <c r="JL1" s="41" t="s">
        <v>305</v>
      </c>
      <c r="JM1" s="41" t="s">
        <v>306</v>
      </c>
      <c r="JN1" s="41" t="s">
        <v>307</v>
      </c>
      <c r="JO1" s="41" t="s">
        <v>308</v>
      </c>
      <c r="JP1" s="41" t="s">
        <v>309</v>
      </c>
      <c r="JQ1" s="41" t="s">
        <v>310</v>
      </c>
      <c r="JR1" s="41" t="s">
        <v>311</v>
      </c>
      <c r="JS1" s="41" t="s">
        <v>312</v>
      </c>
      <c r="JT1" s="41" t="s">
        <v>313</v>
      </c>
      <c r="JU1" s="41" t="s">
        <v>314</v>
      </c>
      <c r="JV1" s="41" t="s">
        <v>315</v>
      </c>
      <c r="JW1" s="41" t="s">
        <v>316</v>
      </c>
      <c r="JX1" s="41" t="s">
        <v>317</v>
      </c>
      <c r="JY1" s="41" t="s">
        <v>318</v>
      </c>
      <c r="JZ1" s="41" t="s">
        <v>319</v>
      </c>
      <c r="KA1" s="41" t="s">
        <v>320</v>
      </c>
      <c r="KB1" s="41" t="s">
        <v>321</v>
      </c>
      <c r="KC1" s="41" t="s">
        <v>322</v>
      </c>
      <c r="KD1" s="41" t="s">
        <v>323</v>
      </c>
      <c r="KE1" s="41" t="s">
        <v>324</v>
      </c>
      <c r="KF1" s="41" t="s">
        <v>325</v>
      </c>
      <c r="KG1" s="41" t="s">
        <v>326</v>
      </c>
      <c r="KH1" s="41" t="s">
        <v>327</v>
      </c>
      <c r="KI1" s="41" t="s">
        <v>328</v>
      </c>
      <c r="KJ1" s="41" t="s">
        <v>329</v>
      </c>
      <c r="KK1" s="41" t="s">
        <v>330</v>
      </c>
      <c r="KL1" s="41" t="s">
        <v>331</v>
      </c>
      <c r="KM1" s="41" t="s">
        <v>332</v>
      </c>
      <c r="KN1" s="41" t="s">
        <v>333</v>
      </c>
      <c r="KO1" s="41" t="s">
        <v>334</v>
      </c>
      <c r="KP1" s="41" t="s">
        <v>335</v>
      </c>
      <c r="KQ1" s="41" t="s">
        <v>336</v>
      </c>
      <c r="KR1" s="41" t="s">
        <v>337</v>
      </c>
      <c r="KS1" s="41" t="s">
        <v>338</v>
      </c>
      <c r="KT1" s="41" t="s">
        <v>339</v>
      </c>
      <c r="KU1" s="41" t="s">
        <v>340</v>
      </c>
      <c r="KV1" s="41" t="s">
        <v>341</v>
      </c>
      <c r="KW1" s="41" t="s">
        <v>342</v>
      </c>
      <c r="KX1" s="41" t="s">
        <v>343</v>
      </c>
      <c r="KY1" s="41" t="s">
        <v>344</v>
      </c>
      <c r="KZ1" s="41" t="s">
        <v>345</v>
      </c>
      <c r="LA1" s="41" t="s">
        <v>346</v>
      </c>
      <c r="LB1" s="41" t="s">
        <v>347</v>
      </c>
      <c r="LC1" s="41" t="s">
        <v>348</v>
      </c>
      <c r="LD1" s="41" t="s">
        <v>349</v>
      </c>
      <c r="LE1" s="41" t="s">
        <v>350</v>
      </c>
      <c r="LF1" s="41" t="s">
        <v>351</v>
      </c>
      <c r="LG1" s="41" t="s">
        <v>352</v>
      </c>
      <c r="LH1" s="41" t="s">
        <v>353</v>
      </c>
      <c r="LI1" s="41" t="s">
        <v>354</v>
      </c>
      <c r="LJ1" s="41" t="s">
        <v>355</v>
      </c>
      <c r="LK1" s="41" t="s">
        <v>356</v>
      </c>
      <c r="LL1" s="41" t="s">
        <v>357</v>
      </c>
      <c r="LM1" s="41" t="s">
        <v>358</v>
      </c>
      <c r="LN1" s="41" t="s">
        <v>359</v>
      </c>
      <c r="LO1" s="41" t="s">
        <v>360</v>
      </c>
      <c r="LP1" s="41" t="s">
        <v>361</v>
      </c>
      <c r="LQ1" s="41" t="s">
        <v>362</v>
      </c>
      <c r="LR1" s="41" t="s">
        <v>363</v>
      </c>
      <c r="LS1" s="41" t="s">
        <v>364</v>
      </c>
      <c r="LT1" s="41" t="s">
        <v>365</v>
      </c>
      <c r="LU1" s="41" t="s">
        <v>366</v>
      </c>
      <c r="LV1" s="41" t="s">
        <v>367</v>
      </c>
      <c r="LW1" s="41" t="s">
        <v>368</v>
      </c>
      <c r="LX1" s="41" t="s">
        <v>369</v>
      </c>
      <c r="LY1" s="41" t="s">
        <v>370</v>
      </c>
      <c r="LZ1" s="41" t="s">
        <v>371</v>
      </c>
      <c r="MA1" s="41" t="s">
        <v>372</v>
      </c>
      <c r="MB1" s="41" t="s">
        <v>373</v>
      </c>
      <c r="MC1" s="41" t="s">
        <v>374</v>
      </c>
      <c r="MD1" s="41" t="s">
        <v>375</v>
      </c>
      <c r="ME1" s="41" t="s">
        <v>376</v>
      </c>
      <c r="MF1" s="41" t="s">
        <v>377</v>
      </c>
      <c r="MG1" s="41" t="s">
        <v>378</v>
      </c>
      <c r="MH1" s="41" t="s">
        <v>379</v>
      </c>
      <c r="MI1" s="41" t="s">
        <v>380</v>
      </c>
      <c r="MJ1" s="41" t="s">
        <v>381</v>
      </c>
      <c r="MK1" s="41" t="s">
        <v>382</v>
      </c>
      <c r="ML1" s="41" t="s">
        <v>383</v>
      </c>
      <c r="MM1" s="41" t="s">
        <v>384</v>
      </c>
      <c r="MN1" s="41" t="s">
        <v>385</v>
      </c>
      <c r="MO1" s="41" t="s">
        <v>386</v>
      </c>
      <c r="MP1" s="41" t="s">
        <v>387</v>
      </c>
      <c r="MQ1" s="41" t="s">
        <v>388</v>
      </c>
      <c r="MR1" s="41" t="s">
        <v>389</v>
      </c>
      <c r="MS1" s="41" t="s">
        <v>390</v>
      </c>
      <c r="MT1" s="41" t="s">
        <v>391</v>
      </c>
      <c r="MU1" s="41" t="s">
        <v>392</v>
      </c>
      <c r="MV1" s="41" t="s">
        <v>393</v>
      </c>
      <c r="MW1" s="41" t="s">
        <v>394</v>
      </c>
      <c r="MX1" s="41" t="s">
        <v>395</v>
      </c>
      <c r="MY1" s="41" t="s">
        <v>396</v>
      </c>
      <c r="MZ1" s="41" t="s">
        <v>397</v>
      </c>
      <c r="NA1" s="41" t="s">
        <v>398</v>
      </c>
      <c r="NB1" s="41" t="s">
        <v>399</v>
      </c>
      <c r="NC1" s="41" t="s">
        <v>400</v>
      </c>
      <c r="ND1" s="41" t="s">
        <v>401</v>
      </c>
      <c r="NE1" s="41" t="s">
        <v>402</v>
      </c>
      <c r="NF1" s="41" t="s">
        <v>403</v>
      </c>
      <c r="NG1" s="41" t="s">
        <v>404</v>
      </c>
      <c r="NH1" s="41" t="s">
        <v>405</v>
      </c>
      <c r="NI1" s="41" t="s">
        <v>406</v>
      </c>
      <c r="NJ1" s="41" t="s">
        <v>407</v>
      </c>
      <c r="NK1" s="41" t="s">
        <v>408</v>
      </c>
      <c r="NL1" s="41" t="s">
        <v>409</v>
      </c>
      <c r="NM1" s="41" t="s">
        <v>410</v>
      </c>
      <c r="NN1" s="41" t="s">
        <v>411</v>
      </c>
      <c r="NO1" s="41" t="s">
        <v>412</v>
      </c>
      <c r="NP1" s="41" t="s">
        <v>413</v>
      </c>
      <c r="NQ1" s="41" t="s">
        <v>414</v>
      </c>
      <c r="NR1" s="41" t="s">
        <v>415</v>
      </c>
      <c r="NS1" s="41" t="s">
        <v>416</v>
      </c>
      <c r="NT1" s="41" t="s">
        <v>417</v>
      </c>
      <c r="NU1" s="41" t="s">
        <v>418</v>
      </c>
      <c r="NV1" s="41" t="s">
        <v>419</v>
      </c>
      <c r="NW1" s="41" t="s">
        <v>420</v>
      </c>
      <c r="NX1" s="41" t="s">
        <v>421</v>
      </c>
      <c r="NY1" s="41" t="s">
        <v>422</v>
      </c>
      <c r="NZ1" s="41" t="s">
        <v>423</v>
      </c>
      <c r="OA1" s="41" t="s">
        <v>424</v>
      </c>
      <c r="OB1" s="41" t="s">
        <v>425</v>
      </c>
      <c r="OC1" s="41" t="s">
        <v>426</v>
      </c>
      <c r="OD1" s="41" t="s">
        <v>427</v>
      </c>
      <c r="OE1" s="41" t="s">
        <v>428</v>
      </c>
      <c r="OF1" s="41" t="s">
        <v>429</v>
      </c>
      <c r="OG1" s="41" t="s">
        <v>430</v>
      </c>
      <c r="OH1" s="41" t="s">
        <v>431</v>
      </c>
      <c r="OI1" s="41" t="s">
        <v>432</v>
      </c>
      <c r="OJ1" s="41" t="s">
        <v>433</v>
      </c>
      <c r="OK1" s="41" t="s">
        <v>434</v>
      </c>
      <c r="OL1" s="41" t="s">
        <v>435</v>
      </c>
      <c r="OM1" s="41" t="s">
        <v>436</v>
      </c>
      <c r="ON1" s="41" t="s">
        <v>437</v>
      </c>
      <c r="OO1" s="41" t="s">
        <v>438</v>
      </c>
      <c r="OP1" s="41" t="s">
        <v>439</v>
      </c>
      <c r="OQ1" s="41" t="s">
        <v>440</v>
      </c>
      <c r="OR1" s="41" t="s">
        <v>441</v>
      </c>
      <c r="OS1" s="41" t="s">
        <v>442</v>
      </c>
      <c r="OT1" s="41" t="s">
        <v>443</v>
      </c>
      <c r="OU1" s="41" t="s">
        <v>444</v>
      </c>
      <c r="OV1" s="41" t="s">
        <v>445</v>
      </c>
      <c r="OW1" s="41" t="s">
        <v>446</v>
      </c>
      <c r="OX1" s="41" t="s">
        <v>447</v>
      </c>
      <c r="OY1" s="41" t="s">
        <v>448</v>
      </c>
      <c r="OZ1" s="41" t="s">
        <v>449</v>
      </c>
      <c r="PA1" s="41" t="s">
        <v>450</v>
      </c>
      <c r="PB1" s="41" t="s">
        <v>451</v>
      </c>
      <c r="PC1" s="41" t="s">
        <v>452</v>
      </c>
      <c r="PD1" s="41" t="s">
        <v>453</v>
      </c>
      <c r="PE1" s="41" t="s">
        <v>454</v>
      </c>
      <c r="PF1" s="41" t="s">
        <v>455</v>
      </c>
      <c r="PG1" s="41" t="s">
        <v>456</v>
      </c>
      <c r="PH1" s="41" t="s">
        <v>457</v>
      </c>
      <c r="PI1" s="41" t="s">
        <v>458</v>
      </c>
      <c r="PJ1" s="41" t="s">
        <v>459</v>
      </c>
      <c r="PK1" s="41" t="s">
        <v>460</v>
      </c>
      <c r="PL1" s="41" t="s">
        <v>461</v>
      </c>
      <c r="PM1" s="41" t="s">
        <v>462</v>
      </c>
      <c r="PN1" s="41" t="s">
        <v>463</v>
      </c>
      <c r="PO1" s="41" t="s">
        <v>464</v>
      </c>
      <c r="PP1" s="41" t="s">
        <v>465</v>
      </c>
      <c r="PQ1" s="41" t="s">
        <v>466</v>
      </c>
      <c r="PR1" s="41" t="s">
        <v>467</v>
      </c>
      <c r="PS1" s="41" t="s">
        <v>468</v>
      </c>
      <c r="PT1" s="41" t="s">
        <v>469</v>
      </c>
      <c r="PU1" s="41" t="s">
        <v>470</v>
      </c>
      <c r="PV1" s="41" t="s">
        <v>471</v>
      </c>
      <c r="PW1" s="41" t="s">
        <v>472</v>
      </c>
      <c r="PX1" s="41" t="s">
        <v>473</v>
      </c>
      <c r="PY1" s="41" t="s">
        <v>474</v>
      </c>
      <c r="PZ1" s="41" t="s">
        <v>475</v>
      </c>
      <c r="QA1" s="41" t="s">
        <v>476</v>
      </c>
      <c r="QB1" s="41" t="s">
        <v>477</v>
      </c>
      <c r="QC1" s="41" t="s">
        <v>478</v>
      </c>
      <c r="QD1" s="41" t="s">
        <v>479</v>
      </c>
      <c r="QE1" s="41" t="s">
        <v>480</v>
      </c>
      <c r="QF1" s="41" t="s">
        <v>481</v>
      </c>
      <c r="QG1" s="41" t="s">
        <v>482</v>
      </c>
      <c r="QH1" s="41" t="s">
        <v>483</v>
      </c>
      <c r="QI1" s="41" t="s">
        <v>484</v>
      </c>
      <c r="QJ1" s="41" t="s">
        <v>485</v>
      </c>
      <c r="QK1" s="41" t="s">
        <v>486</v>
      </c>
      <c r="QL1" s="41" t="s">
        <v>487</v>
      </c>
      <c r="QM1" s="41" t="s">
        <v>488</v>
      </c>
      <c r="QN1" s="41" t="s">
        <v>489</v>
      </c>
      <c r="QO1" s="41" t="s">
        <v>490</v>
      </c>
      <c r="QP1" s="41" t="s">
        <v>491</v>
      </c>
      <c r="QQ1" s="41" t="s">
        <v>492</v>
      </c>
      <c r="QR1" s="41" t="s">
        <v>493</v>
      </c>
      <c r="QS1" s="41" t="s">
        <v>494</v>
      </c>
      <c r="QT1" s="41" t="s">
        <v>495</v>
      </c>
      <c r="QU1" s="41" t="s">
        <v>496</v>
      </c>
      <c r="QV1" s="41" t="s">
        <v>497</v>
      </c>
      <c r="QW1" s="41" t="s">
        <v>498</v>
      </c>
      <c r="QX1" s="41" t="s">
        <v>499</v>
      </c>
      <c r="QY1" s="41" t="s">
        <v>500</v>
      </c>
      <c r="QZ1" s="41" t="s">
        <v>501</v>
      </c>
      <c r="RA1" s="41" t="s">
        <v>502</v>
      </c>
      <c r="RB1" s="41" t="s">
        <v>503</v>
      </c>
      <c r="RC1" s="41" t="s">
        <v>504</v>
      </c>
      <c r="RD1" s="41" t="s">
        <v>505</v>
      </c>
      <c r="RE1" s="41" t="s">
        <v>506</v>
      </c>
      <c r="RF1" s="41" t="s">
        <v>507</v>
      </c>
      <c r="RG1" s="41" t="s">
        <v>508</v>
      </c>
      <c r="RH1" s="41" t="s">
        <v>509</v>
      </c>
      <c r="RI1" s="41" t="s">
        <v>510</v>
      </c>
      <c r="RJ1" s="41" t="s">
        <v>511</v>
      </c>
      <c r="RK1" s="41" t="s">
        <v>512</v>
      </c>
      <c r="RL1" s="41" t="s">
        <v>513</v>
      </c>
      <c r="RM1" s="41" t="s">
        <v>514</v>
      </c>
      <c r="RN1" s="41" t="s">
        <v>515</v>
      </c>
      <c r="RO1" s="41" t="s">
        <v>516</v>
      </c>
      <c r="RP1" s="41" t="s">
        <v>517</v>
      </c>
      <c r="RQ1" s="41" t="s">
        <v>518</v>
      </c>
      <c r="RR1" s="41" t="s">
        <v>519</v>
      </c>
      <c r="RS1" s="41" t="s">
        <v>520</v>
      </c>
      <c r="RT1" s="41" t="s">
        <v>521</v>
      </c>
      <c r="RU1" s="41" t="s">
        <v>522</v>
      </c>
      <c r="RV1" s="41" t="s">
        <v>523</v>
      </c>
      <c r="RW1" s="41" t="s">
        <v>524</v>
      </c>
      <c r="RX1" s="41" t="s">
        <v>525</v>
      </c>
      <c r="RY1" s="41" t="s">
        <v>526</v>
      </c>
      <c r="RZ1" s="41" t="s">
        <v>527</v>
      </c>
      <c r="SA1" s="41" t="s">
        <v>528</v>
      </c>
      <c r="SB1" s="41" t="s">
        <v>529</v>
      </c>
      <c r="SC1" s="41" t="s">
        <v>530</v>
      </c>
      <c r="SD1" s="41" t="s">
        <v>531</v>
      </c>
      <c r="SE1" s="41" t="s">
        <v>532</v>
      </c>
      <c r="SF1" s="41" t="s">
        <v>533</v>
      </c>
      <c r="SG1" s="41" t="s">
        <v>534</v>
      </c>
      <c r="SH1" s="41" t="s">
        <v>535</v>
      </c>
      <c r="SI1" s="41" t="s">
        <v>536</v>
      </c>
      <c r="SJ1" s="41" t="s">
        <v>537</v>
      </c>
      <c r="SK1" s="41" t="s">
        <v>538</v>
      </c>
      <c r="SL1" s="41" t="s">
        <v>539</v>
      </c>
      <c r="SM1" s="41" t="s">
        <v>540</v>
      </c>
      <c r="SN1" s="41" t="s">
        <v>541</v>
      </c>
      <c r="SO1" s="41" t="s">
        <v>542</v>
      </c>
      <c r="SP1" s="41" t="s">
        <v>543</v>
      </c>
      <c r="SQ1" s="41" t="s">
        <v>544</v>
      </c>
      <c r="SR1" s="41" t="s">
        <v>545</v>
      </c>
      <c r="SS1" s="41" t="s">
        <v>546</v>
      </c>
      <c r="ST1" s="41" t="s">
        <v>547</v>
      </c>
      <c r="SU1" s="41" t="s">
        <v>548</v>
      </c>
      <c r="SV1" s="41" t="s">
        <v>549</v>
      </c>
      <c r="SW1" s="41" t="s">
        <v>550</v>
      </c>
      <c r="SX1" s="41" t="s">
        <v>551</v>
      </c>
      <c r="SY1" s="41" t="s">
        <v>552</v>
      </c>
      <c r="SZ1" s="41" t="s">
        <v>553</v>
      </c>
      <c r="TA1" s="41" t="s">
        <v>554</v>
      </c>
      <c r="TB1" s="41" t="s">
        <v>555</v>
      </c>
      <c r="TC1" s="41" t="s">
        <v>556</v>
      </c>
      <c r="TD1" s="41" t="s">
        <v>557</v>
      </c>
      <c r="TE1" s="41" t="s">
        <v>558</v>
      </c>
      <c r="TF1" s="41" t="s">
        <v>559</v>
      </c>
      <c r="TG1" s="41" t="s">
        <v>560</v>
      </c>
      <c r="TH1" s="41" t="s">
        <v>561</v>
      </c>
      <c r="TI1" s="41" t="s">
        <v>562</v>
      </c>
      <c r="TJ1" s="41" t="s">
        <v>563</v>
      </c>
      <c r="TK1" s="41" t="s">
        <v>564</v>
      </c>
      <c r="TL1" s="41" t="s">
        <v>565</v>
      </c>
      <c r="TM1" s="41" t="s">
        <v>566</v>
      </c>
      <c r="TN1" s="41" t="s">
        <v>567</v>
      </c>
      <c r="TO1" s="41" t="s">
        <v>568</v>
      </c>
      <c r="TP1" s="41" t="s">
        <v>569</v>
      </c>
      <c r="TQ1" s="41" t="s">
        <v>570</v>
      </c>
      <c r="TR1" s="41" t="s">
        <v>571</v>
      </c>
      <c r="TS1" s="41" t="s">
        <v>572</v>
      </c>
      <c r="TT1" s="41" t="s">
        <v>573</v>
      </c>
      <c r="TU1" s="41" t="s">
        <v>574</v>
      </c>
      <c r="TV1" s="41" t="s">
        <v>575</v>
      </c>
      <c r="TW1" s="41" t="s">
        <v>576</v>
      </c>
      <c r="TX1" s="41" t="s">
        <v>577</v>
      </c>
      <c r="TY1" s="41" t="s">
        <v>578</v>
      </c>
      <c r="TZ1" s="41" t="s">
        <v>579</v>
      </c>
      <c r="UA1" s="41" t="s">
        <v>580</v>
      </c>
      <c r="UB1" s="41" t="s">
        <v>581</v>
      </c>
      <c r="UC1" s="41" t="s">
        <v>582</v>
      </c>
      <c r="UD1" s="41" t="s">
        <v>583</v>
      </c>
      <c r="UE1" s="41" t="s">
        <v>584</v>
      </c>
      <c r="UF1" s="41" t="s">
        <v>585</v>
      </c>
      <c r="UG1" s="41" t="s">
        <v>586</v>
      </c>
      <c r="UH1" s="41" t="s">
        <v>587</v>
      </c>
      <c r="UI1" s="41" t="s">
        <v>588</v>
      </c>
      <c r="UJ1" s="41" t="s">
        <v>589</v>
      </c>
      <c r="UK1" s="41" t="s">
        <v>590</v>
      </c>
      <c r="UL1" s="41" t="s">
        <v>591</v>
      </c>
      <c r="UM1" s="41" t="s">
        <v>592</v>
      </c>
      <c r="UN1" s="41" t="s">
        <v>593</v>
      </c>
      <c r="UO1" s="41" t="s">
        <v>594</v>
      </c>
      <c r="UP1" s="41" t="s">
        <v>595</v>
      </c>
      <c r="UQ1" s="41" t="s">
        <v>596</v>
      </c>
      <c r="UR1" s="41" t="s">
        <v>597</v>
      </c>
      <c r="US1" s="41" t="s">
        <v>598</v>
      </c>
      <c r="UT1" s="41" t="s">
        <v>599</v>
      </c>
      <c r="UU1" s="41" t="s">
        <v>600</v>
      </c>
      <c r="UV1" s="41" t="s">
        <v>601</v>
      </c>
      <c r="UW1" s="41" t="s">
        <v>602</v>
      </c>
      <c r="UX1" s="41" t="s">
        <v>603</v>
      </c>
      <c r="UY1" s="41" t="s">
        <v>604</v>
      </c>
      <c r="UZ1" s="41" t="s">
        <v>605</v>
      </c>
      <c r="VA1" s="41" t="s">
        <v>606</v>
      </c>
      <c r="VB1" s="41" t="s">
        <v>607</v>
      </c>
      <c r="VC1" s="41" t="s">
        <v>608</v>
      </c>
      <c r="VD1" s="41" t="s">
        <v>609</v>
      </c>
      <c r="VE1" s="41" t="s">
        <v>610</v>
      </c>
      <c r="VF1" s="41" t="s">
        <v>611</v>
      </c>
      <c r="VG1" s="41" t="s">
        <v>612</v>
      </c>
      <c r="VH1" s="41" t="s">
        <v>613</v>
      </c>
      <c r="VI1" s="41" t="s">
        <v>614</v>
      </c>
      <c r="VJ1" s="41" t="s">
        <v>615</v>
      </c>
      <c r="VK1" s="41" t="s">
        <v>616</v>
      </c>
      <c r="VL1" s="41" t="s">
        <v>617</v>
      </c>
      <c r="VM1" s="41" t="s">
        <v>618</v>
      </c>
      <c r="VN1" s="41" t="s">
        <v>619</v>
      </c>
      <c r="VO1" s="41" t="s">
        <v>620</v>
      </c>
      <c r="VP1" s="41" t="s">
        <v>621</v>
      </c>
      <c r="VQ1" s="41" t="s">
        <v>622</v>
      </c>
      <c r="VR1" s="41" t="s">
        <v>623</v>
      </c>
      <c r="VS1" s="41" t="s">
        <v>624</v>
      </c>
      <c r="VT1" s="41" t="s">
        <v>625</v>
      </c>
      <c r="VU1" s="41" t="s">
        <v>626</v>
      </c>
      <c r="VV1" s="41" t="s">
        <v>627</v>
      </c>
      <c r="VW1" s="41" t="s">
        <v>628</v>
      </c>
      <c r="VX1" s="41" t="s">
        <v>629</v>
      </c>
      <c r="VY1" s="41" t="s">
        <v>630</v>
      </c>
      <c r="VZ1" s="41" t="s">
        <v>631</v>
      </c>
      <c r="WA1" s="41" t="s">
        <v>632</v>
      </c>
      <c r="WB1" s="41" t="s">
        <v>633</v>
      </c>
      <c r="WC1" s="41" t="s">
        <v>634</v>
      </c>
      <c r="WD1" s="41" t="s">
        <v>635</v>
      </c>
      <c r="WE1" s="41" t="s">
        <v>636</v>
      </c>
      <c r="WF1" s="41" t="s">
        <v>637</v>
      </c>
      <c r="WG1" s="41" t="s">
        <v>638</v>
      </c>
      <c r="WH1" s="41" t="s">
        <v>639</v>
      </c>
      <c r="WI1" s="41" t="s">
        <v>640</v>
      </c>
      <c r="WJ1" s="41" t="s">
        <v>641</v>
      </c>
      <c r="WK1" s="41" t="s">
        <v>642</v>
      </c>
      <c r="WL1" s="41" t="s">
        <v>643</v>
      </c>
      <c r="WM1" s="41" t="s">
        <v>644</v>
      </c>
      <c r="WN1" s="41" t="s">
        <v>645</v>
      </c>
      <c r="WO1" s="41" t="s">
        <v>646</v>
      </c>
      <c r="WP1" s="41" t="s">
        <v>647</v>
      </c>
      <c r="WQ1" s="41" t="s">
        <v>648</v>
      </c>
      <c r="WR1" s="41" t="s">
        <v>649</v>
      </c>
      <c r="WS1" s="41" t="s">
        <v>650</v>
      </c>
      <c r="WT1" s="41" t="s">
        <v>651</v>
      </c>
      <c r="WU1" s="41" t="s">
        <v>652</v>
      </c>
      <c r="WV1" s="41" t="s">
        <v>653</v>
      </c>
      <c r="WW1" s="41" t="s">
        <v>654</v>
      </c>
      <c r="WX1" s="41" t="s">
        <v>655</v>
      </c>
      <c r="WY1" s="41" t="s">
        <v>656</v>
      </c>
      <c r="WZ1" s="41" t="s">
        <v>657</v>
      </c>
      <c r="XA1" s="41" t="s">
        <v>658</v>
      </c>
      <c r="XB1" s="41" t="s">
        <v>659</v>
      </c>
      <c r="XC1" s="41" t="s">
        <v>660</v>
      </c>
      <c r="XD1" s="41" t="s">
        <v>661</v>
      </c>
      <c r="XE1" s="41" t="s">
        <v>662</v>
      </c>
      <c r="XF1" s="41" t="s">
        <v>663</v>
      </c>
      <c r="XG1" s="41" t="s">
        <v>664</v>
      </c>
      <c r="XH1" s="41" t="s">
        <v>665</v>
      </c>
      <c r="XI1" s="41" t="s">
        <v>666</v>
      </c>
      <c r="XJ1" s="41" t="s">
        <v>667</v>
      </c>
      <c r="XK1" s="41" t="s">
        <v>668</v>
      </c>
      <c r="XL1" s="41" t="s">
        <v>669</v>
      </c>
      <c r="XM1" s="41" t="s">
        <v>670</v>
      </c>
      <c r="XN1" s="41" t="s">
        <v>671</v>
      </c>
      <c r="XO1" s="41" t="s">
        <v>672</v>
      </c>
      <c r="XP1" s="41" t="s">
        <v>673</v>
      </c>
      <c r="XQ1" s="41" t="s">
        <v>674</v>
      </c>
      <c r="XR1" s="41" t="s">
        <v>675</v>
      </c>
      <c r="XS1" s="41" t="s">
        <v>676</v>
      </c>
      <c r="XT1" s="41" t="s">
        <v>677</v>
      </c>
      <c r="XU1" s="41" t="s">
        <v>678</v>
      </c>
      <c r="XV1" s="41" t="s">
        <v>679</v>
      </c>
      <c r="XW1" s="41" t="s">
        <v>680</v>
      </c>
      <c r="XX1" s="41" t="s">
        <v>681</v>
      </c>
      <c r="XY1" s="41" t="s">
        <v>682</v>
      </c>
      <c r="XZ1" s="41" t="s">
        <v>683</v>
      </c>
      <c r="YA1" s="41" t="s">
        <v>684</v>
      </c>
      <c r="YB1" s="41" t="s">
        <v>685</v>
      </c>
      <c r="YC1" s="41" t="s">
        <v>686</v>
      </c>
      <c r="YD1" s="41" t="s">
        <v>687</v>
      </c>
      <c r="YE1" s="41" t="s">
        <v>688</v>
      </c>
      <c r="YF1" s="41" t="s">
        <v>689</v>
      </c>
      <c r="YG1" s="41" t="s">
        <v>690</v>
      </c>
      <c r="YH1" s="41" t="s">
        <v>691</v>
      </c>
      <c r="YI1" s="41" t="s">
        <v>692</v>
      </c>
      <c r="YJ1" s="41" t="s">
        <v>693</v>
      </c>
      <c r="YK1" s="41" t="s">
        <v>694</v>
      </c>
      <c r="YL1" s="41" t="s">
        <v>695</v>
      </c>
      <c r="YM1" s="41" t="s">
        <v>696</v>
      </c>
      <c r="YN1" s="41" t="s">
        <v>697</v>
      </c>
      <c r="YO1" s="41" t="s">
        <v>698</v>
      </c>
      <c r="YP1" s="41" t="s">
        <v>699</v>
      </c>
      <c r="YQ1" s="41" t="s">
        <v>700</v>
      </c>
      <c r="YR1" s="41" t="s">
        <v>701</v>
      </c>
      <c r="YS1" s="41" t="s">
        <v>702</v>
      </c>
      <c r="YT1" s="41" t="s">
        <v>703</v>
      </c>
      <c r="YU1" s="41" t="s">
        <v>704</v>
      </c>
      <c r="YV1" s="41" t="s">
        <v>705</v>
      </c>
      <c r="YW1" s="41" t="s">
        <v>706</v>
      </c>
      <c r="YX1" s="41" t="s">
        <v>707</v>
      </c>
      <c r="YY1" s="41" t="s">
        <v>708</v>
      </c>
      <c r="YZ1" s="41" t="s">
        <v>709</v>
      </c>
      <c r="ZA1" s="41" t="s">
        <v>710</v>
      </c>
      <c r="ZB1" s="41" t="s">
        <v>711</v>
      </c>
      <c r="ZC1" s="41" t="s">
        <v>712</v>
      </c>
      <c r="ZD1" s="41" t="s">
        <v>713</v>
      </c>
      <c r="ZE1" s="41" t="s">
        <v>714</v>
      </c>
      <c r="ZF1" s="41" t="s">
        <v>715</v>
      </c>
      <c r="ZG1" s="41" t="s">
        <v>716</v>
      </c>
      <c r="ZH1" s="41" t="s">
        <v>717</v>
      </c>
      <c r="ZI1" s="41" t="s">
        <v>718</v>
      </c>
      <c r="ZJ1" s="41" t="s">
        <v>719</v>
      </c>
      <c r="ZK1" s="41" t="s">
        <v>720</v>
      </c>
      <c r="ZL1" s="41" t="s">
        <v>721</v>
      </c>
      <c r="ZM1" s="41" t="s">
        <v>722</v>
      </c>
      <c r="ZN1" s="41" t="s">
        <v>723</v>
      </c>
      <c r="ZO1" s="41" t="s">
        <v>724</v>
      </c>
      <c r="ZP1" s="41" t="s">
        <v>725</v>
      </c>
      <c r="ZQ1" s="41" t="s">
        <v>726</v>
      </c>
      <c r="ZR1" s="41" t="s">
        <v>727</v>
      </c>
      <c r="ZS1" s="41" t="s">
        <v>728</v>
      </c>
      <c r="ZT1" s="41" t="s">
        <v>729</v>
      </c>
      <c r="ZU1" s="41" t="s">
        <v>730</v>
      </c>
      <c r="ZV1" s="41" t="s">
        <v>731</v>
      </c>
      <c r="ZW1" s="41" t="s">
        <v>732</v>
      </c>
      <c r="ZX1" s="41" t="s">
        <v>733</v>
      </c>
      <c r="ZY1" s="41" t="s">
        <v>734</v>
      </c>
      <c r="ZZ1" s="41" t="s">
        <v>735</v>
      </c>
      <c r="AAA1" s="41" t="s">
        <v>736</v>
      </c>
      <c r="AAB1" s="41" t="s">
        <v>737</v>
      </c>
      <c r="AAC1" s="41" t="s">
        <v>738</v>
      </c>
      <c r="AAD1" s="41" t="s">
        <v>739</v>
      </c>
      <c r="AAE1" s="41" t="s">
        <v>740</v>
      </c>
      <c r="AAF1" s="41" t="s">
        <v>741</v>
      </c>
      <c r="AAG1" s="41" t="s">
        <v>742</v>
      </c>
      <c r="AAH1" s="41" t="s">
        <v>743</v>
      </c>
      <c r="AAI1" s="41" t="s">
        <v>744</v>
      </c>
      <c r="AAJ1" s="41" t="s">
        <v>745</v>
      </c>
      <c r="AAK1" s="41" t="s">
        <v>746</v>
      </c>
      <c r="AAL1" s="41" t="s">
        <v>747</v>
      </c>
      <c r="AAM1" s="41" t="s">
        <v>748</v>
      </c>
      <c r="AAN1" s="41" t="s">
        <v>749</v>
      </c>
      <c r="AAO1" s="41" t="s">
        <v>750</v>
      </c>
      <c r="AAP1" s="41" t="s">
        <v>751</v>
      </c>
      <c r="AAQ1" s="41" t="s">
        <v>752</v>
      </c>
      <c r="AAR1" s="41" t="s">
        <v>753</v>
      </c>
      <c r="AAS1" s="41" t="s">
        <v>754</v>
      </c>
      <c r="AAT1" s="41" t="s">
        <v>755</v>
      </c>
      <c r="AAU1" s="41" t="s">
        <v>756</v>
      </c>
      <c r="AAV1" s="41" t="s">
        <v>757</v>
      </c>
      <c r="AAW1" s="41" t="s">
        <v>758</v>
      </c>
      <c r="AAX1" s="41" t="s">
        <v>759</v>
      </c>
      <c r="AAY1" s="41" t="s">
        <v>760</v>
      </c>
      <c r="AAZ1" s="41" t="s">
        <v>761</v>
      </c>
      <c r="ABA1" s="41" t="s">
        <v>762</v>
      </c>
      <c r="ABB1" s="41" t="s">
        <v>763</v>
      </c>
      <c r="ABC1" s="41" t="s">
        <v>764</v>
      </c>
      <c r="ABD1" s="41" t="s">
        <v>765</v>
      </c>
      <c r="ABE1" s="41" t="s">
        <v>766</v>
      </c>
      <c r="ABF1" s="41" t="s">
        <v>767</v>
      </c>
      <c r="ABG1" s="41" t="s">
        <v>768</v>
      </c>
      <c r="ABH1" s="41" t="s">
        <v>769</v>
      </c>
      <c r="ABI1" s="41" t="s">
        <v>770</v>
      </c>
      <c r="ABJ1" s="41" t="s">
        <v>771</v>
      </c>
      <c r="ABK1" s="41" t="s">
        <v>772</v>
      </c>
      <c r="ABL1" s="41" t="s">
        <v>773</v>
      </c>
      <c r="ABM1" s="41" t="s">
        <v>774</v>
      </c>
      <c r="ABN1" s="41" t="s">
        <v>775</v>
      </c>
      <c r="ABO1" s="41" t="s">
        <v>776</v>
      </c>
      <c r="ABP1" s="41" t="s">
        <v>777</v>
      </c>
      <c r="ABQ1" s="41" t="s">
        <v>778</v>
      </c>
      <c r="ABR1" s="41" t="s">
        <v>779</v>
      </c>
      <c r="ABS1" s="41" t="s">
        <v>780</v>
      </c>
      <c r="ABT1" s="41" t="s">
        <v>781</v>
      </c>
      <c r="ABU1" s="41" t="s">
        <v>782</v>
      </c>
      <c r="ABV1" s="41" t="s">
        <v>783</v>
      </c>
      <c r="ABW1" s="41" t="s">
        <v>784</v>
      </c>
      <c r="ABX1" s="41" t="s">
        <v>785</v>
      </c>
      <c r="ABY1" s="41" t="s">
        <v>786</v>
      </c>
      <c r="ABZ1" s="41" t="s">
        <v>787</v>
      </c>
      <c r="ACA1" s="41" t="s">
        <v>788</v>
      </c>
      <c r="ACB1" s="41" t="s">
        <v>789</v>
      </c>
      <c r="ACC1" s="41" t="s">
        <v>790</v>
      </c>
      <c r="ACD1" s="41" t="s">
        <v>791</v>
      </c>
      <c r="ACE1" s="41" t="s">
        <v>792</v>
      </c>
      <c r="ACF1" s="41" t="s">
        <v>793</v>
      </c>
      <c r="ACG1" s="41" t="s">
        <v>794</v>
      </c>
      <c r="ACH1" s="41" t="s">
        <v>795</v>
      </c>
      <c r="ACI1" s="41" t="s">
        <v>796</v>
      </c>
      <c r="ACJ1" s="41" t="s">
        <v>797</v>
      </c>
      <c r="ACK1" s="41" t="s">
        <v>798</v>
      </c>
      <c r="ACL1" s="41" t="s">
        <v>799</v>
      </c>
      <c r="ACM1" s="41" t="s">
        <v>800</v>
      </c>
      <c r="ACN1" s="41" t="s">
        <v>801</v>
      </c>
      <c r="ACO1" s="41" t="s">
        <v>802</v>
      </c>
      <c r="ACP1" s="41" t="s">
        <v>803</v>
      </c>
      <c r="ACQ1" s="41" t="s">
        <v>804</v>
      </c>
      <c r="ACR1" s="41" t="s">
        <v>805</v>
      </c>
      <c r="ACS1" s="41" t="s">
        <v>806</v>
      </c>
      <c r="ACT1" s="41" t="s">
        <v>807</v>
      </c>
      <c r="ACU1" s="41" t="s">
        <v>808</v>
      </c>
      <c r="ACV1" s="41" t="s">
        <v>809</v>
      </c>
      <c r="ACW1" s="41" t="s">
        <v>810</v>
      </c>
      <c r="ACX1" s="41" t="s">
        <v>811</v>
      </c>
      <c r="ACY1" s="41" t="s">
        <v>812</v>
      </c>
      <c r="ACZ1" s="41" t="s">
        <v>813</v>
      </c>
      <c r="ADA1" s="41" t="s">
        <v>814</v>
      </c>
      <c r="ADB1" s="41" t="s">
        <v>815</v>
      </c>
      <c r="ADC1" s="41" t="s">
        <v>816</v>
      </c>
      <c r="ADD1" s="41" t="s">
        <v>817</v>
      </c>
      <c r="ADE1" s="41" t="s">
        <v>818</v>
      </c>
      <c r="ADF1" s="41" t="s">
        <v>819</v>
      </c>
      <c r="ADG1" s="41" t="s">
        <v>820</v>
      </c>
      <c r="ADH1" s="41" t="s">
        <v>821</v>
      </c>
      <c r="ADI1" s="41" t="s">
        <v>822</v>
      </c>
      <c r="ADJ1" s="41" t="s">
        <v>823</v>
      </c>
      <c r="ADK1" s="41" t="s">
        <v>824</v>
      </c>
      <c r="ADL1" s="41" t="s">
        <v>825</v>
      </c>
      <c r="ADM1" s="41" t="s">
        <v>826</v>
      </c>
      <c r="ADN1" s="41" t="s">
        <v>827</v>
      </c>
      <c r="ADO1" s="41" t="s">
        <v>828</v>
      </c>
      <c r="ADP1" s="41" t="s">
        <v>829</v>
      </c>
      <c r="ADQ1" s="41" t="s">
        <v>830</v>
      </c>
      <c r="ADR1" s="41" t="s">
        <v>831</v>
      </c>
      <c r="ADS1" s="41" t="s">
        <v>832</v>
      </c>
      <c r="ADT1" s="41" t="s">
        <v>833</v>
      </c>
      <c r="ADU1" s="41" t="s">
        <v>834</v>
      </c>
      <c r="ADV1" s="41" t="s">
        <v>835</v>
      </c>
      <c r="ADW1" s="41" t="s">
        <v>836</v>
      </c>
      <c r="ADX1" s="41" t="s">
        <v>837</v>
      </c>
      <c r="ADY1" s="41" t="s">
        <v>838</v>
      </c>
      <c r="ADZ1" s="41" t="s">
        <v>839</v>
      </c>
      <c r="AEA1" s="41" t="s">
        <v>840</v>
      </c>
      <c r="AEB1" s="41" t="s">
        <v>841</v>
      </c>
      <c r="AEC1" s="41" t="s">
        <v>842</v>
      </c>
      <c r="AED1" s="41" t="s">
        <v>843</v>
      </c>
      <c r="AEE1" s="41" t="s">
        <v>844</v>
      </c>
      <c r="AEF1" s="41" t="s">
        <v>845</v>
      </c>
      <c r="AEG1" s="41" t="s">
        <v>846</v>
      </c>
      <c r="AEH1" s="41" t="s">
        <v>847</v>
      </c>
      <c r="AEI1" s="41" t="s">
        <v>848</v>
      </c>
      <c r="AEJ1" s="41" t="s">
        <v>849</v>
      </c>
      <c r="AEK1" s="41" t="s">
        <v>850</v>
      </c>
      <c r="AEL1" s="41" t="s">
        <v>851</v>
      </c>
      <c r="AEM1" s="41" t="s">
        <v>852</v>
      </c>
      <c r="AEN1" s="41" t="s">
        <v>853</v>
      </c>
      <c r="AEO1" s="41" t="s">
        <v>854</v>
      </c>
      <c r="AEP1" s="41" t="s">
        <v>855</v>
      </c>
      <c r="AEQ1" s="41" t="s">
        <v>856</v>
      </c>
      <c r="AER1" s="41" t="s">
        <v>857</v>
      </c>
      <c r="AES1" s="41" t="s">
        <v>858</v>
      </c>
      <c r="AET1" s="41" t="s">
        <v>859</v>
      </c>
      <c r="AEU1" s="41" t="s">
        <v>860</v>
      </c>
      <c r="AEV1" s="41" t="s">
        <v>861</v>
      </c>
      <c r="AEW1" s="41" t="s">
        <v>862</v>
      </c>
      <c r="AEX1" s="41" t="s">
        <v>863</v>
      </c>
      <c r="AEY1" s="41" t="s">
        <v>864</v>
      </c>
      <c r="AEZ1" s="41" t="s">
        <v>865</v>
      </c>
      <c r="AFA1" s="41" t="s">
        <v>866</v>
      </c>
      <c r="AFB1" s="41" t="s">
        <v>867</v>
      </c>
      <c r="AFC1" s="41" t="s">
        <v>868</v>
      </c>
      <c r="AFD1" s="41" t="s">
        <v>869</v>
      </c>
      <c r="AFE1" s="41" t="s">
        <v>870</v>
      </c>
      <c r="AFF1" s="41" t="s">
        <v>871</v>
      </c>
      <c r="AFG1" s="41" t="s">
        <v>872</v>
      </c>
      <c r="AFH1" s="41" t="s">
        <v>873</v>
      </c>
      <c r="AFI1" s="41" t="s">
        <v>874</v>
      </c>
      <c r="AFJ1" s="41" t="s">
        <v>875</v>
      </c>
      <c r="AFK1" s="41" t="s">
        <v>876</v>
      </c>
      <c r="AFL1" s="41" t="s">
        <v>877</v>
      </c>
      <c r="AFM1" s="41" t="s">
        <v>878</v>
      </c>
      <c r="AFN1" s="41" t="s">
        <v>879</v>
      </c>
      <c r="AFO1" s="41" t="s">
        <v>880</v>
      </c>
      <c r="AFP1" s="41" t="s">
        <v>881</v>
      </c>
      <c r="AFQ1" s="41" t="s">
        <v>882</v>
      </c>
      <c r="AFR1" s="41" t="s">
        <v>883</v>
      </c>
      <c r="AFS1" s="41" t="s">
        <v>884</v>
      </c>
      <c r="AFT1" s="41" t="s">
        <v>885</v>
      </c>
      <c r="AFU1" s="41" t="s">
        <v>886</v>
      </c>
      <c r="AFV1" s="41" t="s">
        <v>887</v>
      </c>
      <c r="AFW1" s="41" t="s">
        <v>888</v>
      </c>
      <c r="AFX1" s="41" t="s">
        <v>889</v>
      </c>
      <c r="AFY1" s="41" t="s">
        <v>890</v>
      </c>
      <c r="AFZ1" s="41" t="s">
        <v>891</v>
      </c>
      <c r="AGA1" s="41" t="s">
        <v>892</v>
      </c>
      <c r="AGB1" s="41" t="s">
        <v>893</v>
      </c>
      <c r="AGC1" s="41" t="s">
        <v>894</v>
      </c>
      <c r="AGD1" s="41" t="s">
        <v>895</v>
      </c>
      <c r="AGE1" s="41" t="s">
        <v>896</v>
      </c>
      <c r="AGF1" s="41" t="s">
        <v>897</v>
      </c>
      <c r="AGG1" s="41" t="s">
        <v>898</v>
      </c>
      <c r="AGH1" s="41" t="s">
        <v>899</v>
      </c>
      <c r="AGI1" s="41" t="s">
        <v>900</v>
      </c>
      <c r="AGJ1" s="41" t="s">
        <v>901</v>
      </c>
      <c r="AGK1" s="41" t="s">
        <v>902</v>
      </c>
      <c r="AGL1" s="41" t="s">
        <v>903</v>
      </c>
      <c r="AGM1" s="41" t="s">
        <v>904</v>
      </c>
      <c r="AGN1" s="41" t="s">
        <v>905</v>
      </c>
      <c r="AGO1" s="41" t="s">
        <v>906</v>
      </c>
      <c r="AGP1" s="41" t="s">
        <v>907</v>
      </c>
      <c r="AGQ1" s="41" t="s">
        <v>908</v>
      </c>
      <c r="AGR1" s="41" t="s">
        <v>909</v>
      </c>
      <c r="AGS1" s="41" t="s">
        <v>910</v>
      </c>
      <c r="AGT1" s="41" t="s">
        <v>911</v>
      </c>
      <c r="AGU1" s="41" t="s">
        <v>912</v>
      </c>
      <c r="AGV1" s="41" t="s">
        <v>913</v>
      </c>
      <c r="AGW1" s="41" t="s">
        <v>914</v>
      </c>
      <c r="AGX1" s="41" t="s">
        <v>915</v>
      </c>
      <c r="AGY1" s="41" t="s">
        <v>916</v>
      </c>
      <c r="AGZ1" s="41" t="s">
        <v>917</v>
      </c>
      <c r="AHA1" s="41" t="s">
        <v>918</v>
      </c>
      <c r="AHB1" s="41" t="s">
        <v>919</v>
      </c>
      <c r="AHC1" s="41" t="s">
        <v>920</v>
      </c>
      <c r="AHD1" s="41" t="s">
        <v>921</v>
      </c>
      <c r="AHE1" s="41" t="s">
        <v>922</v>
      </c>
      <c r="AHF1" s="41" t="s">
        <v>923</v>
      </c>
      <c r="AHG1" s="41" t="s">
        <v>924</v>
      </c>
      <c r="AHH1" s="41" t="s">
        <v>925</v>
      </c>
      <c r="AHI1" s="41" t="s">
        <v>926</v>
      </c>
      <c r="AHJ1" s="41" t="s">
        <v>927</v>
      </c>
      <c r="AHK1" s="41" t="s">
        <v>928</v>
      </c>
      <c r="AHL1" s="41" t="s">
        <v>929</v>
      </c>
      <c r="AHM1" s="41" t="s">
        <v>930</v>
      </c>
      <c r="AHN1" s="41" t="s">
        <v>931</v>
      </c>
      <c r="AHO1" s="41" t="s">
        <v>932</v>
      </c>
      <c r="AHP1" s="41" t="s">
        <v>933</v>
      </c>
      <c r="AHQ1" s="41" t="s">
        <v>934</v>
      </c>
      <c r="AHR1" s="41" t="s">
        <v>935</v>
      </c>
      <c r="AHS1" s="41" t="s">
        <v>936</v>
      </c>
      <c r="AHT1" s="41" t="s">
        <v>937</v>
      </c>
      <c r="AHU1" s="41" t="s">
        <v>938</v>
      </c>
      <c r="AHV1" s="41" t="s">
        <v>939</v>
      </c>
      <c r="AHW1" s="41" t="s">
        <v>940</v>
      </c>
      <c r="AHX1" s="41" t="s">
        <v>941</v>
      </c>
      <c r="AHY1" s="41" t="s">
        <v>942</v>
      </c>
      <c r="AHZ1" s="41" t="s">
        <v>943</v>
      </c>
      <c r="AIA1" s="41" t="s">
        <v>944</v>
      </c>
      <c r="AIB1" s="41" t="s">
        <v>945</v>
      </c>
      <c r="AIC1" s="41" t="s">
        <v>946</v>
      </c>
      <c r="AID1" s="41" t="s">
        <v>947</v>
      </c>
      <c r="AIE1" s="41" t="s">
        <v>948</v>
      </c>
      <c r="AIF1" s="41" t="s">
        <v>949</v>
      </c>
      <c r="AIG1" s="41" t="s">
        <v>950</v>
      </c>
      <c r="AIH1" s="41" t="s">
        <v>951</v>
      </c>
      <c r="AII1" s="41" t="s">
        <v>952</v>
      </c>
      <c r="AIJ1" s="41" t="s">
        <v>953</v>
      </c>
      <c r="AIK1" s="41" t="s">
        <v>954</v>
      </c>
      <c r="AIL1" s="41" t="s">
        <v>955</v>
      </c>
      <c r="AIM1" s="41" t="s">
        <v>956</v>
      </c>
      <c r="AIN1" s="41" t="s">
        <v>957</v>
      </c>
      <c r="AIO1" s="41" t="s">
        <v>958</v>
      </c>
      <c r="AIP1" s="41" t="s">
        <v>959</v>
      </c>
      <c r="AIQ1" s="41" t="s">
        <v>960</v>
      </c>
      <c r="AIR1" s="41" t="s">
        <v>961</v>
      </c>
      <c r="AIS1" s="41" t="s">
        <v>962</v>
      </c>
      <c r="AIT1" s="41" t="s">
        <v>963</v>
      </c>
      <c r="AIU1" s="41" t="s">
        <v>964</v>
      </c>
      <c r="AIV1" s="41" t="s">
        <v>965</v>
      </c>
      <c r="AIW1" s="41" t="s">
        <v>966</v>
      </c>
      <c r="AIX1" s="41" t="s">
        <v>967</v>
      </c>
      <c r="AIY1" s="41" t="s">
        <v>968</v>
      </c>
      <c r="AIZ1" s="41" t="s">
        <v>969</v>
      </c>
      <c r="AJA1" s="41" t="s">
        <v>970</v>
      </c>
      <c r="AJB1" s="41" t="s">
        <v>971</v>
      </c>
      <c r="AJC1" s="41" t="s">
        <v>972</v>
      </c>
      <c r="AJD1" s="41" t="s">
        <v>973</v>
      </c>
      <c r="AJE1" s="41" t="s">
        <v>974</v>
      </c>
      <c r="AJF1" s="41" t="s">
        <v>975</v>
      </c>
      <c r="AJG1" s="41" t="s">
        <v>976</v>
      </c>
      <c r="AJH1" s="41" t="s">
        <v>977</v>
      </c>
      <c r="AJI1" s="41" t="s">
        <v>978</v>
      </c>
      <c r="AJJ1" s="41" t="s">
        <v>979</v>
      </c>
      <c r="AJK1" s="41" t="s">
        <v>980</v>
      </c>
      <c r="AJL1" s="41" t="s">
        <v>981</v>
      </c>
      <c r="AJM1" s="41" t="s">
        <v>982</v>
      </c>
      <c r="AJN1" s="41" t="s">
        <v>983</v>
      </c>
      <c r="AJO1" s="41" t="s">
        <v>984</v>
      </c>
      <c r="AJP1" s="41" t="s">
        <v>985</v>
      </c>
      <c r="AJQ1" s="41" t="s">
        <v>986</v>
      </c>
      <c r="AJR1" s="41" t="s">
        <v>987</v>
      </c>
      <c r="AJS1" s="41" t="s">
        <v>988</v>
      </c>
      <c r="AJT1" s="41" t="s">
        <v>989</v>
      </c>
      <c r="AJU1" s="41" t="s">
        <v>990</v>
      </c>
      <c r="AJV1" s="41" t="s">
        <v>991</v>
      </c>
      <c r="AJW1" s="41" t="s">
        <v>992</v>
      </c>
      <c r="AJX1" s="41" t="s">
        <v>993</v>
      </c>
      <c r="AJY1" s="41" t="s">
        <v>994</v>
      </c>
      <c r="AJZ1" s="41" t="s">
        <v>995</v>
      </c>
      <c r="AKA1" s="41" t="s">
        <v>996</v>
      </c>
      <c r="AKB1" s="41" t="s">
        <v>997</v>
      </c>
      <c r="AKC1" s="41" t="s">
        <v>998</v>
      </c>
      <c r="AKD1" s="41" t="s">
        <v>999</v>
      </c>
      <c r="AKE1" s="41" t="s">
        <v>1000</v>
      </c>
      <c r="AKF1" s="41" t="s">
        <v>1001</v>
      </c>
      <c r="AKG1" s="41" t="s">
        <v>1002</v>
      </c>
      <c r="AKH1" s="41" t="s">
        <v>1003</v>
      </c>
      <c r="AKI1" s="41" t="s">
        <v>1004</v>
      </c>
      <c r="AKJ1" s="41" t="s">
        <v>1005</v>
      </c>
      <c r="AKK1" s="41" t="s">
        <v>1006</v>
      </c>
      <c r="AKL1" s="41" t="s">
        <v>1007</v>
      </c>
      <c r="AKM1" s="41" t="s">
        <v>1008</v>
      </c>
      <c r="AKN1" s="41" t="s">
        <v>1009</v>
      </c>
      <c r="AKO1" s="41" t="s">
        <v>1010</v>
      </c>
      <c r="AKP1" s="41" t="s">
        <v>1011</v>
      </c>
      <c r="AKQ1" s="41" t="s">
        <v>1012</v>
      </c>
      <c r="AKR1" s="41" t="s">
        <v>1013</v>
      </c>
      <c r="AKS1" s="41" t="s">
        <v>1014</v>
      </c>
      <c r="AKT1" s="41" t="s">
        <v>1015</v>
      </c>
      <c r="AKU1" s="41" t="s">
        <v>1016</v>
      </c>
      <c r="AKV1" s="41" t="s">
        <v>1017</v>
      </c>
      <c r="AKW1" s="41" t="s">
        <v>1018</v>
      </c>
      <c r="AKX1" s="41" t="s">
        <v>1019</v>
      </c>
      <c r="AKY1" s="41" t="s">
        <v>1020</v>
      </c>
      <c r="AKZ1" s="41" t="s">
        <v>1021</v>
      </c>
      <c r="ALA1" s="41" t="s">
        <v>1022</v>
      </c>
      <c r="ALB1" s="41" t="s">
        <v>1023</v>
      </c>
      <c r="ALC1" s="41" t="s">
        <v>1024</v>
      </c>
      <c r="ALD1" s="41" t="s">
        <v>1025</v>
      </c>
      <c r="ALE1" s="41" t="s">
        <v>1026</v>
      </c>
      <c r="ALF1" s="41" t="s">
        <v>1027</v>
      </c>
      <c r="ALG1" s="41" t="s">
        <v>1028</v>
      </c>
      <c r="ALH1" s="41" t="s">
        <v>1029</v>
      </c>
      <c r="ALI1" s="41" t="s">
        <v>1030</v>
      </c>
      <c r="ALJ1" s="41" t="s">
        <v>1031</v>
      </c>
      <c r="ALK1" s="41" t="s">
        <v>1032</v>
      </c>
      <c r="ALL1" s="41" t="s">
        <v>1033</v>
      </c>
      <c r="ALM1" s="41" t="s">
        <v>1034</v>
      </c>
      <c r="ALN1" s="41" t="s">
        <v>1035</v>
      </c>
      <c r="ALO1" s="41" t="s">
        <v>1036</v>
      </c>
      <c r="ALP1" s="41" t="s">
        <v>1037</v>
      </c>
      <c r="ALQ1" s="41" t="s">
        <v>1038</v>
      </c>
      <c r="ALR1" s="41" t="s">
        <v>1039</v>
      </c>
      <c r="ALS1" s="41" t="s">
        <v>1040</v>
      </c>
      <c r="ALT1" s="41" t="s">
        <v>1041</v>
      </c>
      <c r="ALU1" s="41" t="s">
        <v>1042</v>
      </c>
      <c r="ALV1" s="41" t="s">
        <v>1043</v>
      </c>
      <c r="ALW1" s="41" t="s">
        <v>1044</v>
      </c>
      <c r="ALX1" s="41" t="s">
        <v>1045</v>
      </c>
      <c r="ALY1" s="41" t="s">
        <v>1046</v>
      </c>
      <c r="ALZ1" s="41" t="s">
        <v>1047</v>
      </c>
      <c r="AMA1" s="41" t="s">
        <v>1048</v>
      </c>
      <c r="AMB1" s="41" t="s">
        <v>1049</v>
      </c>
      <c r="AMC1" s="41" t="s">
        <v>1050</v>
      </c>
      <c r="AMD1" s="41" t="s">
        <v>1051</v>
      </c>
      <c r="AME1" s="41" t="s">
        <v>1052</v>
      </c>
      <c r="AMF1" s="41" t="s">
        <v>1053</v>
      </c>
      <c r="AMG1" s="41" t="s">
        <v>1054</v>
      </c>
      <c r="AMH1" s="41" t="s">
        <v>1055</v>
      </c>
      <c r="AMI1" s="41" t="s">
        <v>1056</v>
      </c>
      <c r="AMJ1" s="41" t="s">
        <v>1057</v>
      </c>
      <c r="AMK1" s="41" t="s">
        <v>1058</v>
      </c>
      <c r="AML1" s="41" t="s">
        <v>1059</v>
      </c>
      <c r="AMM1" s="41" t="s">
        <v>1060</v>
      </c>
      <c r="AMN1" s="41" t="s">
        <v>1061</v>
      </c>
      <c r="AMO1" s="41" t="s">
        <v>1062</v>
      </c>
      <c r="AMP1" s="41" t="s">
        <v>1063</v>
      </c>
      <c r="AMQ1" s="41" t="s">
        <v>1064</v>
      </c>
      <c r="AMR1" s="41" t="s">
        <v>1065</v>
      </c>
      <c r="AMS1" s="41" t="s">
        <v>1066</v>
      </c>
      <c r="AMT1" s="41" t="s">
        <v>1067</v>
      </c>
      <c r="AMU1" s="41" t="s">
        <v>1068</v>
      </c>
      <c r="AMV1" s="41" t="s">
        <v>1069</v>
      </c>
      <c r="AMW1" s="41" t="s">
        <v>1070</v>
      </c>
      <c r="AMX1" s="41" t="s">
        <v>1071</v>
      </c>
      <c r="AMY1" s="41" t="s">
        <v>1072</v>
      </c>
      <c r="AMZ1" s="41" t="s">
        <v>1073</v>
      </c>
      <c r="ANA1" s="41" t="s">
        <v>1074</v>
      </c>
      <c r="ANB1" s="41" t="s">
        <v>1075</v>
      </c>
      <c r="ANC1" s="41" t="s">
        <v>1076</v>
      </c>
      <c r="AND1" s="41" t="s">
        <v>1077</v>
      </c>
      <c r="ANE1" s="41" t="s">
        <v>1078</v>
      </c>
      <c r="ANF1" s="41" t="s">
        <v>1079</v>
      </c>
      <c r="ANG1" s="41" t="s">
        <v>1080</v>
      </c>
      <c r="ANH1" s="41" t="s">
        <v>1081</v>
      </c>
      <c r="ANI1" s="41" t="s">
        <v>1082</v>
      </c>
      <c r="ANJ1" s="41" t="s">
        <v>1083</v>
      </c>
      <c r="ANK1" s="41" t="s">
        <v>1084</v>
      </c>
      <c r="ANL1" s="41" t="s">
        <v>1085</v>
      </c>
      <c r="ANM1" s="41" t="s">
        <v>1086</v>
      </c>
      <c r="ANN1" s="41" t="s">
        <v>1087</v>
      </c>
      <c r="ANO1" s="41" t="s">
        <v>1088</v>
      </c>
      <c r="ANP1" s="41" t="s">
        <v>1089</v>
      </c>
      <c r="ANQ1" s="41" t="s">
        <v>1090</v>
      </c>
      <c r="ANR1" s="41" t="s">
        <v>1091</v>
      </c>
      <c r="ANS1" s="41" t="s">
        <v>1092</v>
      </c>
      <c r="ANT1" s="41" t="s">
        <v>1093</v>
      </c>
      <c r="ANU1" s="41" t="s">
        <v>1094</v>
      </c>
      <c r="ANV1" s="41" t="s">
        <v>1095</v>
      </c>
      <c r="ANW1" s="41" t="s">
        <v>1096</v>
      </c>
      <c r="ANX1" s="41" t="s">
        <v>1097</v>
      </c>
      <c r="ANY1" s="41" t="s">
        <v>1098</v>
      </c>
      <c r="ANZ1" s="41" t="s">
        <v>1099</v>
      </c>
      <c r="AOA1" s="41" t="s">
        <v>1100</v>
      </c>
      <c r="AOB1" s="41" t="s">
        <v>1101</v>
      </c>
      <c r="AOC1" s="41" t="s">
        <v>1102</v>
      </c>
      <c r="AOD1" s="41" t="s">
        <v>1103</v>
      </c>
      <c r="AOE1" s="41" t="s">
        <v>1104</v>
      </c>
      <c r="AOF1" s="41" t="s">
        <v>1105</v>
      </c>
      <c r="AOG1" s="41" t="s">
        <v>1106</v>
      </c>
      <c r="AOH1" s="41" t="s">
        <v>1107</v>
      </c>
      <c r="AOI1" s="41" t="s">
        <v>1108</v>
      </c>
      <c r="AOJ1" s="41" t="s">
        <v>1109</v>
      </c>
      <c r="AOK1" s="41" t="s">
        <v>1110</v>
      </c>
      <c r="AOL1" s="41" t="s">
        <v>1111</v>
      </c>
      <c r="AOM1" s="41" t="s">
        <v>1112</v>
      </c>
      <c r="AON1" s="41" t="s">
        <v>1113</v>
      </c>
      <c r="AOO1" s="41" t="s">
        <v>1114</v>
      </c>
      <c r="AOP1" s="41" t="s">
        <v>1115</v>
      </c>
      <c r="AOQ1" s="41" t="s">
        <v>1116</v>
      </c>
      <c r="AOR1" s="41" t="s">
        <v>1117</v>
      </c>
      <c r="AOS1" s="41" t="s">
        <v>1118</v>
      </c>
      <c r="AOT1" s="41" t="s">
        <v>1119</v>
      </c>
      <c r="AOU1" s="41" t="s">
        <v>1120</v>
      </c>
      <c r="AOV1" s="41" t="s">
        <v>1121</v>
      </c>
      <c r="AOW1" s="41" t="s">
        <v>1122</v>
      </c>
      <c r="AOX1" s="41" t="s">
        <v>1123</v>
      </c>
      <c r="AOY1" s="41" t="s">
        <v>1124</v>
      </c>
      <c r="AOZ1" s="41" t="s">
        <v>1125</v>
      </c>
      <c r="APA1" s="41" t="s">
        <v>1126</v>
      </c>
      <c r="APB1" s="41" t="s">
        <v>1127</v>
      </c>
      <c r="APC1" s="41" t="s">
        <v>1128</v>
      </c>
      <c r="APD1" s="41" t="s">
        <v>1129</v>
      </c>
      <c r="APE1" s="41" t="s">
        <v>1130</v>
      </c>
      <c r="APF1" s="41" t="s">
        <v>1131</v>
      </c>
      <c r="APG1" s="41" t="s">
        <v>1132</v>
      </c>
      <c r="APH1" s="41" t="s">
        <v>1133</v>
      </c>
      <c r="API1" s="41" t="s">
        <v>1134</v>
      </c>
      <c r="APJ1" s="41" t="s">
        <v>1135</v>
      </c>
      <c r="APK1" s="41" t="s">
        <v>1136</v>
      </c>
      <c r="APL1" s="41" t="s">
        <v>1137</v>
      </c>
      <c r="APM1" s="41" t="s">
        <v>1138</v>
      </c>
      <c r="APN1" s="41" t="s">
        <v>1139</v>
      </c>
      <c r="APO1" s="41" t="s">
        <v>1140</v>
      </c>
      <c r="APP1" s="41" t="s">
        <v>1141</v>
      </c>
      <c r="APQ1" s="41" t="s">
        <v>1142</v>
      </c>
      <c r="APR1" s="41" t="s">
        <v>1143</v>
      </c>
      <c r="APS1" s="41" t="s">
        <v>1144</v>
      </c>
    </row>
    <row r="2" spans="1:1111" x14ac:dyDescent="0.25">
      <c r="A2" s="41">
        <v>2020</v>
      </c>
      <c r="B2" s="43">
        <v>43831</v>
      </c>
      <c r="C2" s="44"/>
      <c r="D2" s="45">
        <v>12</v>
      </c>
      <c r="E2" s="43">
        <v>43832</v>
      </c>
      <c r="F2" s="44">
        <v>1234</v>
      </c>
      <c r="G2" s="45">
        <v>3</v>
      </c>
      <c r="H2" s="43">
        <v>43833</v>
      </c>
      <c r="I2" s="44"/>
      <c r="J2" s="45"/>
      <c r="K2" s="43">
        <v>43834</v>
      </c>
      <c r="L2" s="44"/>
      <c r="M2" s="45"/>
      <c r="N2" s="43">
        <v>43835</v>
      </c>
      <c r="O2" s="44"/>
      <c r="P2" s="45"/>
      <c r="Q2" s="43">
        <v>43836</v>
      </c>
      <c r="R2" s="44"/>
      <c r="S2" s="45"/>
      <c r="T2" s="43">
        <v>43837</v>
      </c>
      <c r="U2" s="44"/>
      <c r="V2" s="45"/>
      <c r="W2" s="43">
        <v>43838</v>
      </c>
      <c r="X2" s="44"/>
      <c r="Y2" s="45"/>
      <c r="Z2" s="43">
        <v>43839</v>
      </c>
      <c r="AA2" s="44"/>
      <c r="AB2" s="45"/>
      <c r="AC2" s="43">
        <v>43840</v>
      </c>
      <c r="AD2" s="44"/>
      <c r="AE2" s="45"/>
      <c r="AF2" s="43">
        <v>43841</v>
      </c>
      <c r="AG2" s="44"/>
      <c r="AH2" s="45"/>
      <c r="AI2" s="43">
        <v>43842</v>
      </c>
      <c r="AJ2" s="44"/>
      <c r="AK2" s="45"/>
      <c r="AL2" s="43">
        <v>43843</v>
      </c>
      <c r="AM2" s="44"/>
      <c r="AN2" s="45"/>
      <c r="AO2" s="43">
        <v>43844</v>
      </c>
      <c r="AP2" s="44"/>
      <c r="AQ2" s="45"/>
      <c r="AR2" s="43">
        <v>43845</v>
      </c>
      <c r="AS2" s="44"/>
      <c r="AT2" s="45"/>
      <c r="AU2" s="43">
        <v>43846</v>
      </c>
      <c r="AV2" s="44"/>
      <c r="AW2" s="45"/>
      <c r="AX2" s="43">
        <v>43847</v>
      </c>
      <c r="AY2" s="44"/>
      <c r="AZ2" s="45"/>
      <c r="BA2" s="43">
        <v>43848</v>
      </c>
      <c r="BB2" s="44"/>
      <c r="BC2" s="45"/>
      <c r="BD2" s="43">
        <v>43849</v>
      </c>
      <c r="BE2" s="44"/>
      <c r="BF2" s="45"/>
      <c r="BG2" s="43">
        <v>43850</v>
      </c>
      <c r="BH2" s="44"/>
      <c r="BI2" s="45"/>
      <c r="BJ2" s="43">
        <v>43851</v>
      </c>
      <c r="BK2" s="44"/>
      <c r="BL2" s="45"/>
      <c r="BM2" s="43">
        <v>43852</v>
      </c>
      <c r="BN2" s="44"/>
      <c r="BO2" s="45"/>
      <c r="BP2" s="43">
        <v>43853</v>
      </c>
      <c r="BQ2" s="44"/>
      <c r="BR2" s="45"/>
      <c r="BS2" s="43">
        <v>43854</v>
      </c>
      <c r="BT2" s="44"/>
      <c r="BU2" s="45"/>
      <c r="BV2" s="43">
        <v>43855</v>
      </c>
      <c r="BW2" s="44"/>
      <c r="BX2" s="45"/>
      <c r="BY2" s="43">
        <v>43856</v>
      </c>
      <c r="BZ2" s="44"/>
      <c r="CA2" s="45"/>
      <c r="CB2" s="43">
        <v>43857</v>
      </c>
      <c r="CC2" s="44"/>
      <c r="CD2" s="45"/>
      <c r="CE2" s="43">
        <v>43858</v>
      </c>
      <c r="CF2" s="44"/>
      <c r="CG2" s="45"/>
      <c r="CH2" s="43">
        <v>43859</v>
      </c>
      <c r="CI2" s="44"/>
      <c r="CJ2" s="45"/>
      <c r="CK2" s="43">
        <v>43860</v>
      </c>
      <c r="CL2" s="44"/>
      <c r="CM2" s="45"/>
      <c r="CN2" s="43">
        <v>43861</v>
      </c>
      <c r="CO2" s="44"/>
      <c r="CP2" s="45"/>
      <c r="CQ2" s="43">
        <v>43862</v>
      </c>
      <c r="CR2" s="44"/>
      <c r="CS2" s="45"/>
      <c r="CT2" s="43">
        <v>43863</v>
      </c>
      <c r="CU2" s="44"/>
      <c r="CV2" s="45"/>
      <c r="CW2" s="43">
        <v>43864</v>
      </c>
      <c r="CX2" s="44"/>
      <c r="CY2" s="45"/>
      <c r="CZ2" s="43">
        <v>43865</v>
      </c>
      <c r="DA2" s="44"/>
      <c r="DB2" s="45"/>
      <c r="DC2" s="43">
        <v>43866</v>
      </c>
      <c r="DD2" s="44"/>
      <c r="DE2" s="45"/>
      <c r="DF2" s="43">
        <v>43867</v>
      </c>
      <c r="DG2" s="44"/>
      <c r="DH2" s="45"/>
      <c r="DI2" s="43">
        <v>43868</v>
      </c>
      <c r="DJ2" s="44"/>
      <c r="DK2" s="45"/>
      <c r="DL2" s="43">
        <v>43869</v>
      </c>
      <c r="DM2" s="44"/>
      <c r="DN2" s="45"/>
      <c r="DO2" s="43">
        <v>43870</v>
      </c>
      <c r="DP2" s="44"/>
      <c r="DQ2" s="45"/>
      <c r="DR2" s="43">
        <v>43871</v>
      </c>
      <c r="DS2" s="44"/>
      <c r="DT2" s="45"/>
      <c r="DU2" s="43">
        <v>43872</v>
      </c>
      <c r="DV2" s="44"/>
      <c r="DW2" s="45"/>
      <c r="DX2" s="43">
        <v>43873</v>
      </c>
      <c r="DY2" s="44"/>
      <c r="DZ2" s="45"/>
      <c r="EA2" s="43">
        <v>43874</v>
      </c>
      <c r="EB2" s="44"/>
      <c r="EC2" s="45"/>
      <c r="ED2" s="43">
        <v>43875</v>
      </c>
      <c r="EE2" s="44"/>
      <c r="EF2" s="45"/>
      <c r="EG2" s="43">
        <v>43876</v>
      </c>
      <c r="EH2" s="44"/>
      <c r="EI2" s="45"/>
      <c r="EJ2" s="43">
        <v>43877</v>
      </c>
      <c r="EK2" s="44"/>
      <c r="EL2" s="45"/>
      <c r="EM2" s="43">
        <v>43878</v>
      </c>
      <c r="EN2" s="44"/>
      <c r="EO2" s="45"/>
      <c r="EP2" s="43">
        <v>43879</v>
      </c>
      <c r="EQ2" s="44"/>
      <c r="ER2" s="45"/>
      <c r="ES2" s="43">
        <v>43880</v>
      </c>
      <c r="ET2" s="44"/>
      <c r="EU2" s="45"/>
      <c r="EV2" s="43">
        <v>43881</v>
      </c>
      <c r="EW2" s="44"/>
      <c r="EX2" s="45"/>
      <c r="EY2" s="43">
        <v>43882</v>
      </c>
      <c r="EZ2" s="44"/>
      <c r="FA2" s="45"/>
      <c r="FB2" s="43">
        <v>43883</v>
      </c>
      <c r="FC2" s="44"/>
      <c r="FD2" s="45"/>
      <c r="FE2" s="43">
        <v>43884</v>
      </c>
      <c r="FF2" s="44"/>
      <c r="FG2" s="45"/>
      <c r="FH2" s="43">
        <v>43885</v>
      </c>
      <c r="FI2" s="44"/>
      <c r="FJ2" s="45"/>
      <c r="FK2" s="43">
        <v>43886</v>
      </c>
      <c r="FL2" s="44"/>
      <c r="FM2" s="45"/>
      <c r="FN2" s="43">
        <v>43887</v>
      </c>
      <c r="FO2" s="44"/>
      <c r="FP2" s="45"/>
      <c r="FQ2" s="43">
        <v>43888</v>
      </c>
      <c r="FR2" s="44"/>
      <c r="FS2" s="45"/>
      <c r="FT2" s="43">
        <v>43889</v>
      </c>
      <c r="FU2" s="44"/>
      <c r="FV2" s="45"/>
      <c r="FW2" s="43">
        <v>43890</v>
      </c>
      <c r="FX2" s="44"/>
      <c r="FY2" s="45"/>
      <c r="FZ2" s="43">
        <v>43891</v>
      </c>
      <c r="GA2" s="44"/>
      <c r="GB2" s="45"/>
      <c r="GC2" s="43">
        <v>43892</v>
      </c>
      <c r="GD2" s="44"/>
      <c r="GE2" s="45"/>
      <c r="GF2" s="43">
        <v>43893</v>
      </c>
      <c r="GG2" s="44"/>
      <c r="GH2" s="45"/>
      <c r="GI2" s="43">
        <v>43894</v>
      </c>
      <c r="GJ2" s="44"/>
      <c r="GK2" s="45"/>
      <c r="GL2" s="43">
        <v>43895</v>
      </c>
      <c r="GM2" s="44"/>
      <c r="GN2" s="45"/>
      <c r="GO2" s="43">
        <v>43896</v>
      </c>
      <c r="GP2" s="44"/>
      <c r="GQ2" s="45"/>
      <c r="GR2" s="43">
        <v>43897</v>
      </c>
      <c r="GS2" s="44"/>
      <c r="GT2" s="45"/>
      <c r="GU2" s="43">
        <v>43898</v>
      </c>
      <c r="GV2" s="44"/>
      <c r="GW2" s="45"/>
      <c r="GX2" s="43">
        <v>43899</v>
      </c>
      <c r="GY2" s="44"/>
      <c r="GZ2" s="45"/>
      <c r="HA2" s="43">
        <v>43900</v>
      </c>
      <c r="HB2" s="44"/>
      <c r="HC2" s="45"/>
      <c r="HD2" s="43">
        <v>43901</v>
      </c>
      <c r="HE2" s="44"/>
      <c r="HF2" s="45"/>
      <c r="HG2" s="43">
        <v>43902</v>
      </c>
      <c r="HH2" s="44"/>
      <c r="HI2" s="45"/>
      <c r="HJ2" s="43">
        <v>43903</v>
      </c>
      <c r="HK2" s="44"/>
      <c r="HL2" s="45"/>
      <c r="HM2" s="43">
        <v>43904</v>
      </c>
      <c r="HN2" s="44"/>
      <c r="HO2" s="45"/>
      <c r="HP2" s="43">
        <v>43905</v>
      </c>
      <c r="HQ2" s="44"/>
      <c r="HR2" s="45"/>
      <c r="HS2" s="43">
        <v>43906</v>
      </c>
      <c r="HT2" s="44"/>
      <c r="HU2" s="45"/>
      <c r="HV2" s="43">
        <v>43907</v>
      </c>
      <c r="HW2" s="44"/>
      <c r="HX2" s="45"/>
      <c r="HY2" s="43">
        <v>43908</v>
      </c>
      <c r="HZ2" s="44"/>
      <c r="IA2" s="45"/>
      <c r="IB2" s="43">
        <v>43909</v>
      </c>
      <c r="IC2" s="44"/>
      <c r="ID2" s="45"/>
      <c r="IE2" s="43">
        <v>43910</v>
      </c>
      <c r="IF2" s="44"/>
      <c r="IG2" s="45"/>
      <c r="IH2" s="43">
        <v>43911</v>
      </c>
      <c r="II2" s="44"/>
      <c r="IJ2" s="45"/>
      <c r="IK2" s="43">
        <v>43912</v>
      </c>
      <c r="IL2" s="44"/>
      <c r="IM2" s="45"/>
      <c r="IN2" s="43">
        <v>43913</v>
      </c>
      <c r="IO2" s="44"/>
      <c r="IP2" s="45"/>
      <c r="IQ2" s="43">
        <v>43914</v>
      </c>
      <c r="IR2" s="44"/>
      <c r="IS2" s="45"/>
      <c r="IT2" s="43">
        <v>43915</v>
      </c>
      <c r="IU2" s="44"/>
      <c r="IV2" s="45"/>
      <c r="IW2" s="43">
        <v>43916</v>
      </c>
      <c r="IX2" s="44"/>
      <c r="IY2" s="45"/>
      <c r="IZ2" s="43">
        <v>43917</v>
      </c>
      <c r="JA2" s="44"/>
      <c r="JB2" s="45"/>
      <c r="JC2" s="43">
        <v>43918</v>
      </c>
      <c r="JD2" s="44"/>
      <c r="JE2" s="45"/>
      <c r="JF2" s="43">
        <v>43919</v>
      </c>
      <c r="JG2" s="44"/>
      <c r="JH2" s="45"/>
      <c r="JI2" s="43">
        <v>43920</v>
      </c>
      <c r="JJ2" s="44"/>
      <c r="JK2" s="45"/>
      <c r="JL2" s="43">
        <v>43921</v>
      </c>
      <c r="JM2" s="44"/>
      <c r="JN2" s="45"/>
      <c r="JO2" s="43">
        <v>43922</v>
      </c>
      <c r="JP2" s="44"/>
      <c r="JQ2" s="45"/>
      <c r="JR2" s="43">
        <v>43923</v>
      </c>
      <c r="JS2" s="44"/>
      <c r="JT2" s="45"/>
      <c r="JU2" s="43">
        <v>43924</v>
      </c>
      <c r="JV2" s="44"/>
      <c r="JW2" s="45"/>
      <c r="JX2" s="43">
        <v>43925</v>
      </c>
      <c r="JY2" s="44"/>
      <c r="JZ2" s="45"/>
      <c r="KA2" s="43">
        <v>43926</v>
      </c>
      <c r="KB2" s="44"/>
      <c r="KC2" s="45"/>
      <c r="KD2" s="43">
        <v>43927</v>
      </c>
      <c r="KE2" s="44"/>
      <c r="KF2" s="45"/>
      <c r="KG2" s="43">
        <v>43928</v>
      </c>
      <c r="KH2" s="44"/>
      <c r="KI2" s="45"/>
      <c r="KJ2" s="43">
        <v>43929</v>
      </c>
      <c r="KK2" s="44"/>
      <c r="KL2" s="45"/>
      <c r="KM2" s="43">
        <v>43930</v>
      </c>
      <c r="KN2" s="44"/>
      <c r="KO2" s="45"/>
      <c r="KP2" s="43">
        <v>43931</v>
      </c>
      <c r="KQ2" s="44"/>
      <c r="KR2" s="45"/>
      <c r="KS2" s="43">
        <v>43932</v>
      </c>
      <c r="KT2" s="44"/>
      <c r="KU2" s="45"/>
      <c r="KV2" s="43">
        <v>43933</v>
      </c>
      <c r="KW2" s="44"/>
      <c r="KX2" s="45"/>
      <c r="KY2" s="43">
        <v>43934</v>
      </c>
      <c r="KZ2" s="44"/>
      <c r="LA2" s="45"/>
      <c r="LB2" s="43">
        <v>43935</v>
      </c>
      <c r="LC2" s="44"/>
      <c r="LD2" s="45"/>
      <c r="LE2" s="43">
        <v>43936</v>
      </c>
      <c r="LF2" s="44"/>
      <c r="LG2" s="45"/>
      <c r="LH2" s="43">
        <v>43937</v>
      </c>
      <c r="LI2" s="44"/>
      <c r="LJ2" s="45"/>
      <c r="LK2" s="43">
        <v>43938</v>
      </c>
      <c r="LL2" s="44"/>
      <c r="LM2" s="45"/>
      <c r="LN2" s="43">
        <v>43939</v>
      </c>
      <c r="LO2" s="44"/>
      <c r="LP2" s="45"/>
      <c r="LQ2" s="43">
        <v>43940</v>
      </c>
      <c r="LR2" s="44"/>
      <c r="LS2" s="45"/>
      <c r="LT2" s="43">
        <v>43941</v>
      </c>
      <c r="LU2" s="44"/>
      <c r="LV2" s="45"/>
      <c r="LW2" s="43">
        <v>43942</v>
      </c>
      <c r="LX2" s="44"/>
      <c r="LY2" s="45"/>
      <c r="LZ2" s="43">
        <v>43943</v>
      </c>
      <c r="MA2" s="44"/>
      <c r="MB2" s="45"/>
      <c r="MC2" s="43">
        <v>43944</v>
      </c>
      <c r="MD2" s="44"/>
      <c r="ME2" s="45"/>
      <c r="MF2" s="43">
        <v>43945</v>
      </c>
      <c r="MG2" s="44"/>
      <c r="MH2" s="45"/>
      <c r="MI2" s="43">
        <v>43946</v>
      </c>
      <c r="MJ2" s="44"/>
      <c r="MK2" s="45"/>
      <c r="ML2" s="43">
        <v>43947</v>
      </c>
      <c r="MM2" s="44"/>
      <c r="MN2" s="45"/>
      <c r="MO2" s="43">
        <v>43948</v>
      </c>
      <c r="MP2" s="44"/>
      <c r="MQ2" s="45"/>
      <c r="MR2" s="43">
        <v>43949</v>
      </c>
      <c r="MS2" s="44"/>
      <c r="MT2" s="45"/>
      <c r="MU2" s="43">
        <v>43950</v>
      </c>
      <c r="MV2" s="44"/>
      <c r="MW2" s="45"/>
      <c r="MX2" s="43">
        <v>43951</v>
      </c>
      <c r="MY2" s="44"/>
      <c r="MZ2" s="45"/>
      <c r="NA2" s="43">
        <v>43952</v>
      </c>
      <c r="NB2" s="44"/>
      <c r="NC2" s="45"/>
      <c r="ND2" s="43">
        <v>43953</v>
      </c>
      <c r="NE2" s="44"/>
      <c r="NF2" s="45"/>
      <c r="NG2" s="43">
        <v>43954</v>
      </c>
      <c r="NH2" s="44"/>
      <c r="NI2" s="45"/>
      <c r="NJ2" s="43">
        <v>43955</v>
      </c>
      <c r="NK2" s="44"/>
      <c r="NL2" s="45"/>
      <c r="NM2" s="43">
        <v>43956</v>
      </c>
      <c r="NN2" s="44"/>
      <c r="NO2" s="45"/>
      <c r="NP2" s="43">
        <v>43957</v>
      </c>
      <c r="NQ2" s="44"/>
      <c r="NR2" s="45"/>
      <c r="NS2" s="43">
        <v>43958</v>
      </c>
      <c r="NT2" s="44"/>
      <c r="NU2" s="45"/>
      <c r="NV2" s="43">
        <v>43959</v>
      </c>
      <c r="NW2" s="44"/>
      <c r="NX2" s="45"/>
      <c r="NY2" s="43">
        <v>43960</v>
      </c>
      <c r="NZ2" s="44"/>
      <c r="OA2" s="45"/>
      <c r="OB2" s="43">
        <v>43961</v>
      </c>
      <c r="OC2" s="44"/>
      <c r="OD2" s="45"/>
      <c r="OE2" s="43">
        <v>43962</v>
      </c>
      <c r="OF2" s="44"/>
      <c r="OG2" s="45"/>
      <c r="OH2" s="43">
        <v>43963</v>
      </c>
      <c r="OI2" s="44"/>
      <c r="OJ2" s="45"/>
      <c r="OK2" s="43">
        <v>43964</v>
      </c>
      <c r="OL2" s="44"/>
      <c r="OM2" s="45"/>
      <c r="ON2" s="43">
        <v>43965</v>
      </c>
      <c r="OO2" s="44"/>
      <c r="OP2" s="45"/>
      <c r="OQ2" s="43">
        <v>43966</v>
      </c>
      <c r="OR2" s="44"/>
      <c r="OS2" s="45"/>
      <c r="OT2" s="43">
        <v>43967</v>
      </c>
      <c r="OU2" s="44"/>
      <c r="OV2" s="45"/>
      <c r="OW2" s="43">
        <v>43968</v>
      </c>
      <c r="OX2" s="44"/>
      <c r="OY2" s="45"/>
      <c r="OZ2" s="43">
        <v>43969</v>
      </c>
      <c r="PA2" s="44"/>
      <c r="PB2" s="45"/>
      <c r="PC2" s="43">
        <v>43970</v>
      </c>
      <c r="PD2" s="44"/>
      <c r="PE2" s="45"/>
      <c r="PF2" s="43">
        <v>43971</v>
      </c>
      <c r="PG2" s="44"/>
      <c r="PH2" s="45"/>
      <c r="PI2" s="43">
        <v>43972</v>
      </c>
      <c r="PJ2" s="44"/>
      <c r="PK2" s="45"/>
      <c r="PL2" s="43">
        <v>43973</v>
      </c>
      <c r="PM2" s="44"/>
      <c r="PN2" s="45"/>
      <c r="PO2" s="43">
        <v>43974</v>
      </c>
      <c r="PP2" s="44"/>
      <c r="PQ2" s="45"/>
      <c r="PR2" s="43">
        <v>43975</v>
      </c>
      <c r="PS2" s="44"/>
      <c r="PT2" s="45"/>
      <c r="PU2" s="43">
        <v>43976</v>
      </c>
      <c r="PV2" s="44"/>
      <c r="PW2" s="45"/>
      <c r="PX2" s="43">
        <v>43977</v>
      </c>
      <c r="PY2" s="44"/>
      <c r="PZ2" s="45"/>
      <c r="QA2" s="43">
        <v>43978</v>
      </c>
      <c r="QB2" s="44"/>
      <c r="QC2" s="45"/>
      <c r="QD2" s="43">
        <v>43979</v>
      </c>
      <c r="QE2" s="44"/>
      <c r="QF2" s="45"/>
      <c r="QG2" s="43">
        <v>43980</v>
      </c>
      <c r="QH2" s="44"/>
      <c r="QI2" s="45"/>
      <c r="QJ2" s="43">
        <v>43981</v>
      </c>
      <c r="QK2" s="44"/>
      <c r="QL2" s="45"/>
      <c r="QM2" s="43">
        <v>43982</v>
      </c>
      <c r="QN2" s="44"/>
      <c r="QO2" s="45"/>
      <c r="QP2" s="43">
        <v>43983</v>
      </c>
      <c r="QQ2" s="44"/>
      <c r="QR2" s="45"/>
      <c r="QS2" s="43">
        <v>43984</v>
      </c>
      <c r="QT2" s="44"/>
      <c r="QU2" s="45"/>
      <c r="QV2" s="43">
        <v>43985</v>
      </c>
      <c r="QW2" s="44"/>
      <c r="QX2" s="45"/>
      <c r="QY2" s="43">
        <v>43986</v>
      </c>
      <c r="QZ2" s="44"/>
      <c r="RA2" s="45"/>
      <c r="RB2" s="43">
        <v>43987</v>
      </c>
      <c r="RC2" s="44"/>
      <c r="RD2" s="45"/>
      <c r="RE2" s="43">
        <v>43988</v>
      </c>
      <c r="RF2" s="44"/>
      <c r="RG2" s="45"/>
      <c r="RH2" s="43">
        <v>43989</v>
      </c>
      <c r="RI2" s="44"/>
      <c r="RJ2" s="45"/>
      <c r="RK2" s="43">
        <v>43990</v>
      </c>
      <c r="RL2" s="44"/>
      <c r="RM2" s="45"/>
      <c r="RN2" s="43">
        <v>43991</v>
      </c>
      <c r="RO2" s="44"/>
      <c r="RP2" s="45"/>
      <c r="RQ2" s="43">
        <v>43992</v>
      </c>
      <c r="RR2" s="44"/>
      <c r="RS2" s="45"/>
      <c r="RT2" s="43">
        <v>43993</v>
      </c>
      <c r="RU2" s="44"/>
      <c r="RV2" s="45"/>
      <c r="RW2" s="43">
        <v>43994</v>
      </c>
      <c r="RX2" s="44"/>
      <c r="RY2" s="45"/>
      <c r="RZ2" s="43">
        <v>43995</v>
      </c>
      <c r="SA2" s="44"/>
      <c r="SB2" s="45"/>
      <c r="SC2" s="43">
        <v>43996</v>
      </c>
      <c r="SD2" s="44"/>
      <c r="SE2" s="45"/>
      <c r="SF2" s="43">
        <v>43997</v>
      </c>
      <c r="SG2" s="44"/>
      <c r="SH2" s="45"/>
      <c r="SI2" s="43">
        <v>43998</v>
      </c>
      <c r="SJ2" s="44"/>
      <c r="SK2" s="45"/>
      <c r="SL2" s="43">
        <v>43999</v>
      </c>
      <c r="SM2" s="44"/>
      <c r="SN2" s="45"/>
      <c r="SO2" s="43">
        <v>44000</v>
      </c>
      <c r="SP2" s="44"/>
      <c r="SQ2" s="45"/>
      <c r="SR2" s="43">
        <v>44001</v>
      </c>
      <c r="SS2" s="44"/>
      <c r="ST2" s="45"/>
      <c r="SU2" s="43">
        <v>44002</v>
      </c>
      <c r="SV2" s="44"/>
      <c r="SW2" s="45"/>
      <c r="SX2" s="43">
        <v>44003</v>
      </c>
      <c r="SY2" s="44"/>
      <c r="SZ2" s="45"/>
      <c r="TA2" s="43">
        <v>44004</v>
      </c>
      <c r="TB2" s="44"/>
      <c r="TC2" s="45"/>
      <c r="TD2" s="43">
        <v>44005</v>
      </c>
      <c r="TE2" s="44"/>
      <c r="TF2" s="45"/>
      <c r="TG2" s="43">
        <v>44006</v>
      </c>
      <c r="TH2" s="44"/>
      <c r="TI2" s="45"/>
      <c r="TJ2" s="43">
        <v>44007</v>
      </c>
      <c r="TK2" s="44"/>
      <c r="TL2" s="45"/>
      <c r="TM2" s="43">
        <v>44008</v>
      </c>
      <c r="TN2" s="44"/>
      <c r="TO2" s="45"/>
      <c r="TP2" s="43">
        <v>44009</v>
      </c>
      <c r="TQ2" s="44"/>
      <c r="TR2" s="45"/>
      <c r="TS2" s="43">
        <v>44010</v>
      </c>
      <c r="TT2" s="44"/>
      <c r="TU2" s="45"/>
      <c r="TV2" s="43">
        <v>44011</v>
      </c>
      <c r="TW2" s="44"/>
      <c r="TX2" s="45"/>
      <c r="TY2" s="43">
        <v>44012</v>
      </c>
      <c r="TZ2" s="44"/>
      <c r="UA2" s="45"/>
      <c r="UB2" s="43">
        <v>44013</v>
      </c>
      <c r="UC2" s="44"/>
      <c r="UD2" s="45"/>
      <c r="UE2" s="43">
        <v>44014</v>
      </c>
      <c r="UF2" s="44"/>
      <c r="UG2" s="45"/>
      <c r="UH2" s="43">
        <v>44015</v>
      </c>
      <c r="UI2" s="44"/>
      <c r="UJ2" s="45"/>
      <c r="UK2" s="43">
        <v>44016</v>
      </c>
      <c r="UL2" s="44"/>
      <c r="UM2" s="45"/>
      <c r="UN2" s="43">
        <v>44017</v>
      </c>
      <c r="UO2" s="44"/>
      <c r="UP2" s="45"/>
      <c r="UQ2" s="43">
        <v>44018</v>
      </c>
      <c r="UR2" s="44"/>
      <c r="US2" s="45"/>
      <c r="UT2" s="43">
        <v>44019</v>
      </c>
      <c r="UU2" s="44"/>
      <c r="UV2" s="45"/>
      <c r="UW2" s="43">
        <v>44020</v>
      </c>
      <c r="UX2" s="44"/>
      <c r="UY2" s="45"/>
      <c r="UZ2" s="43">
        <v>44021</v>
      </c>
      <c r="VA2" s="44"/>
      <c r="VB2" s="45"/>
      <c r="VC2" s="43">
        <v>44022</v>
      </c>
      <c r="VD2" s="44"/>
      <c r="VE2" s="45"/>
      <c r="VF2" s="43">
        <v>44023</v>
      </c>
      <c r="VG2" s="44"/>
      <c r="VH2" s="45"/>
      <c r="VI2" s="43">
        <v>44024</v>
      </c>
      <c r="VJ2" s="44"/>
      <c r="VK2" s="45"/>
      <c r="VL2" s="43">
        <v>44025</v>
      </c>
      <c r="VM2" s="44"/>
      <c r="VN2" s="45"/>
      <c r="VO2" s="43">
        <v>44026</v>
      </c>
      <c r="VP2" s="44"/>
      <c r="VQ2" s="45"/>
      <c r="VR2" s="43">
        <v>44027</v>
      </c>
      <c r="VS2" s="44"/>
      <c r="VT2" s="45"/>
      <c r="VU2" s="43">
        <v>44028</v>
      </c>
      <c r="VV2" s="44"/>
      <c r="VW2" s="45"/>
      <c r="VX2" s="43">
        <v>44029</v>
      </c>
      <c r="VY2" s="44"/>
      <c r="VZ2" s="45"/>
      <c r="WA2" s="43">
        <v>44030</v>
      </c>
      <c r="WB2" s="44"/>
      <c r="WC2" s="45"/>
      <c r="WD2" s="43">
        <v>44031</v>
      </c>
      <c r="WE2" s="44"/>
      <c r="WF2" s="45"/>
      <c r="WG2" s="43">
        <v>44032</v>
      </c>
      <c r="WH2" s="44"/>
      <c r="WI2" s="45"/>
      <c r="WJ2" s="43">
        <v>44033</v>
      </c>
      <c r="WK2" s="44"/>
      <c r="WL2" s="45"/>
      <c r="WM2" s="43">
        <v>44034</v>
      </c>
      <c r="WN2" s="44"/>
      <c r="WO2" s="45"/>
      <c r="WP2" s="43">
        <v>44035</v>
      </c>
      <c r="WQ2" s="44"/>
      <c r="WR2" s="45"/>
      <c r="WS2" s="43">
        <v>44036</v>
      </c>
      <c r="WT2" s="44"/>
      <c r="WU2" s="45"/>
      <c r="WV2" s="43">
        <v>44037</v>
      </c>
      <c r="WW2" s="44"/>
      <c r="WX2" s="45"/>
      <c r="WY2" s="43">
        <v>44038</v>
      </c>
      <c r="WZ2" s="44"/>
      <c r="XA2" s="45"/>
      <c r="XB2" s="43">
        <v>44039</v>
      </c>
      <c r="XC2" s="44"/>
      <c r="XD2" s="45"/>
      <c r="XE2" s="43">
        <v>44040</v>
      </c>
      <c r="XF2" s="44"/>
      <c r="XG2" s="45"/>
      <c r="XH2" s="43">
        <v>44041</v>
      </c>
      <c r="XI2" s="44"/>
      <c r="XJ2" s="45"/>
      <c r="XK2" s="43">
        <v>44042</v>
      </c>
      <c r="XL2" s="44"/>
      <c r="XM2" s="45"/>
      <c r="XN2" s="43">
        <v>44043</v>
      </c>
      <c r="XO2" s="44"/>
      <c r="XP2" s="45"/>
      <c r="XQ2" s="43">
        <v>44044</v>
      </c>
      <c r="XR2" s="44"/>
      <c r="XS2" s="45"/>
      <c r="XT2" s="43">
        <v>44045</v>
      </c>
      <c r="XU2" s="44"/>
      <c r="XV2" s="45"/>
      <c r="XW2" s="43">
        <v>44046</v>
      </c>
      <c r="XX2" s="44"/>
      <c r="XY2" s="45"/>
      <c r="XZ2" s="43">
        <v>44047</v>
      </c>
      <c r="YA2" s="44"/>
      <c r="YB2" s="45"/>
      <c r="YC2" s="43">
        <v>44048</v>
      </c>
      <c r="YD2" s="44"/>
      <c r="YE2" s="45"/>
      <c r="YF2" s="43">
        <v>44049</v>
      </c>
      <c r="YG2" s="44"/>
      <c r="YH2" s="45"/>
      <c r="YI2" s="43">
        <v>44050</v>
      </c>
      <c r="YJ2" s="44"/>
      <c r="YK2" s="45"/>
      <c r="YL2" s="43">
        <v>44051</v>
      </c>
      <c r="YM2" s="44"/>
      <c r="YN2" s="45"/>
      <c r="YO2" s="43">
        <v>44052</v>
      </c>
      <c r="YP2" s="44"/>
      <c r="YQ2" s="45"/>
      <c r="YR2" s="43">
        <v>44053</v>
      </c>
      <c r="YS2" s="44"/>
      <c r="YT2" s="45"/>
      <c r="YU2" s="43">
        <v>44054</v>
      </c>
      <c r="YV2" s="44"/>
      <c r="YW2" s="45"/>
      <c r="YX2" s="43">
        <v>44055</v>
      </c>
      <c r="YY2" s="44"/>
      <c r="YZ2" s="45"/>
      <c r="ZA2" s="43">
        <v>44056</v>
      </c>
      <c r="ZB2" s="44"/>
      <c r="ZC2" s="45"/>
      <c r="ZD2" s="43">
        <v>44057</v>
      </c>
      <c r="ZE2" s="44"/>
      <c r="ZF2" s="45"/>
      <c r="ZG2" s="43">
        <v>44058</v>
      </c>
      <c r="ZH2" s="44"/>
      <c r="ZI2" s="45"/>
      <c r="ZJ2" s="43">
        <v>44059</v>
      </c>
      <c r="ZK2" s="44"/>
      <c r="ZL2" s="45"/>
      <c r="ZM2" s="43">
        <v>44060</v>
      </c>
      <c r="ZN2" s="44"/>
      <c r="ZO2" s="45"/>
      <c r="ZP2" s="43">
        <v>44061</v>
      </c>
      <c r="ZQ2" s="44"/>
      <c r="ZR2" s="45"/>
      <c r="ZS2" s="43">
        <v>44062</v>
      </c>
      <c r="ZT2" s="44"/>
      <c r="ZU2" s="45"/>
      <c r="ZV2" s="43">
        <v>44063</v>
      </c>
      <c r="ZW2" s="44"/>
      <c r="ZX2" s="45"/>
      <c r="ZY2" s="43">
        <v>44064</v>
      </c>
      <c r="ZZ2" s="44"/>
      <c r="AAA2" s="45"/>
      <c r="AAB2" s="43">
        <v>44065</v>
      </c>
      <c r="AAC2" s="44"/>
      <c r="AAD2" s="45"/>
      <c r="AAE2" s="43">
        <v>44066</v>
      </c>
      <c r="AAF2" s="44"/>
      <c r="AAG2" s="45"/>
      <c r="AAH2" s="43">
        <v>44067</v>
      </c>
      <c r="AAI2" s="44"/>
      <c r="AAJ2" s="45"/>
      <c r="AAK2" s="43">
        <v>44068</v>
      </c>
      <c r="AAL2" s="44"/>
      <c r="AAM2" s="45"/>
      <c r="AAN2" s="43">
        <v>44069</v>
      </c>
      <c r="AAO2" s="44"/>
      <c r="AAP2" s="45"/>
      <c r="AAQ2" s="43">
        <v>44070</v>
      </c>
      <c r="AAR2" s="44"/>
      <c r="AAS2" s="45"/>
      <c r="AAT2" s="43">
        <v>44071</v>
      </c>
      <c r="AAU2" s="44"/>
      <c r="AAV2" s="45"/>
      <c r="AAW2" s="43">
        <v>44072</v>
      </c>
      <c r="AAX2" s="44"/>
      <c r="AAY2" s="45"/>
      <c r="AAZ2" s="43">
        <v>44073</v>
      </c>
      <c r="ABA2" s="44"/>
      <c r="ABB2" s="45"/>
      <c r="ABC2" s="43">
        <v>44074</v>
      </c>
      <c r="ABD2" s="44"/>
      <c r="ABE2" s="45"/>
      <c r="ABF2" s="43">
        <v>44075</v>
      </c>
      <c r="ABG2" s="44"/>
      <c r="ABH2" s="45"/>
      <c r="ABI2" s="43">
        <v>44076</v>
      </c>
      <c r="ABJ2" s="44"/>
      <c r="ABK2" s="45"/>
      <c r="ABL2" s="43">
        <v>44077</v>
      </c>
      <c r="ABM2" s="44"/>
      <c r="ABN2" s="45"/>
      <c r="ABO2" s="43">
        <v>44078</v>
      </c>
      <c r="ABP2" s="44"/>
      <c r="ABQ2" s="45"/>
      <c r="ABR2" s="43">
        <v>44079</v>
      </c>
      <c r="ABS2" s="44"/>
      <c r="ABT2" s="45"/>
      <c r="ABU2" s="43">
        <v>44080</v>
      </c>
      <c r="ABV2" s="44"/>
      <c r="ABW2" s="45"/>
      <c r="ABX2" s="43">
        <v>44081</v>
      </c>
      <c r="ABY2" s="44"/>
      <c r="ABZ2" s="45"/>
      <c r="ACA2" s="43">
        <v>44082</v>
      </c>
      <c r="ACB2" s="44"/>
      <c r="ACC2" s="45"/>
      <c r="ACD2" s="43">
        <v>44083</v>
      </c>
      <c r="ACE2" s="44"/>
      <c r="ACF2" s="45"/>
      <c r="ACG2" s="43">
        <v>44084</v>
      </c>
      <c r="ACH2" s="44"/>
      <c r="ACI2" s="45"/>
      <c r="ACJ2" s="43">
        <v>44085</v>
      </c>
      <c r="ACK2" s="44"/>
      <c r="ACL2" s="45"/>
      <c r="ACM2" s="43">
        <v>44086</v>
      </c>
      <c r="ACN2" s="44"/>
      <c r="ACO2" s="45"/>
      <c r="ACP2" s="43">
        <v>44087</v>
      </c>
      <c r="ACQ2" s="44"/>
      <c r="ACR2" s="45"/>
      <c r="ACS2" s="43">
        <v>44088</v>
      </c>
      <c r="ACT2" s="44"/>
      <c r="ACU2" s="45"/>
      <c r="ACV2" s="43">
        <v>44089</v>
      </c>
      <c r="ACW2" s="44"/>
      <c r="ACX2" s="45"/>
      <c r="ACY2" s="43">
        <v>44090</v>
      </c>
      <c r="ACZ2" s="44"/>
      <c r="ADA2" s="45"/>
      <c r="ADB2" s="43">
        <v>44091</v>
      </c>
      <c r="ADC2" s="44"/>
      <c r="ADD2" s="45"/>
      <c r="ADE2" s="43">
        <v>44092</v>
      </c>
      <c r="ADF2" s="44"/>
      <c r="ADG2" s="45"/>
      <c r="ADH2" s="43">
        <v>44093</v>
      </c>
      <c r="ADI2" s="44"/>
      <c r="ADJ2" s="45"/>
      <c r="ADK2" s="43">
        <v>44094</v>
      </c>
      <c r="ADL2" s="44"/>
      <c r="ADM2" s="45"/>
      <c r="ADN2" s="43">
        <v>44095</v>
      </c>
      <c r="ADO2" s="44"/>
      <c r="ADP2" s="45"/>
      <c r="ADQ2" s="43">
        <v>44096</v>
      </c>
      <c r="ADR2" s="44"/>
      <c r="ADS2" s="45"/>
      <c r="ADT2" s="43">
        <v>44097</v>
      </c>
      <c r="ADU2" s="44"/>
      <c r="ADV2" s="45"/>
      <c r="ADW2" s="43">
        <v>44098</v>
      </c>
      <c r="ADX2" s="44"/>
      <c r="ADY2" s="45"/>
      <c r="ADZ2" s="43">
        <v>44099</v>
      </c>
      <c r="AEA2" s="44"/>
      <c r="AEB2" s="45"/>
      <c r="AEC2" s="43">
        <v>44100</v>
      </c>
      <c r="AED2" s="44"/>
      <c r="AEE2" s="45"/>
      <c r="AEF2" s="43">
        <v>44101</v>
      </c>
      <c r="AEG2" s="44"/>
      <c r="AEH2" s="45"/>
      <c r="AEI2" s="43">
        <v>44102</v>
      </c>
      <c r="AEJ2" s="44"/>
      <c r="AEK2" s="45"/>
      <c r="AEL2" s="43">
        <v>44103</v>
      </c>
      <c r="AEM2" s="44"/>
      <c r="AEN2" s="45"/>
      <c r="AEO2" s="43">
        <v>44104</v>
      </c>
      <c r="AEP2" s="44"/>
      <c r="AEQ2" s="45"/>
      <c r="AER2" s="43">
        <v>44105</v>
      </c>
      <c r="AES2" s="44"/>
      <c r="AET2" s="45"/>
      <c r="AEU2" s="43">
        <v>44106</v>
      </c>
      <c r="AEV2" s="44"/>
      <c r="AEW2" s="45"/>
      <c r="AEX2" s="43">
        <v>44107</v>
      </c>
      <c r="AEY2" s="44"/>
      <c r="AEZ2" s="45"/>
      <c r="AFA2" s="43">
        <v>44108</v>
      </c>
      <c r="AFB2" s="44"/>
      <c r="AFC2" s="45"/>
      <c r="AFD2" s="43">
        <v>44109</v>
      </c>
      <c r="AFE2" s="44"/>
      <c r="AFF2" s="45"/>
      <c r="AFG2" s="43">
        <v>44110</v>
      </c>
      <c r="AFH2" s="44"/>
      <c r="AFI2" s="45"/>
      <c r="AFJ2" s="43">
        <v>44111</v>
      </c>
      <c r="AFK2" s="44"/>
      <c r="AFL2" s="45"/>
      <c r="AFM2" s="43">
        <v>44112</v>
      </c>
      <c r="AFN2" s="44"/>
      <c r="AFO2" s="45"/>
      <c r="AFP2" s="43">
        <v>44113</v>
      </c>
      <c r="AFQ2" s="44"/>
      <c r="AFR2" s="45"/>
      <c r="AFS2" s="43">
        <v>44114</v>
      </c>
      <c r="AFT2" s="44"/>
      <c r="AFU2" s="45"/>
      <c r="AFV2" s="43">
        <v>44115</v>
      </c>
      <c r="AFW2" s="44"/>
      <c r="AFX2" s="45"/>
      <c r="AFY2" s="43">
        <v>44116</v>
      </c>
      <c r="AFZ2" s="44"/>
      <c r="AGA2" s="45"/>
      <c r="AGB2" s="43">
        <v>44117</v>
      </c>
      <c r="AGC2" s="44"/>
      <c r="AGD2" s="45"/>
      <c r="AGE2" s="43">
        <v>44118</v>
      </c>
      <c r="AGF2" s="44"/>
      <c r="AGG2" s="45"/>
      <c r="AGH2" s="43">
        <v>44119</v>
      </c>
      <c r="AGI2" s="44"/>
      <c r="AGJ2" s="45"/>
      <c r="AGK2" s="43">
        <v>44120</v>
      </c>
      <c r="AGL2" s="44"/>
      <c r="AGM2" s="45"/>
      <c r="AGN2" s="43">
        <v>44121</v>
      </c>
      <c r="AGO2" s="44"/>
      <c r="AGP2" s="45"/>
      <c r="AGQ2" s="43">
        <v>44122</v>
      </c>
      <c r="AGR2" s="44"/>
      <c r="AGS2" s="45"/>
      <c r="AGT2" s="43">
        <v>44123</v>
      </c>
      <c r="AGU2" s="44"/>
      <c r="AGV2" s="45"/>
      <c r="AGW2" s="43">
        <v>44124</v>
      </c>
      <c r="AGX2" s="44"/>
      <c r="AGY2" s="45"/>
      <c r="AGZ2" s="43">
        <v>44125</v>
      </c>
      <c r="AHA2" s="44"/>
      <c r="AHB2" s="45"/>
      <c r="AHC2" s="43">
        <v>44126</v>
      </c>
      <c r="AHD2" s="44"/>
      <c r="AHE2" s="45"/>
      <c r="AHF2" s="43">
        <v>44127</v>
      </c>
      <c r="AHG2" s="44"/>
      <c r="AHH2" s="45"/>
      <c r="AHI2" s="43">
        <v>44128</v>
      </c>
      <c r="AHJ2" s="44"/>
      <c r="AHK2" s="45"/>
      <c r="AHL2" s="43">
        <v>44129</v>
      </c>
      <c r="AHM2" s="44"/>
      <c r="AHN2" s="45"/>
      <c r="AHO2" s="43">
        <v>44130</v>
      </c>
      <c r="AHP2" s="44"/>
      <c r="AHQ2" s="45"/>
      <c r="AHR2" s="43">
        <v>44131</v>
      </c>
      <c r="AHS2" s="44"/>
      <c r="AHT2" s="45"/>
      <c r="AHU2" s="43">
        <v>44132</v>
      </c>
      <c r="AHV2" s="44"/>
      <c r="AHW2" s="45"/>
      <c r="AHX2" s="43">
        <v>44133</v>
      </c>
      <c r="AHY2" s="44"/>
      <c r="AHZ2" s="45"/>
      <c r="AIA2" s="43">
        <v>44134</v>
      </c>
      <c r="AIB2" s="44"/>
      <c r="AIC2" s="45"/>
      <c r="AID2" s="43">
        <v>44135</v>
      </c>
      <c r="AIE2" s="44"/>
      <c r="AIF2" s="45"/>
      <c r="AIG2" s="43">
        <v>44136</v>
      </c>
      <c r="AIH2" s="44"/>
      <c r="AII2" s="45"/>
      <c r="AIJ2" s="43">
        <v>44137</v>
      </c>
      <c r="AIK2" s="44"/>
      <c r="AIL2" s="45"/>
      <c r="AIM2" s="43">
        <v>44138</v>
      </c>
      <c r="AIN2" s="44"/>
      <c r="AIO2" s="45"/>
      <c r="AIP2" s="43">
        <v>44139</v>
      </c>
      <c r="AIQ2" s="44"/>
      <c r="AIR2" s="45"/>
      <c r="AIS2" s="43">
        <v>44140</v>
      </c>
      <c r="AIT2" s="44"/>
      <c r="AIU2" s="45"/>
      <c r="AIV2" s="43">
        <v>44141</v>
      </c>
      <c r="AIW2" s="44"/>
      <c r="AIX2" s="45"/>
      <c r="AIY2" s="43">
        <v>44142</v>
      </c>
      <c r="AIZ2" s="44"/>
      <c r="AJA2" s="45"/>
      <c r="AJB2" s="43">
        <v>44143</v>
      </c>
      <c r="AJC2" s="44"/>
      <c r="AJD2" s="45"/>
      <c r="AJE2" s="43">
        <v>44144</v>
      </c>
      <c r="AJF2" s="44"/>
      <c r="AJG2" s="45"/>
      <c r="AJH2" s="43">
        <v>44145</v>
      </c>
      <c r="AJI2" s="44"/>
      <c r="AJJ2" s="45"/>
      <c r="AJK2" s="43">
        <v>44146</v>
      </c>
      <c r="AJL2" s="44"/>
      <c r="AJM2" s="45"/>
      <c r="AJN2" s="43">
        <v>44147</v>
      </c>
      <c r="AJO2" s="44"/>
      <c r="AJP2" s="45"/>
      <c r="AJQ2" s="43">
        <v>44148</v>
      </c>
      <c r="AJR2" s="44"/>
      <c r="AJS2" s="45"/>
      <c r="AJT2" s="43">
        <v>44149</v>
      </c>
      <c r="AJU2" s="44"/>
      <c r="AJV2" s="45"/>
      <c r="AJW2" s="43">
        <v>44150</v>
      </c>
      <c r="AJX2" s="44"/>
      <c r="AJY2" s="45"/>
      <c r="AJZ2" s="43">
        <v>44151</v>
      </c>
      <c r="AKA2" s="44"/>
      <c r="AKB2" s="45"/>
      <c r="AKC2" s="43">
        <v>44152</v>
      </c>
      <c r="AKD2" s="44"/>
      <c r="AKE2" s="45"/>
      <c r="AKF2" s="43">
        <v>44153</v>
      </c>
      <c r="AKG2" s="44"/>
      <c r="AKH2" s="45"/>
      <c r="AKI2" s="43">
        <v>44154</v>
      </c>
      <c r="AKJ2" s="44"/>
      <c r="AKK2" s="45"/>
      <c r="AKL2" s="43">
        <v>44155</v>
      </c>
      <c r="AKM2" s="44"/>
      <c r="AKN2" s="45"/>
      <c r="AKO2" s="43">
        <v>44156</v>
      </c>
      <c r="AKP2" s="44"/>
      <c r="AKQ2" s="45"/>
      <c r="AKR2" s="43">
        <v>44157</v>
      </c>
      <c r="AKS2" s="44"/>
      <c r="AKT2" s="45"/>
      <c r="AKU2" s="43">
        <v>44158</v>
      </c>
      <c r="AKV2" s="44"/>
      <c r="AKW2" s="45"/>
      <c r="AKX2" s="43">
        <v>44159</v>
      </c>
      <c r="AKY2" s="44"/>
      <c r="AKZ2" s="45"/>
      <c r="ALA2" s="43">
        <v>44160</v>
      </c>
      <c r="ALB2" s="44"/>
      <c r="ALC2" s="45"/>
      <c r="ALD2" s="43">
        <v>44161</v>
      </c>
      <c r="ALE2" s="44"/>
      <c r="ALF2" s="45"/>
      <c r="ALG2" s="43">
        <v>44162</v>
      </c>
      <c r="ALH2" s="44"/>
      <c r="ALI2" s="45"/>
      <c r="ALJ2" s="43">
        <v>44163</v>
      </c>
      <c r="ALK2" s="44"/>
      <c r="ALL2" s="45"/>
      <c r="ALM2" s="43">
        <v>44164</v>
      </c>
      <c r="ALN2" s="44"/>
      <c r="ALO2" s="45"/>
      <c r="ALP2" s="43">
        <v>44165</v>
      </c>
      <c r="ALQ2" s="44"/>
      <c r="ALR2" s="45"/>
      <c r="ALS2" s="43">
        <v>44166</v>
      </c>
      <c r="ALT2" s="44"/>
      <c r="ALU2" s="45"/>
      <c r="ALV2" s="43">
        <v>44167</v>
      </c>
      <c r="ALW2" s="44"/>
      <c r="ALX2" s="45"/>
      <c r="ALY2" s="43">
        <v>44168</v>
      </c>
      <c r="ALZ2" s="44"/>
      <c r="AMA2" s="45"/>
      <c r="AMB2" s="43">
        <v>44169</v>
      </c>
      <c r="AMC2" s="44"/>
      <c r="AMD2" s="45"/>
      <c r="AME2" s="43">
        <v>44170</v>
      </c>
      <c r="AMF2" s="44"/>
      <c r="AMG2" s="45"/>
      <c r="AMH2" s="43">
        <v>44171</v>
      </c>
      <c r="AMI2" s="44"/>
      <c r="AMJ2" s="45"/>
      <c r="AMK2" s="43">
        <v>44172</v>
      </c>
      <c r="AML2" s="44"/>
      <c r="AMM2" s="45"/>
      <c r="AMN2" s="43">
        <v>44173</v>
      </c>
      <c r="AMO2" s="44"/>
      <c r="AMP2" s="45"/>
      <c r="AMQ2" s="43">
        <v>44174</v>
      </c>
      <c r="AMR2" s="44"/>
      <c r="AMS2" s="45"/>
      <c r="AMT2" s="43">
        <v>44175</v>
      </c>
      <c r="AMU2" s="44"/>
      <c r="AMV2" s="45"/>
      <c r="AMW2" s="43">
        <v>44176</v>
      </c>
      <c r="AMX2" s="44"/>
      <c r="AMY2" s="45"/>
      <c r="AMZ2" s="43">
        <v>44177</v>
      </c>
      <c r="ANA2" s="44"/>
      <c r="ANB2" s="45"/>
      <c r="ANC2" s="43">
        <v>44178</v>
      </c>
      <c r="AND2" s="44"/>
      <c r="ANE2" s="45"/>
      <c r="ANF2" s="43">
        <v>44179</v>
      </c>
      <c r="ANG2" s="44"/>
      <c r="ANH2" s="45"/>
      <c r="ANI2" s="43">
        <v>44180</v>
      </c>
      <c r="ANJ2" s="44"/>
      <c r="ANK2" s="45"/>
      <c r="ANL2" s="43">
        <v>44181</v>
      </c>
      <c r="ANM2" s="44"/>
      <c r="ANN2" s="45"/>
      <c r="ANO2" s="43">
        <v>44182</v>
      </c>
      <c r="ANP2" s="44"/>
      <c r="ANQ2" s="45"/>
      <c r="ANR2" s="43">
        <v>44183</v>
      </c>
      <c r="ANS2" s="44"/>
      <c r="ANT2" s="45"/>
      <c r="ANU2" s="43">
        <v>44184</v>
      </c>
      <c r="ANV2" s="44"/>
      <c r="ANW2" s="45"/>
      <c r="ANX2" s="43">
        <v>44185</v>
      </c>
      <c r="ANY2" s="44"/>
      <c r="ANZ2" s="45"/>
      <c r="AOA2" s="43">
        <v>44186</v>
      </c>
      <c r="AOB2" s="44"/>
      <c r="AOC2" s="45"/>
      <c r="AOD2" s="43">
        <v>44187</v>
      </c>
      <c r="AOE2" s="44"/>
      <c r="AOF2" s="45"/>
      <c r="AOG2" s="43">
        <v>44188</v>
      </c>
      <c r="AOH2" s="44"/>
      <c r="AOI2" s="45"/>
      <c r="AOJ2" s="43">
        <v>44189</v>
      </c>
      <c r="AOK2" s="44"/>
      <c r="AOL2" s="45"/>
      <c r="AOM2" s="43">
        <v>44190</v>
      </c>
      <c r="AON2" s="44"/>
      <c r="AOO2" s="45"/>
      <c r="AOP2" s="43">
        <v>44191</v>
      </c>
      <c r="AOQ2" s="44"/>
      <c r="AOR2" s="45"/>
      <c r="AOS2" s="43">
        <v>44192</v>
      </c>
      <c r="AOT2" s="44"/>
      <c r="AOU2" s="45"/>
      <c r="AOV2" s="43">
        <v>44193</v>
      </c>
      <c r="AOW2" s="44"/>
      <c r="AOX2" s="45"/>
      <c r="AOY2" s="43">
        <v>44194</v>
      </c>
      <c r="AOZ2" s="44"/>
      <c r="APA2" s="45"/>
      <c r="APB2" s="43">
        <v>44195</v>
      </c>
      <c r="APC2" s="44"/>
      <c r="APD2" s="45"/>
      <c r="APE2" s="43">
        <v>44196</v>
      </c>
      <c r="APF2" s="44"/>
      <c r="APG2" s="45"/>
      <c r="APH2" s="44">
        <v>0</v>
      </c>
      <c r="API2" s="44">
        <v>0</v>
      </c>
      <c r="APJ2" s="44">
        <v>0</v>
      </c>
      <c r="APK2" s="44">
        <v>60000</v>
      </c>
      <c r="APL2" s="44">
        <v>103800</v>
      </c>
      <c r="APM2" s="44">
        <v>97800</v>
      </c>
      <c r="APN2" s="44">
        <v>87480</v>
      </c>
      <c r="APO2" s="44">
        <v>84000</v>
      </c>
      <c r="APP2" s="44">
        <v>101400</v>
      </c>
      <c r="APQ2" s="44">
        <v>106200</v>
      </c>
      <c r="APR2" s="44">
        <v>103200</v>
      </c>
      <c r="APS2" s="44">
        <v>102720</v>
      </c>
    </row>
    <row r="3" spans="1:1111" x14ac:dyDescent="0.25">
      <c r="A3" s="41">
        <v>2021</v>
      </c>
      <c r="B3" s="43">
        <v>44197</v>
      </c>
      <c r="C3" s="44"/>
      <c r="D3" s="45">
        <v>1</v>
      </c>
      <c r="E3" s="43">
        <v>44198</v>
      </c>
      <c r="F3" s="44">
        <v>321</v>
      </c>
      <c r="G3" s="45">
        <v>3</v>
      </c>
      <c r="H3" s="43">
        <v>44199</v>
      </c>
      <c r="I3" s="44"/>
      <c r="J3" s="45"/>
      <c r="K3" s="43">
        <v>44200</v>
      </c>
      <c r="L3" s="44"/>
      <c r="M3" s="45"/>
      <c r="N3" s="43">
        <v>44201</v>
      </c>
      <c r="O3" s="44"/>
      <c r="P3" s="45"/>
      <c r="Q3" s="43">
        <v>44202</v>
      </c>
      <c r="R3" s="44"/>
      <c r="S3" s="45"/>
      <c r="T3" s="43">
        <v>44203</v>
      </c>
      <c r="U3" s="44"/>
      <c r="V3" s="45"/>
      <c r="W3" s="43">
        <v>44204</v>
      </c>
      <c r="X3" s="44"/>
      <c r="Y3" s="45"/>
      <c r="Z3" s="43">
        <v>44205</v>
      </c>
      <c r="AA3" s="44"/>
      <c r="AB3" s="45"/>
      <c r="AC3" s="43">
        <v>44206</v>
      </c>
      <c r="AD3" s="44"/>
      <c r="AE3" s="45"/>
      <c r="AF3" s="43">
        <v>44207</v>
      </c>
      <c r="AG3" s="44"/>
      <c r="AH3" s="45"/>
      <c r="AI3" s="43">
        <v>44208</v>
      </c>
      <c r="AJ3" s="44"/>
      <c r="AK3" s="45"/>
      <c r="AL3" s="43">
        <v>44209</v>
      </c>
      <c r="AM3" s="44"/>
      <c r="AN3" s="45"/>
      <c r="AO3" s="43">
        <v>44210</v>
      </c>
      <c r="AP3" s="44"/>
      <c r="AQ3" s="45"/>
      <c r="AR3" s="43">
        <v>44211</v>
      </c>
      <c r="AS3" s="44"/>
      <c r="AT3" s="45"/>
      <c r="AU3" s="43">
        <v>44212</v>
      </c>
      <c r="AV3" s="44"/>
      <c r="AW3" s="45"/>
      <c r="AX3" s="43">
        <v>44213</v>
      </c>
      <c r="AY3" s="44"/>
      <c r="AZ3" s="45"/>
      <c r="BA3" s="43">
        <v>44214</v>
      </c>
      <c r="BB3" s="44"/>
      <c r="BC3" s="45"/>
      <c r="BD3" s="43">
        <v>44215</v>
      </c>
      <c r="BE3" s="44"/>
      <c r="BF3" s="45"/>
      <c r="BG3" s="43">
        <v>44216</v>
      </c>
      <c r="BH3" s="44"/>
      <c r="BI3" s="45"/>
      <c r="BJ3" s="43">
        <v>44217</v>
      </c>
      <c r="BK3" s="44"/>
      <c r="BL3" s="45"/>
      <c r="BM3" s="43">
        <v>44218</v>
      </c>
      <c r="BN3" s="44"/>
      <c r="BO3" s="45"/>
      <c r="BP3" s="43">
        <v>44219</v>
      </c>
      <c r="BQ3" s="44"/>
      <c r="BR3" s="45"/>
      <c r="BS3" s="43">
        <v>44220</v>
      </c>
      <c r="BT3" s="44"/>
      <c r="BU3" s="45"/>
      <c r="BV3" s="43">
        <v>44221</v>
      </c>
      <c r="BW3" s="44"/>
      <c r="BX3" s="45"/>
      <c r="BY3" s="43">
        <v>44222</v>
      </c>
      <c r="BZ3" s="44"/>
      <c r="CA3" s="45"/>
      <c r="CB3" s="43">
        <v>44223</v>
      </c>
      <c r="CC3" s="44"/>
      <c r="CD3" s="45"/>
      <c r="CE3" s="43">
        <v>44224</v>
      </c>
      <c r="CF3" s="44"/>
      <c r="CG3" s="45"/>
      <c r="CH3" s="43">
        <v>44225</v>
      </c>
      <c r="CI3" s="44"/>
      <c r="CJ3" s="45"/>
      <c r="CK3" s="43">
        <v>44226</v>
      </c>
      <c r="CL3" s="44"/>
      <c r="CM3" s="45"/>
      <c r="CN3" s="43">
        <v>44227</v>
      </c>
      <c r="CO3" s="44"/>
      <c r="CP3" s="45"/>
      <c r="CQ3" s="43">
        <v>44228</v>
      </c>
      <c r="CR3" s="44"/>
      <c r="CS3" s="45"/>
      <c r="CT3" s="43">
        <v>44229</v>
      </c>
      <c r="CU3" s="44"/>
      <c r="CV3" s="45"/>
      <c r="CW3" s="43">
        <v>44230</v>
      </c>
      <c r="CX3" s="44"/>
      <c r="CY3" s="45"/>
      <c r="CZ3" s="43">
        <v>44231</v>
      </c>
      <c r="DA3" s="44"/>
      <c r="DB3" s="45"/>
      <c r="DC3" s="43">
        <v>44232</v>
      </c>
      <c r="DD3" s="44"/>
      <c r="DE3" s="45"/>
      <c r="DF3" s="43">
        <v>44233</v>
      </c>
      <c r="DG3" s="44"/>
      <c r="DH3" s="45"/>
      <c r="DI3" s="43">
        <v>44234</v>
      </c>
      <c r="DJ3" s="44"/>
      <c r="DK3" s="45"/>
      <c r="DL3" s="43">
        <v>44235</v>
      </c>
      <c r="DM3" s="44"/>
      <c r="DN3" s="45"/>
      <c r="DO3" s="43">
        <v>44236</v>
      </c>
      <c r="DP3" s="44"/>
      <c r="DQ3" s="45"/>
      <c r="DR3" s="43">
        <v>44237</v>
      </c>
      <c r="DS3" s="44"/>
      <c r="DT3" s="45"/>
      <c r="DU3" s="43">
        <v>44238</v>
      </c>
      <c r="DV3" s="44"/>
      <c r="DW3" s="45"/>
      <c r="DX3" s="43">
        <v>44239</v>
      </c>
      <c r="DY3" s="44"/>
      <c r="DZ3" s="45"/>
      <c r="EA3" s="43">
        <v>44240</v>
      </c>
      <c r="EB3" s="44"/>
      <c r="EC3" s="45"/>
      <c r="ED3" s="43">
        <v>44241</v>
      </c>
      <c r="EE3" s="44"/>
      <c r="EF3" s="45"/>
      <c r="EG3" s="43">
        <v>44242</v>
      </c>
      <c r="EH3" s="44"/>
      <c r="EI3" s="45"/>
      <c r="EJ3" s="43">
        <v>44243</v>
      </c>
      <c r="EK3" s="44"/>
      <c r="EL3" s="45"/>
      <c r="EM3" s="43">
        <v>44244</v>
      </c>
      <c r="EN3" s="44"/>
      <c r="EO3" s="45"/>
      <c r="EP3" s="43">
        <v>44245</v>
      </c>
      <c r="EQ3" s="44"/>
      <c r="ER3" s="45"/>
      <c r="ES3" s="43">
        <v>44246</v>
      </c>
      <c r="ET3" s="44"/>
      <c r="EU3" s="45"/>
      <c r="EV3" s="43">
        <v>44247</v>
      </c>
      <c r="EW3" s="44"/>
      <c r="EX3" s="45"/>
      <c r="EY3" s="43">
        <v>44248</v>
      </c>
      <c r="EZ3" s="44"/>
      <c r="FA3" s="45"/>
      <c r="FB3" s="43">
        <v>44249</v>
      </c>
      <c r="FC3" s="44"/>
      <c r="FD3" s="45"/>
      <c r="FE3" s="43">
        <v>44250</v>
      </c>
      <c r="FF3" s="44"/>
      <c r="FG3" s="45"/>
      <c r="FH3" s="43">
        <v>44251</v>
      </c>
      <c r="FI3" s="44"/>
      <c r="FJ3" s="45"/>
      <c r="FK3" s="43">
        <v>44252</v>
      </c>
      <c r="FL3" s="44"/>
      <c r="FM3" s="45"/>
      <c r="FN3" s="43">
        <v>44253</v>
      </c>
      <c r="FO3" s="44"/>
      <c r="FP3" s="45"/>
      <c r="FQ3" s="43">
        <v>44254</v>
      </c>
      <c r="FR3" s="44"/>
      <c r="FS3" s="45"/>
      <c r="FT3" s="43">
        <v>44255</v>
      </c>
      <c r="FU3" s="44"/>
      <c r="FV3" s="45"/>
      <c r="FW3" s="43">
        <v>44256</v>
      </c>
      <c r="FX3" s="44"/>
      <c r="FY3" s="45"/>
      <c r="FZ3" s="43">
        <v>44257</v>
      </c>
      <c r="GA3" s="44"/>
      <c r="GB3" s="45"/>
      <c r="GC3" s="43">
        <v>44258</v>
      </c>
      <c r="GD3" s="44"/>
      <c r="GE3" s="45"/>
      <c r="GF3" s="43">
        <v>44259</v>
      </c>
      <c r="GG3" s="44"/>
      <c r="GH3" s="45"/>
      <c r="GI3" s="43">
        <v>44260</v>
      </c>
      <c r="GJ3" s="44"/>
      <c r="GK3" s="45"/>
      <c r="GL3" s="43">
        <v>44261</v>
      </c>
      <c r="GM3" s="44"/>
      <c r="GN3" s="45"/>
      <c r="GO3" s="43">
        <v>44262</v>
      </c>
      <c r="GP3" s="44"/>
      <c r="GQ3" s="45"/>
      <c r="GR3" s="43">
        <v>44263</v>
      </c>
      <c r="GS3" s="44"/>
      <c r="GT3" s="45"/>
      <c r="GU3" s="43">
        <v>44264</v>
      </c>
      <c r="GV3" s="44"/>
      <c r="GW3" s="45"/>
      <c r="GX3" s="43">
        <v>44265</v>
      </c>
      <c r="GY3" s="44"/>
      <c r="GZ3" s="45"/>
      <c r="HA3" s="43">
        <v>44266</v>
      </c>
      <c r="HB3" s="44"/>
      <c r="HC3" s="45"/>
      <c r="HD3" s="43">
        <v>44267</v>
      </c>
      <c r="HE3" s="44"/>
      <c r="HF3" s="45"/>
      <c r="HG3" s="43">
        <v>44268</v>
      </c>
      <c r="HH3" s="44"/>
      <c r="HI3" s="45"/>
      <c r="HJ3" s="43">
        <v>44269</v>
      </c>
      <c r="HK3" s="44"/>
      <c r="HL3" s="45"/>
      <c r="HM3" s="43">
        <v>44270</v>
      </c>
      <c r="HN3" s="44"/>
      <c r="HO3" s="45"/>
      <c r="HP3" s="43">
        <v>44271</v>
      </c>
      <c r="HQ3" s="44"/>
      <c r="HR3" s="45"/>
      <c r="HS3" s="43">
        <v>44272</v>
      </c>
      <c r="HT3" s="44"/>
      <c r="HU3" s="45"/>
      <c r="HV3" s="43">
        <v>44273</v>
      </c>
      <c r="HW3" s="44"/>
      <c r="HX3" s="45"/>
      <c r="HY3" s="43">
        <v>44274</v>
      </c>
      <c r="HZ3" s="44"/>
      <c r="IA3" s="45"/>
      <c r="IB3" s="43">
        <v>44275</v>
      </c>
      <c r="IC3" s="44"/>
      <c r="ID3" s="45"/>
      <c r="IE3" s="43">
        <v>44276</v>
      </c>
      <c r="IF3" s="44"/>
      <c r="IG3" s="45"/>
      <c r="IH3" s="43">
        <v>44277</v>
      </c>
      <c r="II3" s="44"/>
      <c r="IJ3" s="45"/>
      <c r="IK3" s="43">
        <v>44278</v>
      </c>
      <c r="IL3" s="44"/>
      <c r="IM3" s="45"/>
      <c r="IN3" s="43">
        <v>44279</v>
      </c>
      <c r="IO3" s="44"/>
      <c r="IP3" s="45"/>
      <c r="IQ3" s="43">
        <v>44280</v>
      </c>
      <c r="IR3" s="44"/>
      <c r="IS3" s="45"/>
      <c r="IT3" s="43">
        <v>44281</v>
      </c>
      <c r="IU3" s="44"/>
      <c r="IV3" s="45"/>
      <c r="IW3" s="43">
        <v>44282</v>
      </c>
      <c r="IX3" s="44"/>
      <c r="IY3" s="45"/>
      <c r="IZ3" s="43">
        <v>44283</v>
      </c>
      <c r="JA3" s="44"/>
      <c r="JB3" s="45"/>
      <c r="JC3" s="43">
        <v>44284</v>
      </c>
      <c r="JD3" s="44"/>
      <c r="JE3" s="45"/>
      <c r="JF3" s="43">
        <v>44285</v>
      </c>
      <c r="JG3" s="44"/>
      <c r="JH3" s="45"/>
      <c r="JI3" s="43">
        <v>44286</v>
      </c>
      <c r="JJ3" s="44"/>
      <c r="JK3" s="45"/>
      <c r="JL3" s="43">
        <v>44287</v>
      </c>
      <c r="JM3" s="44"/>
      <c r="JN3" s="45"/>
      <c r="JO3" s="43">
        <v>44288</v>
      </c>
      <c r="JP3" s="44"/>
      <c r="JQ3" s="45"/>
      <c r="JR3" s="43">
        <v>44289</v>
      </c>
      <c r="JS3" s="44"/>
      <c r="JT3" s="45"/>
      <c r="JU3" s="43">
        <v>44290</v>
      </c>
      <c r="JV3" s="44"/>
      <c r="JW3" s="45"/>
      <c r="JX3" s="43">
        <v>44291</v>
      </c>
      <c r="JY3" s="44"/>
      <c r="JZ3" s="45"/>
      <c r="KA3" s="43">
        <v>44292</v>
      </c>
      <c r="KB3" s="44"/>
      <c r="KC3" s="45"/>
      <c r="KD3" s="43">
        <v>44293</v>
      </c>
      <c r="KE3" s="44"/>
      <c r="KF3" s="45"/>
      <c r="KG3" s="43">
        <v>44294</v>
      </c>
      <c r="KH3" s="44"/>
      <c r="KI3" s="45"/>
      <c r="KJ3" s="43">
        <v>44295</v>
      </c>
      <c r="KK3" s="44"/>
      <c r="KL3" s="45"/>
      <c r="KM3" s="43">
        <v>44296</v>
      </c>
      <c r="KN3" s="44"/>
      <c r="KO3" s="45"/>
      <c r="KP3" s="43">
        <v>44297</v>
      </c>
      <c r="KQ3" s="44"/>
      <c r="KR3" s="45"/>
      <c r="KS3" s="43">
        <v>44298</v>
      </c>
      <c r="KT3" s="44"/>
      <c r="KU3" s="45"/>
      <c r="KV3" s="43">
        <v>44299</v>
      </c>
      <c r="KW3" s="44"/>
      <c r="KX3" s="45"/>
      <c r="KY3" s="43">
        <v>44300</v>
      </c>
      <c r="KZ3" s="44"/>
      <c r="LA3" s="45"/>
      <c r="LB3" s="43">
        <v>44301</v>
      </c>
      <c r="LC3" s="44"/>
      <c r="LD3" s="45"/>
      <c r="LE3" s="43">
        <v>44302</v>
      </c>
      <c r="LF3" s="44"/>
      <c r="LG3" s="45"/>
      <c r="LH3" s="43">
        <v>44303</v>
      </c>
      <c r="LI3" s="44"/>
      <c r="LJ3" s="45"/>
      <c r="LK3" s="43">
        <v>44304</v>
      </c>
      <c r="LL3" s="44"/>
      <c r="LM3" s="45"/>
      <c r="LN3" s="43">
        <v>44305</v>
      </c>
      <c r="LO3" s="44"/>
      <c r="LP3" s="45"/>
      <c r="LQ3" s="43">
        <v>44306</v>
      </c>
      <c r="LR3" s="44"/>
      <c r="LS3" s="45"/>
      <c r="LT3" s="43">
        <v>44307</v>
      </c>
      <c r="LU3" s="44"/>
      <c r="LV3" s="45"/>
      <c r="LW3" s="43">
        <v>44308</v>
      </c>
      <c r="LX3" s="44"/>
      <c r="LY3" s="45"/>
      <c r="LZ3" s="43">
        <v>44309</v>
      </c>
      <c r="MA3" s="44"/>
      <c r="MB3" s="45"/>
      <c r="MC3" s="43">
        <v>44310</v>
      </c>
      <c r="MD3" s="44"/>
      <c r="ME3" s="45"/>
      <c r="MF3" s="43">
        <v>44311</v>
      </c>
      <c r="MG3" s="44"/>
      <c r="MH3" s="45"/>
      <c r="MI3" s="43">
        <v>44312</v>
      </c>
      <c r="MJ3" s="44"/>
      <c r="MK3" s="45"/>
      <c r="ML3" s="43">
        <v>44313</v>
      </c>
      <c r="MM3" s="44"/>
      <c r="MN3" s="45"/>
      <c r="MO3" s="43">
        <v>44314</v>
      </c>
      <c r="MP3" s="44"/>
      <c r="MQ3" s="45"/>
      <c r="MR3" s="43">
        <v>44315</v>
      </c>
      <c r="MS3" s="44"/>
      <c r="MT3" s="45"/>
      <c r="MU3" s="43">
        <v>44316</v>
      </c>
      <c r="MV3" s="44"/>
      <c r="MW3" s="45"/>
      <c r="MX3" s="43">
        <v>44317</v>
      </c>
      <c r="MY3" s="44"/>
      <c r="MZ3" s="45"/>
      <c r="NA3" s="43">
        <v>44318</v>
      </c>
      <c r="NB3" s="44"/>
      <c r="NC3" s="45"/>
      <c r="ND3" s="43">
        <v>44319</v>
      </c>
      <c r="NE3" s="44"/>
      <c r="NF3" s="45"/>
      <c r="NG3" s="43">
        <v>44320</v>
      </c>
      <c r="NH3" s="44"/>
      <c r="NI3" s="45"/>
      <c r="NJ3" s="43">
        <v>44321</v>
      </c>
      <c r="NK3" s="44"/>
      <c r="NL3" s="45"/>
      <c r="NM3" s="43">
        <v>44322</v>
      </c>
      <c r="NN3" s="44"/>
      <c r="NO3" s="45"/>
      <c r="NP3" s="43">
        <v>44323</v>
      </c>
      <c r="NQ3" s="44"/>
      <c r="NR3" s="45"/>
      <c r="NS3" s="43">
        <v>44324</v>
      </c>
      <c r="NT3" s="44"/>
      <c r="NU3" s="45"/>
      <c r="NV3" s="43">
        <v>44325</v>
      </c>
      <c r="NW3" s="44"/>
      <c r="NX3" s="45"/>
      <c r="NY3" s="43">
        <v>44326</v>
      </c>
      <c r="NZ3" s="44"/>
      <c r="OA3" s="45"/>
      <c r="OB3" s="43">
        <v>44327</v>
      </c>
      <c r="OC3" s="44"/>
      <c r="OD3" s="45"/>
      <c r="OE3" s="43">
        <v>44328</v>
      </c>
      <c r="OF3" s="44"/>
      <c r="OG3" s="45"/>
      <c r="OH3" s="43">
        <v>44329</v>
      </c>
      <c r="OI3" s="44"/>
      <c r="OJ3" s="45"/>
      <c r="OK3" s="43">
        <v>44330</v>
      </c>
      <c r="OL3" s="44"/>
      <c r="OM3" s="45"/>
      <c r="ON3" s="43">
        <v>44331</v>
      </c>
      <c r="OO3" s="44"/>
      <c r="OP3" s="45"/>
      <c r="OQ3" s="43">
        <v>44332</v>
      </c>
      <c r="OR3" s="44"/>
      <c r="OS3" s="45"/>
      <c r="OT3" s="43">
        <v>44333</v>
      </c>
      <c r="OU3" s="44"/>
      <c r="OV3" s="45"/>
      <c r="OW3" s="43">
        <v>44334</v>
      </c>
      <c r="OX3" s="44"/>
      <c r="OY3" s="45"/>
      <c r="OZ3" s="43">
        <v>44335</v>
      </c>
      <c r="PA3" s="44"/>
      <c r="PB3" s="45"/>
      <c r="PC3" s="43">
        <v>44336</v>
      </c>
      <c r="PD3" s="44"/>
      <c r="PE3" s="45"/>
      <c r="PF3" s="43">
        <v>44337</v>
      </c>
      <c r="PG3" s="44"/>
      <c r="PH3" s="45"/>
      <c r="PI3" s="43">
        <v>44338</v>
      </c>
      <c r="PJ3" s="44"/>
      <c r="PK3" s="45"/>
      <c r="PL3" s="43">
        <v>44339</v>
      </c>
      <c r="PM3" s="44"/>
      <c r="PN3" s="45"/>
      <c r="PO3" s="43">
        <v>44340</v>
      </c>
      <c r="PP3" s="44"/>
      <c r="PQ3" s="45"/>
      <c r="PR3" s="43">
        <v>44341</v>
      </c>
      <c r="PS3" s="44"/>
      <c r="PT3" s="45"/>
      <c r="PU3" s="43">
        <v>44342</v>
      </c>
      <c r="PV3" s="44"/>
      <c r="PW3" s="45"/>
      <c r="PX3" s="43">
        <v>44343</v>
      </c>
      <c r="PY3" s="44"/>
      <c r="PZ3" s="45"/>
      <c r="QA3" s="43">
        <v>44344</v>
      </c>
      <c r="QB3" s="44"/>
      <c r="QC3" s="45"/>
      <c r="QD3" s="43">
        <v>44345</v>
      </c>
      <c r="QE3" s="44"/>
      <c r="QF3" s="45"/>
      <c r="QG3" s="43">
        <v>44346</v>
      </c>
      <c r="QH3" s="44"/>
      <c r="QI3" s="45"/>
      <c r="QJ3" s="43">
        <v>44347</v>
      </c>
      <c r="QK3" s="44"/>
      <c r="QL3" s="45"/>
      <c r="QM3" s="43">
        <v>44348</v>
      </c>
      <c r="QN3" s="44"/>
      <c r="QO3" s="45"/>
      <c r="QP3" s="43">
        <v>44349</v>
      </c>
      <c r="QQ3" s="44"/>
      <c r="QR3" s="45"/>
      <c r="QS3" s="43">
        <v>44350</v>
      </c>
      <c r="QT3" s="44"/>
      <c r="QU3" s="45"/>
      <c r="QV3" s="43">
        <v>44351</v>
      </c>
      <c r="QW3" s="44"/>
      <c r="QX3" s="45"/>
      <c r="QY3" s="43">
        <v>44352</v>
      </c>
      <c r="QZ3" s="44"/>
      <c r="RA3" s="45"/>
      <c r="RB3" s="43">
        <v>44353</v>
      </c>
      <c r="RC3" s="44"/>
      <c r="RD3" s="45"/>
      <c r="RE3" s="43">
        <v>44354</v>
      </c>
      <c r="RF3" s="44"/>
      <c r="RG3" s="45"/>
      <c r="RH3" s="43">
        <v>44355</v>
      </c>
      <c r="RI3" s="44"/>
      <c r="RJ3" s="45"/>
      <c r="RK3" s="43">
        <v>44356</v>
      </c>
      <c r="RL3" s="44"/>
      <c r="RM3" s="45"/>
      <c r="RN3" s="43">
        <v>44357</v>
      </c>
      <c r="RO3" s="44"/>
      <c r="RP3" s="45"/>
      <c r="RQ3" s="43">
        <v>44358</v>
      </c>
      <c r="RR3" s="44"/>
      <c r="RS3" s="45"/>
      <c r="RT3" s="43">
        <v>44359</v>
      </c>
      <c r="RU3" s="44"/>
      <c r="RV3" s="45"/>
      <c r="RW3" s="43">
        <v>44360</v>
      </c>
      <c r="RX3" s="44"/>
      <c r="RY3" s="45"/>
      <c r="RZ3" s="43">
        <v>44361</v>
      </c>
      <c r="SA3" s="44"/>
      <c r="SB3" s="45"/>
      <c r="SC3" s="43">
        <v>44362</v>
      </c>
      <c r="SD3" s="44"/>
      <c r="SE3" s="45"/>
      <c r="SF3" s="43">
        <v>44363</v>
      </c>
      <c r="SG3" s="44"/>
      <c r="SH3" s="45"/>
      <c r="SI3" s="43">
        <v>44364</v>
      </c>
      <c r="SJ3" s="44"/>
      <c r="SK3" s="45"/>
      <c r="SL3" s="43">
        <v>44365</v>
      </c>
      <c r="SM3" s="44"/>
      <c r="SN3" s="45"/>
      <c r="SO3" s="43">
        <v>44366</v>
      </c>
      <c r="SP3" s="44"/>
      <c r="SQ3" s="45"/>
      <c r="SR3" s="43">
        <v>44367</v>
      </c>
      <c r="SS3" s="44"/>
      <c r="ST3" s="45"/>
      <c r="SU3" s="43">
        <v>44368</v>
      </c>
      <c r="SV3" s="44"/>
      <c r="SW3" s="45"/>
      <c r="SX3" s="43">
        <v>44369</v>
      </c>
      <c r="SY3" s="44"/>
      <c r="SZ3" s="45"/>
      <c r="TA3" s="43">
        <v>44370</v>
      </c>
      <c r="TB3" s="44"/>
      <c r="TC3" s="45"/>
      <c r="TD3" s="43">
        <v>44371</v>
      </c>
      <c r="TE3" s="44"/>
      <c r="TF3" s="45"/>
      <c r="TG3" s="43">
        <v>44372</v>
      </c>
      <c r="TH3" s="44"/>
      <c r="TI3" s="45"/>
      <c r="TJ3" s="43">
        <v>44373</v>
      </c>
      <c r="TK3" s="44"/>
      <c r="TL3" s="45"/>
      <c r="TM3" s="43">
        <v>44374</v>
      </c>
      <c r="TN3" s="44"/>
      <c r="TO3" s="45"/>
      <c r="TP3" s="43">
        <v>44375</v>
      </c>
      <c r="TQ3" s="44"/>
      <c r="TR3" s="45"/>
      <c r="TS3" s="43">
        <v>44376</v>
      </c>
      <c r="TT3" s="44"/>
      <c r="TU3" s="45"/>
      <c r="TV3" s="43">
        <v>44377</v>
      </c>
      <c r="TW3" s="44"/>
      <c r="TX3" s="45"/>
      <c r="TY3" s="43">
        <v>44378</v>
      </c>
      <c r="TZ3" s="44"/>
      <c r="UA3" s="45"/>
      <c r="UB3" s="43">
        <v>44379</v>
      </c>
      <c r="UC3" s="44"/>
      <c r="UD3" s="45"/>
      <c r="UE3" s="43">
        <v>44380</v>
      </c>
      <c r="UF3" s="44"/>
      <c r="UG3" s="45"/>
      <c r="UH3" s="43">
        <v>44381</v>
      </c>
      <c r="UI3" s="44"/>
      <c r="UJ3" s="45"/>
      <c r="UK3" s="43">
        <v>44382</v>
      </c>
      <c r="UL3" s="44"/>
      <c r="UM3" s="45"/>
      <c r="UN3" s="43">
        <v>44383</v>
      </c>
      <c r="UO3" s="44"/>
      <c r="UP3" s="45"/>
      <c r="UQ3" s="43">
        <v>44384</v>
      </c>
      <c r="UR3" s="44"/>
      <c r="US3" s="45"/>
      <c r="UT3" s="43">
        <v>44385</v>
      </c>
      <c r="UU3" s="44"/>
      <c r="UV3" s="45"/>
      <c r="UW3" s="43">
        <v>44386</v>
      </c>
      <c r="UX3" s="44"/>
      <c r="UY3" s="45"/>
      <c r="UZ3" s="43">
        <v>44387</v>
      </c>
      <c r="VA3" s="44"/>
      <c r="VB3" s="45"/>
      <c r="VC3" s="43">
        <v>44388</v>
      </c>
      <c r="VD3" s="44"/>
      <c r="VE3" s="45"/>
      <c r="VF3" s="43">
        <v>44389</v>
      </c>
      <c r="VG3" s="44"/>
      <c r="VH3" s="45"/>
      <c r="VI3" s="43">
        <v>44390</v>
      </c>
      <c r="VJ3" s="44"/>
      <c r="VK3" s="45"/>
      <c r="VL3" s="43">
        <v>44391</v>
      </c>
      <c r="VM3" s="44"/>
      <c r="VN3" s="45"/>
      <c r="VO3" s="43">
        <v>44392</v>
      </c>
      <c r="VP3" s="44"/>
      <c r="VQ3" s="45"/>
      <c r="VR3" s="43">
        <v>44393</v>
      </c>
      <c r="VS3" s="44"/>
      <c r="VT3" s="45"/>
      <c r="VU3" s="43">
        <v>44394</v>
      </c>
      <c r="VV3" s="44"/>
      <c r="VW3" s="45"/>
      <c r="VX3" s="43">
        <v>44395</v>
      </c>
      <c r="VY3" s="44"/>
      <c r="VZ3" s="45"/>
      <c r="WA3" s="43">
        <v>44396</v>
      </c>
      <c r="WB3" s="44"/>
      <c r="WC3" s="45"/>
      <c r="WD3" s="43">
        <v>44397</v>
      </c>
      <c r="WE3" s="44"/>
      <c r="WF3" s="45"/>
      <c r="WG3" s="43">
        <v>44398</v>
      </c>
      <c r="WH3" s="44"/>
      <c r="WI3" s="45"/>
      <c r="WJ3" s="43">
        <v>44399</v>
      </c>
      <c r="WK3" s="44"/>
      <c r="WL3" s="45"/>
      <c r="WM3" s="43">
        <v>44400</v>
      </c>
      <c r="WN3" s="44"/>
      <c r="WO3" s="45"/>
      <c r="WP3" s="43">
        <v>44401</v>
      </c>
      <c r="WQ3" s="44"/>
      <c r="WR3" s="45"/>
      <c r="WS3" s="43">
        <v>44402</v>
      </c>
      <c r="WT3" s="44"/>
      <c r="WU3" s="45"/>
      <c r="WV3" s="43">
        <v>44403</v>
      </c>
      <c r="WW3" s="44"/>
      <c r="WX3" s="45"/>
      <c r="WY3" s="43">
        <v>44404</v>
      </c>
      <c r="WZ3" s="44"/>
      <c r="XA3" s="45"/>
      <c r="XB3" s="43">
        <v>44405</v>
      </c>
      <c r="XC3" s="44"/>
      <c r="XD3" s="45"/>
      <c r="XE3" s="43">
        <v>44406</v>
      </c>
      <c r="XF3" s="44"/>
      <c r="XG3" s="45"/>
      <c r="XH3" s="43">
        <v>44407</v>
      </c>
      <c r="XI3" s="44"/>
      <c r="XJ3" s="45"/>
      <c r="XK3" s="43">
        <v>44408</v>
      </c>
      <c r="XL3" s="44"/>
      <c r="XM3" s="45"/>
      <c r="XN3" s="43">
        <v>44409</v>
      </c>
      <c r="XO3" s="44"/>
      <c r="XP3" s="45"/>
      <c r="XQ3" s="43">
        <v>44410</v>
      </c>
      <c r="XR3" s="44"/>
      <c r="XS3" s="45"/>
      <c r="XT3" s="43">
        <v>44411</v>
      </c>
      <c r="XU3" s="44"/>
      <c r="XV3" s="45"/>
      <c r="XW3" s="43">
        <v>44412</v>
      </c>
      <c r="XX3" s="44"/>
      <c r="XY3" s="45"/>
      <c r="XZ3" s="43">
        <v>44413</v>
      </c>
      <c r="YA3" s="44"/>
      <c r="YB3" s="45"/>
      <c r="YC3" s="43">
        <v>44414</v>
      </c>
      <c r="YD3" s="44"/>
      <c r="YE3" s="45"/>
      <c r="YF3" s="43">
        <v>44415</v>
      </c>
      <c r="YG3" s="44"/>
      <c r="YH3" s="45"/>
      <c r="YI3" s="43">
        <v>44416</v>
      </c>
      <c r="YJ3" s="44"/>
      <c r="YK3" s="45"/>
      <c r="YL3" s="43">
        <v>44417</v>
      </c>
      <c r="YM3" s="44"/>
      <c r="YN3" s="45"/>
      <c r="YO3" s="43">
        <v>44418</v>
      </c>
      <c r="YP3" s="44"/>
      <c r="YQ3" s="45"/>
      <c r="YR3" s="43">
        <v>44419</v>
      </c>
      <c r="YS3" s="44"/>
      <c r="YT3" s="45"/>
      <c r="YU3" s="43">
        <v>44420</v>
      </c>
      <c r="YV3" s="44"/>
      <c r="YW3" s="45"/>
      <c r="YX3" s="43">
        <v>44421</v>
      </c>
      <c r="YY3" s="44"/>
      <c r="YZ3" s="45"/>
      <c r="ZA3" s="43">
        <v>44422</v>
      </c>
      <c r="ZB3" s="44"/>
      <c r="ZC3" s="45"/>
      <c r="ZD3" s="43">
        <v>44423</v>
      </c>
      <c r="ZE3" s="44"/>
      <c r="ZF3" s="45"/>
      <c r="ZG3" s="43">
        <v>44424</v>
      </c>
      <c r="ZH3" s="44"/>
      <c r="ZI3" s="45"/>
      <c r="ZJ3" s="43">
        <v>44425</v>
      </c>
      <c r="ZK3" s="44"/>
      <c r="ZL3" s="45"/>
      <c r="ZM3" s="43">
        <v>44426</v>
      </c>
      <c r="ZN3" s="44"/>
      <c r="ZO3" s="45"/>
      <c r="ZP3" s="43">
        <v>44427</v>
      </c>
      <c r="ZQ3" s="44"/>
      <c r="ZR3" s="45"/>
      <c r="ZS3" s="43">
        <v>44428</v>
      </c>
      <c r="ZT3" s="44"/>
      <c r="ZU3" s="45"/>
      <c r="ZV3" s="43">
        <v>44429</v>
      </c>
      <c r="ZW3" s="44"/>
      <c r="ZX3" s="45"/>
      <c r="ZY3" s="43">
        <v>44430</v>
      </c>
      <c r="ZZ3" s="44"/>
      <c r="AAA3" s="45"/>
      <c r="AAB3" s="43">
        <v>44431</v>
      </c>
      <c r="AAC3" s="44"/>
      <c r="AAD3" s="45"/>
      <c r="AAE3" s="43">
        <v>44432</v>
      </c>
      <c r="AAF3" s="44"/>
      <c r="AAG3" s="45"/>
      <c r="AAH3" s="43">
        <v>44433</v>
      </c>
      <c r="AAI3" s="44"/>
      <c r="AAJ3" s="45"/>
      <c r="AAK3" s="43">
        <v>44434</v>
      </c>
      <c r="AAL3" s="44"/>
      <c r="AAM3" s="45"/>
      <c r="AAN3" s="43">
        <v>44435</v>
      </c>
      <c r="AAO3" s="44"/>
      <c r="AAP3" s="45"/>
      <c r="AAQ3" s="43">
        <v>44436</v>
      </c>
      <c r="AAR3" s="44"/>
      <c r="AAS3" s="45"/>
      <c r="AAT3" s="43">
        <v>44437</v>
      </c>
      <c r="AAU3" s="44"/>
      <c r="AAV3" s="45"/>
      <c r="AAW3" s="43">
        <v>44438</v>
      </c>
      <c r="AAX3" s="44"/>
      <c r="AAY3" s="45"/>
      <c r="AAZ3" s="43">
        <v>44439</v>
      </c>
      <c r="ABA3" s="44"/>
      <c r="ABB3" s="45"/>
      <c r="ABC3" s="43">
        <v>44440</v>
      </c>
      <c r="ABD3" s="44"/>
      <c r="ABE3" s="45"/>
      <c r="ABF3" s="43">
        <v>44441</v>
      </c>
      <c r="ABG3" s="44"/>
      <c r="ABH3" s="45"/>
      <c r="ABI3" s="43">
        <v>44442</v>
      </c>
      <c r="ABJ3" s="44"/>
      <c r="ABK3" s="45"/>
      <c r="ABL3" s="43">
        <v>44443</v>
      </c>
      <c r="ABM3" s="44"/>
      <c r="ABN3" s="45"/>
      <c r="ABO3" s="43">
        <v>44444</v>
      </c>
      <c r="ABP3" s="44"/>
      <c r="ABQ3" s="45"/>
      <c r="ABR3" s="43">
        <v>44445</v>
      </c>
      <c r="ABS3" s="44"/>
      <c r="ABT3" s="45"/>
      <c r="ABU3" s="43">
        <v>44446</v>
      </c>
      <c r="ABV3" s="44"/>
      <c r="ABW3" s="45"/>
      <c r="ABX3" s="43">
        <v>44447</v>
      </c>
      <c r="ABY3" s="44"/>
      <c r="ABZ3" s="45"/>
      <c r="ACA3" s="43">
        <v>44448</v>
      </c>
      <c r="ACB3" s="44"/>
      <c r="ACC3" s="45"/>
      <c r="ACD3" s="43">
        <v>44449</v>
      </c>
      <c r="ACE3" s="44"/>
      <c r="ACF3" s="45"/>
      <c r="ACG3" s="43">
        <v>44450</v>
      </c>
      <c r="ACH3" s="44"/>
      <c r="ACI3" s="45"/>
      <c r="ACJ3" s="43">
        <v>44451</v>
      </c>
      <c r="ACK3" s="44"/>
      <c r="ACL3" s="45"/>
      <c r="ACM3" s="43">
        <v>44452</v>
      </c>
      <c r="ACN3" s="44"/>
      <c r="ACO3" s="45"/>
      <c r="ACP3" s="43">
        <v>44453</v>
      </c>
      <c r="ACQ3" s="44"/>
      <c r="ACR3" s="45"/>
      <c r="ACS3" s="43">
        <v>44454</v>
      </c>
      <c r="ACT3" s="44"/>
      <c r="ACU3" s="45"/>
      <c r="ACV3" s="43">
        <v>44455</v>
      </c>
      <c r="ACW3" s="44"/>
      <c r="ACX3" s="45"/>
      <c r="ACY3" s="43">
        <v>44456</v>
      </c>
      <c r="ACZ3" s="44"/>
      <c r="ADA3" s="45"/>
      <c r="ADB3" s="43">
        <v>44457</v>
      </c>
      <c r="ADC3" s="44"/>
      <c r="ADD3" s="45"/>
      <c r="ADE3" s="43">
        <v>44458</v>
      </c>
      <c r="ADF3" s="44"/>
      <c r="ADG3" s="45"/>
      <c r="ADH3" s="43">
        <v>44459</v>
      </c>
      <c r="ADI3" s="44"/>
      <c r="ADJ3" s="45"/>
      <c r="ADK3" s="43">
        <v>44460</v>
      </c>
      <c r="ADL3" s="44"/>
      <c r="ADM3" s="45"/>
      <c r="ADN3" s="43">
        <v>44461</v>
      </c>
      <c r="ADO3" s="44"/>
      <c r="ADP3" s="45"/>
      <c r="ADQ3" s="43">
        <v>44462</v>
      </c>
      <c r="ADR3" s="44"/>
      <c r="ADS3" s="45"/>
      <c r="ADT3" s="43">
        <v>44463</v>
      </c>
      <c r="ADU3" s="44"/>
      <c r="ADV3" s="45"/>
      <c r="ADW3" s="43">
        <v>44464</v>
      </c>
      <c r="ADX3" s="44"/>
      <c r="ADY3" s="45"/>
      <c r="ADZ3" s="43">
        <v>44465</v>
      </c>
      <c r="AEA3" s="44"/>
      <c r="AEB3" s="45"/>
      <c r="AEC3" s="43">
        <v>44466</v>
      </c>
      <c r="AED3" s="44"/>
      <c r="AEE3" s="45"/>
      <c r="AEF3" s="43">
        <v>44467</v>
      </c>
      <c r="AEG3" s="44"/>
      <c r="AEH3" s="45"/>
      <c r="AEI3" s="43">
        <v>44468</v>
      </c>
      <c r="AEJ3" s="44"/>
      <c r="AEK3" s="45"/>
      <c r="AEL3" s="43">
        <v>44469</v>
      </c>
      <c r="AEM3" s="44"/>
      <c r="AEN3" s="45"/>
      <c r="AEO3" s="43">
        <v>44470</v>
      </c>
      <c r="AEP3" s="44"/>
      <c r="AEQ3" s="45"/>
      <c r="AER3" s="43">
        <v>44471</v>
      </c>
      <c r="AES3" s="44"/>
      <c r="AET3" s="45"/>
      <c r="AEU3" s="43">
        <v>44472</v>
      </c>
      <c r="AEV3" s="44"/>
      <c r="AEW3" s="45"/>
      <c r="AEX3" s="43">
        <v>44473</v>
      </c>
      <c r="AEY3" s="44"/>
      <c r="AEZ3" s="45"/>
      <c r="AFA3" s="43">
        <v>44474</v>
      </c>
      <c r="AFB3" s="44"/>
      <c r="AFC3" s="45"/>
      <c r="AFD3" s="43">
        <v>44475</v>
      </c>
      <c r="AFE3" s="44"/>
      <c r="AFF3" s="45"/>
      <c r="AFG3" s="43">
        <v>44476</v>
      </c>
      <c r="AFH3" s="44"/>
      <c r="AFI3" s="45"/>
      <c r="AFJ3" s="43">
        <v>44477</v>
      </c>
      <c r="AFK3" s="44"/>
      <c r="AFL3" s="45"/>
      <c r="AFM3" s="43">
        <v>44478</v>
      </c>
      <c r="AFN3" s="44"/>
      <c r="AFO3" s="45"/>
      <c r="AFP3" s="43">
        <v>44479</v>
      </c>
      <c r="AFQ3" s="44"/>
      <c r="AFR3" s="45"/>
      <c r="AFS3" s="43">
        <v>44480</v>
      </c>
      <c r="AFT3" s="44"/>
      <c r="AFU3" s="45"/>
      <c r="AFV3" s="43">
        <v>44481</v>
      </c>
      <c r="AFW3" s="44"/>
      <c r="AFX3" s="45"/>
      <c r="AFY3" s="43">
        <v>44482</v>
      </c>
      <c r="AFZ3" s="44"/>
      <c r="AGA3" s="45"/>
      <c r="AGB3" s="43">
        <v>44483</v>
      </c>
      <c r="AGC3" s="44"/>
      <c r="AGD3" s="45"/>
      <c r="AGE3" s="43">
        <v>44484</v>
      </c>
      <c r="AGF3" s="44"/>
      <c r="AGG3" s="45"/>
      <c r="AGH3" s="43">
        <v>44485</v>
      </c>
      <c r="AGI3" s="44"/>
      <c r="AGJ3" s="45"/>
      <c r="AGK3" s="43">
        <v>44486</v>
      </c>
      <c r="AGL3" s="44"/>
      <c r="AGM3" s="45"/>
      <c r="AGN3" s="43">
        <v>44487</v>
      </c>
      <c r="AGO3" s="44"/>
      <c r="AGP3" s="45"/>
      <c r="AGQ3" s="43">
        <v>44488</v>
      </c>
      <c r="AGR3" s="44"/>
      <c r="AGS3" s="45"/>
      <c r="AGT3" s="43">
        <v>44489</v>
      </c>
      <c r="AGU3" s="44"/>
      <c r="AGV3" s="45"/>
      <c r="AGW3" s="43">
        <v>44490</v>
      </c>
      <c r="AGX3" s="44"/>
      <c r="AGY3" s="45"/>
      <c r="AGZ3" s="43">
        <v>44491</v>
      </c>
      <c r="AHA3" s="44"/>
      <c r="AHB3" s="45"/>
      <c r="AHC3" s="43">
        <v>44492</v>
      </c>
      <c r="AHD3" s="44"/>
      <c r="AHE3" s="45"/>
      <c r="AHF3" s="43">
        <v>44493</v>
      </c>
      <c r="AHG3" s="44"/>
      <c r="AHH3" s="45"/>
      <c r="AHI3" s="43">
        <v>44494</v>
      </c>
      <c r="AHJ3" s="44"/>
      <c r="AHK3" s="45"/>
      <c r="AHL3" s="43">
        <v>44495</v>
      </c>
      <c r="AHM3" s="44"/>
      <c r="AHN3" s="45"/>
      <c r="AHO3" s="43">
        <v>44496</v>
      </c>
      <c r="AHP3" s="44"/>
      <c r="AHQ3" s="45"/>
      <c r="AHR3" s="43">
        <v>44497</v>
      </c>
      <c r="AHS3" s="44"/>
      <c r="AHT3" s="45"/>
      <c r="AHU3" s="43">
        <v>44498</v>
      </c>
      <c r="AHV3" s="44"/>
      <c r="AHW3" s="45"/>
      <c r="AHX3" s="43">
        <v>44499</v>
      </c>
      <c r="AHY3" s="44"/>
      <c r="AHZ3" s="45"/>
      <c r="AIA3" s="43">
        <v>44500</v>
      </c>
      <c r="AIB3" s="44"/>
      <c r="AIC3" s="45"/>
      <c r="AID3" s="43">
        <v>44501</v>
      </c>
      <c r="AIE3" s="44"/>
      <c r="AIF3" s="45"/>
      <c r="AIG3" s="43">
        <v>44502</v>
      </c>
      <c r="AIH3" s="44"/>
      <c r="AII3" s="45"/>
      <c r="AIJ3" s="43">
        <v>44503</v>
      </c>
      <c r="AIK3" s="44"/>
      <c r="AIL3" s="45"/>
      <c r="AIM3" s="43">
        <v>44504</v>
      </c>
      <c r="AIN3" s="44"/>
      <c r="AIO3" s="45"/>
      <c r="AIP3" s="43">
        <v>44505</v>
      </c>
      <c r="AIQ3" s="44"/>
      <c r="AIR3" s="45"/>
      <c r="AIS3" s="43">
        <v>44506</v>
      </c>
      <c r="AIT3" s="44"/>
      <c r="AIU3" s="45"/>
      <c r="AIV3" s="43">
        <v>44507</v>
      </c>
      <c r="AIW3" s="44"/>
      <c r="AIX3" s="45"/>
      <c r="AIY3" s="43">
        <v>44508</v>
      </c>
      <c r="AIZ3" s="44"/>
      <c r="AJA3" s="45"/>
      <c r="AJB3" s="43">
        <v>44509</v>
      </c>
      <c r="AJC3" s="44"/>
      <c r="AJD3" s="45"/>
      <c r="AJE3" s="43">
        <v>44510</v>
      </c>
      <c r="AJF3" s="44"/>
      <c r="AJG3" s="45"/>
      <c r="AJH3" s="43">
        <v>44511</v>
      </c>
      <c r="AJI3" s="44"/>
      <c r="AJJ3" s="45"/>
      <c r="AJK3" s="43">
        <v>44512</v>
      </c>
      <c r="AJL3" s="44"/>
      <c r="AJM3" s="45"/>
      <c r="AJN3" s="43">
        <v>44513</v>
      </c>
      <c r="AJO3" s="44"/>
      <c r="AJP3" s="45"/>
      <c r="AJQ3" s="43">
        <v>44514</v>
      </c>
      <c r="AJR3" s="44"/>
      <c r="AJS3" s="45"/>
      <c r="AJT3" s="43">
        <v>44515</v>
      </c>
      <c r="AJU3" s="44"/>
      <c r="AJV3" s="45"/>
      <c r="AJW3" s="43">
        <v>44516</v>
      </c>
      <c r="AJX3" s="44"/>
      <c r="AJY3" s="45"/>
      <c r="AJZ3" s="43">
        <v>44517</v>
      </c>
      <c r="AKA3" s="44"/>
      <c r="AKB3" s="45"/>
      <c r="AKC3" s="43">
        <v>44518</v>
      </c>
      <c r="AKD3" s="44"/>
      <c r="AKE3" s="45"/>
      <c r="AKF3" s="43">
        <v>44519</v>
      </c>
      <c r="AKG3" s="44"/>
      <c r="AKH3" s="45"/>
      <c r="AKI3" s="43">
        <v>44520</v>
      </c>
      <c r="AKJ3" s="44"/>
      <c r="AKK3" s="45"/>
      <c r="AKL3" s="43">
        <v>44521</v>
      </c>
      <c r="AKM3" s="44"/>
      <c r="AKN3" s="45"/>
      <c r="AKO3" s="43">
        <v>44522</v>
      </c>
      <c r="AKP3" s="44"/>
      <c r="AKQ3" s="45"/>
      <c r="AKR3" s="43">
        <v>44523</v>
      </c>
      <c r="AKS3" s="44"/>
      <c r="AKT3" s="45"/>
      <c r="AKU3" s="43">
        <v>44524</v>
      </c>
      <c r="AKV3" s="44"/>
      <c r="AKW3" s="45"/>
      <c r="AKX3" s="43">
        <v>44525</v>
      </c>
      <c r="AKY3" s="44"/>
      <c r="AKZ3" s="45"/>
      <c r="ALA3" s="43">
        <v>44526</v>
      </c>
      <c r="ALB3" s="44"/>
      <c r="ALC3" s="45"/>
      <c r="ALD3" s="43">
        <v>44527</v>
      </c>
      <c r="ALE3" s="44"/>
      <c r="ALF3" s="45"/>
      <c r="ALG3" s="43">
        <v>44528</v>
      </c>
      <c r="ALH3" s="44"/>
      <c r="ALI3" s="45"/>
      <c r="ALJ3" s="43">
        <v>44529</v>
      </c>
      <c r="ALK3" s="44"/>
      <c r="ALL3" s="45"/>
      <c r="ALM3" s="43">
        <v>44530</v>
      </c>
      <c r="ALN3" s="44"/>
      <c r="ALO3" s="45"/>
      <c r="ALP3" s="43">
        <v>44531</v>
      </c>
      <c r="ALQ3" s="44"/>
      <c r="ALR3" s="45"/>
      <c r="ALS3" s="43">
        <v>44532</v>
      </c>
      <c r="ALT3" s="44"/>
      <c r="ALU3" s="45"/>
      <c r="ALV3" s="43">
        <v>44533</v>
      </c>
      <c r="ALW3" s="44"/>
      <c r="ALX3" s="45"/>
      <c r="ALY3" s="43">
        <v>44534</v>
      </c>
      <c r="ALZ3" s="44"/>
      <c r="AMA3" s="45"/>
      <c r="AMB3" s="43">
        <v>44535</v>
      </c>
      <c r="AMC3" s="44"/>
      <c r="AMD3" s="45"/>
      <c r="AME3" s="43">
        <v>44536</v>
      </c>
      <c r="AMF3" s="44"/>
      <c r="AMG3" s="45"/>
      <c r="AMH3" s="43">
        <v>44537</v>
      </c>
      <c r="AMI3" s="44"/>
      <c r="AMJ3" s="45"/>
      <c r="AMK3" s="43">
        <v>44538</v>
      </c>
      <c r="AML3" s="44"/>
      <c r="AMM3" s="45"/>
      <c r="AMN3" s="43">
        <v>44539</v>
      </c>
      <c r="AMO3" s="44"/>
      <c r="AMP3" s="45"/>
      <c r="AMQ3" s="43">
        <v>44540</v>
      </c>
      <c r="AMR3" s="44"/>
      <c r="AMS3" s="45"/>
      <c r="AMT3" s="43">
        <v>44541</v>
      </c>
      <c r="AMU3" s="44"/>
      <c r="AMV3" s="45"/>
      <c r="AMW3" s="43">
        <v>44542</v>
      </c>
      <c r="AMX3" s="44"/>
      <c r="AMY3" s="45"/>
      <c r="AMZ3" s="43">
        <v>44543</v>
      </c>
      <c r="ANA3" s="44"/>
      <c r="ANB3" s="45"/>
      <c r="ANC3" s="43">
        <v>44544</v>
      </c>
      <c r="AND3" s="44"/>
      <c r="ANE3" s="45"/>
      <c r="ANF3" s="43">
        <v>44545</v>
      </c>
      <c r="ANG3" s="44"/>
      <c r="ANH3" s="45"/>
      <c r="ANI3" s="43">
        <v>44546</v>
      </c>
      <c r="ANJ3" s="44"/>
      <c r="ANK3" s="45"/>
      <c r="ANL3" s="43">
        <v>44547</v>
      </c>
      <c r="ANM3" s="44"/>
      <c r="ANN3" s="45"/>
      <c r="ANO3" s="43">
        <v>44548</v>
      </c>
      <c r="ANP3" s="44"/>
      <c r="ANQ3" s="45"/>
      <c r="ANR3" s="43">
        <v>44549</v>
      </c>
      <c r="ANS3" s="44"/>
      <c r="ANT3" s="45"/>
      <c r="ANU3" s="43">
        <v>44550</v>
      </c>
      <c r="ANV3" s="44"/>
      <c r="ANW3" s="45"/>
      <c r="ANX3" s="43">
        <v>44551</v>
      </c>
      <c r="ANY3" s="44"/>
      <c r="ANZ3" s="45"/>
      <c r="AOA3" s="43">
        <v>44552</v>
      </c>
      <c r="AOB3" s="44"/>
      <c r="AOC3" s="45"/>
      <c r="AOD3" s="43">
        <v>44553</v>
      </c>
      <c r="AOE3" s="44"/>
      <c r="AOF3" s="45"/>
      <c r="AOG3" s="43">
        <v>44554</v>
      </c>
      <c r="AOH3" s="44"/>
      <c r="AOI3" s="45"/>
      <c r="AOJ3" s="43">
        <v>44555</v>
      </c>
      <c r="AOK3" s="44"/>
      <c r="AOL3" s="45"/>
      <c r="AOM3" s="43">
        <v>44556</v>
      </c>
      <c r="AON3" s="44"/>
      <c r="AOO3" s="45"/>
      <c r="AOP3" s="43">
        <v>44557</v>
      </c>
      <c r="AOQ3" s="44"/>
      <c r="AOR3" s="45"/>
      <c r="AOS3" s="43">
        <v>44558</v>
      </c>
      <c r="AOT3" s="44"/>
      <c r="AOU3" s="45"/>
      <c r="AOV3" s="43">
        <v>44559</v>
      </c>
      <c r="AOW3" s="44"/>
      <c r="AOX3" s="45"/>
      <c r="AOY3" s="43">
        <v>44560</v>
      </c>
      <c r="AOZ3" s="44"/>
      <c r="APA3" s="45"/>
      <c r="APB3" s="43">
        <v>44561</v>
      </c>
      <c r="APC3" s="44"/>
      <c r="APD3" s="45"/>
      <c r="APE3" s="43"/>
      <c r="APF3" s="44"/>
      <c r="APG3" s="45"/>
      <c r="APH3" s="44">
        <v>0</v>
      </c>
      <c r="API3" s="44">
        <v>0</v>
      </c>
      <c r="APJ3" s="44">
        <v>0</v>
      </c>
      <c r="APK3" s="44">
        <v>60000</v>
      </c>
      <c r="APL3" s="44">
        <v>103800</v>
      </c>
      <c r="APM3" s="44">
        <v>97800</v>
      </c>
      <c r="APN3" s="44">
        <v>87480</v>
      </c>
      <c r="APO3" s="44">
        <v>84000</v>
      </c>
      <c r="APP3" s="44">
        <v>101400</v>
      </c>
      <c r="APQ3" s="44">
        <v>106200</v>
      </c>
      <c r="APR3" s="44">
        <v>103200</v>
      </c>
      <c r="APS3" s="44">
        <v>102720</v>
      </c>
    </row>
    <row r="4" spans="1:1111" x14ac:dyDescent="0.25">
      <c r="A4" s="41">
        <v>2022</v>
      </c>
      <c r="B4" s="43">
        <v>44562</v>
      </c>
      <c r="C4" s="44"/>
      <c r="D4" s="45">
        <v>22</v>
      </c>
      <c r="E4" s="43">
        <v>44563</v>
      </c>
      <c r="F4" s="44">
        <v>3</v>
      </c>
      <c r="G4" s="45">
        <v>3</v>
      </c>
      <c r="H4" s="43">
        <v>44564</v>
      </c>
      <c r="I4" s="44"/>
      <c r="J4" s="45"/>
      <c r="K4" s="43">
        <v>44565</v>
      </c>
      <c r="L4" s="44"/>
      <c r="M4" s="45"/>
      <c r="N4" s="43">
        <v>44566</v>
      </c>
      <c r="O4" s="44"/>
      <c r="P4" s="45"/>
      <c r="Q4" s="43">
        <v>44567</v>
      </c>
      <c r="R4" s="44"/>
      <c r="S4" s="45"/>
      <c r="T4" s="43">
        <v>44568</v>
      </c>
      <c r="U4" s="44"/>
      <c r="V4" s="45"/>
      <c r="W4" s="43">
        <v>44569</v>
      </c>
      <c r="X4" s="44"/>
      <c r="Y4" s="45"/>
      <c r="Z4" s="43">
        <v>44570</v>
      </c>
      <c r="AA4" s="44"/>
      <c r="AB4" s="45"/>
      <c r="AC4" s="43">
        <v>44571</v>
      </c>
      <c r="AD4" s="44"/>
      <c r="AE4" s="45"/>
      <c r="AF4" s="43">
        <v>44572</v>
      </c>
      <c r="AG4" s="44"/>
      <c r="AH4" s="45"/>
      <c r="AI4" s="43">
        <v>44573</v>
      </c>
      <c r="AJ4" s="44"/>
      <c r="AK4" s="45"/>
      <c r="AL4" s="43">
        <v>44574</v>
      </c>
      <c r="AM4" s="44"/>
      <c r="AN4" s="45"/>
      <c r="AO4" s="43">
        <v>44575</v>
      </c>
      <c r="AP4" s="44"/>
      <c r="AQ4" s="45"/>
      <c r="AR4" s="43">
        <v>44576</v>
      </c>
      <c r="AS4" s="44"/>
      <c r="AT4" s="45"/>
      <c r="AU4" s="43">
        <v>44577</v>
      </c>
      <c r="AV4" s="44"/>
      <c r="AW4" s="45"/>
      <c r="AX4" s="43">
        <v>44578</v>
      </c>
      <c r="AY4" s="44"/>
      <c r="AZ4" s="45"/>
      <c r="BA4" s="43">
        <v>44579</v>
      </c>
      <c r="BB4" s="44"/>
      <c r="BC4" s="45"/>
      <c r="BD4" s="43">
        <v>44580</v>
      </c>
      <c r="BE4" s="44"/>
      <c r="BF4" s="45"/>
      <c r="BG4" s="43">
        <v>44581</v>
      </c>
      <c r="BH4" s="44"/>
      <c r="BI4" s="45"/>
      <c r="BJ4" s="43">
        <v>44582</v>
      </c>
      <c r="BK4" s="44"/>
      <c r="BL4" s="45"/>
      <c r="BM4" s="43">
        <v>44583</v>
      </c>
      <c r="BN4" s="44"/>
      <c r="BO4" s="45"/>
      <c r="BP4" s="43">
        <v>44584</v>
      </c>
      <c r="BQ4" s="44"/>
      <c r="BR4" s="45"/>
      <c r="BS4" s="43">
        <v>44585</v>
      </c>
      <c r="BT4" s="44"/>
      <c r="BU4" s="45"/>
      <c r="BV4" s="43">
        <v>44586</v>
      </c>
      <c r="BW4" s="44"/>
      <c r="BX4" s="45"/>
      <c r="BY4" s="43">
        <v>44587</v>
      </c>
      <c r="BZ4" s="44"/>
      <c r="CA4" s="45"/>
      <c r="CB4" s="43">
        <v>44588</v>
      </c>
      <c r="CC4" s="44"/>
      <c r="CD4" s="45"/>
      <c r="CE4" s="43">
        <v>44589</v>
      </c>
      <c r="CF4" s="44"/>
      <c r="CG4" s="45"/>
      <c r="CH4" s="43">
        <v>44590</v>
      </c>
      <c r="CI4" s="44"/>
      <c r="CJ4" s="45"/>
      <c r="CK4" s="43">
        <v>44591</v>
      </c>
      <c r="CL4" s="44"/>
      <c r="CM4" s="45"/>
      <c r="CN4" s="43">
        <v>44592</v>
      </c>
      <c r="CO4" s="44"/>
      <c r="CP4" s="45"/>
      <c r="CQ4" s="43">
        <v>44593</v>
      </c>
      <c r="CR4" s="44"/>
      <c r="CS4" s="45"/>
      <c r="CT4" s="43">
        <v>44594</v>
      </c>
      <c r="CU4" s="44"/>
      <c r="CV4" s="45"/>
      <c r="CW4" s="43">
        <v>44595</v>
      </c>
      <c r="CX4" s="44"/>
      <c r="CY4" s="45"/>
      <c r="CZ4" s="43">
        <v>44596</v>
      </c>
      <c r="DA4" s="44"/>
      <c r="DB4" s="45"/>
      <c r="DC4" s="43">
        <v>44597</v>
      </c>
      <c r="DD4" s="44"/>
      <c r="DE4" s="45"/>
      <c r="DF4" s="43">
        <v>44598</v>
      </c>
      <c r="DG4" s="44"/>
      <c r="DH4" s="45"/>
      <c r="DI4" s="43">
        <v>44599</v>
      </c>
      <c r="DJ4" s="44"/>
      <c r="DK4" s="45"/>
      <c r="DL4" s="43">
        <v>44600</v>
      </c>
      <c r="DM4" s="44"/>
      <c r="DN4" s="45"/>
      <c r="DO4" s="43">
        <v>44601</v>
      </c>
      <c r="DP4" s="44"/>
      <c r="DQ4" s="45"/>
      <c r="DR4" s="43">
        <v>44602</v>
      </c>
      <c r="DS4" s="44"/>
      <c r="DT4" s="45"/>
      <c r="DU4" s="43">
        <v>44603</v>
      </c>
      <c r="DV4" s="44"/>
      <c r="DW4" s="45"/>
      <c r="DX4" s="43">
        <v>44604</v>
      </c>
      <c r="DY4" s="44"/>
      <c r="DZ4" s="45"/>
      <c r="EA4" s="43">
        <v>44605</v>
      </c>
      <c r="EB4" s="44"/>
      <c r="EC4" s="45"/>
      <c r="ED4" s="43">
        <v>44606</v>
      </c>
      <c r="EE4" s="44"/>
      <c r="EF4" s="45"/>
      <c r="EG4" s="43">
        <v>44607</v>
      </c>
      <c r="EH4" s="44"/>
      <c r="EI4" s="45"/>
      <c r="EJ4" s="43">
        <v>44608</v>
      </c>
      <c r="EK4" s="44"/>
      <c r="EL4" s="45"/>
      <c r="EM4" s="43">
        <v>44609</v>
      </c>
      <c r="EN4" s="44"/>
      <c r="EO4" s="45"/>
      <c r="EP4" s="43">
        <v>44610</v>
      </c>
      <c r="EQ4" s="44"/>
      <c r="ER4" s="45"/>
      <c r="ES4" s="43">
        <v>44611</v>
      </c>
      <c r="ET4" s="44"/>
      <c r="EU4" s="45"/>
      <c r="EV4" s="43">
        <v>44612</v>
      </c>
      <c r="EW4" s="44"/>
      <c r="EX4" s="45"/>
      <c r="EY4" s="43">
        <v>44613</v>
      </c>
      <c r="EZ4" s="44"/>
      <c r="FA4" s="45"/>
      <c r="FB4" s="43">
        <v>44614</v>
      </c>
      <c r="FC4" s="44"/>
      <c r="FD4" s="45"/>
      <c r="FE4" s="43">
        <v>44615</v>
      </c>
      <c r="FF4" s="44"/>
      <c r="FG4" s="45"/>
      <c r="FH4" s="43">
        <v>44616</v>
      </c>
      <c r="FI4" s="44"/>
      <c r="FJ4" s="45"/>
      <c r="FK4" s="43">
        <v>44617</v>
      </c>
      <c r="FL4" s="44"/>
      <c r="FM4" s="45"/>
      <c r="FN4" s="43">
        <v>44618</v>
      </c>
      <c r="FO4" s="44"/>
      <c r="FP4" s="45"/>
      <c r="FQ4" s="43">
        <v>44619</v>
      </c>
      <c r="FR4" s="44"/>
      <c r="FS4" s="45"/>
      <c r="FT4" s="43">
        <v>44620</v>
      </c>
      <c r="FU4" s="44"/>
      <c r="FV4" s="45"/>
      <c r="FW4" s="43">
        <v>44621</v>
      </c>
      <c r="FX4" s="44"/>
      <c r="FY4" s="45"/>
      <c r="FZ4" s="43">
        <v>44622</v>
      </c>
      <c r="GA4" s="44"/>
      <c r="GB4" s="45"/>
      <c r="GC4" s="43">
        <v>44623</v>
      </c>
      <c r="GD4" s="44"/>
      <c r="GE4" s="45"/>
      <c r="GF4" s="43">
        <v>44624</v>
      </c>
      <c r="GG4" s="44"/>
      <c r="GH4" s="45"/>
      <c r="GI4" s="43">
        <v>44625</v>
      </c>
      <c r="GJ4" s="44"/>
      <c r="GK4" s="45"/>
      <c r="GL4" s="43">
        <v>44626</v>
      </c>
      <c r="GM4" s="44"/>
      <c r="GN4" s="45"/>
      <c r="GO4" s="43">
        <v>44627</v>
      </c>
      <c r="GP4" s="44"/>
      <c r="GQ4" s="45"/>
      <c r="GR4" s="43">
        <v>44628</v>
      </c>
      <c r="GS4" s="44"/>
      <c r="GT4" s="45"/>
      <c r="GU4" s="43">
        <v>44629</v>
      </c>
      <c r="GV4" s="44"/>
      <c r="GW4" s="45"/>
      <c r="GX4" s="43">
        <v>44630</v>
      </c>
      <c r="GY4" s="44"/>
      <c r="GZ4" s="45"/>
      <c r="HA4" s="43">
        <v>44631</v>
      </c>
      <c r="HB4" s="44"/>
      <c r="HC4" s="45"/>
      <c r="HD4" s="43">
        <v>44632</v>
      </c>
      <c r="HE4" s="44"/>
      <c r="HF4" s="45"/>
      <c r="HG4" s="43">
        <v>44633</v>
      </c>
      <c r="HH4" s="44"/>
      <c r="HI4" s="45"/>
      <c r="HJ4" s="43">
        <v>44634</v>
      </c>
      <c r="HK4" s="44"/>
      <c r="HL4" s="45"/>
      <c r="HM4" s="43">
        <v>44635</v>
      </c>
      <c r="HN4" s="44"/>
      <c r="HO4" s="45"/>
      <c r="HP4" s="43">
        <v>44636</v>
      </c>
      <c r="HQ4" s="44"/>
      <c r="HR4" s="45"/>
      <c r="HS4" s="43">
        <v>44637</v>
      </c>
      <c r="HT4" s="44"/>
      <c r="HU4" s="45"/>
      <c r="HV4" s="43">
        <v>44638</v>
      </c>
      <c r="HW4" s="44"/>
      <c r="HX4" s="45"/>
      <c r="HY4" s="43">
        <v>44639</v>
      </c>
      <c r="HZ4" s="44"/>
      <c r="IA4" s="45"/>
      <c r="IB4" s="43">
        <v>44640</v>
      </c>
      <c r="IC4" s="44"/>
      <c r="ID4" s="45"/>
      <c r="IE4" s="43">
        <v>44641</v>
      </c>
      <c r="IF4" s="44"/>
      <c r="IG4" s="45"/>
      <c r="IH4" s="43">
        <v>44642</v>
      </c>
      <c r="II4" s="44"/>
      <c r="IJ4" s="45"/>
      <c r="IK4" s="43">
        <v>44643</v>
      </c>
      <c r="IL4" s="44"/>
      <c r="IM4" s="45"/>
      <c r="IN4" s="43">
        <v>44644</v>
      </c>
      <c r="IO4" s="44"/>
      <c r="IP4" s="45"/>
      <c r="IQ4" s="43">
        <v>44645</v>
      </c>
      <c r="IR4" s="44"/>
      <c r="IS4" s="45"/>
      <c r="IT4" s="43">
        <v>44646</v>
      </c>
      <c r="IU4" s="44"/>
      <c r="IV4" s="45"/>
      <c r="IW4" s="43">
        <v>44647</v>
      </c>
      <c r="IX4" s="44"/>
      <c r="IY4" s="45"/>
      <c r="IZ4" s="43">
        <v>44648</v>
      </c>
      <c r="JA4" s="44"/>
      <c r="JB4" s="45"/>
      <c r="JC4" s="43">
        <v>44649</v>
      </c>
      <c r="JD4" s="44"/>
      <c r="JE4" s="45"/>
      <c r="JF4" s="43">
        <v>44650</v>
      </c>
      <c r="JG4" s="44"/>
      <c r="JH4" s="45"/>
      <c r="JI4" s="43">
        <v>44651</v>
      </c>
      <c r="JJ4" s="44"/>
      <c r="JK4" s="45"/>
      <c r="JL4" s="43">
        <v>44652</v>
      </c>
      <c r="JM4" s="44"/>
      <c r="JN4" s="45"/>
      <c r="JO4" s="43">
        <v>44653</v>
      </c>
      <c r="JP4" s="44"/>
      <c r="JQ4" s="45"/>
      <c r="JR4" s="43">
        <v>44654</v>
      </c>
      <c r="JS4" s="44"/>
      <c r="JT4" s="45"/>
      <c r="JU4" s="43">
        <v>44655</v>
      </c>
      <c r="JV4" s="44"/>
      <c r="JW4" s="45"/>
      <c r="JX4" s="43">
        <v>44656</v>
      </c>
      <c r="JY4" s="44"/>
      <c r="JZ4" s="45"/>
      <c r="KA4" s="43">
        <v>44657</v>
      </c>
      <c r="KB4" s="44"/>
      <c r="KC4" s="45"/>
      <c r="KD4" s="43">
        <v>44658</v>
      </c>
      <c r="KE4" s="44"/>
      <c r="KF4" s="45"/>
      <c r="KG4" s="43">
        <v>44659</v>
      </c>
      <c r="KH4" s="44"/>
      <c r="KI4" s="45"/>
      <c r="KJ4" s="43">
        <v>44660</v>
      </c>
      <c r="KK4" s="44"/>
      <c r="KL4" s="45"/>
      <c r="KM4" s="43">
        <v>44661</v>
      </c>
      <c r="KN4" s="44"/>
      <c r="KO4" s="45"/>
      <c r="KP4" s="43">
        <v>44662</v>
      </c>
      <c r="KQ4" s="44"/>
      <c r="KR4" s="45"/>
      <c r="KS4" s="43">
        <v>44663</v>
      </c>
      <c r="KT4" s="44"/>
      <c r="KU4" s="45"/>
      <c r="KV4" s="43">
        <v>44664</v>
      </c>
      <c r="KW4" s="44"/>
      <c r="KX4" s="45"/>
      <c r="KY4" s="43">
        <v>44665</v>
      </c>
      <c r="KZ4" s="44"/>
      <c r="LA4" s="45"/>
      <c r="LB4" s="43">
        <v>44666</v>
      </c>
      <c r="LC4" s="44"/>
      <c r="LD4" s="45"/>
      <c r="LE4" s="43">
        <v>44667</v>
      </c>
      <c r="LF4" s="44"/>
      <c r="LG4" s="45"/>
      <c r="LH4" s="43">
        <v>44668</v>
      </c>
      <c r="LI4" s="44"/>
      <c r="LJ4" s="45"/>
      <c r="LK4" s="43">
        <v>44669</v>
      </c>
      <c r="LL4" s="44"/>
      <c r="LM4" s="45"/>
      <c r="LN4" s="43">
        <v>44670</v>
      </c>
      <c r="LO4" s="44"/>
      <c r="LP4" s="45"/>
      <c r="LQ4" s="43">
        <v>44671</v>
      </c>
      <c r="LR4" s="44"/>
      <c r="LS4" s="45"/>
      <c r="LT4" s="43">
        <v>44672</v>
      </c>
      <c r="LU4" s="44"/>
      <c r="LV4" s="45"/>
      <c r="LW4" s="43">
        <v>44673</v>
      </c>
      <c r="LX4" s="44"/>
      <c r="LY4" s="45"/>
      <c r="LZ4" s="43">
        <v>44674</v>
      </c>
      <c r="MA4" s="44"/>
      <c r="MB4" s="45"/>
      <c r="MC4" s="43">
        <v>44675</v>
      </c>
      <c r="MD4" s="44"/>
      <c r="ME4" s="45"/>
      <c r="MF4" s="43">
        <v>44676</v>
      </c>
      <c r="MG4" s="44"/>
      <c r="MH4" s="45"/>
      <c r="MI4" s="43">
        <v>44677</v>
      </c>
      <c r="MJ4" s="44"/>
      <c r="MK4" s="45"/>
      <c r="ML4" s="43">
        <v>44678</v>
      </c>
      <c r="MM4" s="44"/>
      <c r="MN4" s="45"/>
      <c r="MO4" s="43">
        <v>44679</v>
      </c>
      <c r="MP4" s="44"/>
      <c r="MQ4" s="45"/>
      <c r="MR4" s="43">
        <v>44680</v>
      </c>
      <c r="MS4" s="44"/>
      <c r="MT4" s="45"/>
      <c r="MU4" s="43">
        <v>44681</v>
      </c>
      <c r="MV4" s="44"/>
      <c r="MW4" s="45"/>
      <c r="MX4" s="43">
        <v>44682</v>
      </c>
      <c r="MY4" s="44"/>
      <c r="MZ4" s="45"/>
      <c r="NA4" s="43">
        <v>44683</v>
      </c>
      <c r="NB4" s="44"/>
      <c r="NC4" s="45"/>
      <c r="ND4" s="43">
        <v>44684</v>
      </c>
      <c r="NE4" s="44"/>
      <c r="NF4" s="45"/>
      <c r="NG4" s="43">
        <v>44685</v>
      </c>
      <c r="NH4" s="44"/>
      <c r="NI4" s="45"/>
      <c r="NJ4" s="43">
        <v>44686</v>
      </c>
      <c r="NK4" s="44"/>
      <c r="NL4" s="45"/>
      <c r="NM4" s="43">
        <v>44687</v>
      </c>
      <c r="NN4" s="44"/>
      <c r="NO4" s="45"/>
      <c r="NP4" s="43">
        <v>44688</v>
      </c>
      <c r="NQ4" s="44"/>
      <c r="NR4" s="45"/>
      <c r="NS4" s="43">
        <v>44689</v>
      </c>
      <c r="NT4" s="44"/>
      <c r="NU4" s="45"/>
      <c r="NV4" s="43">
        <v>44690</v>
      </c>
      <c r="NW4" s="44"/>
      <c r="NX4" s="45"/>
      <c r="NY4" s="43">
        <v>44691</v>
      </c>
      <c r="NZ4" s="44"/>
      <c r="OA4" s="45"/>
      <c r="OB4" s="43">
        <v>44692</v>
      </c>
      <c r="OC4" s="44"/>
      <c r="OD4" s="45"/>
      <c r="OE4" s="43">
        <v>44693</v>
      </c>
      <c r="OF4" s="44"/>
      <c r="OG4" s="45"/>
      <c r="OH4" s="43">
        <v>44694</v>
      </c>
      <c r="OI4" s="44"/>
      <c r="OJ4" s="45"/>
      <c r="OK4" s="43">
        <v>44695</v>
      </c>
      <c r="OL4" s="44"/>
      <c r="OM4" s="45"/>
      <c r="ON4" s="43">
        <v>44696</v>
      </c>
      <c r="OO4" s="44"/>
      <c r="OP4" s="45"/>
      <c r="OQ4" s="43">
        <v>44697</v>
      </c>
      <c r="OR4" s="44"/>
      <c r="OS4" s="45"/>
      <c r="OT4" s="43">
        <v>44698</v>
      </c>
      <c r="OU4" s="44"/>
      <c r="OV4" s="45"/>
      <c r="OW4" s="43">
        <v>44699</v>
      </c>
      <c r="OX4" s="44"/>
      <c r="OY4" s="45"/>
      <c r="OZ4" s="43">
        <v>44700</v>
      </c>
      <c r="PA4" s="44"/>
      <c r="PB4" s="45"/>
      <c r="PC4" s="43">
        <v>44701</v>
      </c>
      <c r="PD4" s="44"/>
      <c r="PE4" s="45"/>
      <c r="PF4" s="43">
        <v>44702</v>
      </c>
      <c r="PG4" s="44"/>
      <c r="PH4" s="45"/>
      <c r="PI4" s="43">
        <v>44703</v>
      </c>
      <c r="PJ4" s="44"/>
      <c r="PK4" s="45"/>
      <c r="PL4" s="43">
        <v>44704</v>
      </c>
      <c r="PM4" s="44"/>
      <c r="PN4" s="45"/>
      <c r="PO4" s="43">
        <v>44705</v>
      </c>
      <c r="PP4" s="44"/>
      <c r="PQ4" s="45"/>
      <c r="PR4" s="43">
        <v>44706</v>
      </c>
      <c r="PS4" s="44"/>
      <c r="PT4" s="45"/>
      <c r="PU4" s="43">
        <v>44707</v>
      </c>
      <c r="PV4" s="44"/>
      <c r="PW4" s="45"/>
      <c r="PX4" s="43">
        <v>44708</v>
      </c>
      <c r="PY4" s="44"/>
      <c r="PZ4" s="45"/>
      <c r="QA4" s="43">
        <v>44709</v>
      </c>
      <c r="QB4" s="44"/>
      <c r="QC4" s="45"/>
      <c r="QD4" s="43">
        <v>44710</v>
      </c>
      <c r="QE4" s="44"/>
      <c r="QF4" s="45"/>
      <c r="QG4" s="43">
        <v>44711</v>
      </c>
      <c r="QH4" s="44"/>
      <c r="QI4" s="45"/>
      <c r="QJ4" s="43">
        <v>44712</v>
      </c>
      <c r="QK4" s="44"/>
      <c r="QL4" s="45"/>
      <c r="QM4" s="43">
        <v>44713</v>
      </c>
      <c r="QN4" s="44"/>
      <c r="QO4" s="45"/>
      <c r="QP4" s="43">
        <v>44714</v>
      </c>
      <c r="QQ4" s="44"/>
      <c r="QR4" s="45"/>
      <c r="QS4" s="43">
        <v>44715</v>
      </c>
      <c r="QT4" s="44"/>
      <c r="QU4" s="45"/>
      <c r="QV4" s="43">
        <v>44716</v>
      </c>
      <c r="QW4" s="44"/>
      <c r="QX4" s="45"/>
      <c r="QY4" s="43">
        <v>44717</v>
      </c>
      <c r="QZ4" s="44"/>
      <c r="RA4" s="45"/>
      <c r="RB4" s="43">
        <v>44718</v>
      </c>
      <c r="RC4" s="44"/>
      <c r="RD4" s="45"/>
      <c r="RE4" s="43">
        <v>44719</v>
      </c>
      <c r="RF4" s="44"/>
      <c r="RG4" s="45"/>
      <c r="RH4" s="43">
        <v>44720</v>
      </c>
      <c r="RI4" s="44"/>
      <c r="RJ4" s="45"/>
      <c r="RK4" s="43">
        <v>44721</v>
      </c>
      <c r="RL4" s="44"/>
      <c r="RM4" s="45"/>
      <c r="RN4" s="43">
        <v>44722</v>
      </c>
      <c r="RO4" s="44"/>
      <c r="RP4" s="45"/>
      <c r="RQ4" s="43">
        <v>44723</v>
      </c>
      <c r="RR4" s="44"/>
      <c r="RS4" s="45"/>
      <c r="RT4" s="43">
        <v>44724</v>
      </c>
      <c r="RU4" s="44"/>
      <c r="RV4" s="45"/>
      <c r="RW4" s="43">
        <v>44725</v>
      </c>
      <c r="RX4" s="44"/>
      <c r="RY4" s="45"/>
      <c r="RZ4" s="43">
        <v>44726</v>
      </c>
      <c r="SA4" s="44"/>
      <c r="SB4" s="45"/>
      <c r="SC4" s="43">
        <v>44727</v>
      </c>
      <c r="SD4" s="44"/>
      <c r="SE4" s="45"/>
      <c r="SF4" s="43">
        <v>44728</v>
      </c>
      <c r="SG4" s="44"/>
      <c r="SH4" s="45"/>
      <c r="SI4" s="43">
        <v>44729</v>
      </c>
      <c r="SJ4" s="44"/>
      <c r="SK4" s="45"/>
      <c r="SL4" s="43">
        <v>44730</v>
      </c>
      <c r="SM4" s="44"/>
      <c r="SN4" s="45"/>
      <c r="SO4" s="43">
        <v>44731</v>
      </c>
      <c r="SP4" s="44"/>
      <c r="SQ4" s="45"/>
      <c r="SR4" s="43">
        <v>44732</v>
      </c>
      <c r="SS4" s="44"/>
      <c r="ST4" s="45"/>
      <c r="SU4" s="43">
        <v>44733</v>
      </c>
      <c r="SV4" s="44"/>
      <c r="SW4" s="45"/>
      <c r="SX4" s="43">
        <v>44734</v>
      </c>
      <c r="SY4" s="44"/>
      <c r="SZ4" s="45"/>
      <c r="TA4" s="43">
        <v>44735</v>
      </c>
      <c r="TB4" s="44"/>
      <c r="TC4" s="45"/>
      <c r="TD4" s="43">
        <v>44736</v>
      </c>
      <c r="TE4" s="44"/>
      <c r="TF4" s="45"/>
      <c r="TG4" s="43">
        <v>44737</v>
      </c>
      <c r="TH4" s="44"/>
      <c r="TI4" s="45"/>
      <c r="TJ4" s="43">
        <v>44738</v>
      </c>
      <c r="TK4" s="44"/>
      <c r="TL4" s="45"/>
      <c r="TM4" s="43">
        <v>44739</v>
      </c>
      <c r="TN4" s="44"/>
      <c r="TO4" s="45"/>
      <c r="TP4" s="43">
        <v>44740</v>
      </c>
      <c r="TQ4" s="44"/>
      <c r="TR4" s="45"/>
      <c r="TS4" s="43">
        <v>44741</v>
      </c>
      <c r="TT4" s="44"/>
      <c r="TU4" s="45"/>
      <c r="TV4" s="43">
        <v>44742</v>
      </c>
      <c r="TW4" s="44"/>
      <c r="TX4" s="45"/>
      <c r="TY4" s="43">
        <v>44743</v>
      </c>
      <c r="TZ4" s="44"/>
      <c r="UA4" s="45"/>
      <c r="UB4" s="43">
        <v>44744</v>
      </c>
      <c r="UC4" s="44"/>
      <c r="UD4" s="45"/>
      <c r="UE4" s="43">
        <v>44745</v>
      </c>
      <c r="UF4" s="44"/>
      <c r="UG4" s="45"/>
      <c r="UH4" s="43">
        <v>44746</v>
      </c>
      <c r="UI4" s="44"/>
      <c r="UJ4" s="45"/>
      <c r="UK4" s="43">
        <v>44747</v>
      </c>
      <c r="UL4" s="44"/>
      <c r="UM4" s="45"/>
      <c r="UN4" s="43">
        <v>44748</v>
      </c>
      <c r="UO4" s="44"/>
      <c r="UP4" s="45"/>
      <c r="UQ4" s="43">
        <v>44749</v>
      </c>
      <c r="UR4" s="44"/>
      <c r="US4" s="45"/>
      <c r="UT4" s="43">
        <v>44750</v>
      </c>
      <c r="UU4" s="44"/>
      <c r="UV4" s="45"/>
      <c r="UW4" s="43">
        <v>44751</v>
      </c>
      <c r="UX4" s="44"/>
      <c r="UY4" s="45"/>
      <c r="UZ4" s="43">
        <v>44752</v>
      </c>
      <c r="VA4" s="44"/>
      <c r="VB4" s="45"/>
      <c r="VC4" s="43">
        <v>44753</v>
      </c>
      <c r="VD4" s="44"/>
      <c r="VE4" s="45"/>
      <c r="VF4" s="43">
        <v>44754</v>
      </c>
      <c r="VG4" s="44"/>
      <c r="VH4" s="45"/>
      <c r="VI4" s="43">
        <v>44755</v>
      </c>
      <c r="VJ4" s="44"/>
      <c r="VK4" s="45"/>
      <c r="VL4" s="43">
        <v>44756</v>
      </c>
      <c r="VM4" s="44"/>
      <c r="VN4" s="45"/>
      <c r="VO4" s="43">
        <v>44757</v>
      </c>
      <c r="VP4" s="44"/>
      <c r="VQ4" s="45"/>
      <c r="VR4" s="43">
        <v>44758</v>
      </c>
      <c r="VS4" s="44"/>
      <c r="VT4" s="45"/>
      <c r="VU4" s="43">
        <v>44759</v>
      </c>
      <c r="VV4" s="44"/>
      <c r="VW4" s="45"/>
      <c r="VX4" s="43">
        <v>44760</v>
      </c>
      <c r="VY4" s="44"/>
      <c r="VZ4" s="45"/>
      <c r="WA4" s="43">
        <v>44761</v>
      </c>
      <c r="WB4" s="44"/>
      <c r="WC4" s="45"/>
      <c r="WD4" s="43">
        <v>44762</v>
      </c>
      <c r="WE4" s="44"/>
      <c r="WF4" s="45"/>
      <c r="WG4" s="43">
        <v>44763</v>
      </c>
      <c r="WH4" s="44"/>
      <c r="WI4" s="45"/>
      <c r="WJ4" s="43">
        <v>44764</v>
      </c>
      <c r="WK4" s="44"/>
      <c r="WL4" s="45"/>
      <c r="WM4" s="43">
        <v>44765</v>
      </c>
      <c r="WN4" s="44"/>
      <c r="WO4" s="45"/>
      <c r="WP4" s="43">
        <v>44766</v>
      </c>
      <c r="WQ4" s="44"/>
      <c r="WR4" s="45"/>
      <c r="WS4" s="43">
        <v>44767</v>
      </c>
      <c r="WT4" s="44"/>
      <c r="WU4" s="45"/>
      <c r="WV4" s="43">
        <v>44768</v>
      </c>
      <c r="WW4" s="44"/>
      <c r="WX4" s="45"/>
      <c r="WY4" s="43">
        <v>44769</v>
      </c>
      <c r="WZ4" s="44"/>
      <c r="XA4" s="45"/>
      <c r="XB4" s="43">
        <v>44770</v>
      </c>
      <c r="XC4" s="44"/>
      <c r="XD4" s="45"/>
      <c r="XE4" s="43">
        <v>44771</v>
      </c>
      <c r="XF4" s="44"/>
      <c r="XG4" s="45"/>
      <c r="XH4" s="43">
        <v>44772</v>
      </c>
      <c r="XI4" s="44"/>
      <c r="XJ4" s="45"/>
      <c r="XK4" s="43">
        <v>44773</v>
      </c>
      <c r="XL4" s="44"/>
      <c r="XM4" s="45"/>
      <c r="XN4" s="43">
        <v>44774</v>
      </c>
      <c r="XO4" s="44"/>
      <c r="XP4" s="45"/>
      <c r="XQ4" s="43">
        <v>44775</v>
      </c>
      <c r="XR4" s="44"/>
      <c r="XS4" s="45"/>
      <c r="XT4" s="43">
        <v>44776</v>
      </c>
      <c r="XU4" s="44"/>
      <c r="XV4" s="45"/>
      <c r="XW4" s="43">
        <v>44777</v>
      </c>
      <c r="XX4" s="44"/>
      <c r="XY4" s="45"/>
      <c r="XZ4" s="43">
        <v>44778</v>
      </c>
      <c r="YA4" s="44"/>
      <c r="YB4" s="45"/>
      <c r="YC4" s="43">
        <v>44779</v>
      </c>
      <c r="YD4" s="44"/>
      <c r="YE4" s="45"/>
      <c r="YF4" s="43">
        <v>44780</v>
      </c>
      <c r="YG4" s="44"/>
      <c r="YH4" s="45"/>
      <c r="YI4" s="43">
        <v>44781</v>
      </c>
      <c r="YJ4" s="44"/>
      <c r="YK4" s="45"/>
      <c r="YL4" s="43">
        <v>44782</v>
      </c>
      <c r="YM4" s="44"/>
      <c r="YN4" s="45"/>
      <c r="YO4" s="43">
        <v>44783</v>
      </c>
      <c r="YP4" s="44"/>
      <c r="YQ4" s="45"/>
      <c r="YR4" s="43">
        <v>44784</v>
      </c>
      <c r="YS4" s="44"/>
      <c r="YT4" s="45"/>
      <c r="YU4" s="43">
        <v>44785</v>
      </c>
      <c r="YV4" s="44"/>
      <c r="YW4" s="45"/>
      <c r="YX4" s="43">
        <v>44786</v>
      </c>
      <c r="YY4" s="44"/>
      <c r="YZ4" s="45"/>
      <c r="ZA4" s="43">
        <v>44787</v>
      </c>
      <c r="ZB4" s="44"/>
      <c r="ZC4" s="45"/>
      <c r="ZD4" s="43">
        <v>44788</v>
      </c>
      <c r="ZE4" s="44"/>
      <c r="ZF4" s="45"/>
      <c r="ZG4" s="43">
        <v>44789</v>
      </c>
      <c r="ZH4" s="44"/>
      <c r="ZI4" s="45"/>
      <c r="ZJ4" s="43">
        <v>44790</v>
      </c>
      <c r="ZK4" s="44"/>
      <c r="ZL4" s="45"/>
      <c r="ZM4" s="43">
        <v>44791</v>
      </c>
      <c r="ZN4" s="44"/>
      <c r="ZO4" s="45"/>
      <c r="ZP4" s="43">
        <v>44792</v>
      </c>
      <c r="ZQ4" s="44"/>
      <c r="ZR4" s="45"/>
      <c r="ZS4" s="43">
        <v>44793</v>
      </c>
      <c r="ZT4" s="44"/>
      <c r="ZU4" s="45"/>
      <c r="ZV4" s="43">
        <v>44794</v>
      </c>
      <c r="ZW4" s="44"/>
      <c r="ZX4" s="45"/>
      <c r="ZY4" s="43">
        <v>44795</v>
      </c>
      <c r="ZZ4" s="44"/>
      <c r="AAA4" s="45"/>
      <c r="AAB4" s="43">
        <v>44796</v>
      </c>
      <c r="AAC4" s="44"/>
      <c r="AAD4" s="45"/>
      <c r="AAE4" s="43">
        <v>44797</v>
      </c>
      <c r="AAF4" s="44"/>
      <c r="AAG4" s="45"/>
      <c r="AAH4" s="43">
        <v>44798</v>
      </c>
      <c r="AAI4" s="44"/>
      <c r="AAJ4" s="45"/>
      <c r="AAK4" s="43">
        <v>44799</v>
      </c>
      <c r="AAL4" s="44"/>
      <c r="AAM4" s="45"/>
      <c r="AAN4" s="43">
        <v>44800</v>
      </c>
      <c r="AAO4" s="44"/>
      <c r="AAP4" s="45"/>
      <c r="AAQ4" s="43">
        <v>44801</v>
      </c>
      <c r="AAR4" s="44"/>
      <c r="AAS4" s="45"/>
      <c r="AAT4" s="43">
        <v>44802</v>
      </c>
      <c r="AAU4" s="44"/>
      <c r="AAV4" s="45"/>
      <c r="AAW4" s="43">
        <v>44803</v>
      </c>
      <c r="AAX4" s="44"/>
      <c r="AAY4" s="45"/>
      <c r="AAZ4" s="43">
        <v>44804</v>
      </c>
      <c r="ABA4" s="44"/>
      <c r="ABB4" s="45"/>
      <c r="ABC4" s="43">
        <v>44805</v>
      </c>
      <c r="ABD4" s="44"/>
      <c r="ABE4" s="45"/>
      <c r="ABF4" s="43">
        <v>44806</v>
      </c>
      <c r="ABG4" s="44"/>
      <c r="ABH4" s="45"/>
      <c r="ABI4" s="43">
        <v>44807</v>
      </c>
      <c r="ABJ4" s="44"/>
      <c r="ABK4" s="45"/>
      <c r="ABL4" s="43">
        <v>44808</v>
      </c>
      <c r="ABM4" s="44"/>
      <c r="ABN4" s="45"/>
      <c r="ABO4" s="43">
        <v>44809</v>
      </c>
      <c r="ABP4" s="44"/>
      <c r="ABQ4" s="45"/>
      <c r="ABR4" s="43">
        <v>44810</v>
      </c>
      <c r="ABS4" s="44"/>
      <c r="ABT4" s="45"/>
      <c r="ABU4" s="43">
        <v>44811</v>
      </c>
      <c r="ABV4" s="44"/>
      <c r="ABW4" s="45"/>
      <c r="ABX4" s="43">
        <v>44812</v>
      </c>
      <c r="ABY4" s="44"/>
      <c r="ABZ4" s="45"/>
      <c r="ACA4" s="43">
        <v>44813</v>
      </c>
      <c r="ACB4" s="44"/>
      <c r="ACC4" s="45"/>
      <c r="ACD4" s="43">
        <v>44814</v>
      </c>
      <c r="ACE4" s="44"/>
      <c r="ACF4" s="45"/>
      <c r="ACG4" s="43">
        <v>44815</v>
      </c>
      <c r="ACH4" s="44"/>
      <c r="ACI4" s="45"/>
      <c r="ACJ4" s="43">
        <v>44816</v>
      </c>
      <c r="ACK4" s="44"/>
      <c r="ACL4" s="45"/>
      <c r="ACM4" s="43">
        <v>44817</v>
      </c>
      <c r="ACN4" s="44"/>
      <c r="ACO4" s="45"/>
      <c r="ACP4" s="43">
        <v>44818</v>
      </c>
      <c r="ACQ4" s="44"/>
      <c r="ACR4" s="45"/>
      <c r="ACS4" s="43">
        <v>44819</v>
      </c>
      <c r="ACT4" s="44"/>
      <c r="ACU4" s="45"/>
      <c r="ACV4" s="43">
        <v>44820</v>
      </c>
      <c r="ACW4" s="44"/>
      <c r="ACX4" s="45"/>
      <c r="ACY4" s="43">
        <v>44821</v>
      </c>
      <c r="ACZ4" s="44"/>
      <c r="ADA4" s="45"/>
      <c r="ADB4" s="43">
        <v>44822</v>
      </c>
      <c r="ADC4" s="44"/>
      <c r="ADD4" s="45"/>
      <c r="ADE4" s="43">
        <v>44823</v>
      </c>
      <c r="ADF4" s="44"/>
      <c r="ADG4" s="45"/>
      <c r="ADH4" s="43">
        <v>44824</v>
      </c>
      <c r="ADI4" s="44"/>
      <c r="ADJ4" s="45"/>
      <c r="ADK4" s="43">
        <v>44825</v>
      </c>
      <c r="ADL4" s="44"/>
      <c r="ADM4" s="45"/>
      <c r="ADN4" s="43">
        <v>44826</v>
      </c>
      <c r="ADO4" s="44"/>
      <c r="ADP4" s="45"/>
      <c r="ADQ4" s="43">
        <v>44827</v>
      </c>
      <c r="ADR4" s="44"/>
      <c r="ADS4" s="45"/>
      <c r="ADT4" s="43">
        <v>44828</v>
      </c>
      <c r="ADU4" s="44"/>
      <c r="ADV4" s="45"/>
      <c r="ADW4" s="43">
        <v>44829</v>
      </c>
      <c r="ADX4" s="44"/>
      <c r="ADY4" s="45"/>
      <c r="ADZ4" s="43">
        <v>44830</v>
      </c>
      <c r="AEA4" s="44"/>
      <c r="AEB4" s="45"/>
      <c r="AEC4" s="43">
        <v>44831</v>
      </c>
      <c r="AED4" s="44"/>
      <c r="AEE4" s="45"/>
      <c r="AEF4" s="43">
        <v>44832</v>
      </c>
      <c r="AEG4" s="44"/>
      <c r="AEH4" s="45"/>
      <c r="AEI4" s="43">
        <v>44833</v>
      </c>
      <c r="AEJ4" s="44"/>
      <c r="AEK4" s="45"/>
      <c r="AEL4" s="43">
        <v>44834</v>
      </c>
      <c r="AEM4" s="44"/>
      <c r="AEN4" s="45"/>
      <c r="AEO4" s="43">
        <v>44835</v>
      </c>
      <c r="AEP4" s="44"/>
      <c r="AEQ4" s="45"/>
      <c r="AER4" s="43">
        <v>44836</v>
      </c>
      <c r="AES4" s="44"/>
      <c r="AET4" s="45"/>
      <c r="AEU4" s="43">
        <v>44837</v>
      </c>
      <c r="AEV4" s="44"/>
      <c r="AEW4" s="45"/>
      <c r="AEX4" s="43">
        <v>44838</v>
      </c>
      <c r="AEY4" s="44"/>
      <c r="AEZ4" s="45"/>
      <c r="AFA4" s="43">
        <v>44839</v>
      </c>
      <c r="AFB4" s="44"/>
      <c r="AFC4" s="45"/>
      <c r="AFD4" s="43">
        <v>44840</v>
      </c>
      <c r="AFE4" s="44"/>
      <c r="AFF4" s="45"/>
      <c r="AFG4" s="43">
        <v>44841</v>
      </c>
      <c r="AFH4" s="44"/>
      <c r="AFI4" s="45"/>
      <c r="AFJ4" s="43">
        <v>44842</v>
      </c>
      <c r="AFK4" s="44"/>
      <c r="AFL4" s="45"/>
      <c r="AFM4" s="43">
        <v>44843</v>
      </c>
      <c r="AFN4" s="44"/>
      <c r="AFO4" s="45"/>
      <c r="AFP4" s="43">
        <v>44844</v>
      </c>
      <c r="AFQ4" s="44"/>
      <c r="AFR4" s="45"/>
      <c r="AFS4" s="43">
        <v>44845</v>
      </c>
      <c r="AFT4" s="44"/>
      <c r="AFU4" s="45"/>
      <c r="AFV4" s="43">
        <v>44846</v>
      </c>
      <c r="AFW4" s="44"/>
      <c r="AFX4" s="45"/>
      <c r="AFY4" s="43">
        <v>44847</v>
      </c>
      <c r="AFZ4" s="44"/>
      <c r="AGA4" s="45"/>
      <c r="AGB4" s="43">
        <v>44848</v>
      </c>
      <c r="AGC4" s="44"/>
      <c r="AGD4" s="45"/>
      <c r="AGE4" s="43">
        <v>44849</v>
      </c>
      <c r="AGF4" s="44"/>
      <c r="AGG4" s="45"/>
      <c r="AGH4" s="43">
        <v>44850</v>
      </c>
      <c r="AGI4" s="44"/>
      <c r="AGJ4" s="45"/>
      <c r="AGK4" s="43">
        <v>44851</v>
      </c>
      <c r="AGL4" s="44"/>
      <c r="AGM4" s="45"/>
      <c r="AGN4" s="43">
        <v>44852</v>
      </c>
      <c r="AGO4" s="44"/>
      <c r="AGP4" s="45"/>
      <c r="AGQ4" s="43">
        <v>44853</v>
      </c>
      <c r="AGR4" s="44"/>
      <c r="AGS4" s="45"/>
      <c r="AGT4" s="43">
        <v>44854</v>
      </c>
      <c r="AGU4" s="44"/>
      <c r="AGV4" s="45"/>
      <c r="AGW4" s="43">
        <v>44855</v>
      </c>
      <c r="AGX4" s="44"/>
      <c r="AGY4" s="45"/>
      <c r="AGZ4" s="43">
        <v>44856</v>
      </c>
      <c r="AHA4" s="44"/>
      <c r="AHB4" s="45"/>
      <c r="AHC4" s="43">
        <v>44857</v>
      </c>
      <c r="AHD4" s="44"/>
      <c r="AHE4" s="45"/>
      <c r="AHF4" s="43">
        <v>44858</v>
      </c>
      <c r="AHG4" s="44"/>
      <c r="AHH4" s="45"/>
      <c r="AHI4" s="43">
        <v>44859</v>
      </c>
      <c r="AHJ4" s="44"/>
      <c r="AHK4" s="45"/>
      <c r="AHL4" s="43">
        <v>44860</v>
      </c>
      <c r="AHM4" s="44"/>
      <c r="AHN4" s="45"/>
      <c r="AHO4" s="43">
        <v>44861</v>
      </c>
      <c r="AHP4" s="44"/>
      <c r="AHQ4" s="45"/>
      <c r="AHR4" s="43">
        <v>44862</v>
      </c>
      <c r="AHS4" s="44"/>
      <c r="AHT4" s="45"/>
      <c r="AHU4" s="43">
        <v>44863</v>
      </c>
      <c r="AHV4" s="44"/>
      <c r="AHW4" s="45"/>
      <c r="AHX4" s="43">
        <v>44864</v>
      </c>
      <c r="AHY4" s="44"/>
      <c r="AHZ4" s="45"/>
      <c r="AIA4" s="43">
        <v>44865</v>
      </c>
      <c r="AIB4" s="44"/>
      <c r="AIC4" s="45"/>
      <c r="AID4" s="43">
        <v>44866</v>
      </c>
      <c r="AIE4" s="44"/>
      <c r="AIF4" s="45"/>
      <c r="AIG4" s="43">
        <v>44867</v>
      </c>
      <c r="AIH4" s="44"/>
      <c r="AII4" s="45"/>
      <c r="AIJ4" s="43">
        <v>44868</v>
      </c>
      <c r="AIK4" s="44"/>
      <c r="AIL4" s="45"/>
      <c r="AIM4" s="43">
        <v>44869</v>
      </c>
      <c r="AIN4" s="44"/>
      <c r="AIO4" s="45"/>
      <c r="AIP4" s="43">
        <v>44870</v>
      </c>
      <c r="AIQ4" s="44"/>
      <c r="AIR4" s="45"/>
      <c r="AIS4" s="43">
        <v>44871</v>
      </c>
      <c r="AIT4" s="44"/>
      <c r="AIU4" s="45"/>
      <c r="AIV4" s="43">
        <v>44872</v>
      </c>
      <c r="AIW4" s="44"/>
      <c r="AIX4" s="45"/>
      <c r="AIY4" s="43">
        <v>44873</v>
      </c>
      <c r="AIZ4" s="44"/>
      <c r="AJA4" s="45"/>
      <c r="AJB4" s="43">
        <v>44874</v>
      </c>
      <c r="AJC4" s="44"/>
      <c r="AJD4" s="45"/>
      <c r="AJE4" s="43">
        <v>44875</v>
      </c>
      <c r="AJF4" s="44"/>
      <c r="AJG4" s="45"/>
      <c r="AJH4" s="43">
        <v>44876</v>
      </c>
      <c r="AJI4" s="44"/>
      <c r="AJJ4" s="45"/>
      <c r="AJK4" s="43">
        <v>44877</v>
      </c>
      <c r="AJL4" s="44"/>
      <c r="AJM4" s="45"/>
      <c r="AJN4" s="43">
        <v>44878</v>
      </c>
      <c r="AJO4" s="44"/>
      <c r="AJP4" s="45"/>
      <c r="AJQ4" s="43">
        <v>44879</v>
      </c>
      <c r="AJR4" s="44"/>
      <c r="AJS4" s="45"/>
      <c r="AJT4" s="43">
        <v>44880</v>
      </c>
      <c r="AJU4" s="44"/>
      <c r="AJV4" s="45"/>
      <c r="AJW4" s="43">
        <v>44881</v>
      </c>
      <c r="AJX4" s="44"/>
      <c r="AJY4" s="45"/>
      <c r="AJZ4" s="43">
        <v>44882</v>
      </c>
      <c r="AKA4" s="44"/>
      <c r="AKB4" s="45"/>
      <c r="AKC4" s="43">
        <v>44883</v>
      </c>
      <c r="AKD4" s="44"/>
      <c r="AKE4" s="45"/>
      <c r="AKF4" s="43">
        <v>44884</v>
      </c>
      <c r="AKG4" s="44"/>
      <c r="AKH4" s="45"/>
      <c r="AKI4" s="43">
        <v>44885</v>
      </c>
      <c r="AKJ4" s="44"/>
      <c r="AKK4" s="45"/>
      <c r="AKL4" s="43">
        <v>44886</v>
      </c>
      <c r="AKM4" s="44"/>
      <c r="AKN4" s="45"/>
      <c r="AKO4" s="43">
        <v>44887</v>
      </c>
      <c r="AKP4" s="44"/>
      <c r="AKQ4" s="45"/>
      <c r="AKR4" s="43">
        <v>44888</v>
      </c>
      <c r="AKS4" s="44"/>
      <c r="AKT4" s="45"/>
      <c r="AKU4" s="43">
        <v>44889</v>
      </c>
      <c r="AKV4" s="44"/>
      <c r="AKW4" s="45"/>
      <c r="AKX4" s="43">
        <v>44890</v>
      </c>
      <c r="AKY4" s="44"/>
      <c r="AKZ4" s="45"/>
      <c r="ALA4" s="43">
        <v>44891</v>
      </c>
      <c r="ALB4" s="44"/>
      <c r="ALC4" s="45"/>
      <c r="ALD4" s="43">
        <v>44892</v>
      </c>
      <c r="ALE4" s="44"/>
      <c r="ALF4" s="45"/>
      <c r="ALG4" s="43">
        <v>44893</v>
      </c>
      <c r="ALH4" s="44"/>
      <c r="ALI4" s="45"/>
      <c r="ALJ4" s="43">
        <v>44894</v>
      </c>
      <c r="ALK4" s="44"/>
      <c r="ALL4" s="45"/>
      <c r="ALM4" s="43">
        <v>44895</v>
      </c>
      <c r="ALN4" s="44"/>
      <c r="ALO4" s="45"/>
      <c r="ALP4" s="43">
        <v>44896</v>
      </c>
      <c r="ALQ4" s="44"/>
      <c r="ALR4" s="45"/>
      <c r="ALS4" s="43">
        <v>44897</v>
      </c>
      <c r="ALT4" s="44"/>
      <c r="ALU4" s="45"/>
      <c r="ALV4" s="43">
        <v>44898</v>
      </c>
      <c r="ALW4" s="44"/>
      <c r="ALX4" s="45"/>
      <c r="ALY4" s="43">
        <v>44899</v>
      </c>
      <c r="ALZ4" s="44"/>
      <c r="AMA4" s="45"/>
      <c r="AMB4" s="43">
        <v>44900</v>
      </c>
      <c r="AMC4" s="44"/>
      <c r="AMD4" s="45"/>
      <c r="AME4" s="43">
        <v>44901</v>
      </c>
      <c r="AMF4" s="44"/>
      <c r="AMG4" s="45"/>
      <c r="AMH4" s="43">
        <v>44902</v>
      </c>
      <c r="AMI4" s="44"/>
      <c r="AMJ4" s="45"/>
      <c r="AMK4" s="43">
        <v>44903</v>
      </c>
      <c r="AML4" s="44"/>
      <c r="AMM4" s="45"/>
      <c r="AMN4" s="43">
        <v>44904</v>
      </c>
      <c r="AMO4" s="44"/>
      <c r="AMP4" s="45"/>
      <c r="AMQ4" s="43">
        <v>44905</v>
      </c>
      <c r="AMR4" s="44"/>
      <c r="AMS4" s="45"/>
      <c r="AMT4" s="43">
        <v>44906</v>
      </c>
      <c r="AMU4" s="44"/>
      <c r="AMV4" s="45"/>
      <c r="AMW4" s="43">
        <v>44907</v>
      </c>
      <c r="AMX4" s="44"/>
      <c r="AMY4" s="45"/>
      <c r="AMZ4" s="43">
        <v>44908</v>
      </c>
      <c r="ANA4" s="44"/>
      <c r="ANB4" s="45"/>
      <c r="ANC4" s="43">
        <v>44909</v>
      </c>
      <c r="AND4" s="44"/>
      <c r="ANE4" s="45"/>
      <c r="ANF4" s="43">
        <v>44910</v>
      </c>
      <c r="ANG4" s="44"/>
      <c r="ANH4" s="45"/>
      <c r="ANI4" s="43">
        <v>44911</v>
      </c>
      <c r="ANJ4" s="44"/>
      <c r="ANK4" s="45"/>
      <c r="ANL4" s="43">
        <v>44912</v>
      </c>
      <c r="ANM4" s="44"/>
      <c r="ANN4" s="45"/>
      <c r="ANO4" s="43">
        <v>44913</v>
      </c>
      <c r="ANP4" s="44"/>
      <c r="ANQ4" s="45"/>
      <c r="ANR4" s="43">
        <v>44914</v>
      </c>
      <c r="ANS4" s="44"/>
      <c r="ANT4" s="45"/>
      <c r="ANU4" s="43">
        <v>44915</v>
      </c>
      <c r="ANV4" s="44"/>
      <c r="ANW4" s="45"/>
      <c r="ANX4" s="43">
        <v>44916</v>
      </c>
      <c r="ANY4" s="44"/>
      <c r="ANZ4" s="45"/>
      <c r="AOA4" s="43">
        <v>44917</v>
      </c>
      <c r="AOB4" s="44"/>
      <c r="AOC4" s="45"/>
      <c r="AOD4" s="43">
        <v>44918</v>
      </c>
      <c r="AOE4" s="44"/>
      <c r="AOF4" s="45"/>
      <c r="AOG4" s="43">
        <v>44919</v>
      </c>
      <c r="AOH4" s="44"/>
      <c r="AOI4" s="45"/>
      <c r="AOJ4" s="43">
        <v>44920</v>
      </c>
      <c r="AOK4" s="44"/>
      <c r="AOL4" s="45"/>
      <c r="AOM4" s="43">
        <v>44921</v>
      </c>
      <c r="AON4" s="44"/>
      <c r="AOO4" s="45"/>
      <c r="AOP4" s="43">
        <v>44922</v>
      </c>
      <c r="AOQ4" s="44"/>
      <c r="AOR4" s="45"/>
      <c r="AOS4" s="43">
        <v>44923</v>
      </c>
      <c r="AOT4" s="44"/>
      <c r="AOU4" s="45"/>
      <c r="AOV4" s="43">
        <v>44924</v>
      </c>
      <c r="AOW4" s="44"/>
      <c r="AOX4" s="45"/>
      <c r="AOY4" s="43">
        <v>44925</v>
      </c>
      <c r="AOZ4" s="44"/>
      <c r="APA4" s="45"/>
      <c r="APB4" s="43">
        <v>44926</v>
      </c>
      <c r="APC4" s="44"/>
      <c r="APD4" s="45"/>
      <c r="APE4" s="43"/>
      <c r="APF4" s="44"/>
      <c r="APG4" s="45"/>
      <c r="APH4" s="44">
        <v>112200</v>
      </c>
      <c r="API4" s="44">
        <v>106920</v>
      </c>
      <c r="APJ4" s="44">
        <v>124080</v>
      </c>
      <c r="APK4" s="44">
        <v>101400</v>
      </c>
      <c r="APL4" s="44">
        <v>121493</v>
      </c>
      <c r="APM4" s="44">
        <v>104323</v>
      </c>
      <c r="APN4" s="44">
        <v>95043</v>
      </c>
      <c r="APO4" s="44">
        <v>96266</v>
      </c>
      <c r="APP4" s="44">
        <v>120001</v>
      </c>
      <c r="APQ4" s="44">
        <v>121093</v>
      </c>
      <c r="APR4" s="44">
        <v>115198</v>
      </c>
      <c r="APS4" s="44">
        <v>138452</v>
      </c>
    </row>
    <row r="5" spans="1:1111" x14ac:dyDescent="0.25">
      <c r="A5" s="41">
        <v>2023</v>
      </c>
      <c r="B5" s="43">
        <v>44927</v>
      </c>
      <c r="C5" s="44" t="s">
        <v>1147</v>
      </c>
      <c r="D5" s="45">
        <v>4</v>
      </c>
      <c r="E5" s="43">
        <v>44928</v>
      </c>
      <c r="F5" s="44">
        <v>3422</v>
      </c>
      <c r="G5" s="45">
        <v>1</v>
      </c>
      <c r="H5" s="43">
        <v>44929</v>
      </c>
      <c r="I5" s="47"/>
      <c r="J5" s="48"/>
      <c r="K5" s="43">
        <v>44930</v>
      </c>
      <c r="L5" s="44"/>
      <c r="M5" s="45"/>
      <c r="N5" s="43">
        <v>44931</v>
      </c>
      <c r="O5" s="44"/>
      <c r="P5" s="45"/>
      <c r="Q5" s="43">
        <v>44932</v>
      </c>
      <c r="R5" s="44"/>
      <c r="S5" s="45"/>
      <c r="T5" s="43">
        <v>44933</v>
      </c>
      <c r="U5" s="44"/>
      <c r="V5" s="45"/>
      <c r="W5" s="43">
        <v>44934</v>
      </c>
      <c r="X5" s="44"/>
      <c r="Y5" s="45"/>
      <c r="Z5" s="43">
        <v>44935</v>
      </c>
      <c r="AA5" s="44"/>
      <c r="AB5" s="45"/>
      <c r="AC5" s="43">
        <v>44936</v>
      </c>
      <c r="AD5" s="44"/>
      <c r="AE5" s="45"/>
      <c r="AF5" s="43">
        <v>44937</v>
      </c>
      <c r="AG5" s="44"/>
      <c r="AH5" s="45"/>
      <c r="AI5" s="43">
        <v>44938</v>
      </c>
      <c r="AJ5" s="44"/>
      <c r="AK5" s="45"/>
      <c r="AL5" s="43">
        <v>44939</v>
      </c>
      <c r="AM5" s="44"/>
      <c r="AN5" s="45"/>
      <c r="AO5" s="43">
        <v>44940</v>
      </c>
      <c r="AP5" s="44"/>
      <c r="AQ5" s="45"/>
      <c r="AR5" s="43">
        <v>44941</v>
      </c>
      <c r="AS5" s="44"/>
      <c r="AT5" s="45"/>
      <c r="AU5" s="43">
        <v>44942</v>
      </c>
      <c r="AV5" s="44"/>
      <c r="AW5" s="45"/>
      <c r="AX5" s="43">
        <v>44943</v>
      </c>
      <c r="AY5" s="44"/>
      <c r="AZ5" s="45"/>
      <c r="BA5" s="43">
        <v>44944</v>
      </c>
      <c r="BB5" s="44"/>
      <c r="BC5" s="45"/>
      <c r="BD5" s="43">
        <v>44945</v>
      </c>
      <c r="BE5" s="44"/>
      <c r="BF5" s="45"/>
      <c r="BG5" s="43">
        <v>44946</v>
      </c>
      <c r="BH5" s="44"/>
      <c r="BI5" s="45"/>
      <c r="BJ5" s="43">
        <v>44947</v>
      </c>
      <c r="BK5" s="44"/>
      <c r="BL5" s="45"/>
      <c r="BM5" s="43">
        <v>44948</v>
      </c>
      <c r="BN5" s="44"/>
      <c r="BO5" s="45"/>
      <c r="BP5" s="43">
        <v>44949</v>
      </c>
      <c r="BQ5" s="44"/>
      <c r="BR5" s="45"/>
      <c r="BS5" s="43">
        <v>44950</v>
      </c>
      <c r="BT5" s="44"/>
      <c r="BU5" s="45"/>
      <c r="BV5" s="43">
        <v>44951</v>
      </c>
      <c r="BW5" s="44"/>
      <c r="BX5" s="45"/>
      <c r="BY5" s="43">
        <v>44952</v>
      </c>
      <c r="BZ5" s="44"/>
      <c r="CA5" s="45"/>
      <c r="CB5" s="43">
        <v>44953</v>
      </c>
      <c r="CC5" s="44"/>
      <c r="CD5" s="45"/>
      <c r="CE5" s="43">
        <v>44954</v>
      </c>
      <c r="CF5" s="44"/>
      <c r="CG5" s="45"/>
      <c r="CH5" s="43">
        <v>44955</v>
      </c>
      <c r="CI5" s="44"/>
      <c r="CJ5" s="45"/>
      <c r="CK5" s="43">
        <v>44956</v>
      </c>
      <c r="CL5" s="44"/>
      <c r="CM5" s="45"/>
      <c r="CN5" s="43">
        <v>44957</v>
      </c>
      <c r="CO5" s="44"/>
      <c r="CP5" s="45"/>
      <c r="CQ5" s="43">
        <v>44958</v>
      </c>
      <c r="CR5" s="44"/>
      <c r="CS5" s="45"/>
      <c r="CT5" s="43">
        <v>44959</v>
      </c>
      <c r="CU5" s="44"/>
      <c r="CV5" s="45"/>
      <c r="CW5" s="43">
        <v>44960</v>
      </c>
      <c r="CX5" s="44"/>
      <c r="CY5" s="45"/>
      <c r="CZ5" s="43">
        <v>44961</v>
      </c>
      <c r="DA5" s="44"/>
      <c r="DB5" s="45"/>
      <c r="DC5" s="43">
        <v>44962</v>
      </c>
      <c r="DD5" s="44"/>
      <c r="DE5" s="45"/>
      <c r="DF5" s="43">
        <v>44963</v>
      </c>
      <c r="DG5" s="44"/>
      <c r="DH5" s="45"/>
      <c r="DI5" s="43">
        <v>44964</v>
      </c>
      <c r="DJ5" s="44"/>
      <c r="DK5" s="45"/>
      <c r="DL5" s="43">
        <v>44965</v>
      </c>
      <c r="DM5" s="44"/>
      <c r="DN5" s="45"/>
      <c r="DO5" s="43">
        <v>44966</v>
      </c>
      <c r="DP5" s="44"/>
      <c r="DQ5" s="45"/>
      <c r="DR5" s="43">
        <v>44967</v>
      </c>
      <c r="DS5" s="44"/>
      <c r="DT5" s="45"/>
      <c r="DU5" s="43">
        <v>44968</v>
      </c>
      <c r="DV5" s="44"/>
      <c r="DW5" s="45"/>
      <c r="DX5" s="43">
        <v>44969</v>
      </c>
      <c r="DY5" s="44"/>
      <c r="DZ5" s="45"/>
      <c r="EA5" s="43">
        <v>44970</v>
      </c>
      <c r="EB5" s="44"/>
      <c r="EC5" s="45"/>
      <c r="ED5" s="43">
        <v>44971</v>
      </c>
      <c r="EE5" s="44"/>
      <c r="EF5" s="45"/>
      <c r="EG5" s="43">
        <v>44972</v>
      </c>
      <c r="EH5" s="44"/>
      <c r="EI5" s="45"/>
      <c r="EJ5" s="43">
        <v>44973</v>
      </c>
      <c r="EK5" s="44"/>
      <c r="EL5" s="45"/>
      <c r="EM5" s="43">
        <v>44974</v>
      </c>
      <c r="EN5" s="44"/>
      <c r="EO5" s="45"/>
      <c r="EP5" s="43">
        <v>44975</v>
      </c>
      <c r="EQ5" s="44"/>
      <c r="ER5" s="45"/>
      <c r="ES5" s="43">
        <v>44976</v>
      </c>
      <c r="ET5" s="44"/>
      <c r="EU5" s="45"/>
      <c r="EV5" s="43">
        <v>44977</v>
      </c>
      <c r="EW5" s="44"/>
      <c r="EX5" s="45"/>
      <c r="EY5" s="43">
        <v>44978</v>
      </c>
      <c r="EZ5" s="44"/>
      <c r="FA5" s="45"/>
      <c r="FB5" s="43">
        <v>44979</v>
      </c>
      <c r="FC5" s="44"/>
      <c r="FD5" s="45"/>
      <c r="FE5" s="43">
        <v>44980</v>
      </c>
      <c r="FF5" s="44"/>
      <c r="FG5" s="45"/>
      <c r="FH5" s="43">
        <v>44981</v>
      </c>
      <c r="FI5" s="44"/>
      <c r="FJ5" s="45"/>
      <c r="FK5" s="43">
        <v>44982</v>
      </c>
      <c r="FL5" s="44"/>
      <c r="FM5" s="45"/>
      <c r="FN5" s="43">
        <v>44983</v>
      </c>
      <c r="FO5" s="44"/>
      <c r="FP5" s="45"/>
      <c r="FQ5" s="43">
        <v>44984</v>
      </c>
      <c r="FR5" s="44"/>
      <c r="FS5" s="45"/>
      <c r="FT5" s="43">
        <v>44985</v>
      </c>
      <c r="FU5" s="44"/>
      <c r="FV5" s="45"/>
      <c r="FW5" s="43">
        <v>44986</v>
      </c>
      <c r="FX5" s="44"/>
      <c r="FY5" s="45"/>
      <c r="FZ5" s="43">
        <v>44987</v>
      </c>
      <c r="GA5" s="44"/>
      <c r="GB5" s="45"/>
      <c r="GC5" s="43">
        <v>44988</v>
      </c>
      <c r="GD5" s="44"/>
      <c r="GE5" s="45"/>
      <c r="GF5" s="43">
        <v>44989</v>
      </c>
      <c r="GG5" s="44"/>
      <c r="GH5" s="45"/>
      <c r="GI5" s="43">
        <v>44990</v>
      </c>
      <c r="GJ5" s="44"/>
      <c r="GK5" s="45"/>
      <c r="GL5" s="43">
        <v>44991</v>
      </c>
      <c r="GM5" s="44"/>
      <c r="GN5" s="45"/>
      <c r="GO5" s="43">
        <v>44992</v>
      </c>
      <c r="GP5" s="44"/>
      <c r="GQ5" s="45"/>
      <c r="GR5" s="43">
        <v>44993</v>
      </c>
      <c r="GS5" s="44"/>
      <c r="GT5" s="45"/>
      <c r="GU5" s="43">
        <v>44994</v>
      </c>
      <c r="GV5" s="44"/>
      <c r="GW5" s="45"/>
      <c r="GX5" s="43">
        <v>44995</v>
      </c>
      <c r="GY5" s="44"/>
      <c r="GZ5" s="45"/>
      <c r="HA5" s="43">
        <v>44996</v>
      </c>
      <c r="HB5" s="44"/>
      <c r="HC5" s="45"/>
      <c r="HD5" s="43">
        <v>44997</v>
      </c>
      <c r="HE5" s="44"/>
      <c r="HF5" s="45"/>
      <c r="HG5" s="43">
        <v>44998</v>
      </c>
      <c r="HH5" s="44"/>
      <c r="HI5" s="45"/>
      <c r="HJ5" s="43">
        <v>44999</v>
      </c>
      <c r="HK5" s="44"/>
      <c r="HL5" s="45"/>
      <c r="HM5" s="43">
        <v>45000</v>
      </c>
      <c r="HN5" s="44"/>
      <c r="HO5" s="45"/>
      <c r="HP5" s="43">
        <v>45001</v>
      </c>
      <c r="HQ5" s="44"/>
      <c r="HR5" s="45"/>
      <c r="HS5" s="43">
        <v>45002</v>
      </c>
      <c r="HT5" s="44"/>
      <c r="HU5" s="45"/>
      <c r="HV5" s="43">
        <v>45003</v>
      </c>
      <c r="HW5" s="44"/>
      <c r="HX5" s="45"/>
      <c r="HY5" s="43">
        <v>45004</v>
      </c>
      <c r="HZ5" s="44"/>
      <c r="IA5" s="45"/>
      <c r="IB5" s="43">
        <v>45005</v>
      </c>
      <c r="IC5" s="44"/>
      <c r="ID5" s="45"/>
      <c r="IE5" s="43">
        <v>45006</v>
      </c>
      <c r="IF5" s="44"/>
      <c r="IG5" s="45"/>
      <c r="IH5" s="43">
        <v>45007</v>
      </c>
      <c r="II5" s="44"/>
      <c r="IJ5" s="45"/>
      <c r="IK5" s="43">
        <v>45008</v>
      </c>
      <c r="IL5" s="44"/>
      <c r="IM5" s="45"/>
      <c r="IN5" s="43">
        <v>45009</v>
      </c>
      <c r="IO5" s="44"/>
      <c r="IP5" s="45"/>
      <c r="IQ5" s="43">
        <v>45010</v>
      </c>
      <c r="IR5" s="44"/>
      <c r="IS5" s="45"/>
      <c r="IT5" s="43">
        <v>45011</v>
      </c>
      <c r="IU5" s="44"/>
      <c r="IV5" s="45"/>
      <c r="IW5" s="43">
        <v>45012</v>
      </c>
      <c r="IX5" s="44"/>
      <c r="IY5" s="45"/>
      <c r="IZ5" s="43">
        <v>45013</v>
      </c>
      <c r="JA5" s="44"/>
      <c r="JB5" s="45"/>
      <c r="JC5" s="43">
        <v>45014</v>
      </c>
      <c r="JD5" s="44"/>
      <c r="JE5" s="45"/>
      <c r="JF5" s="43">
        <v>45015</v>
      </c>
      <c r="JG5" s="44"/>
      <c r="JH5" s="45"/>
      <c r="JI5" s="43">
        <v>45016</v>
      </c>
      <c r="JJ5" s="44"/>
      <c r="JK5" s="45"/>
      <c r="JL5" s="43">
        <v>45017</v>
      </c>
      <c r="JM5" s="44"/>
      <c r="JN5" s="45"/>
      <c r="JO5" s="43">
        <v>45018</v>
      </c>
      <c r="JP5" s="44"/>
      <c r="JQ5" s="45"/>
      <c r="JR5" s="43">
        <v>45019</v>
      </c>
      <c r="JS5" s="44"/>
      <c r="JT5" s="45"/>
      <c r="JU5" s="43">
        <v>45020</v>
      </c>
      <c r="JV5" s="44"/>
      <c r="JW5" s="45"/>
      <c r="JX5" s="43">
        <v>45021</v>
      </c>
      <c r="JY5" s="44"/>
      <c r="JZ5" s="45"/>
      <c r="KA5" s="43">
        <v>45022</v>
      </c>
      <c r="KB5" s="44"/>
      <c r="KC5" s="45"/>
      <c r="KD5" s="43">
        <v>45023</v>
      </c>
      <c r="KE5" s="44"/>
      <c r="KF5" s="45"/>
      <c r="KG5" s="43">
        <v>45024</v>
      </c>
      <c r="KH5" s="44"/>
      <c r="KI5" s="45"/>
      <c r="KJ5" s="43">
        <v>45025</v>
      </c>
      <c r="KK5" s="44"/>
      <c r="KL5" s="45"/>
      <c r="KM5" s="43">
        <v>45026</v>
      </c>
      <c r="KN5" s="44"/>
      <c r="KO5" s="45"/>
      <c r="KP5" s="43">
        <v>45027</v>
      </c>
      <c r="KQ5" s="44"/>
      <c r="KR5" s="45"/>
      <c r="KS5" s="43">
        <v>45028</v>
      </c>
      <c r="KT5" s="44"/>
      <c r="KU5" s="45"/>
      <c r="KV5" s="43">
        <v>45029</v>
      </c>
      <c r="KW5" s="44"/>
      <c r="KX5" s="45"/>
      <c r="KY5" s="43">
        <v>45030</v>
      </c>
      <c r="KZ5" s="44"/>
      <c r="LA5" s="45"/>
      <c r="LB5" s="43">
        <v>45031</v>
      </c>
      <c r="LC5" s="44"/>
      <c r="LD5" s="45"/>
      <c r="LE5" s="43">
        <v>45032</v>
      </c>
      <c r="LF5" s="44"/>
      <c r="LG5" s="45"/>
      <c r="LH5" s="43">
        <v>45033</v>
      </c>
      <c r="LI5" s="44"/>
      <c r="LJ5" s="45"/>
      <c r="LK5" s="43">
        <v>45034</v>
      </c>
      <c r="LL5" s="44"/>
      <c r="LM5" s="45"/>
      <c r="LN5" s="43">
        <v>45035</v>
      </c>
      <c r="LO5" s="44"/>
      <c r="LP5" s="45"/>
      <c r="LQ5" s="43">
        <v>45036</v>
      </c>
      <c r="LR5" s="44"/>
      <c r="LS5" s="45"/>
      <c r="LT5" s="43">
        <v>45037</v>
      </c>
      <c r="LU5" s="44"/>
      <c r="LV5" s="45"/>
      <c r="LW5" s="43">
        <v>45038</v>
      </c>
      <c r="LX5" s="44"/>
      <c r="LY5" s="45"/>
      <c r="LZ5" s="43">
        <v>45039</v>
      </c>
      <c r="MA5" s="44"/>
      <c r="MB5" s="45"/>
      <c r="MC5" s="43">
        <v>45040</v>
      </c>
      <c r="MD5" s="44"/>
      <c r="ME5" s="45"/>
      <c r="MF5" s="43">
        <v>45041</v>
      </c>
      <c r="MG5" s="44"/>
      <c r="MH5" s="45"/>
      <c r="MI5" s="43">
        <v>45042</v>
      </c>
      <c r="MJ5" s="44"/>
      <c r="MK5" s="45"/>
      <c r="ML5" s="43">
        <v>45043</v>
      </c>
      <c r="MM5" s="44"/>
      <c r="MN5" s="45"/>
      <c r="MO5" s="43">
        <v>45044</v>
      </c>
      <c r="MP5" s="44"/>
      <c r="MQ5" s="45"/>
      <c r="MR5" s="43">
        <v>45045</v>
      </c>
      <c r="MS5" s="44"/>
      <c r="MT5" s="45"/>
      <c r="MU5" s="43">
        <v>45046</v>
      </c>
      <c r="MV5" s="44"/>
      <c r="MW5" s="45"/>
      <c r="MX5" s="43">
        <v>45047</v>
      </c>
      <c r="MY5" s="44"/>
      <c r="MZ5" s="45"/>
      <c r="NA5" s="43">
        <v>45048</v>
      </c>
      <c r="NB5" s="44"/>
      <c r="NC5" s="45"/>
      <c r="ND5" s="43">
        <v>45049</v>
      </c>
      <c r="NE5" s="44"/>
      <c r="NF5" s="45"/>
      <c r="NG5" s="43">
        <v>45050</v>
      </c>
      <c r="NH5" s="44"/>
      <c r="NI5" s="45"/>
      <c r="NJ5" s="43">
        <v>45051</v>
      </c>
      <c r="NK5" s="44"/>
      <c r="NL5" s="45"/>
      <c r="NM5" s="43">
        <v>45052</v>
      </c>
      <c r="NN5" s="44"/>
      <c r="NO5" s="45"/>
      <c r="NP5" s="43">
        <v>45053</v>
      </c>
      <c r="NQ5" s="44"/>
      <c r="NR5" s="45"/>
      <c r="NS5" s="43">
        <v>45054</v>
      </c>
      <c r="NT5" s="44"/>
      <c r="NU5" s="45"/>
      <c r="NV5" s="43">
        <v>45055</v>
      </c>
      <c r="NW5" s="44"/>
      <c r="NX5" s="45"/>
      <c r="NY5" s="43">
        <v>45056</v>
      </c>
      <c r="NZ5" s="44"/>
      <c r="OA5" s="45"/>
      <c r="OB5" s="43">
        <v>45057</v>
      </c>
      <c r="OC5" s="44"/>
      <c r="OD5" s="45"/>
      <c r="OE5" s="43">
        <v>45058</v>
      </c>
      <c r="OF5" s="44"/>
      <c r="OG5" s="45"/>
      <c r="OH5" s="43">
        <v>45059</v>
      </c>
      <c r="OI5" s="44"/>
      <c r="OJ5" s="45"/>
      <c r="OK5" s="43">
        <v>45060</v>
      </c>
      <c r="OL5" s="44"/>
      <c r="OM5" s="45"/>
      <c r="ON5" s="43">
        <v>45061</v>
      </c>
      <c r="OO5" s="44"/>
      <c r="OP5" s="45"/>
      <c r="OQ5" s="43">
        <v>45062</v>
      </c>
      <c r="OR5" s="44"/>
      <c r="OS5" s="45"/>
      <c r="OT5" s="43">
        <v>45063</v>
      </c>
      <c r="OU5" s="44"/>
      <c r="OV5" s="45"/>
      <c r="OW5" s="43">
        <v>45064</v>
      </c>
      <c r="OX5" s="44"/>
      <c r="OY5" s="45"/>
      <c r="OZ5" s="43">
        <v>45065</v>
      </c>
      <c r="PA5" s="44"/>
      <c r="PB5" s="45"/>
      <c r="PC5" s="43">
        <v>45066</v>
      </c>
      <c r="PD5" s="44"/>
      <c r="PE5" s="45"/>
      <c r="PF5" s="43">
        <v>45067</v>
      </c>
      <c r="PG5" s="44"/>
      <c r="PH5" s="45"/>
      <c r="PI5" s="43">
        <v>45068</v>
      </c>
      <c r="PJ5" s="44"/>
      <c r="PK5" s="45"/>
      <c r="PL5" s="43">
        <v>45069</v>
      </c>
      <c r="PM5" s="44"/>
      <c r="PN5" s="45"/>
      <c r="PO5" s="43">
        <v>45070</v>
      </c>
      <c r="PP5" s="44"/>
      <c r="PQ5" s="45"/>
      <c r="PR5" s="43">
        <v>45071</v>
      </c>
      <c r="PS5" s="44"/>
      <c r="PT5" s="45"/>
      <c r="PU5" s="43">
        <v>45072</v>
      </c>
      <c r="PV5" s="44"/>
      <c r="PW5" s="45"/>
      <c r="PX5" s="43">
        <v>45073</v>
      </c>
      <c r="PY5" s="44"/>
      <c r="PZ5" s="45"/>
      <c r="QA5" s="43">
        <v>45074</v>
      </c>
      <c r="QB5" s="44"/>
      <c r="QC5" s="45"/>
      <c r="QD5" s="43">
        <v>45075</v>
      </c>
      <c r="QE5" s="44"/>
      <c r="QF5" s="45"/>
      <c r="QG5" s="43">
        <v>45076</v>
      </c>
      <c r="QH5" s="44"/>
      <c r="QI5" s="45"/>
      <c r="QJ5" s="43">
        <v>45077</v>
      </c>
      <c r="QK5" s="44"/>
      <c r="QL5" s="45"/>
      <c r="QM5" s="43">
        <v>45078</v>
      </c>
      <c r="QN5" s="44"/>
      <c r="QO5" s="45"/>
      <c r="QP5" s="43">
        <v>45079</v>
      </c>
      <c r="QQ5" s="44"/>
      <c r="QR5" s="45"/>
      <c r="QS5" s="43">
        <v>45080</v>
      </c>
      <c r="QT5" s="44"/>
      <c r="QU5" s="45"/>
      <c r="QV5" s="43">
        <v>45081</v>
      </c>
      <c r="QW5" s="44"/>
      <c r="QX5" s="45"/>
      <c r="QY5" s="43">
        <v>45082</v>
      </c>
      <c r="QZ5" s="44"/>
      <c r="RA5" s="45"/>
      <c r="RB5" s="43">
        <v>45083</v>
      </c>
      <c r="RC5" s="44"/>
      <c r="RD5" s="45"/>
      <c r="RE5" s="43">
        <v>45084</v>
      </c>
      <c r="RF5" s="44"/>
      <c r="RG5" s="45"/>
      <c r="RH5" s="43">
        <v>45085</v>
      </c>
      <c r="RI5" s="44"/>
      <c r="RJ5" s="45"/>
      <c r="RK5" s="43">
        <v>45086</v>
      </c>
      <c r="RL5" s="44"/>
      <c r="RM5" s="45"/>
      <c r="RN5" s="43">
        <v>45087</v>
      </c>
      <c r="RO5" s="44"/>
      <c r="RP5" s="45"/>
      <c r="RQ5" s="43">
        <v>45088</v>
      </c>
      <c r="RR5" s="44"/>
      <c r="RS5" s="45"/>
      <c r="RT5" s="43">
        <v>45089</v>
      </c>
      <c r="RU5" s="44"/>
      <c r="RV5" s="45"/>
      <c r="RW5" s="43">
        <v>45090</v>
      </c>
      <c r="RX5" s="44"/>
      <c r="RY5" s="45"/>
      <c r="RZ5" s="43">
        <v>45091</v>
      </c>
      <c r="SA5" s="44"/>
      <c r="SB5" s="45"/>
      <c r="SC5" s="43">
        <v>45092</v>
      </c>
      <c r="SD5" s="44"/>
      <c r="SE5" s="45"/>
      <c r="SF5" s="43">
        <v>45093</v>
      </c>
      <c r="SG5" s="44"/>
      <c r="SH5" s="45"/>
      <c r="SI5" s="43">
        <v>45094</v>
      </c>
      <c r="SJ5" s="44"/>
      <c r="SK5" s="45"/>
      <c r="SL5" s="43">
        <v>45095</v>
      </c>
      <c r="SM5" s="44"/>
      <c r="SN5" s="45"/>
      <c r="SO5" s="43">
        <v>45096</v>
      </c>
      <c r="SP5" s="44"/>
      <c r="SQ5" s="45"/>
      <c r="SR5" s="43">
        <v>45097</v>
      </c>
      <c r="SS5" s="44"/>
      <c r="ST5" s="45"/>
      <c r="SU5" s="43">
        <v>45098</v>
      </c>
      <c r="SV5" s="44"/>
      <c r="SW5" s="45"/>
      <c r="SX5" s="43">
        <v>45099</v>
      </c>
      <c r="SY5" s="44"/>
      <c r="SZ5" s="45"/>
      <c r="TA5" s="43">
        <v>45100</v>
      </c>
      <c r="TB5" s="44"/>
      <c r="TC5" s="45"/>
      <c r="TD5" s="43">
        <v>45101</v>
      </c>
      <c r="TE5" s="44"/>
      <c r="TF5" s="45"/>
      <c r="TG5" s="43">
        <v>45102</v>
      </c>
      <c r="TH5" s="44"/>
      <c r="TI5" s="45"/>
      <c r="TJ5" s="43">
        <v>45103</v>
      </c>
      <c r="TK5" s="44"/>
      <c r="TL5" s="45"/>
      <c r="TM5" s="43">
        <v>45104</v>
      </c>
      <c r="TN5" s="44"/>
      <c r="TO5" s="45"/>
      <c r="TP5" s="43">
        <v>45105</v>
      </c>
      <c r="TQ5" s="44"/>
      <c r="TR5" s="45"/>
      <c r="TS5" s="43">
        <v>45106</v>
      </c>
      <c r="TT5" s="44"/>
      <c r="TU5" s="45"/>
      <c r="TV5" s="43">
        <v>45107</v>
      </c>
      <c r="TW5" s="44"/>
      <c r="TX5" s="45"/>
      <c r="TY5" s="43">
        <v>45108</v>
      </c>
      <c r="TZ5" s="44"/>
      <c r="UA5" s="45"/>
      <c r="UB5" s="43">
        <v>45109</v>
      </c>
      <c r="UC5" s="44"/>
      <c r="UD5" s="45"/>
      <c r="UE5" s="43">
        <v>45110</v>
      </c>
      <c r="UF5" s="44"/>
      <c r="UG5" s="45"/>
      <c r="UH5" s="43">
        <v>45111</v>
      </c>
      <c r="UI5" s="44"/>
      <c r="UJ5" s="45"/>
      <c r="UK5" s="43">
        <v>45112</v>
      </c>
      <c r="UL5" s="44"/>
      <c r="UM5" s="45"/>
      <c r="UN5" s="43">
        <v>45113</v>
      </c>
      <c r="UO5" s="44"/>
      <c r="UP5" s="45"/>
      <c r="UQ5" s="43">
        <v>45114</v>
      </c>
      <c r="UR5" s="44"/>
      <c r="US5" s="45"/>
      <c r="UT5" s="43">
        <v>45115</v>
      </c>
      <c r="UU5" s="44"/>
      <c r="UV5" s="45"/>
      <c r="UW5" s="43">
        <v>45116</v>
      </c>
      <c r="UX5" s="44"/>
      <c r="UY5" s="45"/>
      <c r="UZ5" s="43">
        <v>45117</v>
      </c>
      <c r="VA5" s="44"/>
      <c r="VB5" s="45"/>
      <c r="VC5" s="43">
        <v>45118</v>
      </c>
      <c r="VD5" s="44"/>
      <c r="VE5" s="45"/>
      <c r="VF5" s="43">
        <v>45119</v>
      </c>
      <c r="VG5" s="44"/>
      <c r="VH5" s="45"/>
      <c r="VI5" s="43">
        <v>45120</v>
      </c>
      <c r="VJ5" s="44"/>
      <c r="VK5" s="45"/>
      <c r="VL5" s="43">
        <v>45121</v>
      </c>
      <c r="VM5" s="44"/>
      <c r="VN5" s="45"/>
      <c r="VO5" s="43">
        <v>45122</v>
      </c>
      <c r="VP5" s="44"/>
      <c r="VQ5" s="45"/>
      <c r="VR5" s="43">
        <v>45123</v>
      </c>
      <c r="VS5" s="44"/>
      <c r="VT5" s="45"/>
      <c r="VU5" s="43">
        <v>45124</v>
      </c>
      <c r="VV5" s="44"/>
      <c r="VW5" s="45"/>
      <c r="VX5" s="43">
        <v>45125</v>
      </c>
      <c r="VY5" s="44"/>
      <c r="VZ5" s="45"/>
      <c r="WA5" s="43">
        <v>45126</v>
      </c>
      <c r="WB5" s="44"/>
      <c r="WC5" s="45"/>
      <c r="WD5" s="43">
        <v>45127</v>
      </c>
      <c r="WE5" s="44"/>
      <c r="WF5" s="45"/>
      <c r="WG5" s="43">
        <v>45128</v>
      </c>
      <c r="WH5" s="44"/>
      <c r="WI5" s="45"/>
      <c r="WJ5" s="43">
        <v>45129</v>
      </c>
      <c r="WK5" s="44"/>
      <c r="WL5" s="45"/>
      <c r="WM5" s="43">
        <v>45130</v>
      </c>
      <c r="WN5" s="44"/>
      <c r="WO5" s="45"/>
      <c r="WP5" s="43">
        <v>45131</v>
      </c>
      <c r="WQ5" s="44"/>
      <c r="WR5" s="45"/>
      <c r="WS5" s="43">
        <v>45132</v>
      </c>
      <c r="WT5" s="44"/>
      <c r="WU5" s="45"/>
      <c r="WV5" s="43">
        <v>45133</v>
      </c>
      <c r="WW5" s="44"/>
      <c r="WX5" s="45"/>
      <c r="WY5" s="43">
        <v>45134</v>
      </c>
      <c r="WZ5" s="44"/>
      <c r="XA5" s="45"/>
      <c r="XB5" s="43">
        <v>45135</v>
      </c>
      <c r="XC5" s="44"/>
      <c r="XD5" s="45"/>
      <c r="XE5" s="43">
        <v>45136</v>
      </c>
      <c r="XF5" s="44"/>
      <c r="XG5" s="45"/>
      <c r="XH5" s="43">
        <v>45137</v>
      </c>
      <c r="XI5" s="44"/>
      <c r="XJ5" s="45"/>
      <c r="XK5" s="43">
        <v>45138</v>
      </c>
      <c r="XL5" s="44"/>
      <c r="XM5" s="45"/>
      <c r="XN5" s="43">
        <v>45139</v>
      </c>
      <c r="XO5" s="44"/>
      <c r="XP5" s="45"/>
      <c r="XQ5" s="43">
        <v>45140</v>
      </c>
      <c r="XR5" s="44"/>
      <c r="XS5" s="45"/>
      <c r="XT5" s="43">
        <v>45141</v>
      </c>
      <c r="XU5" s="44"/>
      <c r="XV5" s="45"/>
      <c r="XW5" s="43">
        <v>45142</v>
      </c>
      <c r="XX5" s="44"/>
      <c r="XY5" s="45"/>
      <c r="XZ5" s="43">
        <v>45143</v>
      </c>
      <c r="YA5" s="44"/>
      <c r="YB5" s="45"/>
      <c r="YC5" s="43">
        <v>45144</v>
      </c>
      <c r="YD5" s="44"/>
      <c r="YE5" s="45"/>
      <c r="YF5" s="43">
        <v>45145</v>
      </c>
      <c r="YG5" s="44"/>
      <c r="YH5" s="45"/>
      <c r="YI5" s="43">
        <v>45146</v>
      </c>
      <c r="YJ5" s="44"/>
      <c r="YK5" s="45"/>
      <c r="YL5" s="43">
        <v>45147</v>
      </c>
      <c r="YM5" s="44"/>
      <c r="YN5" s="45"/>
      <c r="YO5" s="43">
        <v>45148</v>
      </c>
      <c r="YP5" s="44"/>
      <c r="YQ5" s="45"/>
      <c r="YR5" s="43">
        <v>45149</v>
      </c>
      <c r="YS5" s="44"/>
      <c r="YT5" s="45"/>
      <c r="YU5" s="43">
        <v>45150</v>
      </c>
      <c r="YV5" s="44"/>
      <c r="YW5" s="45"/>
      <c r="YX5" s="43">
        <v>45151</v>
      </c>
      <c r="YY5" s="44"/>
      <c r="YZ5" s="45"/>
      <c r="ZA5" s="43">
        <v>45152</v>
      </c>
      <c r="ZB5" s="44"/>
      <c r="ZC5" s="45"/>
      <c r="ZD5" s="43">
        <v>45153</v>
      </c>
      <c r="ZE5" s="44"/>
      <c r="ZF5" s="45"/>
      <c r="ZG5" s="43">
        <v>45154</v>
      </c>
      <c r="ZH5" s="44"/>
      <c r="ZI5" s="45"/>
      <c r="ZJ5" s="43">
        <v>45155</v>
      </c>
      <c r="ZK5" s="44"/>
      <c r="ZL5" s="45"/>
      <c r="ZM5" s="43">
        <v>45156</v>
      </c>
      <c r="ZN5" s="44"/>
      <c r="ZO5" s="45"/>
      <c r="ZP5" s="43">
        <v>45157</v>
      </c>
      <c r="ZQ5" s="44"/>
      <c r="ZR5" s="45"/>
      <c r="ZS5" s="43">
        <v>45158</v>
      </c>
      <c r="ZT5" s="44"/>
      <c r="ZU5" s="45"/>
      <c r="ZV5" s="43">
        <v>45159</v>
      </c>
      <c r="ZW5" s="44"/>
      <c r="ZX5" s="45"/>
      <c r="ZY5" s="43">
        <v>45160</v>
      </c>
      <c r="ZZ5" s="44"/>
      <c r="AAA5" s="45"/>
      <c r="AAB5" s="43">
        <v>45161</v>
      </c>
      <c r="AAC5" s="44"/>
      <c r="AAD5" s="45"/>
      <c r="AAE5" s="43">
        <v>45162</v>
      </c>
      <c r="AAF5" s="44"/>
      <c r="AAG5" s="45"/>
      <c r="AAH5" s="43">
        <v>45163</v>
      </c>
      <c r="AAI5" s="44"/>
      <c r="AAJ5" s="45"/>
      <c r="AAK5" s="43">
        <v>45164</v>
      </c>
      <c r="AAL5" s="44"/>
      <c r="AAM5" s="45"/>
      <c r="AAN5" s="43">
        <v>45165</v>
      </c>
      <c r="AAO5" s="44"/>
      <c r="AAP5" s="45"/>
      <c r="AAQ5" s="43">
        <v>45166</v>
      </c>
      <c r="AAR5" s="44"/>
      <c r="AAS5" s="45"/>
      <c r="AAT5" s="43">
        <v>45167</v>
      </c>
      <c r="AAU5" s="44"/>
      <c r="AAV5" s="45"/>
      <c r="AAW5" s="43">
        <v>45168</v>
      </c>
      <c r="AAX5" s="44"/>
      <c r="AAY5" s="45"/>
      <c r="AAZ5" s="43">
        <v>45169</v>
      </c>
      <c r="ABA5" s="44"/>
      <c r="ABB5" s="45"/>
      <c r="ABC5" s="43">
        <v>45170</v>
      </c>
      <c r="ABD5" s="44"/>
      <c r="ABE5" s="45"/>
      <c r="ABF5" s="43">
        <v>45171</v>
      </c>
      <c r="ABG5" s="44"/>
      <c r="ABH5" s="45"/>
      <c r="ABI5" s="43">
        <v>45172</v>
      </c>
      <c r="ABJ5" s="44"/>
      <c r="ABK5" s="45"/>
      <c r="ABL5" s="43">
        <v>45173</v>
      </c>
      <c r="ABM5" s="44"/>
      <c r="ABN5" s="45"/>
      <c r="ABO5" s="43">
        <v>45174</v>
      </c>
      <c r="ABP5" s="44"/>
      <c r="ABQ5" s="45"/>
      <c r="ABR5" s="43">
        <v>45175</v>
      </c>
      <c r="ABS5" s="44"/>
      <c r="ABT5" s="45"/>
      <c r="ABU5" s="43">
        <v>45176</v>
      </c>
      <c r="ABV5" s="44"/>
      <c r="ABW5" s="45"/>
      <c r="ABX5" s="43">
        <v>45177</v>
      </c>
      <c r="ABY5" s="44"/>
      <c r="ABZ5" s="45"/>
      <c r="ACA5" s="43">
        <v>45178</v>
      </c>
      <c r="ACB5" s="44"/>
      <c r="ACC5" s="45"/>
      <c r="ACD5" s="43">
        <v>45179</v>
      </c>
      <c r="ACE5" s="44"/>
      <c r="ACF5" s="45"/>
      <c r="ACG5" s="43">
        <v>45180</v>
      </c>
      <c r="ACH5" s="44"/>
      <c r="ACI5" s="45"/>
      <c r="ACJ5" s="43">
        <v>45181</v>
      </c>
      <c r="ACK5" s="44"/>
      <c r="ACL5" s="45"/>
      <c r="ACM5" s="43">
        <v>45182</v>
      </c>
      <c r="ACN5" s="44"/>
      <c r="ACO5" s="45"/>
      <c r="ACP5" s="43">
        <v>45183</v>
      </c>
      <c r="ACQ5" s="44"/>
      <c r="ACR5" s="45"/>
      <c r="ACS5" s="43">
        <v>45184</v>
      </c>
      <c r="ACT5" s="44"/>
      <c r="ACU5" s="45"/>
      <c r="ACV5" s="43">
        <v>45185</v>
      </c>
      <c r="ACW5" s="44"/>
      <c r="ACX5" s="45"/>
      <c r="ACY5" s="43">
        <v>45186</v>
      </c>
      <c r="ACZ5" s="44"/>
      <c r="ADA5" s="45"/>
      <c r="ADB5" s="43">
        <v>45187</v>
      </c>
      <c r="ADC5" s="44"/>
      <c r="ADD5" s="45"/>
      <c r="ADE5" s="43">
        <v>45188</v>
      </c>
      <c r="ADF5" s="44"/>
      <c r="ADG5" s="45"/>
      <c r="ADH5" s="43">
        <v>45189</v>
      </c>
      <c r="ADI5" s="44"/>
      <c r="ADJ5" s="45"/>
      <c r="ADK5" s="43">
        <v>45190</v>
      </c>
      <c r="ADL5" s="44"/>
      <c r="ADM5" s="45"/>
      <c r="ADN5" s="43">
        <v>45191</v>
      </c>
      <c r="ADO5" s="44"/>
      <c r="ADP5" s="45"/>
      <c r="ADQ5" s="43">
        <v>45192</v>
      </c>
      <c r="ADR5" s="44"/>
      <c r="ADS5" s="45"/>
      <c r="ADT5" s="43">
        <v>45193</v>
      </c>
      <c r="ADU5" s="44"/>
      <c r="ADV5" s="45"/>
      <c r="ADW5" s="43">
        <v>45194</v>
      </c>
      <c r="ADX5" s="44"/>
      <c r="ADY5" s="45"/>
      <c r="ADZ5" s="43">
        <v>45195</v>
      </c>
      <c r="AEA5" s="44"/>
      <c r="AEB5" s="45"/>
      <c r="AEC5" s="43">
        <v>45196</v>
      </c>
      <c r="AED5" s="44"/>
      <c r="AEE5" s="45"/>
      <c r="AEF5" s="43">
        <v>45197</v>
      </c>
      <c r="AEG5" s="44"/>
      <c r="AEH5" s="45"/>
      <c r="AEI5" s="43">
        <v>45198</v>
      </c>
      <c r="AEJ5" s="44"/>
      <c r="AEK5" s="45"/>
      <c r="AEL5" s="43">
        <v>45199</v>
      </c>
      <c r="AEM5" s="44"/>
      <c r="AEN5" s="45"/>
      <c r="AEO5" s="43">
        <v>45200</v>
      </c>
      <c r="AEP5" s="44"/>
      <c r="AEQ5" s="45"/>
      <c r="AER5" s="43">
        <v>45201</v>
      </c>
      <c r="AES5" s="44"/>
      <c r="AET5" s="45"/>
      <c r="AEU5" s="43">
        <v>45202</v>
      </c>
      <c r="AEV5" s="44"/>
      <c r="AEW5" s="45"/>
      <c r="AEX5" s="43">
        <v>45203</v>
      </c>
      <c r="AEY5" s="44"/>
      <c r="AEZ5" s="45"/>
      <c r="AFA5" s="43">
        <v>45204</v>
      </c>
      <c r="AFB5" s="44"/>
      <c r="AFC5" s="45"/>
      <c r="AFD5" s="43">
        <v>45205</v>
      </c>
      <c r="AFE5" s="44"/>
      <c r="AFF5" s="45"/>
      <c r="AFG5" s="43">
        <v>45206</v>
      </c>
      <c r="AFH5" s="44"/>
      <c r="AFI5" s="45"/>
      <c r="AFJ5" s="43">
        <v>45207</v>
      </c>
      <c r="AFK5" s="44"/>
      <c r="AFL5" s="45"/>
      <c r="AFM5" s="43">
        <v>45208</v>
      </c>
      <c r="AFN5" s="44"/>
      <c r="AFO5" s="45"/>
      <c r="AFP5" s="43">
        <v>45209</v>
      </c>
      <c r="AFQ5" s="44"/>
      <c r="AFR5" s="45"/>
      <c r="AFS5" s="43">
        <v>45210</v>
      </c>
      <c r="AFT5" s="44"/>
      <c r="AFU5" s="45"/>
      <c r="AFV5" s="43">
        <v>45211</v>
      </c>
      <c r="AFW5" s="44"/>
      <c r="AFX5" s="45"/>
      <c r="AFY5" s="43">
        <v>45212</v>
      </c>
      <c r="AFZ5" s="44"/>
      <c r="AGA5" s="45"/>
      <c r="AGB5" s="43">
        <v>45213</v>
      </c>
      <c r="AGC5" s="44"/>
      <c r="AGD5" s="45"/>
      <c r="AGE5" s="43">
        <v>45214</v>
      </c>
      <c r="AGF5" s="44"/>
      <c r="AGG5" s="45"/>
      <c r="AGH5" s="43">
        <v>45215</v>
      </c>
      <c r="AGI5" s="44"/>
      <c r="AGJ5" s="45"/>
      <c r="AGK5" s="43">
        <v>45216</v>
      </c>
      <c r="AGL5" s="44"/>
      <c r="AGM5" s="45"/>
      <c r="AGN5" s="43">
        <v>45217</v>
      </c>
      <c r="AGO5" s="44"/>
      <c r="AGP5" s="45"/>
      <c r="AGQ5" s="43">
        <v>45218</v>
      </c>
      <c r="AGR5" s="44"/>
      <c r="AGS5" s="45"/>
      <c r="AGT5" s="43">
        <v>45219</v>
      </c>
      <c r="AGU5" s="44"/>
      <c r="AGV5" s="45"/>
      <c r="AGW5" s="43">
        <v>45220</v>
      </c>
      <c r="AGX5" s="44"/>
      <c r="AGY5" s="45"/>
      <c r="AGZ5" s="43">
        <v>45221</v>
      </c>
      <c r="AHA5" s="44"/>
      <c r="AHB5" s="45"/>
      <c r="AHC5" s="43">
        <v>45222</v>
      </c>
      <c r="AHD5" s="44"/>
      <c r="AHE5" s="45"/>
      <c r="AHF5" s="43">
        <v>45223</v>
      </c>
      <c r="AHG5" s="44"/>
      <c r="AHH5" s="45"/>
      <c r="AHI5" s="43">
        <v>45224</v>
      </c>
      <c r="AHJ5" s="44"/>
      <c r="AHK5" s="45"/>
      <c r="AHL5" s="43">
        <v>45225</v>
      </c>
      <c r="AHM5" s="44"/>
      <c r="AHN5" s="45"/>
      <c r="AHO5" s="43">
        <v>45226</v>
      </c>
      <c r="AHP5" s="44"/>
      <c r="AHQ5" s="45"/>
      <c r="AHR5" s="43">
        <v>45227</v>
      </c>
      <c r="AHS5" s="44"/>
      <c r="AHT5" s="45"/>
      <c r="AHU5" s="43">
        <v>45228</v>
      </c>
      <c r="AHV5" s="44"/>
      <c r="AHW5" s="45"/>
      <c r="AHX5" s="43">
        <v>45229</v>
      </c>
      <c r="AHY5" s="44"/>
      <c r="AHZ5" s="45"/>
      <c r="AIA5" s="43">
        <v>45230</v>
      </c>
      <c r="AIB5" s="44"/>
      <c r="AIC5" s="45"/>
      <c r="AID5" s="43">
        <v>45231</v>
      </c>
      <c r="AIE5" s="44"/>
      <c r="AIF5" s="45"/>
      <c r="AIG5" s="43">
        <v>45232</v>
      </c>
      <c r="AIH5" s="44"/>
      <c r="AII5" s="45"/>
      <c r="AIJ5" s="43">
        <v>45233</v>
      </c>
      <c r="AIK5" s="44"/>
      <c r="AIL5" s="45"/>
      <c r="AIM5" s="43">
        <v>45234</v>
      </c>
      <c r="AIN5" s="44"/>
      <c r="AIO5" s="45"/>
      <c r="AIP5" s="43">
        <v>45235</v>
      </c>
      <c r="AIQ5" s="44"/>
      <c r="AIR5" s="45"/>
      <c r="AIS5" s="43">
        <v>45236</v>
      </c>
      <c r="AIT5" s="44"/>
      <c r="AIU5" s="45"/>
      <c r="AIV5" s="43">
        <v>45237</v>
      </c>
      <c r="AIW5" s="44"/>
      <c r="AIX5" s="45"/>
      <c r="AIY5" s="43">
        <v>45238</v>
      </c>
      <c r="AIZ5" s="44"/>
      <c r="AJA5" s="45"/>
      <c r="AJB5" s="43">
        <v>45239</v>
      </c>
      <c r="AJC5" s="44"/>
      <c r="AJD5" s="45"/>
      <c r="AJE5" s="43">
        <v>45240</v>
      </c>
      <c r="AJF5" s="44"/>
      <c r="AJG5" s="45"/>
      <c r="AJH5" s="43">
        <v>45241</v>
      </c>
      <c r="AJI5" s="44"/>
      <c r="AJJ5" s="45"/>
      <c r="AJK5" s="43">
        <v>45242</v>
      </c>
      <c r="AJL5" s="44"/>
      <c r="AJM5" s="45"/>
      <c r="AJN5" s="43">
        <v>45243</v>
      </c>
      <c r="AJO5" s="44"/>
      <c r="AJP5" s="45"/>
      <c r="AJQ5" s="43">
        <v>45244</v>
      </c>
      <c r="AJR5" s="44"/>
      <c r="AJS5" s="45"/>
      <c r="AJT5" s="43">
        <v>45245</v>
      </c>
      <c r="AJU5" s="44"/>
      <c r="AJV5" s="45"/>
      <c r="AJW5" s="43">
        <v>45246</v>
      </c>
      <c r="AJX5" s="44"/>
      <c r="AJY5" s="45"/>
      <c r="AJZ5" s="43">
        <v>45247</v>
      </c>
      <c r="AKA5" s="44"/>
      <c r="AKB5" s="45"/>
      <c r="AKC5" s="43">
        <v>45248</v>
      </c>
      <c r="AKD5" s="44"/>
      <c r="AKE5" s="45"/>
      <c r="AKF5" s="43">
        <v>45249</v>
      </c>
      <c r="AKG5" s="44"/>
      <c r="AKH5" s="45"/>
      <c r="AKI5" s="43">
        <v>45250</v>
      </c>
      <c r="AKJ5" s="44"/>
      <c r="AKK5" s="45"/>
      <c r="AKL5" s="43">
        <v>45251</v>
      </c>
      <c r="AKM5" s="44"/>
      <c r="AKN5" s="45"/>
      <c r="AKO5" s="43">
        <v>45252</v>
      </c>
      <c r="AKP5" s="44"/>
      <c r="AKQ5" s="45"/>
      <c r="AKR5" s="43">
        <v>45253</v>
      </c>
      <c r="AKS5" s="44"/>
      <c r="AKT5" s="45"/>
      <c r="AKU5" s="43">
        <v>45254</v>
      </c>
      <c r="AKV5" s="44"/>
      <c r="AKW5" s="45"/>
      <c r="AKX5" s="43">
        <v>45255</v>
      </c>
      <c r="AKY5" s="44"/>
      <c r="AKZ5" s="45"/>
      <c r="ALA5" s="43">
        <v>45256</v>
      </c>
      <c r="ALB5" s="44"/>
      <c r="ALC5" s="45"/>
      <c r="ALD5" s="43">
        <v>45257</v>
      </c>
      <c r="ALE5" s="44"/>
      <c r="ALF5" s="45"/>
      <c r="ALG5" s="43">
        <v>45258</v>
      </c>
      <c r="ALH5" s="44"/>
      <c r="ALI5" s="45"/>
      <c r="ALJ5" s="43">
        <v>45259</v>
      </c>
      <c r="ALK5" s="44"/>
      <c r="ALL5" s="45"/>
      <c r="ALM5" s="43">
        <v>45260</v>
      </c>
      <c r="ALN5" s="44"/>
      <c r="ALO5" s="45"/>
      <c r="ALP5" s="43">
        <v>45261</v>
      </c>
      <c r="ALQ5" s="44"/>
      <c r="ALR5" s="45"/>
      <c r="ALS5" s="43">
        <v>45262</v>
      </c>
      <c r="ALT5" s="44"/>
      <c r="ALU5" s="45"/>
      <c r="ALV5" s="43">
        <v>45263</v>
      </c>
      <c r="ALW5" s="44"/>
      <c r="ALX5" s="45"/>
      <c r="ALY5" s="43">
        <v>45264</v>
      </c>
      <c r="ALZ5" s="44"/>
      <c r="AMA5" s="45"/>
      <c r="AMB5" s="43">
        <v>45265</v>
      </c>
      <c r="AMC5" s="44"/>
      <c r="AMD5" s="45"/>
      <c r="AME5" s="43">
        <v>45266</v>
      </c>
      <c r="AMF5" s="44"/>
      <c r="AMG5" s="45"/>
      <c r="AMH5" s="43">
        <v>45267</v>
      </c>
      <c r="AMI5" s="44"/>
      <c r="AMJ5" s="45"/>
      <c r="AMK5" s="43">
        <v>45268</v>
      </c>
      <c r="AML5" s="44"/>
      <c r="AMM5" s="45"/>
      <c r="AMN5" s="43">
        <v>45269</v>
      </c>
      <c r="AMO5" s="44"/>
      <c r="AMP5" s="45"/>
      <c r="AMQ5" s="43">
        <v>45270</v>
      </c>
      <c r="AMR5" s="44"/>
      <c r="AMS5" s="45"/>
      <c r="AMT5" s="43">
        <v>45271</v>
      </c>
      <c r="AMU5" s="44"/>
      <c r="AMV5" s="45"/>
      <c r="AMW5" s="43">
        <v>45272</v>
      </c>
      <c r="AMX5" s="44"/>
      <c r="AMY5" s="45"/>
      <c r="AMZ5" s="43">
        <v>45273</v>
      </c>
      <c r="ANA5" s="44"/>
      <c r="ANB5" s="45"/>
      <c r="ANC5" s="43">
        <v>45274</v>
      </c>
      <c r="AND5" s="44"/>
      <c r="ANE5" s="45"/>
      <c r="ANF5" s="43">
        <v>45275</v>
      </c>
      <c r="ANG5" s="44"/>
      <c r="ANH5" s="45"/>
      <c r="ANI5" s="43">
        <v>45276</v>
      </c>
      <c r="ANJ5" s="44"/>
      <c r="ANK5" s="45"/>
      <c r="ANL5" s="43">
        <v>45277</v>
      </c>
      <c r="ANM5" s="44"/>
      <c r="ANN5" s="45"/>
      <c r="ANO5" s="43">
        <v>45278</v>
      </c>
      <c r="ANP5" s="44"/>
      <c r="ANQ5" s="45"/>
      <c r="ANR5" s="43">
        <v>45279</v>
      </c>
      <c r="ANS5" s="44"/>
      <c r="ANT5" s="45"/>
      <c r="ANU5" s="43">
        <v>45280</v>
      </c>
      <c r="ANV5" s="44"/>
      <c r="ANW5" s="45"/>
      <c r="ANX5" s="43">
        <v>45281</v>
      </c>
      <c r="ANY5" s="44"/>
      <c r="ANZ5" s="45"/>
      <c r="AOA5" s="43">
        <v>45282</v>
      </c>
      <c r="AOB5" s="44"/>
      <c r="AOC5" s="45"/>
      <c r="AOD5" s="43">
        <v>45283</v>
      </c>
      <c r="AOE5" s="44"/>
      <c r="AOF5" s="45"/>
      <c r="AOG5" s="43">
        <v>45284</v>
      </c>
      <c r="AOH5" s="44"/>
      <c r="AOI5" s="45"/>
      <c r="AOJ5" s="43">
        <v>45285</v>
      </c>
      <c r="AOK5" s="44"/>
      <c r="AOL5" s="45"/>
      <c r="AOM5" s="43">
        <v>45286</v>
      </c>
      <c r="AON5" s="44"/>
      <c r="AOO5" s="45"/>
      <c r="AOP5" s="43">
        <v>45287</v>
      </c>
      <c r="AOQ5" s="44"/>
      <c r="AOR5" s="45"/>
      <c r="AOS5" s="43">
        <v>45288</v>
      </c>
      <c r="AOT5" s="44"/>
      <c r="AOU5" s="45"/>
      <c r="AOV5" s="43">
        <v>45289</v>
      </c>
      <c r="AOW5" s="44"/>
      <c r="AOX5" s="45"/>
      <c r="AOY5" s="43">
        <v>45290</v>
      </c>
      <c r="AOZ5" s="44"/>
      <c r="APA5" s="45"/>
      <c r="APB5" s="43">
        <v>45291</v>
      </c>
      <c r="APC5" s="44"/>
      <c r="APD5" s="45"/>
      <c r="APE5" s="43"/>
      <c r="APF5" s="44"/>
      <c r="APG5" s="45"/>
      <c r="APH5" s="44">
        <v>0</v>
      </c>
      <c r="API5" s="44">
        <v>0</v>
      </c>
      <c r="APJ5" s="44">
        <v>0</v>
      </c>
      <c r="APK5" s="44">
        <v>0</v>
      </c>
      <c r="APL5" s="44">
        <v>0</v>
      </c>
      <c r="APM5" s="44">
        <v>0</v>
      </c>
      <c r="APN5" s="44">
        <v>0</v>
      </c>
      <c r="APO5" s="44">
        <v>0</v>
      </c>
      <c r="APP5" s="44">
        <v>0</v>
      </c>
      <c r="APQ5" s="44">
        <v>0</v>
      </c>
      <c r="APR5" s="44">
        <v>0</v>
      </c>
      <c r="APS5" s="44">
        <v>0</v>
      </c>
    </row>
    <row r="6" spans="1:1111" x14ac:dyDescent="0.25">
      <c r="A6" s="41">
        <v>2024</v>
      </c>
      <c r="B6" s="43">
        <v>45292</v>
      </c>
      <c r="C6" s="44"/>
      <c r="D6" s="45">
        <v>34</v>
      </c>
      <c r="E6" s="43">
        <v>45293</v>
      </c>
      <c r="F6" s="44">
        <v>133</v>
      </c>
      <c r="G6" s="45">
        <v>32</v>
      </c>
      <c r="H6" s="43">
        <v>45294</v>
      </c>
      <c r="I6" s="44"/>
      <c r="J6" s="45"/>
      <c r="K6" s="43">
        <v>45295</v>
      </c>
      <c r="L6" s="44"/>
      <c r="M6" s="45"/>
      <c r="N6" s="43">
        <v>45296</v>
      </c>
      <c r="O6" s="44"/>
      <c r="P6" s="45"/>
      <c r="Q6" s="43">
        <v>45297</v>
      </c>
      <c r="R6" s="44"/>
      <c r="S6" s="45"/>
      <c r="T6" s="43">
        <v>45298</v>
      </c>
      <c r="U6" s="44"/>
      <c r="V6" s="45"/>
      <c r="W6" s="43">
        <v>45299</v>
      </c>
      <c r="X6" s="44"/>
      <c r="Y6" s="45"/>
      <c r="Z6" s="43">
        <v>45300</v>
      </c>
      <c r="AA6" s="44"/>
      <c r="AB6" s="45"/>
      <c r="AC6" s="43">
        <v>45301</v>
      </c>
      <c r="AD6" s="44"/>
      <c r="AE6" s="45"/>
      <c r="AF6" s="43">
        <v>45302</v>
      </c>
      <c r="AG6" s="44"/>
      <c r="AH6" s="45"/>
      <c r="AI6" s="43">
        <v>45303</v>
      </c>
      <c r="AJ6" s="44"/>
      <c r="AK6" s="45"/>
      <c r="AL6" s="43">
        <v>45304</v>
      </c>
      <c r="AM6" s="44"/>
      <c r="AN6" s="45"/>
      <c r="AO6" s="43">
        <v>45305</v>
      </c>
      <c r="AP6" s="44"/>
      <c r="AQ6" s="45"/>
      <c r="AR6" s="43">
        <v>45306</v>
      </c>
      <c r="AS6" s="44"/>
      <c r="AT6" s="45"/>
      <c r="AU6" s="43">
        <v>45307</v>
      </c>
      <c r="AV6" s="44"/>
      <c r="AW6" s="45"/>
      <c r="AX6" s="43">
        <v>45308</v>
      </c>
      <c r="AY6" s="44"/>
      <c r="AZ6" s="45"/>
      <c r="BA6" s="43">
        <v>45309</v>
      </c>
      <c r="BB6" s="44"/>
      <c r="BC6" s="45"/>
      <c r="BD6" s="43">
        <v>45310</v>
      </c>
      <c r="BE6" s="44"/>
      <c r="BF6" s="45"/>
      <c r="BG6" s="43">
        <v>45311</v>
      </c>
      <c r="BH6" s="44"/>
      <c r="BI6" s="45"/>
      <c r="BJ6" s="43">
        <v>45312</v>
      </c>
      <c r="BK6" s="44"/>
      <c r="BL6" s="45"/>
      <c r="BM6" s="43">
        <v>45313</v>
      </c>
      <c r="BN6" s="44"/>
      <c r="BO6" s="45"/>
      <c r="BP6" s="43">
        <v>45314</v>
      </c>
      <c r="BQ6" s="44"/>
      <c r="BR6" s="45"/>
      <c r="BS6" s="43">
        <v>45315</v>
      </c>
      <c r="BT6" s="44"/>
      <c r="BU6" s="45"/>
      <c r="BV6" s="43">
        <v>45316</v>
      </c>
      <c r="BW6" s="44"/>
      <c r="BX6" s="45"/>
      <c r="BY6" s="43">
        <v>45317</v>
      </c>
      <c r="BZ6" s="44"/>
      <c r="CA6" s="45"/>
      <c r="CB6" s="43">
        <v>45318</v>
      </c>
      <c r="CC6" s="44"/>
      <c r="CD6" s="45"/>
      <c r="CE6" s="43">
        <v>45319</v>
      </c>
      <c r="CF6" s="44"/>
      <c r="CG6" s="45"/>
      <c r="CH6" s="43">
        <v>45320</v>
      </c>
      <c r="CI6" s="44"/>
      <c r="CJ6" s="45"/>
      <c r="CK6" s="43">
        <v>45321</v>
      </c>
      <c r="CL6" s="44"/>
      <c r="CM6" s="45"/>
      <c r="CN6" s="43">
        <v>45322</v>
      </c>
      <c r="CO6" s="44"/>
      <c r="CP6" s="45"/>
      <c r="CQ6" s="43">
        <v>45323</v>
      </c>
      <c r="CR6" s="44"/>
      <c r="CS6" s="45"/>
      <c r="CT6" s="43">
        <v>45324</v>
      </c>
      <c r="CU6" s="44"/>
      <c r="CV6" s="45"/>
      <c r="CW6" s="43">
        <v>45325</v>
      </c>
      <c r="CX6" s="44"/>
      <c r="CY6" s="45"/>
      <c r="CZ6" s="43">
        <v>45326</v>
      </c>
      <c r="DA6" s="44"/>
      <c r="DB6" s="45"/>
      <c r="DC6" s="43">
        <v>45327</v>
      </c>
      <c r="DD6" s="44"/>
      <c r="DE6" s="45"/>
      <c r="DF6" s="43">
        <v>45328</v>
      </c>
      <c r="DG6" s="44"/>
      <c r="DH6" s="45"/>
      <c r="DI6" s="43">
        <v>45329</v>
      </c>
      <c r="DJ6" s="44"/>
      <c r="DK6" s="45"/>
      <c r="DL6" s="43">
        <v>45330</v>
      </c>
      <c r="DM6" s="44"/>
      <c r="DN6" s="45"/>
      <c r="DO6" s="43">
        <v>45331</v>
      </c>
      <c r="DP6" s="44"/>
      <c r="DQ6" s="45"/>
      <c r="DR6" s="43">
        <v>45332</v>
      </c>
      <c r="DS6" s="44"/>
      <c r="DT6" s="45"/>
      <c r="DU6" s="43">
        <v>45333</v>
      </c>
      <c r="DV6" s="44"/>
      <c r="DW6" s="45"/>
      <c r="DX6" s="43">
        <v>45334</v>
      </c>
      <c r="DY6" s="44"/>
      <c r="DZ6" s="45"/>
      <c r="EA6" s="43">
        <v>45335</v>
      </c>
      <c r="EB6" s="44"/>
      <c r="EC6" s="45"/>
      <c r="ED6" s="43">
        <v>45336</v>
      </c>
      <c r="EE6" s="44"/>
      <c r="EF6" s="45"/>
      <c r="EG6" s="43">
        <v>45337</v>
      </c>
      <c r="EH6" s="44"/>
      <c r="EI6" s="45"/>
      <c r="EJ6" s="43">
        <v>45338</v>
      </c>
      <c r="EK6" s="44"/>
      <c r="EL6" s="45"/>
      <c r="EM6" s="43">
        <v>45339</v>
      </c>
      <c r="EN6" s="44"/>
      <c r="EO6" s="45"/>
      <c r="EP6" s="43">
        <v>45340</v>
      </c>
      <c r="EQ6" s="44"/>
      <c r="ER6" s="45"/>
      <c r="ES6" s="43">
        <v>45341</v>
      </c>
      <c r="ET6" s="44"/>
      <c r="EU6" s="45"/>
      <c r="EV6" s="43">
        <v>45342</v>
      </c>
      <c r="EW6" s="44"/>
      <c r="EX6" s="45"/>
      <c r="EY6" s="43">
        <v>45343</v>
      </c>
      <c r="EZ6" s="44"/>
      <c r="FA6" s="45"/>
      <c r="FB6" s="43">
        <v>45344</v>
      </c>
      <c r="FC6" s="44"/>
      <c r="FD6" s="45"/>
      <c r="FE6" s="43">
        <v>45345</v>
      </c>
      <c r="FF6" s="44"/>
      <c r="FG6" s="45"/>
      <c r="FH6" s="43">
        <v>45346</v>
      </c>
      <c r="FI6" s="44"/>
      <c r="FJ6" s="45"/>
      <c r="FK6" s="43">
        <v>45347</v>
      </c>
      <c r="FL6" s="44"/>
      <c r="FM6" s="45"/>
      <c r="FN6" s="43">
        <v>45348</v>
      </c>
      <c r="FO6" s="44"/>
      <c r="FP6" s="45"/>
      <c r="FQ6" s="43">
        <v>45349</v>
      </c>
      <c r="FR6" s="44"/>
      <c r="FS6" s="45"/>
      <c r="FT6" s="43">
        <v>45350</v>
      </c>
      <c r="FU6" s="44"/>
      <c r="FV6" s="45"/>
      <c r="FW6" s="43">
        <v>45351</v>
      </c>
      <c r="FX6" s="44"/>
      <c r="FY6" s="45"/>
      <c r="FZ6" s="43">
        <v>45352</v>
      </c>
      <c r="GA6" s="44"/>
      <c r="GB6" s="45"/>
      <c r="GC6" s="43">
        <v>45353</v>
      </c>
      <c r="GD6" s="44"/>
      <c r="GE6" s="45"/>
      <c r="GF6" s="43">
        <v>45354</v>
      </c>
      <c r="GG6" s="44"/>
      <c r="GH6" s="45"/>
      <c r="GI6" s="43">
        <v>45355</v>
      </c>
      <c r="GJ6" s="44"/>
      <c r="GK6" s="45"/>
      <c r="GL6" s="43">
        <v>45356</v>
      </c>
      <c r="GM6" s="44"/>
      <c r="GN6" s="45"/>
      <c r="GO6" s="43">
        <v>45357</v>
      </c>
      <c r="GP6" s="44"/>
      <c r="GQ6" s="45"/>
      <c r="GR6" s="43">
        <v>45358</v>
      </c>
      <c r="GS6" s="44"/>
      <c r="GT6" s="45"/>
      <c r="GU6" s="43">
        <v>45359</v>
      </c>
      <c r="GV6" s="44"/>
      <c r="GW6" s="45"/>
      <c r="GX6" s="43">
        <v>45360</v>
      </c>
      <c r="GY6" s="44"/>
      <c r="GZ6" s="45"/>
      <c r="HA6" s="43">
        <v>45361</v>
      </c>
      <c r="HB6" s="44"/>
      <c r="HC6" s="45"/>
      <c r="HD6" s="43">
        <v>45362</v>
      </c>
      <c r="HE6" s="44"/>
      <c r="HF6" s="45"/>
      <c r="HG6" s="43">
        <v>45363</v>
      </c>
      <c r="HH6" s="44"/>
      <c r="HI6" s="45"/>
      <c r="HJ6" s="43">
        <v>45364</v>
      </c>
      <c r="HK6" s="44"/>
      <c r="HL6" s="45"/>
      <c r="HM6" s="43">
        <v>45365</v>
      </c>
      <c r="HN6" s="44"/>
      <c r="HO6" s="45"/>
      <c r="HP6" s="43">
        <v>45366</v>
      </c>
      <c r="HQ6" s="44"/>
      <c r="HR6" s="45"/>
      <c r="HS6" s="43">
        <v>45367</v>
      </c>
      <c r="HT6" s="44"/>
      <c r="HU6" s="45"/>
      <c r="HV6" s="43">
        <v>45368</v>
      </c>
      <c r="HW6" s="44"/>
      <c r="HX6" s="45"/>
      <c r="HY6" s="43">
        <v>45369</v>
      </c>
      <c r="HZ6" s="44"/>
      <c r="IA6" s="45"/>
      <c r="IB6" s="43">
        <v>45370</v>
      </c>
      <c r="IC6" s="44"/>
      <c r="ID6" s="45"/>
      <c r="IE6" s="43">
        <v>45371</v>
      </c>
      <c r="IF6" s="44"/>
      <c r="IG6" s="45"/>
      <c r="IH6" s="43">
        <v>45372</v>
      </c>
      <c r="II6" s="44"/>
      <c r="IJ6" s="45"/>
      <c r="IK6" s="43">
        <v>45373</v>
      </c>
      <c r="IL6" s="44"/>
      <c r="IM6" s="45"/>
      <c r="IN6" s="43">
        <v>45374</v>
      </c>
      <c r="IO6" s="44"/>
      <c r="IP6" s="45"/>
      <c r="IQ6" s="43">
        <v>45375</v>
      </c>
      <c r="IR6" s="44"/>
      <c r="IS6" s="45"/>
      <c r="IT6" s="43">
        <v>45376</v>
      </c>
      <c r="IU6" s="44"/>
      <c r="IV6" s="45"/>
      <c r="IW6" s="43">
        <v>45377</v>
      </c>
      <c r="IX6" s="44"/>
      <c r="IY6" s="45"/>
      <c r="IZ6" s="43">
        <v>45378</v>
      </c>
      <c r="JA6" s="44"/>
      <c r="JB6" s="45"/>
      <c r="JC6" s="43">
        <v>45379</v>
      </c>
      <c r="JD6" s="44"/>
      <c r="JE6" s="45"/>
      <c r="JF6" s="43">
        <v>45380</v>
      </c>
      <c r="JG6" s="44"/>
      <c r="JH6" s="45"/>
      <c r="JI6" s="43">
        <v>45381</v>
      </c>
      <c r="JJ6" s="44"/>
      <c r="JK6" s="45"/>
      <c r="JL6" s="43">
        <v>45382</v>
      </c>
      <c r="JM6" s="44"/>
      <c r="JN6" s="45"/>
      <c r="JO6" s="43">
        <v>45383</v>
      </c>
      <c r="JP6" s="44"/>
      <c r="JQ6" s="45"/>
      <c r="JR6" s="43">
        <v>45384</v>
      </c>
      <c r="JS6" s="44"/>
      <c r="JT6" s="45"/>
      <c r="JU6" s="43">
        <v>45385</v>
      </c>
      <c r="JV6" s="44"/>
      <c r="JW6" s="45"/>
      <c r="JX6" s="43">
        <v>45386</v>
      </c>
      <c r="JY6" s="44"/>
      <c r="JZ6" s="45"/>
      <c r="KA6" s="43">
        <v>45387</v>
      </c>
      <c r="KB6" s="44"/>
      <c r="KC6" s="45"/>
      <c r="KD6" s="43">
        <v>45388</v>
      </c>
      <c r="KE6" s="44"/>
      <c r="KF6" s="45"/>
      <c r="KG6" s="43">
        <v>45389</v>
      </c>
      <c r="KH6" s="44"/>
      <c r="KI6" s="45"/>
      <c r="KJ6" s="43">
        <v>45390</v>
      </c>
      <c r="KK6" s="44"/>
      <c r="KL6" s="45"/>
      <c r="KM6" s="43">
        <v>45391</v>
      </c>
      <c r="KN6" s="44"/>
      <c r="KO6" s="45"/>
      <c r="KP6" s="43">
        <v>45392</v>
      </c>
      <c r="KQ6" s="44"/>
      <c r="KR6" s="45"/>
      <c r="KS6" s="43">
        <v>45393</v>
      </c>
      <c r="KT6" s="44"/>
      <c r="KU6" s="45"/>
      <c r="KV6" s="43">
        <v>45394</v>
      </c>
      <c r="KW6" s="44"/>
      <c r="KX6" s="45"/>
      <c r="KY6" s="43">
        <v>45395</v>
      </c>
      <c r="KZ6" s="44"/>
      <c r="LA6" s="45"/>
      <c r="LB6" s="43">
        <v>45396</v>
      </c>
      <c r="LC6" s="44"/>
      <c r="LD6" s="45"/>
      <c r="LE6" s="43">
        <v>45397</v>
      </c>
      <c r="LF6" s="44"/>
      <c r="LG6" s="45"/>
      <c r="LH6" s="43">
        <v>45398</v>
      </c>
      <c r="LI6" s="44"/>
      <c r="LJ6" s="45"/>
      <c r="LK6" s="43">
        <v>45399</v>
      </c>
      <c r="LL6" s="44"/>
      <c r="LM6" s="45"/>
      <c r="LN6" s="43">
        <v>45400</v>
      </c>
      <c r="LO6" s="44"/>
      <c r="LP6" s="45"/>
      <c r="LQ6" s="43">
        <v>45401</v>
      </c>
      <c r="LR6" s="44"/>
      <c r="LS6" s="45"/>
      <c r="LT6" s="43">
        <v>45402</v>
      </c>
      <c r="LU6" s="44"/>
      <c r="LV6" s="45"/>
      <c r="LW6" s="43">
        <v>45403</v>
      </c>
      <c r="LX6" s="44"/>
      <c r="LY6" s="45"/>
      <c r="LZ6" s="43">
        <v>45404</v>
      </c>
      <c r="MA6" s="44"/>
      <c r="MB6" s="45"/>
      <c r="MC6" s="43">
        <v>45405</v>
      </c>
      <c r="MD6" s="44"/>
      <c r="ME6" s="45"/>
      <c r="MF6" s="43">
        <v>45406</v>
      </c>
      <c r="MG6" s="44"/>
      <c r="MH6" s="45"/>
      <c r="MI6" s="43">
        <v>45407</v>
      </c>
      <c r="MJ6" s="44"/>
      <c r="MK6" s="45"/>
      <c r="ML6" s="43">
        <v>45408</v>
      </c>
      <c r="MM6" s="44"/>
      <c r="MN6" s="45"/>
      <c r="MO6" s="43">
        <v>45409</v>
      </c>
      <c r="MP6" s="44"/>
      <c r="MQ6" s="45"/>
      <c r="MR6" s="43">
        <v>45410</v>
      </c>
      <c r="MS6" s="44"/>
      <c r="MT6" s="45"/>
      <c r="MU6" s="43">
        <v>45411</v>
      </c>
      <c r="MV6" s="44"/>
      <c r="MW6" s="45"/>
      <c r="MX6" s="43">
        <v>45412</v>
      </c>
      <c r="MY6" s="44"/>
      <c r="MZ6" s="45"/>
      <c r="NA6" s="43">
        <v>45413</v>
      </c>
      <c r="NB6" s="44"/>
      <c r="NC6" s="45"/>
      <c r="ND6" s="43">
        <v>45414</v>
      </c>
      <c r="NE6" s="44"/>
      <c r="NF6" s="45"/>
      <c r="NG6" s="43">
        <v>45415</v>
      </c>
      <c r="NH6" s="44"/>
      <c r="NI6" s="45"/>
      <c r="NJ6" s="43">
        <v>45416</v>
      </c>
      <c r="NK6" s="44"/>
      <c r="NL6" s="45"/>
      <c r="NM6" s="43">
        <v>45417</v>
      </c>
      <c r="NN6" s="44"/>
      <c r="NO6" s="45"/>
      <c r="NP6" s="43">
        <v>45418</v>
      </c>
      <c r="NQ6" s="44"/>
      <c r="NR6" s="45"/>
      <c r="NS6" s="43">
        <v>45419</v>
      </c>
      <c r="NT6" s="44"/>
      <c r="NU6" s="45"/>
      <c r="NV6" s="43">
        <v>45420</v>
      </c>
      <c r="NW6" s="44"/>
      <c r="NX6" s="45"/>
      <c r="NY6" s="43">
        <v>45421</v>
      </c>
      <c r="NZ6" s="44"/>
      <c r="OA6" s="45"/>
      <c r="OB6" s="43">
        <v>45422</v>
      </c>
      <c r="OC6" s="44"/>
      <c r="OD6" s="45"/>
      <c r="OE6" s="43">
        <v>45423</v>
      </c>
      <c r="OF6" s="44"/>
      <c r="OG6" s="45"/>
      <c r="OH6" s="43">
        <v>45424</v>
      </c>
      <c r="OI6" s="44"/>
      <c r="OJ6" s="45"/>
      <c r="OK6" s="43">
        <v>45425</v>
      </c>
      <c r="OL6" s="44"/>
      <c r="OM6" s="45"/>
      <c r="ON6" s="43">
        <v>45426</v>
      </c>
      <c r="OO6" s="44"/>
      <c r="OP6" s="45"/>
      <c r="OQ6" s="43">
        <v>45427</v>
      </c>
      <c r="OR6" s="44"/>
      <c r="OS6" s="45"/>
      <c r="OT6" s="43">
        <v>45428</v>
      </c>
      <c r="OU6" s="44"/>
      <c r="OV6" s="45"/>
      <c r="OW6" s="43">
        <v>45429</v>
      </c>
      <c r="OX6" s="44"/>
      <c r="OY6" s="45"/>
      <c r="OZ6" s="43">
        <v>45430</v>
      </c>
      <c r="PA6" s="44"/>
      <c r="PB6" s="45"/>
      <c r="PC6" s="43">
        <v>45431</v>
      </c>
      <c r="PD6" s="44"/>
      <c r="PE6" s="45"/>
      <c r="PF6" s="43">
        <v>45432</v>
      </c>
      <c r="PG6" s="44"/>
      <c r="PH6" s="45"/>
      <c r="PI6" s="43">
        <v>45433</v>
      </c>
      <c r="PJ6" s="44"/>
      <c r="PK6" s="45"/>
      <c r="PL6" s="43">
        <v>45434</v>
      </c>
      <c r="PM6" s="44"/>
      <c r="PN6" s="45"/>
      <c r="PO6" s="43">
        <v>45435</v>
      </c>
      <c r="PP6" s="44"/>
      <c r="PQ6" s="45"/>
      <c r="PR6" s="43">
        <v>45436</v>
      </c>
      <c r="PS6" s="44"/>
      <c r="PT6" s="45"/>
      <c r="PU6" s="43">
        <v>45437</v>
      </c>
      <c r="PV6" s="44"/>
      <c r="PW6" s="45"/>
      <c r="PX6" s="43">
        <v>45438</v>
      </c>
      <c r="PY6" s="44"/>
      <c r="PZ6" s="45"/>
      <c r="QA6" s="43">
        <v>45439</v>
      </c>
      <c r="QB6" s="44"/>
      <c r="QC6" s="45"/>
      <c r="QD6" s="43">
        <v>45440</v>
      </c>
      <c r="QE6" s="44"/>
      <c r="QF6" s="45"/>
      <c r="QG6" s="43">
        <v>45441</v>
      </c>
      <c r="QH6" s="44"/>
      <c r="QI6" s="45"/>
      <c r="QJ6" s="43">
        <v>45442</v>
      </c>
      <c r="QK6" s="44"/>
      <c r="QL6" s="45"/>
      <c r="QM6" s="43">
        <v>45443</v>
      </c>
      <c r="QN6" s="44"/>
      <c r="QO6" s="45"/>
      <c r="QP6" s="43">
        <v>45444</v>
      </c>
      <c r="QQ6" s="44"/>
      <c r="QR6" s="45"/>
      <c r="QS6" s="43">
        <v>45445</v>
      </c>
      <c r="QT6" s="44"/>
      <c r="QU6" s="45"/>
      <c r="QV6" s="43">
        <v>45446</v>
      </c>
      <c r="QW6" s="44"/>
      <c r="QX6" s="45"/>
      <c r="QY6" s="43">
        <v>45447</v>
      </c>
      <c r="QZ6" s="44"/>
      <c r="RA6" s="45"/>
      <c r="RB6" s="43">
        <v>45448</v>
      </c>
      <c r="RC6" s="44"/>
      <c r="RD6" s="45"/>
      <c r="RE6" s="43">
        <v>45449</v>
      </c>
      <c r="RF6" s="44"/>
      <c r="RG6" s="45"/>
      <c r="RH6" s="43">
        <v>45450</v>
      </c>
      <c r="RI6" s="44"/>
      <c r="RJ6" s="45"/>
      <c r="RK6" s="43">
        <v>45451</v>
      </c>
      <c r="RL6" s="44"/>
      <c r="RM6" s="45"/>
      <c r="RN6" s="43">
        <v>45452</v>
      </c>
      <c r="RO6" s="44"/>
      <c r="RP6" s="45"/>
      <c r="RQ6" s="43">
        <v>45453</v>
      </c>
      <c r="RR6" s="44"/>
      <c r="RS6" s="45"/>
      <c r="RT6" s="43">
        <v>45454</v>
      </c>
      <c r="RU6" s="44"/>
      <c r="RV6" s="45"/>
      <c r="RW6" s="43">
        <v>45455</v>
      </c>
      <c r="RX6" s="44"/>
      <c r="RY6" s="45"/>
      <c r="RZ6" s="43">
        <v>45456</v>
      </c>
      <c r="SA6" s="44"/>
      <c r="SB6" s="45"/>
      <c r="SC6" s="43">
        <v>45457</v>
      </c>
      <c r="SD6" s="44"/>
      <c r="SE6" s="45"/>
      <c r="SF6" s="43">
        <v>45458</v>
      </c>
      <c r="SG6" s="44"/>
      <c r="SH6" s="45"/>
      <c r="SI6" s="43">
        <v>45459</v>
      </c>
      <c r="SJ6" s="44"/>
      <c r="SK6" s="45"/>
      <c r="SL6" s="43">
        <v>45460</v>
      </c>
      <c r="SM6" s="44"/>
      <c r="SN6" s="45"/>
      <c r="SO6" s="43">
        <v>45461</v>
      </c>
      <c r="SP6" s="44"/>
      <c r="SQ6" s="45"/>
      <c r="SR6" s="43">
        <v>45462</v>
      </c>
      <c r="SS6" s="44"/>
      <c r="ST6" s="45"/>
      <c r="SU6" s="43">
        <v>45463</v>
      </c>
      <c r="SV6" s="44"/>
      <c r="SW6" s="45"/>
      <c r="SX6" s="43">
        <v>45464</v>
      </c>
      <c r="SY6" s="44"/>
      <c r="SZ6" s="45"/>
      <c r="TA6" s="43">
        <v>45465</v>
      </c>
      <c r="TB6" s="44"/>
      <c r="TC6" s="45"/>
      <c r="TD6" s="43">
        <v>45466</v>
      </c>
      <c r="TE6" s="44"/>
      <c r="TF6" s="45"/>
      <c r="TG6" s="43">
        <v>45467</v>
      </c>
      <c r="TH6" s="44"/>
      <c r="TI6" s="45"/>
      <c r="TJ6" s="43">
        <v>45468</v>
      </c>
      <c r="TK6" s="44"/>
      <c r="TL6" s="45"/>
      <c r="TM6" s="43">
        <v>45469</v>
      </c>
      <c r="TN6" s="44"/>
      <c r="TO6" s="45"/>
      <c r="TP6" s="43">
        <v>45470</v>
      </c>
      <c r="TQ6" s="44"/>
      <c r="TR6" s="45"/>
      <c r="TS6" s="43">
        <v>45471</v>
      </c>
      <c r="TT6" s="44"/>
      <c r="TU6" s="45"/>
      <c r="TV6" s="43">
        <v>45472</v>
      </c>
      <c r="TW6" s="44"/>
      <c r="TX6" s="45"/>
      <c r="TY6" s="43">
        <v>45473</v>
      </c>
      <c r="TZ6" s="44"/>
      <c r="UA6" s="45"/>
      <c r="UB6" s="43">
        <v>45474</v>
      </c>
      <c r="UC6" s="44"/>
      <c r="UD6" s="45"/>
      <c r="UE6" s="43">
        <v>45475</v>
      </c>
      <c r="UF6" s="44"/>
      <c r="UG6" s="45"/>
      <c r="UH6" s="43">
        <v>45476</v>
      </c>
      <c r="UI6" s="44"/>
      <c r="UJ6" s="45"/>
      <c r="UK6" s="43">
        <v>45477</v>
      </c>
      <c r="UL6" s="44"/>
      <c r="UM6" s="45"/>
      <c r="UN6" s="43">
        <v>45478</v>
      </c>
      <c r="UO6" s="44"/>
      <c r="UP6" s="45"/>
      <c r="UQ6" s="43">
        <v>45479</v>
      </c>
      <c r="UR6" s="44"/>
      <c r="US6" s="45"/>
      <c r="UT6" s="43">
        <v>45480</v>
      </c>
      <c r="UU6" s="44"/>
      <c r="UV6" s="45"/>
      <c r="UW6" s="43">
        <v>45481</v>
      </c>
      <c r="UX6" s="44"/>
      <c r="UY6" s="45"/>
      <c r="UZ6" s="43">
        <v>45482</v>
      </c>
      <c r="VA6" s="44"/>
      <c r="VB6" s="45"/>
      <c r="VC6" s="43">
        <v>45483</v>
      </c>
      <c r="VD6" s="44"/>
      <c r="VE6" s="45"/>
      <c r="VF6" s="43">
        <v>45484</v>
      </c>
      <c r="VG6" s="44"/>
      <c r="VH6" s="45"/>
      <c r="VI6" s="43">
        <v>45485</v>
      </c>
      <c r="VJ6" s="44"/>
      <c r="VK6" s="45"/>
      <c r="VL6" s="43">
        <v>45486</v>
      </c>
      <c r="VM6" s="44"/>
      <c r="VN6" s="45"/>
      <c r="VO6" s="43">
        <v>45487</v>
      </c>
      <c r="VP6" s="44"/>
      <c r="VQ6" s="45"/>
      <c r="VR6" s="43">
        <v>45488</v>
      </c>
      <c r="VS6" s="44"/>
      <c r="VT6" s="45"/>
      <c r="VU6" s="43">
        <v>45489</v>
      </c>
      <c r="VV6" s="44"/>
      <c r="VW6" s="45"/>
      <c r="VX6" s="43">
        <v>45490</v>
      </c>
      <c r="VY6" s="44"/>
      <c r="VZ6" s="45"/>
      <c r="WA6" s="43">
        <v>45491</v>
      </c>
      <c r="WB6" s="44"/>
      <c r="WC6" s="45"/>
      <c r="WD6" s="43">
        <v>45492</v>
      </c>
      <c r="WE6" s="44"/>
      <c r="WF6" s="45"/>
      <c r="WG6" s="43">
        <v>45493</v>
      </c>
      <c r="WH6" s="44"/>
      <c r="WI6" s="45"/>
      <c r="WJ6" s="43">
        <v>45494</v>
      </c>
      <c r="WK6" s="44"/>
      <c r="WL6" s="45"/>
      <c r="WM6" s="43">
        <v>45495</v>
      </c>
      <c r="WN6" s="44"/>
      <c r="WO6" s="45"/>
      <c r="WP6" s="43">
        <v>45496</v>
      </c>
      <c r="WQ6" s="44"/>
      <c r="WR6" s="45"/>
      <c r="WS6" s="43">
        <v>45497</v>
      </c>
      <c r="WT6" s="44"/>
      <c r="WU6" s="45"/>
      <c r="WV6" s="43">
        <v>45498</v>
      </c>
      <c r="WW6" s="44"/>
      <c r="WX6" s="45"/>
      <c r="WY6" s="43">
        <v>45499</v>
      </c>
      <c r="WZ6" s="44"/>
      <c r="XA6" s="45"/>
      <c r="XB6" s="43">
        <v>45500</v>
      </c>
      <c r="XC6" s="44"/>
      <c r="XD6" s="45"/>
      <c r="XE6" s="43">
        <v>45501</v>
      </c>
      <c r="XF6" s="44"/>
      <c r="XG6" s="45"/>
      <c r="XH6" s="43">
        <v>45502</v>
      </c>
      <c r="XI6" s="44"/>
      <c r="XJ6" s="45"/>
      <c r="XK6" s="43">
        <v>45503</v>
      </c>
      <c r="XL6" s="44"/>
      <c r="XM6" s="45"/>
      <c r="XN6" s="43">
        <v>45504</v>
      </c>
      <c r="XO6" s="44"/>
      <c r="XP6" s="45"/>
      <c r="XQ6" s="43">
        <v>45505</v>
      </c>
      <c r="XR6" s="44"/>
      <c r="XS6" s="45"/>
      <c r="XT6" s="43">
        <v>45506</v>
      </c>
      <c r="XU6" s="44"/>
      <c r="XV6" s="45"/>
      <c r="XW6" s="43">
        <v>45507</v>
      </c>
      <c r="XX6" s="44"/>
      <c r="XY6" s="45"/>
      <c r="XZ6" s="43">
        <v>45508</v>
      </c>
      <c r="YA6" s="44"/>
      <c r="YB6" s="45"/>
      <c r="YC6" s="43">
        <v>45509</v>
      </c>
      <c r="YD6" s="44"/>
      <c r="YE6" s="45"/>
      <c r="YF6" s="43">
        <v>45510</v>
      </c>
      <c r="YG6" s="44"/>
      <c r="YH6" s="45"/>
      <c r="YI6" s="43">
        <v>45511</v>
      </c>
      <c r="YJ6" s="44"/>
      <c r="YK6" s="45"/>
      <c r="YL6" s="43">
        <v>45512</v>
      </c>
      <c r="YM6" s="44"/>
      <c r="YN6" s="45"/>
      <c r="YO6" s="43">
        <v>45513</v>
      </c>
      <c r="YP6" s="44"/>
      <c r="YQ6" s="45"/>
      <c r="YR6" s="43">
        <v>45514</v>
      </c>
      <c r="YS6" s="44"/>
      <c r="YT6" s="45"/>
      <c r="YU6" s="43">
        <v>45515</v>
      </c>
      <c r="YV6" s="44"/>
      <c r="YW6" s="45"/>
      <c r="YX6" s="43">
        <v>45516</v>
      </c>
      <c r="YY6" s="44"/>
      <c r="YZ6" s="45"/>
      <c r="ZA6" s="43">
        <v>45517</v>
      </c>
      <c r="ZB6" s="44"/>
      <c r="ZC6" s="45"/>
      <c r="ZD6" s="43">
        <v>45518</v>
      </c>
      <c r="ZE6" s="44"/>
      <c r="ZF6" s="45"/>
      <c r="ZG6" s="43">
        <v>45519</v>
      </c>
      <c r="ZH6" s="44"/>
      <c r="ZI6" s="45"/>
      <c r="ZJ6" s="43">
        <v>45520</v>
      </c>
      <c r="ZK6" s="44"/>
      <c r="ZL6" s="45"/>
      <c r="ZM6" s="43">
        <v>45521</v>
      </c>
      <c r="ZN6" s="44"/>
      <c r="ZO6" s="45"/>
      <c r="ZP6" s="43">
        <v>45522</v>
      </c>
      <c r="ZQ6" s="44"/>
      <c r="ZR6" s="45"/>
      <c r="ZS6" s="43">
        <v>45523</v>
      </c>
      <c r="ZT6" s="44"/>
      <c r="ZU6" s="45"/>
      <c r="ZV6" s="43">
        <v>45524</v>
      </c>
      <c r="ZW6" s="44"/>
      <c r="ZX6" s="45"/>
      <c r="ZY6" s="43">
        <v>45525</v>
      </c>
      <c r="ZZ6" s="44"/>
      <c r="AAA6" s="45"/>
      <c r="AAB6" s="43">
        <v>45526</v>
      </c>
      <c r="AAC6" s="44"/>
      <c r="AAD6" s="45"/>
      <c r="AAE6" s="43">
        <v>45527</v>
      </c>
      <c r="AAF6" s="44"/>
      <c r="AAG6" s="45"/>
      <c r="AAH6" s="43">
        <v>45528</v>
      </c>
      <c r="AAI6" s="44"/>
      <c r="AAJ6" s="45"/>
      <c r="AAK6" s="43">
        <v>45529</v>
      </c>
      <c r="AAL6" s="44"/>
      <c r="AAM6" s="45"/>
      <c r="AAN6" s="43">
        <v>45530</v>
      </c>
      <c r="AAO6" s="44"/>
      <c r="AAP6" s="45"/>
      <c r="AAQ6" s="43">
        <v>45531</v>
      </c>
      <c r="AAR6" s="44"/>
      <c r="AAS6" s="45"/>
      <c r="AAT6" s="43">
        <v>45532</v>
      </c>
      <c r="AAU6" s="44"/>
      <c r="AAV6" s="45"/>
      <c r="AAW6" s="43">
        <v>45533</v>
      </c>
      <c r="AAX6" s="44"/>
      <c r="AAY6" s="45"/>
      <c r="AAZ6" s="43">
        <v>45534</v>
      </c>
      <c r="ABA6" s="44"/>
      <c r="ABB6" s="45"/>
      <c r="ABC6" s="43">
        <v>45535</v>
      </c>
      <c r="ABD6" s="44"/>
      <c r="ABE6" s="45"/>
      <c r="ABF6" s="43">
        <v>45536</v>
      </c>
      <c r="ABG6" s="44"/>
      <c r="ABH6" s="45"/>
      <c r="ABI6" s="43">
        <v>45537</v>
      </c>
      <c r="ABJ6" s="44"/>
      <c r="ABK6" s="45"/>
      <c r="ABL6" s="43">
        <v>45538</v>
      </c>
      <c r="ABM6" s="44"/>
      <c r="ABN6" s="45"/>
      <c r="ABO6" s="43">
        <v>45539</v>
      </c>
      <c r="ABP6" s="44"/>
      <c r="ABQ6" s="45"/>
      <c r="ABR6" s="43">
        <v>45540</v>
      </c>
      <c r="ABS6" s="44"/>
      <c r="ABT6" s="45"/>
      <c r="ABU6" s="43">
        <v>45541</v>
      </c>
      <c r="ABV6" s="44"/>
      <c r="ABW6" s="45"/>
      <c r="ABX6" s="43">
        <v>45542</v>
      </c>
      <c r="ABY6" s="44"/>
      <c r="ABZ6" s="45"/>
      <c r="ACA6" s="43">
        <v>45543</v>
      </c>
      <c r="ACB6" s="44"/>
      <c r="ACC6" s="45"/>
      <c r="ACD6" s="43">
        <v>45544</v>
      </c>
      <c r="ACE6" s="44"/>
      <c r="ACF6" s="45"/>
      <c r="ACG6" s="43">
        <v>45545</v>
      </c>
      <c r="ACH6" s="44"/>
      <c r="ACI6" s="45"/>
      <c r="ACJ6" s="43">
        <v>45546</v>
      </c>
      <c r="ACK6" s="44"/>
      <c r="ACL6" s="45"/>
      <c r="ACM6" s="43">
        <v>45547</v>
      </c>
      <c r="ACN6" s="44"/>
      <c r="ACO6" s="45"/>
      <c r="ACP6" s="43">
        <v>45548</v>
      </c>
      <c r="ACQ6" s="44"/>
      <c r="ACR6" s="45"/>
      <c r="ACS6" s="43">
        <v>45549</v>
      </c>
      <c r="ACT6" s="44"/>
      <c r="ACU6" s="45"/>
      <c r="ACV6" s="43">
        <v>45550</v>
      </c>
      <c r="ACW6" s="44"/>
      <c r="ACX6" s="45"/>
      <c r="ACY6" s="43">
        <v>45551</v>
      </c>
      <c r="ACZ6" s="44"/>
      <c r="ADA6" s="45"/>
      <c r="ADB6" s="43">
        <v>45552</v>
      </c>
      <c r="ADC6" s="44"/>
      <c r="ADD6" s="45"/>
      <c r="ADE6" s="43">
        <v>45553</v>
      </c>
      <c r="ADF6" s="44"/>
      <c r="ADG6" s="45"/>
      <c r="ADH6" s="43">
        <v>45554</v>
      </c>
      <c r="ADI6" s="44"/>
      <c r="ADJ6" s="45"/>
      <c r="ADK6" s="43">
        <v>45555</v>
      </c>
      <c r="ADL6" s="44"/>
      <c r="ADM6" s="45"/>
      <c r="ADN6" s="43">
        <v>45556</v>
      </c>
      <c r="ADO6" s="44"/>
      <c r="ADP6" s="45"/>
      <c r="ADQ6" s="43">
        <v>45557</v>
      </c>
      <c r="ADR6" s="44"/>
      <c r="ADS6" s="45"/>
      <c r="ADT6" s="43">
        <v>45558</v>
      </c>
      <c r="ADU6" s="44"/>
      <c r="ADV6" s="45"/>
      <c r="ADW6" s="43">
        <v>45559</v>
      </c>
      <c r="ADX6" s="44"/>
      <c r="ADY6" s="45"/>
      <c r="ADZ6" s="43">
        <v>45560</v>
      </c>
      <c r="AEA6" s="44"/>
      <c r="AEB6" s="45"/>
      <c r="AEC6" s="43">
        <v>45561</v>
      </c>
      <c r="AED6" s="44"/>
      <c r="AEE6" s="45"/>
      <c r="AEF6" s="43">
        <v>45562</v>
      </c>
      <c r="AEG6" s="44"/>
      <c r="AEH6" s="45"/>
      <c r="AEI6" s="43">
        <v>45563</v>
      </c>
      <c r="AEJ6" s="44"/>
      <c r="AEK6" s="45"/>
      <c r="AEL6" s="43">
        <v>45564</v>
      </c>
      <c r="AEM6" s="44"/>
      <c r="AEN6" s="45"/>
      <c r="AEO6" s="43">
        <v>45565</v>
      </c>
      <c r="AEP6" s="44"/>
      <c r="AEQ6" s="45"/>
      <c r="AER6" s="43">
        <v>45566</v>
      </c>
      <c r="AES6" s="44"/>
      <c r="AET6" s="45"/>
      <c r="AEU6" s="43">
        <v>45567</v>
      </c>
      <c r="AEV6" s="44"/>
      <c r="AEW6" s="45"/>
      <c r="AEX6" s="43">
        <v>45568</v>
      </c>
      <c r="AEY6" s="44"/>
      <c r="AEZ6" s="45"/>
      <c r="AFA6" s="43">
        <v>45569</v>
      </c>
      <c r="AFB6" s="44"/>
      <c r="AFC6" s="45"/>
      <c r="AFD6" s="43">
        <v>45570</v>
      </c>
      <c r="AFE6" s="44"/>
      <c r="AFF6" s="45"/>
      <c r="AFG6" s="43">
        <v>45571</v>
      </c>
      <c r="AFH6" s="44"/>
      <c r="AFI6" s="45"/>
      <c r="AFJ6" s="43">
        <v>45572</v>
      </c>
      <c r="AFK6" s="44"/>
      <c r="AFL6" s="45"/>
      <c r="AFM6" s="43">
        <v>45573</v>
      </c>
      <c r="AFN6" s="44"/>
      <c r="AFO6" s="45"/>
      <c r="AFP6" s="43">
        <v>45574</v>
      </c>
      <c r="AFQ6" s="44"/>
      <c r="AFR6" s="45"/>
      <c r="AFS6" s="43">
        <v>45575</v>
      </c>
      <c r="AFT6" s="44"/>
      <c r="AFU6" s="45"/>
      <c r="AFV6" s="43">
        <v>45576</v>
      </c>
      <c r="AFW6" s="44"/>
      <c r="AFX6" s="45"/>
      <c r="AFY6" s="43">
        <v>45577</v>
      </c>
      <c r="AFZ6" s="44"/>
      <c r="AGA6" s="45"/>
      <c r="AGB6" s="43">
        <v>45578</v>
      </c>
      <c r="AGC6" s="44"/>
      <c r="AGD6" s="45"/>
      <c r="AGE6" s="43">
        <v>45579</v>
      </c>
      <c r="AGF6" s="44"/>
      <c r="AGG6" s="45"/>
      <c r="AGH6" s="43">
        <v>45580</v>
      </c>
      <c r="AGI6" s="44"/>
      <c r="AGJ6" s="45"/>
      <c r="AGK6" s="43">
        <v>45581</v>
      </c>
      <c r="AGL6" s="44"/>
      <c r="AGM6" s="45"/>
      <c r="AGN6" s="43">
        <v>45582</v>
      </c>
      <c r="AGO6" s="44"/>
      <c r="AGP6" s="45"/>
      <c r="AGQ6" s="43">
        <v>45583</v>
      </c>
      <c r="AGR6" s="44"/>
      <c r="AGS6" s="45"/>
      <c r="AGT6" s="43">
        <v>45584</v>
      </c>
      <c r="AGU6" s="44"/>
      <c r="AGV6" s="45"/>
      <c r="AGW6" s="43">
        <v>45585</v>
      </c>
      <c r="AGX6" s="44"/>
      <c r="AGY6" s="45"/>
      <c r="AGZ6" s="43">
        <v>45586</v>
      </c>
      <c r="AHA6" s="44"/>
      <c r="AHB6" s="45"/>
      <c r="AHC6" s="43">
        <v>45587</v>
      </c>
      <c r="AHD6" s="44"/>
      <c r="AHE6" s="45"/>
      <c r="AHF6" s="43">
        <v>45588</v>
      </c>
      <c r="AHG6" s="44"/>
      <c r="AHH6" s="45"/>
      <c r="AHI6" s="43">
        <v>45589</v>
      </c>
      <c r="AHJ6" s="44"/>
      <c r="AHK6" s="45"/>
      <c r="AHL6" s="43">
        <v>45590</v>
      </c>
      <c r="AHM6" s="44"/>
      <c r="AHN6" s="45"/>
      <c r="AHO6" s="43">
        <v>45591</v>
      </c>
      <c r="AHP6" s="44"/>
      <c r="AHQ6" s="45"/>
      <c r="AHR6" s="43">
        <v>45592</v>
      </c>
      <c r="AHS6" s="44"/>
      <c r="AHT6" s="45"/>
      <c r="AHU6" s="43">
        <v>45593</v>
      </c>
      <c r="AHV6" s="44"/>
      <c r="AHW6" s="45"/>
      <c r="AHX6" s="43">
        <v>45594</v>
      </c>
      <c r="AHY6" s="44"/>
      <c r="AHZ6" s="45"/>
      <c r="AIA6" s="43">
        <v>45595</v>
      </c>
      <c r="AIB6" s="44"/>
      <c r="AIC6" s="45"/>
      <c r="AID6" s="43">
        <v>45596</v>
      </c>
      <c r="AIE6" s="44"/>
      <c r="AIF6" s="45"/>
      <c r="AIG6" s="43">
        <v>45597</v>
      </c>
      <c r="AIH6" s="44"/>
      <c r="AII6" s="45"/>
      <c r="AIJ6" s="43">
        <v>45598</v>
      </c>
      <c r="AIK6" s="44"/>
      <c r="AIL6" s="45"/>
      <c r="AIM6" s="43">
        <v>45599</v>
      </c>
      <c r="AIN6" s="44"/>
      <c r="AIO6" s="45"/>
      <c r="AIP6" s="43">
        <v>45600</v>
      </c>
      <c r="AIQ6" s="44"/>
      <c r="AIR6" s="45"/>
      <c r="AIS6" s="43">
        <v>45601</v>
      </c>
      <c r="AIT6" s="44"/>
      <c r="AIU6" s="45"/>
      <c r="AIV6" s="43">
        <v>45602</v>
      </c>
      <c r="AIW6" s="44"/>
      <c r="AIX6" s="45"/>
      <c r="AIY6" s="43">
        <v>45603</v>
      </c>
      <c r="AIZ6" s="44"/>
      <c r="AJA6" s="45"/>
      <c r="AJB6" s="43">
        <v>45604</v>
      </c>
      <c r="AJC6" s="44"/>
      <c r="AJD6" s="45"/>
      <c r="AJE6" s="43">
        <v>45605</v>
      </c>
      <c r="AJF6" s="44"/>
      <c r="AJG6" s="45"/>
      <c r="AJH6" s="43">
        <v>45606</v>
      </c>
      <c r="AJI6" s="44"/>
      <c r="AJJ6" s="45"/>
      <c r="AJK6" s="43">
        <v>45607</v>
      </c>
      <c r="AJL6" s="44"/>
      <c r="AJM6" s="45"/>
      <c r="AJN6" s="43">
        <v>45608</v>
      </c>
      <c r="AJO6" s="44"/>
      <c r="AJP6" s="45"/>
      <c r="AJQ6" s="43">
        <v>45609</v>
      </c>
      <c r="AJR6" s="44"/>
      <c r="AJS6" s="45"/>
      <c r="AJT6" s="43">
        <v>45610</v>
      </c>
      <c r="AJU6" s="44"/>
      <c r="AJV6" s="45"/>
      <c r="AJW6" s="43">
        <v>45611</v>
      </c>
      <c r="AJX6" s="44"/>
      <c r="AJY6" s="45"/>
      <c r="AJZ6" s="43">
        <v>45612</v>
      </c>
      <c r="AKA6" s="44"/>
      <c r="AKB6" s="45"/>
      <c r="AKC6" s="43">
        <v>45613</v>
      </c>
      <c r="AKD6" s="44"/>
      <c r="AKE6" s="45"/>
      <c r="AKF6" s="43">
        <v>45614</v>
      </c>
      <c r="AKG6" s="44"/>
      <c r="AKH6" s="45"/>
      <c r="AKI6" s="43">
        <v>45615</v>
      </c>
      <c r="AKJ6" s="44"/>
      <c r="AKK6" s="45"/>
      <c r="AKL6" s="43">
        <v>45616</v>
      </c>
      <c r="AKM6" s="44"/>
      <c r="AKN6" s="45"/>
      <c r="AKO6" s="43">
        <v>45617</v>
      </c>
      <c r="AKP6" s="44"/>
      <c r="AKQ6" s="45"/>
      <c r="AKR6" s="43">
        <v>45618</v>
      </c>
      <c r="AKS6" s="44"/>
      <c r="AKT6" s="45"/>
      <c r="AKU6" s="43">
        <v>45619</v>
      </c>
      <c r="AKV6" s="44"/>
      <c r="AKW6" s="45"/>
      <c r="AKX6" s="43">
        <v>45620</v>
      </c>
      <c r="AKY6" s="44"/>
      <c r="AKZ6" s="45"/>
      <c r="ALA6" s="43">
        <v>45621</v>
      </c>
      <c r="ALB6" s="44"/>
      <c r="ALC6" s="45"/>
      <c r="ALD6" s="43">
        <v>45622</v>
      </c>
      <c r="ALE6" s="44"/>
      <c r="ALF6" s="45"/>
      <c r="ALG6" s="43">
        <v>45623</v>
      </c>
      <c r="ALH6" s="44"/>
      <c r="ALI6" s="45"/>
      <c r="ALJ6" s="43">
        <v>45624</v>
      </c>
      <c r="ALK6" s="44"/>
      <c r="ALL6" s="45"/>
      <c r="ALM6" s="43">
        <v>45625</v>
      </c>
      <c r="ALN6" s="44"/>
      <c r="ALO6" s="45"/>
      <c r="ALP6" s="43">
        <v>45626</v>
      </c>
      <c r="ALQ6" s="44"/>
      <c r="ALR6" s="45"/>
      <c r="ALS6" s="43">
        <v>45627</v>
      </c>
      <c r="ALT6" s="44"/>
      <c r="ALU6" s="45"/>
      <c r="ALV6" s="43">
        <v>45628</v>
      </c>
      <c r="ALW6" s="44"/>
      <c r="ALX6" s="45"/>
      <c r="ALY6" s="43">
        <v>45629</v>
      </c>
      <c r="ALZ6" s="44"/>
      <c r="AMA6" s="45"/>
      <c r="AMB6" s="43">
        <v>45630</v>
      </c>
      <c r="AMC6" s="44"/>
      <c r="AMD6" s="45"/>
      <c r="AME6" s="43">
        <v>45631</v>
      </c>
      <c r="AMF6" s="44"/>
      <c r="AMG6" s="45"/>
      <c r="AMH6" s="43">
        <v>45632</v>
      </c>
      <c r="AMI6" s="44"/>
      <c r="AMJ6" s="45"/>
      <c r="AMK6" s="43">
        <v>45633</v>
      </c>
      <c r="AML6" s="44"/>
      <c r="AMM6" s="45"/>
      <c r="AMN6" s="43">
        <v>45634</v>
      </c>
      <c r="AMO6" s="44"/>
      <c r="AMP6" s="45"/>
      <c r="AMQ6" s="43">
        <v>45635</v>
      </c>
      <c r="AMR6" s="44"/>
      <c r="AMS6" s="45"/>
      <c r="AMT6" s="43">
        <v>45636</v>
      </c>
      <c r="AMU6" s="44"/>
      <c r="AMV6" s="45"/>
      <c r="AMW6" s="43">
        <v>45637</v>
      </c>
      <c r="AMX6" s="44"/>
      <c r="AMY6" s="45"/>
      <c r="AMZ6" s="43">
        <v>45638</v>
      </c>
      <c r="ANA6" s="44"/>
      <c r="ANB6" s="45"/>
      <c r="ANC6" s="43">
        <v>45639</v>
      </c>
      <c r="AND6" s="44"/>
      <c r="ANE6" s="45"/>
      <c r="ANF6" s="43">
        <v>45640</v>
      </c>
      <c r="ANG6" s="44"/>
      <c r="ANH6" s="45"/>
      <c r="ANI6" s="43">
        <v>45641</v>
      </c>
      <c r="ANJ6" s="44"/>
      <c r="ANK6" s="45"/>
      <c r="ANL6" s="43">
        <v>45642</v>
      </c>
      <c r="ANM6" s="44"/>
      <c r="ANN6" s="45"/>
      <c r="ANO6" s="43">
        <v>45643</v>
      </c>
      <c r="ANP6" s="44"/>
      <c r="ANQ6" s="45"/>
      <c r="ANR6" s="43">
        <v>45644</v>
      </c>
      <c r="ANS6" s="44"/>
      <c r="ANT6" s="45"/>
      <c r="ANU6" s="43">
        <v>45645</v>
      </c>
      <c r="ANV6" s="44"/>
      <c r="ANW6" s="45"/>
      <c r="ANX6" s="43">
        <v>45646</v>
      </c>
      <c r="ANY6" s="44"/>
      <c r="ANZ6" s="45"/>
      <c r="AOA6" s="43">
        <v>45647</v>
      </c>
      <c r="AOB6" s="44"/>
      <c r="AOC6" s="45"/>
      <c r="AOD6" s="43">
        <v>45648</v>
      </c>
      <c r="AOE6" s="44"/>
      <c r="AOF6" s="45"/>
      <c r="AOG6" s="43">
        <v>45649</v>
      </c>
      <c r="AOH6" s="44"/>
      <c r="AOI6" s="45"/>
      <c r="AOJ6" s="43">
        <v>45650</v>
      </c>
      <c r="AOK6" s="44"/>
      <c r="AOL6" s="45"/>
      <c r="AOM6" s="43">
        <v>45651</v>
      </c>
      <c r="AON6" s="44"/>
      <c r="AOO6" s="45"/>
      <c r="AOP6" s="43">
        <v>45652</v>
      </c>
      <c r="AOQ6" s="44"/>
      <c r="AOR6" s="45"/>
      <c r="AOS6" s="43">
        <v>45653</v>
      </c>
      <c r="AOT6" s="44"/>
      <c r="AOU6" s="45"/>
      <c r="AOV6" s="43">
        <v>45654</v>
      </c>
      <c r="AOW6" s="44"/>
      <c r="AOX6" s="45"/>
      <c r="AOY6" s="43">
        <v>45655</v>
      </c>
      <c r="AOZ6" s="44"/>
      <c r="APA6" s="45"/>
      <c r="APB6" s="43">
        <v>45656</v>
      </c>
      <c r="APC6" s="44"/>
      <c r="APD6" s="45"/>
      <c r="APE6" s="43">
        <v>45657</v>
      </c>
      <c r="APF6" s="44"/>
      <c r="APG6" s="45"/>
      <c r="APH6" s="44">
        <v>0</v>
      </c>
      <c r="API6" s="44">
        <v>0</v>
      </c>
      <c r="APJ6" s="44">
        <v>0</v>
      </c>
      <c r="APK6" s="44">
        <v>0</v>
      </c>
      <c r="APL6" s="44">
        <v>0</v>
      </c>
      <c r="APM6" s="44">
        <v>0</v>
      </c>
      <c r="APN6" s="44">
        <v>0</v>
      </c>
      <c r="APO6" s="44">
        <v>0</v>
      </c>
      <c r="APP6" s="44">
        <v>0</v>
      </c>
      <c r="APQ6" s="44">
        <v>0</v>
      </c>
      <c r="APR6" s="44">
        <v>0</v>
      </c>
      <c r="APS6" s="44">
        <v>0</v>
      </c>
    </row>
    <row r="7" spans="1:1111" x14ac:dyDescent="0.25">
      <c r="APH7" s="46"/>
      <c r="API7" s="46"/>
    </row>
  </sheetData>
  <phoneticPr fontId="10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Accueil</vt:lpstr>
      <vt:lpstr>Suivi_CA</vt:lpstr>
      <vt:lpstr>Données</vt:lpstr>
      <vt:lpstr>Feuil1</vt:lpstr>
      <vt:lpstr>CA</vt:lpstr>
      <vt:lpstr>CAmoins1</vt:lpstr>
      <vt:lpstr>Dates</vt:lpstr>
      <vt:lpstr>Datesmoins1</vt:lpstr>
      <vt:lpstr>Tickets</vt:lpstr>
      <vt:lpstr>Ticketsmoins1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Huchet</dc:creator>
  <cp:lastModifiedBy>Guy Blancher</cp:lastModifiedBy>
  <dcterms:created xsi:type="dcterms:W3CDTF">2022-06-23T09:33:18Z</dcterms:created>
  <dcterms:modified xsi:type="dcterms:W3CDTF">2022-07-13T07:44:30Z</dcterms:modified>
</cp:coreProperties>
</file>