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35" windowHeight="7980"/>
  </bookViews>
  <sheets>
    <sheet name="Feuil1" sheetId="1" r:id="rId1"/>
    <sheet name="Feuil2" sheetId="2" r:id="rId2"/>
    <sheet name="Feuil1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K6" i="1" s="1"/>
  <c r="I6" i="1"/>
  <c r="J6" i="1"/>
  <c r="M6" i="1" s="1"/>
  <c r="L6" i="1"/>
  <c r="M5" i="3"/>
  <c r="K5" i="3"/>
  <c r="J5" i="3"/>
  <c r="I5" i="3"/>
  <c r="L5" i="3" s="1"/>
  <c r="H5" i="3"/>
  <c r="M4" i="3"/>
  <c r="K4" i="3"/>
  <c r="J4" i="3"/>
  <c r="I4" i="3"/>
  <c r="L4" i="3" s="1"/>
  <c r="H4" i="3"/>
  <c r="J5" i="1" l="1"/>
  <c r="M5" i="1" s="1"/>
  <c r="I5" i="1"/>
  <c r="L5" i="1" s="1"/>
  <c r="H5" i="1"/>
  <c r="K5" i="1" s="1"/>
  <c r="I4" i="1"/>
  <c r="L4" i="1" s="1"/>
  <c r="J4" i="1"/>
  <c r="M4" i="1" s="1"/>
  <c r="H4" i="1"/>
  <c r="K4" i="1"/>
</calcChain>
</file>

<file path=xl/sharedStrings.xml><?xml version="1.0" encoding="utf-8"?>
<sst xmlns="http://schemas.openxmlformats.org/spreadsheetml/2006/main" count="30" uniqueCount="11">
  <si>
    <t>NOM</t>
  </si>
  <si>
    <t>masse</t>
  </si>
  <si>
    <t>conso</t>
  </si>
  <si>
    <t>Quantité</t>
  </si>
  <si>
    <t>émissions</t>
  </si>
  <si>
    <t>Masse / quantité</t>
  </si>
  <si>
    <t>année</t>
  </si>
  <si>
    <t>Masse/quantité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</si>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</sst>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0</xdr:colOff>
      <xdr:row>7</xdr:row>
      <xdr:rowOff>9525</xdr:rowOff>
    </xdr:from>
    <xdr:to>
      <xdr:col>10</xdr:col>
      <xdr:colOff>419100</xdr:colOff>
      <xdr:row>8</xdr:row>
      <xdr:rowOff>190499</xdr:rowOff>
    </xdr:to>
    <xdr:sp macro="[0]!NouveauTableau" textlink="">
      <xdr:nvSpPr>
        <xdr:cNvPr id="2" name="ZoneTexte 1"/>
        <xdr:cNvSpPr txBox="1"/>
      </xdr:nvSpPr>
      <xdr:spPr>
        <a:xfrm>
          <a:off x="7362825" y="1400175"/>
          <a:ext cx="11811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 tableau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6"/>
  <sheetViews>
    <sheetView tabSelected="1" zoomScaleNormal="100" workbookViewId="0"/>
  </sheetViews>
  <sheetFormatPr baseColWidth="10" defaultRowHeight="15" x14ac:dyDescent="0.25"/>
  <cols>
    <col min="6" max="6" width="13.85546875" bestFit="1" customWidth="1"/>
    <col min="7" max="7" width="16.5703125" bestFit="1" customWidth="1"/>
  </cols>
  <sheetData>
    <row r="1" spans="2:13" s="3" customFormat="1" ht="15.75" x14ac:dyDescent="0.25"/>
    <row r="2" spans="2:13" s="3" customFormat="1" ht="15.75" x14ac:dyDescent="0.25">
      <c r="B2" s="1"/>
      <c r="C2" s="1"/>
      <c r="D2" s="1"/>
      <c r="E2" s="2" t="s">
        <v>3</v>
      </c>
      <c r="F2" s="2"/>
      <c r="G2" s="2"/>
      <c r="H2" s="2" t="s">
        <v>5</v>
      </c>
      <c r="I2" s="2"/>
      <c r="J2" s="2"/>
      <c r="K2" s="2" t="s">
        <v>4</v>
      </c>
      <c r="L2" s="2"/>
      <c r="M2" s="2"/>
    </row>
    <row r="3" spans="2:13" s="3" customFormat="1" ht="15.75" x14ac:dyDescent="0.25">
      <c r="B3" s="4" t="s">
        <v>0</v>
      </c>
      <c r="C3" s="4" t="s">
        <v>1</v>
      </c>
      <c r="D3" s="4" t="s">
        <v>2</v>
      </c>
      <c r="E3" s="6">
        <v>2018</v>
      </c>
      <c r="F3" s="6">
        <v>2019</v>
      </c>
      <c r="G3" s="6">
        <v>2020</v>
      </c>
      <c r="H3" s="7">
        <v>2018</v>
      </c>
      <c r="I3" s="7">
        <v>2019</v>
      </c>
      <c r="J3" s="7">
        <v>2020</v>
      </c>
      <c r="K3" s="8">
        <v>2018</v>
      </c>
      <c r="L3" s="8">
        <v>2019</v>
      </c>
      <c r="M3" s="8">
        <v>2020</v>
      </c>
    </row>
    <row r="4" spans="2:13" s="3" customFormat="1" ht="15.75" x14ac:dyDescent="0.25">
      <c r="B4" s="4" t="s">
        <v>8</v>
      </c>
      <c r="C4" s="4">
        <v>6</v>
      </c>
      <c r="D4" s="4">
        <v>50</v>
      </c>
      <c r="E4" s="6">
        <v>400</v>
      </c>
      <c r="F4" s="6">
        <v>500</v>
      </c>
      <c r="G4" s="6">
        <v>600</v>
      </c>
      <c r="H4" s="7">
        <f>$C4*E4</f>
        <v>2400</v>
      </c>
      <c r="I4" s="7">
        <f t="shared" ref="I4:J4" si="0">$C4*F4</f>
        <v>3000</v>
      </c>
      <c r="J4" s="7">
        <f t="shared" si="0"/>
        <v>3600</v>
      </c>
      <c r="K4" s="8">
        <f>H4*29</f>
        <v>69600</v>
      </c>
      <c r="L4" s="8">
        <f t="shared" ref="L4:M4" si="1">I4*29</f>
        <v>87000</v>
      </c>
      <c r="M4" s="8">
        <f t="shared" si="1"/>
        <v>104400</v>
      </c>
    </row>
    <row r="5" spans="2:13" s="3" customFormat="1" ht="15.75" x14ac:dyDescent="0.25">
      <c r="B5" s="4" t="s">
        <v>9</v>
      </c>
      <c r="C5" s="4">
        <v>10</v>
      </c>
      <c r="D5" s="4">
        <v>50</v>
      </c>
      <c r="E5" s="6">
        <v>400</v>
      </c>
      <c r="F5" s="6">
        <v>500</v>
      </c>
      <c r="G5" s="6">
        <v>600</v>
      </c>
      <c r="H5" s="7">
        <f>$C5*E5</f>
        <v>4000</v>
      </c>
      <c r="I5" s="7">
        <f t="shared" ref="I5:I6" si="2">$C5*F5</f>
        <v>5000</v>
      </c>
      <c r="J5" s="7">
        <f t="shared" ref="J5:J6" si="3">$C5*G5</f>
        <v>6000</v>
      </c>
      <c r="K5" s="8">
        <f>H5*29</f>
        <v>116000</v>
      </c>
      <c r="L5" s="8">
        <f t="shared" ref="L5:L6" si="4">I5*29</f>
        <v>145000</v>
      </c>
      <c r="M5" s="8">
        <f t="shared" ref="M5:M6" si="5">J5*29</f>
        <v>174000</v>
      </c>
    </row>
    <row r="6" spans="2:13" ht="15.75" x14ac:dyDescent="0.25">
      <c r="B6" s="4" t="s">
        <v>10</v>
      </c>
      <c r="C6" s="4">
        <v>14</v>
      </c>
      <c r="D6" s="4">
        <v>50</v>
      </c>
      <c r="E6" s="6">
        <v>400</v>
      </c>
      <c r="F6" s="6">
        <v>500</v>
      </c>
      <c r="G6" s="6">
        <v>600</v>
      </c>
      <c r="H6" s="7">
        <f>$C6*E6</f>
        <v>5600</v>
      </c>
      <c r="I6" s="7">
        <f t="shared" si="2"/>
        <v>7000</v>
      </c>
      <c r="J6" s="7">
        <f t="shared" si="3"/>
        <v>8400</v>
      </c>
      <c r="K6" s="8">
        <f>H6*29</f>
        <v>162400</v>
      </c>
      <c r="L6" s="8">
        <f t="shared" si="4"/>
        <v>203000</v>
      </c>
      <c r="M6" s="8">
        <f t="shared" si="5"/>
        <v>243600</v>
      </c>
    </row>
  </sheetData>
  <mergeCells count="3">
    <mergeCell ref="E2:G2"/>
    <mergeCell ref="H2:J2"/>
    <mergeCell ref="K2:M2"/>
  </mergeCells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M15"/>
  <sheetViews>
    <sheetView zoomScaleNormal="100" workbookViewId="0">
      <selection activeCell="J25" sqref="J25"/>
    </sheetView>
  </sheetViews>
  <sheetFormatPr baseColWidth="10" defaultRowHeight="15.75" x14ac:dyDescent="0.25"/>
  <cols>
    <col min="1" max="5" width="11.42578125" style="3"/>
    <col min="6" max="6" width="13.85546875" style="3" bestFit="1" customWidth="1"/>
    <col min="7" max="7" width="16.5703125" style="3" bestFit="1" customWidth="1"/>
    <col min="8" max="16384" width="11.42578125" style="3"/>
  </cols>
  <sheetData>
    <row r="2" spans="2:13" x14ac:dyDescent="0.25">
      <c r="B2" s="1"/>
      <c r="C2" s="1"/>
      <c r="D2" s="1"/>
      <c r="E2" s="2" t="s">
        <v>3</v>
      </c>
      <c r="F2" s="2"/>
      <c r="G2" s="2"/>
      <c r="H2" s="2" t="s">
        <v>5</v>
      </c>
      <c r="I2" s="2"/>
      <c r="J2" s="2"/>
      <c r="K2" s="2" t="s">
        <v>4</v>
      </c>
      <c r="L2" s="2"/>
      <c r="M2" s="2"/>
    </row>
    <row r="3" spans="2:13" x14ac:dyDescent="0.25">
      <c r="B3" s="4" t="s">
        <v>0</v>
      </c>
      <c r="C3" s="4" t="s">
        <v>1</v>
      </c>
      <c r="D3" s="4" t="s">
        <v>2</v>
      </c>
      <c r="E3" s="6">
        <v>2018</v>
      </c>
      <c r="F3" s="6">
        <v>2019</v>
      </c>
      <c r="G3" s="6">
        <v>2020</v>
      </c>
      <c r="H3" s="7">
        <v>2018</v>
      </c>
      <c r="I3" s="7">
        <v>2019</v>
      </c>
      <c r="J3" s="7">
        <v>2020</v>
      </c>
      <c r="K3" s="8">
        <v>2018</v>
      </c>
      <c r="L3" s="8">
        <v>2019</v>
      </c>
      <c r="M3" s="8">
        <v>2020</v>
      </c>
    </row>
    <row r="4" spans="2:13" x14ac:dyDescent="0.25">
      <c r="B4" s="4" t="s">
        <v>8</v>
      </c>
      <c r="C4" s="4">
        <v>6</v>
      </c>
      <c r="D4" s="4">
        <v>50</v>
      </c>
      <c r="E4" s="6">
        <v>400</v>
      </c>
      <c r="F4" s="6">
        <v>500</v>
      </c>
      <c r="G4" s="6">
        <v>600</v>
      </c>
      <c r="H4" s="7">
        <f>$C4*E4</f>
        <v>2400</v>
      </c>
      <c r="I4" s="7">
        <f t="shared" ref="I4:J5" si="0">$C4*F4</f>
        <v>3000</v>
      </c>
      <c r="J4" s="7">
        <f t="shared" si="0"/>
        <v>3600</v>
      </c>
      <c r="K4" s="8">
        <f>H4*29</f>
        <v>69600</v>
      </c>
      <c r="L4" s="8">
        <f t="shared" ref="L4:M5" si="1">I4*29</f>
        <v>87000</v>
      </c>
      <c r="M4" s="8">
        <f t="shared" si="1"/>
        <v>104400</v>
      </c>
    </row>
    <row r="5" spans="2:13" x14ac:dyDescent="0.25">
      <c r="B5" s="4" t="s">
        <v>9</v>
      </c>
      <c r="C5" s="4">
        <v>10</v>
      </c>
      <c r="D5" s="4">
        <v>50</v>
      </c>
      <c r="E5" s="6">
        <v>400</v>
      </c>
      <c r="F5" s="6">
        <v>500</v>
      </c>
      <c r="G5" s="6">
        <v>600</v>
      </c>
      <c r="H5" s="7">
        <f>$C5*E5</f>
        <v>4000</v>
      </c>
      <c r="I5" s="7">
        <f t="shared" si="0"/>
        <v>5000</v>
      </c>
      <c r="J5" s="7">
        <f t="shared" si="0"/>
        <v>6000</v>
      </c>
      <c r="K5" s="8">
        <f>H5*29</f>
        <v>116000</v>
      </c>
      <c r="L5" s="8">
        <f t="shared" si="1"/>
        <v>145000</v>
      </c>
      <c r="M5" s="8">
        <f t="shared" si="1"/>
        <v>174000</v>
      </c>
    </row>
    <row r="8" spans="2:13" x14ac:dyDescent="0.25">
      <c r="B8" s="4" t="s">
        <v>0</v>
      </c>
      <c r="C8" s="4" t="s">
        <v>1</v>
      </c>
      <c r="D8" s="4" t="s">
        <v>2</v>
      </c>
      <c r="E8" s="4" t="s">
        <v>6</v>
      </c>
      <c r="F8" s="4" t="s">
        <v>3</v>
      </c>
      <c r="G8" s="4" t="s">
        <v>7</v>
      </c>
      <c r="H8" s="4" t="s">
        <v>4</v>
      </c>
    </row>
    <row r="9" spans="2:13" x14ac:dyDescent="0.25">
      <c r="B9" s="4" t="s">
        <v>8</v>
      </c>
      <c r="C9" s="4">
        <v>6</v>
      </c>
      <c r="D9" s="4">
        <v>50</v>
      </c>
      <c r="E9" s="4">
        <v>2018</v>
      </c>
      <c r="F9" s="4">
        <v>400</v>
      </c>
      <c r="G9" s="4">
        <v>2400</v>
      </c>
      <c r="H9" s="4">
        <v>69600</v>
      </c>
    </row>
    <row r="10" spans="2:13" x14ac:dyDescent="0.25">
      <c r="B10" s="4" t="s">
        <v>8</v>
      </c>
      <c r="C10" s="4">
        <v>6</v>
      </c>
      <c r="D10" s="4">
        <v>50</v>
      </c>
      <c r="E10" s="4">
        <v>2019</v>
      </c>
      <c r="F10" s="4">
        <v>500</v>
      </c>
      <c r="G10" s="4">
        <v>2400</v>
      </c>
      <c r="H10" s="4">
        <v>8700</v>
      </c>
    </row>
    <row r="11" spans="2:13" x14ac:dyDescent="0.25">
      <c r="B11" s="4" t="s">
        <v>8</v>
      </c>
      <c r="C11" s="4">
        <v>6</v>
      </c>
      <c r="D11" s="4">
        <v>50</v>
      </c>
      <c r="E11" s="4">
        <v>2020</v>
      </c>
      <c r="F11" s="4">
        <v>600</v>
      </c>
      <c r="G11" s="4">
        <v>3000</v>
      </c>
      <c r="H11" s="4">
        <v>10400</v>
      </c>
    </row>
    <row r="12" spans="2:13" x14ac:dyDescent="0.25">
      <c r="B12" s="4" t="s">
        <v>9</v>
      </c>
      <c r="C12" s="4">
        <v>10</v>
      </c>
      <c r="D12" s="4">
        <v>50</v>
      </c>
      <c r="E12" s="4">
        <v>2018</v>
      </c>
      <c r="F12" s="4">
        <v>400</v>
      </c>
      <c r="G12" s="4">
        <v>4000</v>
      </c>
      <c r="H12" s="4">
        <v>116000</v>
      </c>
    </row>
    <row r="13" spans="2:13" x14ac:dyDescent="0.25">
      <c r="B13" s="4" t="s">
        <v>9</v>
      </c>
      <c r="C13" s="4">
        <v>10</v>
      </c>
      <c r="D13" s="4">
        <v>50</v>
      </c>
      <c r="E13" s="4">
        <v>2019</v>
      </c>
      <c r="F13" s="4">
        <v>500</v>
      </c>
      <c r="G13" s="4">
        <v>5000</v>
      </c>
      <c r="H13" s="4">
        <v>145000</v>
      </c>
    </row>
    <row r="14" spans="2:13" x14ac:dyDescent="0.25">
      <c r="B14" s="4" t="s">
        <v>9</v>
      </c>
      <c r="C14" s="4">
        <v>10</v>
      </c>
      <c r="D14" s="4">
        <v>50</v>
      </c>
      <c r="E14" s="4">
        <v>2020</v>
      </c>
      <c r="F14" s="4">
        <v>600</v>
      </c>
      <c r="G14" s="4">
        <v>6000</v>
      </c>
      <c r="H14" s="4">
        <v>174000</v>
      </c>
    </row>
    <row r="15" spans="2:13" x14ac:dyDescent="0.25">
      <c r="B15" s="5"/>
      <c r="C15" s="5"/>
      <c r="D15" s="5"/>
      <c r="E15" s="5"/>
      <c r="F15" s="5"/>
      <c r="G15" s="5"/>
    </row>
  </sheetData>
  <mergeCells count="3">
    <mergeCell ref="E2:G2"/>
    <mergeCell ref="H2:J2"/>
    <mergeCell ref="K2:M2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RAMIERE</dc:creator>
  <cp:lastModifiedBy>Guy Blancher</cp:lastModifiedBy>
  <dcterms:created xsi:type="dcterms:W3CDTF">2021-07-12T12:41:21Z</dcterms:created>
  <dcterms:modified xsi:type="dcterms:W3CDTF">2021-07-12T18:04:29Z</dcterms:modified>
</cp:coreProperties>
</file>