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575" windowHeight="8100" activeTab="1"/>
  </bookViews>
  <sheets>
    <sheet name="MOTEUR AC (2)" sheetId="7" r:id="rId1"/>
    <sheet name="MOTEUR AC" sheetId="1" r:id="rId2"/>
    <sheet name="A COMMANDER" sheetId="6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4" i="7" l="1"/>
  <c r="G23" i="7"/>
  <c r="G22" i="7"/>
  <c r="G21" i="7"/>
  <c r="G20" i="7"/>
  <c r="G19" i="7"/>
  <c r="G18" i="7"/>
  <c r="G17" i="7"/>
  <c r="G16" i="7"/>
  <c r="G15" i="7"/>
  <c r="G14" i="7"/>
  <c r="G13" i="7"/>
  <c r="G12" i="7"/>
  <c r="G11" i="7"/>
  <c r="G10" i="7"/>
  <c r="G9" i="7"/>
  <c r="G8" i="7"/>
  <c r="G7" i="7"/>
  <c r="G25" i="7" s="1"/>
  <c r="G24" i="1" l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25" i="1" l="1"/>
</calcChain>
</file>

<file path=xl/sharedStrings.xml><?xml version="1.0" encoding="utf-8"?>
<sst xmlns="http://schemas.openxmlformats.org/spreadsheetml/2006/main" count="132" uniqueCount="45">
  <si>
    <t>MOTO REDUCTEUR 0,25KW</t>
  </si>
  <si>
    <t>EURODRIVE</t>
  </si>
  <si>
    <t xml:space="preserve">MOTEUR 0,37KW </t>
  </si>
  <si>
    <t>ALMO</t>
  </si>
  <si>
    <t>MTA72G4</t>
  </si>
  <si>
    <t>MOTEUR MEZ 0,75KW</t>
  </si>
  <si>
    <t>MEZ</t>
  </si>
  <si>
    <t>1TZ90010DB322JA4-Z</t>
  </si>
  <si>
    <t>MOTEUR AC SIEMENS 5,5 Kw</t>
  </si>
  <si>
    <t>SIEMENS</t>
  </si>
  <si>
    <t>1LA7130-2AA10</t>
  </si>
  <si>
    <t>MOTEUR AC SIEMENS 1,5 Kw</t>
  </si>
  <si>
    <t>1LA7090-2AA10</t>
  </si>
  <si>
    <t>MOTEUR AC SIEMENS 0,55 Kw</t>
  </si>
  <si>
    <t>1LA7083-6AA10</t>
  </si>
  <si>
    <t>MOTEUR AC SIEMENS 75Kw</t>
  </si>
  <si>
    <t>MOTEUR AC 75Kw</t>
  </si>
  <si>
    <t>MOTEUR AC SIEMENS</t>
  </si>
  <si>
    <t>MOTEUR AC 1,1 Kw</t>
  </si>
  <si>
    <t>MOTEUR AC MEZ</t>
  </si>
  <si>
    <t>1,1KW UD 1104/1345209-004-5</t>
  </si>
  <si>
    <t>MOTEUR AC MEZ 7,5KW</t>
  </si>
  <si>
    <t xml:space="preserve">7,5KW </t>
  </si>
  <si>
    <t>EMI</t>
  </si>
  <si>
    <t>11KW 3000TR/MIN</t>
  </si>
  <si>
    <t>37KW 3000TR/MIN</t>
  </si>
  <si>
    <t>MOTEUR AC CLEMESSY MOTORS</t>
  </si>
  <si>
    <t>CLEMESSY MOTORS</t>
  </si>
  <si>
    <t>45KW 1500TR/MIN</t>
  </si>
  <si>
    <t>45KW 3000TR/MIN</t>
  </si>
  <si>
    <t>55KW 3000TR/MIN</t>
  </si>
  <si>
    <t>90KW 3000TR/MN</t>
  </si>
  <si>
    <t>MOTEUR AC MEZ 30Kw</t>
  </si>
  <si>
    <t>30KW 3000TR/MN</t>
  </si>
  <si>
    <t xml:space="preserve">MOTEUR AC SIEMENS </t>
  </si>
  <si>
    <t>DESIGNATION</t>
  </si>
  <si>
    <t>MARQUE</t>
  </si>
  <si>
    <t>REFERENCE</t>
  </si>
  <si>
    <t>P.U</t>
  </si>
  <si>
    <t>PRIX T</t>
  </si>
  <si>
    <t>PRIX TOTAL</t>
  </si>
  <si>
    <t>MOTEUR AC</t>
  </si>
  <si>
    <t>STOCK MINI</t>
  </si>
  <si>
    <t>STOCK</t>
  </si>
  <si>
    <t>Pièces à commander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</si>
</sst>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36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Font="1" applyFill="1" applyBorder="1"/>
    <xf numFmtId="0" fontId="0" fillId="0" borderId="1" xfId="0" applyFill="1" applyBorder="1"/>
    <xf numFmtId="0" fontId="0" fillId="0" borderId="0" xfId="0" applyFill="1"/>
    <xf numFmtId="0" fontId="0" fillId="2" borderId="0" xfId="0" applyFill="1" applyAlignment="1"/>
    <xf numFmtId="0" fontId="1" fillId="3" borderId="0" xfId="0" applyFont="1" applyFill="1" applyAlignment="1"/>
    <xf numFmtId="0" fontId="0" fillId="5" borderId="1" xfId="0" applyFont="1" applyFill="1" applyBorder="1"/>
    <xf numFmtId="0" fontId="0" fillId="5" borderId="1" xfId="0" applyFill="1" applyBorder="1"/>
    <xf numFmtId="1" fontId="0" fillId="5" borderId="1" xfId="0" applyNumberFormat="1" applyFont="1" applyFill="1" applyBorder="1"/>
    <xf numFmtId="164" fontId="0" fillId="5" borderId="1" xfId="0" applyNumberFormat="1" applyFill="1" applyBorder="1"/>
    <xf numFmtId="1" fontId="0" fillId="5" borderId="1" xfId="0" applyNumberFormat="1" applyFill="1" applyBorder="1"/>
    <xf numFmtId="164" fontId="0" fillId="5" borderId="1" xfId="0" applyNumberFormat="1" applyFont="1" applyFill="1" applyBorder="1"/>
    <xf numFmtId="164" fontId="0" fillId="5" borderId="3" xfId="0" applyNumberFormat="1" applyFill="1" applyBorder="1"/>
    <xf numFmtId="1" fontId="0" fillId="5" borderId="4" xfId="0" applyNumberFormat="1" applyFont="1" applyFill="1" applyBorder="1"/>
    <xf numFmtId="164" fontId="0" fillId="5" borderId="2" xfId="0" applyNumberFormat="1" applyFill="1" applyBorder="1"/>
    <xf numFmtId="0" fontId="3" fillId="4" borderId="0" xfId="0" applyFont="1" applyFill="1" applyAlignment="1">
      <alignment horizontal="centerContinuous" vertical="center"/>
    </xf>
    <xf numFmtId="0" fontId="4" fillId="4" borderId="0" xfId="0" applyFont="1" applyFill="1" applyAlignment="1">
      <alignment horizontal="centerContinuous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1" fontId="0" fillId="0" borderId="1" xfId="0" applyNumberFormat="1" applyFont="1" applyFill="1" applyBorder="1" applyAlignment="1">
      <alignment horizontal="center"/>
    </xf>
    <xf numFmtId="164" fontId="0" fillId="0" borderId="1" xfId="0" applyNumberFormat="1" applyFont="1" applyFill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1" fontId="0" fillId="5" borderId="1" xfId="0" applyNumberFormat="1" applyFill="1" applyBorder="1" applyAlignment="1">
      <alignment horizontal="center"/>
    </xf>
    <xf numFmtId="164" fontId="0" fillId="5" borderId="1" xfId="0" applyNumberFormat="1" applyFill="1" applyBorder="1" applyAlignment="1">
      <alignment horizontal="center"/>
    </xf>
  </cellXfs>
  <cellStyles count="1"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26"/>
  <sheetViews>
    <sheetView workbookViewId="0">
      <selection activeCell="E11" sqref="E11"/>
    </sheetView>
  </sheetViews>
  <sheetFormatPr baseColWidth="10" defaultRowHeight="15" x14ac:dyDescent="0.25"/>
  <cols>
    <col min="1" max="1" width="28.5703125" customWidth="1"/>
    <col min="2" max="2" width="17.7109375" customWidth="1"/>
    <col min="3" max="3" width="28.140625" customWidth="1"/>
    <col min="4" max="4" width="17.42578125" customWidth="1"/>
    <col min="5" max="5" width="13.7109375" customWidth="1"/>
    <col min="7" max="7" width="16" bestFit="1" customWidth="1"/>
  </cols>
  <sheetData>
    <row r="1" spans="1:7" ht="15" customHeight="1" x14ac:dyDescent="0.7">
      <c r="A1" s="5"/>
      <c r="B1" s="28" t="s">
        <v>41</v>
      </c>
      <c r="C1" s="29"/>
      <c r="D1" s="29"/>
      <c r="E1" s="29"/>
      <c r="F1" s="29"/>
      <c r="G1" s="4"/>
    </row>
    <row r="2" spans="1:7" ht="15" customHeight="1" x14ac:dyDescent="0.7">
      <c r="A2" s="5"/>
      <c r="B2" s="29"/>
      <c r="C2" s="29"/>
      <c r="D2" s="29"/>
      <c r="E2" s="29"/>
      <c r="F2" s="29"/>
      <c r="G2" s="4"/>
    </row>
    <row r="3" spans="1:7" ht="15" customHeight="1" x14ac:dyDescent="0.7">
      <c r="A3" s="5"/>
      <c r="B3" s="29"/>
      <c r="C3" s="29"/>
      <c r="D3" s="29"/>
      <c r="E3" s="29"/>
      <c r="F3" s="29"/>
      <c r="G3" s="4"/>
    </row>
    <row r="5" spans="1:7" ht="30.75" customHeight="1" x14ac:dyDescent="0.25">
      <c r="A5" s="19" t="s">
        <v>35</v>
      </c>
      <c r="B5" s="19" t="s">
        <v>36</v>
      </c>
      <c r="C5" s="19" t="s">
        <v>37</v>
      </c>
      <c r="D5" s="19" t="s">
        <v>42</v>
      </c>
      <c r="E5" s="19" t="s">
        <v>43</v>
      </c>
      <c r="F5" s="19" t="s">
        <v>38</v>
      </c>
      <c r="G5" s="19" t="s">
        <v>39</v>
      </c>
    </row>
    <row r="7" spans="1:7" s="3" customFormat="1" x14ac:dyDescent="0.25">
      <c r="A7" s="6" t="s">
        <v>0</v>
      </c>
      <c r="B7" s="6" t="s">
        <v>1</v>
      </c>
      <c r="C7" s="7"/>
      <c r="D7" s="6">
        <v>1</v>
      </c>
      <c r="E7" s="8">
        <v>1</v>
      </c>
      <c r="F7" s="9">
        <v>95.17</v>
      </c>
      <c r="G7" s="9">
        <f>E7*F7</f>
        <v>95.17</v>
      </c>
    </row>
    <row r="8" spans="1:7" s="3" customFormat="1" x14ac:dyDescent="0.25">
      <c r="A8" s="7" t="s">
        <v>2</v>
      </c>
      <c r="B8" s="7" t="s">
        <v>3</v>
      </c>
      <c r="C8" s="7" t="s">
        <v>4</v>
      </c>
      <c r="D8" s="7">
        <v>1</v>
      </c>
      <c r="E8" s="10">
        <v>1</v>
      </c>
      <c r="F8" s="9">
        <v>105.91</v>
      </c>
      <c r="G8" s="9">
        <f>E8*F8</f>
        <v>105.91</v>
      </c>
    </row>
    <row r="9" spans="1:7" s="3" customFormat="1" x14ac:dyDescent="0.25">
      <c r="A9" s="7" t="s">
        <v>5</v>
      </c>
      <c r="B9" s="7" t="s">
        <v>6</v>
      </c>
      <c r="C9" s="7" t="s">
        <v>7</v>
      </c>
      <c r="D9" s="7">
        <v>1</v>
      </c>
      <c r="E9" s="10">
        <v>1</v>
      </c>
      <c r="F9" s="9">
        <v>181.24</v>
      </c>
      <c r="G9" s="9">
        <f>E9*F9</f>
        <v>181.24</v>
      </c>
    </row>
    <row r="10" spans="1:7" s="3" customFormat="1" x14ac:dyDescent="0.25">
      <c r="A10" s="6" t="s">
        <v>8</v>
      </c>
      <c r="B10" s="6" t="s">
        <v>9</v>
      </c>
      <c r="C10" s="6" t="s">
        <v>10</v>
      </c>
      <c r="D10" s="6">
        <v>1</v>
      </c>
      <c r="E10" s="8">
        <v>1</v>
      </c>
      <c r="F10" s="11">
        <v>1184.5</v>
      </c>
      <c r="G10" s="9">
        <f t="shared" ref="G10:G21" si="0">E10*F10</f>
        <v>1184.5</v>
      </c>
    </row>
    <row r="11" spans="1:7" s="3" customFormat="1" x14ac:dyDescent="0.25">
      <c r="A11" s="6" t="s">
        <v>11</v>
      </c>
      <c r="B11" s="6" t="s">
        <v>9</v>
      </c>
      <c r="C11" s="6" t="s">
        <v>12</v>
      </c>
      <c r="D11" s="6">
        <v>1</v>
      </c>
      <c r="E11" s="8">
        <v>1</v>
      </c>
      <c r="F11" s="11">
        <v>228.48</v>
      </c>
      <c r="G11" s="9">
        <f t="shared" si="0"/>
        <v>228.48</v>
      </c>
    </row>
    <row r="12" spans="1:7" s="3" customFormat="1" x14ac:dyDescent="0.25">
      <c r="A12" s="6" t="s">
        <v>13</v>
      </c>
      <c r="B12" s="6" t="s">
        <v>9</v>
      </c>
      <c r="C12" s="6" t="s">
        <v>14</v>
      </c>
      <c r="D12" s="6">
        <v>2</v>
      </c>
      <c r="E12" s="8">
        <v>2</v>
      </c>
      <c r="F12" s="11">
        <v>150</v>
      </c>
      <c r="G12" s="9">
        <f t="shared" si="0"/>
        <v>300</v>
      </c>
    </row>
    <row r="13" spans="1:7" s="3" customFormat="1" x14ac:dyDescent="0.25">
      <c r="A13" s="6" t="s">
        <v>15</v>
      </c>
      <c r="B13" s="6" t="s">
        <v>9</v>
      </c>
      <c r="C13" s="6" t="s">
        <v>16</v>
      </c>
      <c r="D13" s="6">
        <v>1</v>
      </c>
      <c r="E13" s="8">
        <v>1</v>
      </c>
      <c r="F13" s="11">
        <v>2484</v>
      </c>
      <c r="G13" s="9">
        <f t="shared" si="0"/>
        <v>2484</v>
      </c>
    </row>
    <row r="14" spans="1:7" s="3" customFormat="1" x14ac:dyDescent="0.25">
      <c r="A14" s="6" t="s">
        <v>17</v>
      </c>
      <c r="B14" s="6" t="s">
        <v>9</v>
      </c>
      <c r="C14" s="6" t="s">
        <v>18</v>
      </c>
      <c r="D14" s="6">
        <v>1</v>
      </c>
      <c r="E14" s="8">
        <v>1</v>
      </c>
      <c r="F14" s="11">
        <v>192.33</v>
      </c>
      <c r="G14" s="9">
        <f t="shared" si="0"/>
        <v>192.33</v>
      </c>
    </row>
    <row r="15" spans="1:7" s="3" customFormat="1" x14ac:dyDescent="0.25">
      <c r="A15" s="6" t="s">
        <v>19</v>
      </c>
      <c r="B15" s="6" t="s">
        <v>6</v>
      </c>
      <c r="C15" s="6" t="s">
        <v>20</v>
      </c>
      <c r="D15" s="6">
        <v>1</v>
      </c>
      <c r="E15" s="8">
        <v>1</v>
      </c>
      <c r="F15" s="11">
        <v>132</v>
      </c>
      <c r="G15" s="9">
        <f t="shared" si="0"/>
        <v>132</v>
      </c>
    </row>
    <row r="16" spans="1:7" s="3" customFormat="1" x14ac:dyDescent="0.25">
      <c r="A16" s="7" t="s">
        <v>21</v>
      </c>
      <c r="B16" s="7" t="s">
        <v>6</v>
      </c>
      <c r="C16" s="7" t="s">
        <v>22</v>
      </c>
      <c r="D16" s="7">
        <v>1</v>
      </c>
      <c r="E16" s="10">
        <v>1</v>
      </c>
      <c r="F16" s="9">
        <v>453.49</v>
      </c>
      <c r="G16" s="9">
        <f t="shared" si="0"/>
        <v>453.49</v>
      </c>
    </row>
    <row r="17" spans="1:7" s="3" customFormat="1" x14ac:dyDescent="0.25">
      <c r="A17" s="6" t="s">
        <v>19</v>
      </c>
      <c r="B17" s="6" t="s">
        <v>23</v>
      </c>
      <c r="C17" s="6" t="s">
        <v>24</v>
      </c>
      <c r="D17" s="6">
        <v>1</v>
      </c>
      <c r="E17" s="8">
        <v>1</v>
      </c>
      <c r="F17" s="11">
        <v>637.69000000000005</v>
      </c>
      <c r="G17" s="9">
        <f t="shared" si="0"/>
        <v>637.69000000000005</v>
      </c>
    </row>
    <row r="18" spans="1:7" s="3" customFormat="1" x14ac:dyDescent="0.25">
      <c r="A18" s="6" t="s">
        <v>17</v>
      </c>
      <c r="B18" s="6" t="s">
        <v>9</v>
      </c>
      <c r="C18" s="6" t="s">
        <v>25</v>
      </c>
      <c r="D18" s="6">
        <v>1</v>
      </c>
      <c r="E18" s="8">
        <v>1</v>
      </c>
      <c r="F18" s="11">
        <v>1774.21</v>
      </c>
      <c r="G18" s="9">
        <f t="shared" si="0"/>
        <v>1774.21</v>
      </c>
    </row>
    <row r="19" spans="1:7" s="3" customFormat="1" x14ac:dyDescent="0.25">
      <c r="A19" s="6" t="s">
        <v>26</v>
      </c>
      <c r="B19" s="6" t="s">
        <v>27</v>
      </c>
      <c r="C19" s="6" t="s">
        <v>28</v>
      </c>
      <c r="D19" s="6">
        <v>1</v>
      </c>
      <c r="E19" s="8">
        <v>1</v>
      </c>
      <c r="F19" s="11">
        <v>1955.7</v>
      </c>
      <c r="G19" s="9">
        <f t="shared" si="0"/>
        <v>1955.7</v>
      </c>
    </row>
    <row r="20" spans="1:7" s="3" customFormat="1" x14ac:dyDescent="0.25">
      <c r="A20" s="6" t="s">
        <v>19</v>
      </c>
      <c r="B20" s="6" t="s">
        <v>23</v>
      </c>
      <c r="C20" s="6" t="s">
        <v>29</v>
      </c>
      <c r="D20" s="6">
        <v>1</v>
      </c>
      <c r="E20" s="8">
        <v>1</v>
      </c>
      <c r="F20" s="11">
        <v>1950.92</v>
      </c>
      <c r="G20" s="9">
        <f t="shared" si="0"/>
        <v>1950.92</v>
      </c>
    </row>
    <row r="21" spans="1:7" s="3" customFormat="1" x14ac:dyDescent="0.25">
      <c r="A21" s="6" t="s">
        <v>19</v>
      </c>
      <c r="B21" s="6" t="s">
        <v>23</v>
      </c>
      <c r="C21" s="6" t="s">
        <v>30</v>
      </c>
      <c r="D21" s="6">
        <v>0</v>
      </c>
      <c r="E21" s="8">
        <v>1</v>
      </c>
      <c r="F21" s="11">
        <v>1950.92</v>
      </c>
      <c r="G21" s="9">
        <f t="shared" si="0"/>
        <v>1950.92</v>
      </c>
    </row>
    <row r="22" spans="1:7" s="3" customFormat="1" x14ac:dyDescent="0.25">
      <c r="A22" s="6" t="s">
        <v>17</v>
      </c>
      <c r="B22" s="6" t="s">
        <v>9</v>
      </c>
      <c r="C22" s="6" t="s">
        <v>31</v>
      </c>
      <c r="D22" s="6">
        <v>1</v>
      </c>
      <c r="E22" s="8">
        <v>1</v>
      </c>
      <c r="F22" s="9">
        <v>4090</v>
      </c>
      <c r="G22" s="9">
        <f>E22*F22</f>
        <v>4090</v>
      </c>
    </row>
    <row r="23" spans="1:7" s="3" customFormat="1" x14ac:dyDescent="0.25">
      <c r="A23" s="6" t="s">
        <v>32</v>
      </c>
      <c r="B23" s="6" t="s">
        <v>6</v>
      </c>
      <c r="C23" s="6" t="s">
        <v>33</v>
      </c>
      <c r="D23" s="6">
        <v>1</v>
      </c>
      <c r="E23" s="8">
        <v>1</v>
      </c>
      <c r="F23" s="12">
        <v>1504.19</v>
      </c>
      <c r="G23" s="9">
        <f>E23*F23</f>
        <v>1504.19</v>
      </c>
    </row>
    <row r="24" spans="1:7" s="3" customFormat="1" x14ac:dyDescent="0.25">
      <c r="A24" s="6" t="s">
        <v>34</v>
      </c>
      <c r="B24" s="6" t="s">
        <v>9</v>
      </c>
      <c r="C24" s="6" t="s">
        <v>22</v>
      </c>
      <c r="D24" s="6">
        <v>1</v>
      </c>
      <c r="E24" s="13">
        <v>1</v>
      </c>
      <c r="F24" s="9">
        <v>645.29999999999995</v>
      </c>
      <c r="G24" s="14">
        <f>E24*F24</f>
        <v>645.29999999999995</v>
      </c>
    </row>
    <row r="25" spans="1:7" ht="21" customHeight="1" x14ac:dyDescent="0.25">
      <c r="E25" s="30" t="s">
        <v>40</v>
      </c>
      <c r="F25" s="31"/>
      <c r="G25" s="34">
        <f>SUM(G7:G24)</f>
        <v>19866.049999999996</v>
      </c>
    </row>
    <row r="26" spans="1:7" ht="21" customHeight="1" x14ac:dyDescent="0.25">
      <c r="E26" s="32"/>
      <c r="F26" s="33"/>
      <c r="G26" s="34"/>
    </row>
  </sheetData>
  <mergeCells count="3">
    <mergeCell ref="B1:F3"/>
    <mergeCell ref="E25:F26"/>
    <mergeCell ref="G25:G26"/>
  </mergeCells>
  <conditionalFormatting sqref="A7:G7">
    <cfRule type="expression" dxfId="5" priority="1">
      <formula>$E$7&lt;$D$7</formula>
    </cfRule>
    <cfRule type="cellIs" priority="4" operator="lessThan">
      <formula>$E$7&lt;$D$7</formula>
    </cfRule>
  </conditionalFormatting>
  <conditionalFormatting sqref="E7">
    <cfRule type="cellIs" dxfId="4" priority="2" operator="lessThan">
      <formula>$D$7</formula>
    </cfRule>
    <cfRule type="cellIs" dxfId="3" priority="3" operator="lessThan">
      <formula>$D$7</formula>
    </cfRule>
  </conditionalFormatting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6"/>
  <sheetViews>
    <sheetView tabSelected="1" workbookViewId="0">
      <selection activeCell="E16" sqref="E16"/>
    </sheetView>
  </sheetViews>
  <sheetFormatPr baseColWidth="10" defaultRowHeight="15" x14ac:dyDescent="0.25"/>
  <cols>
    <col min="1" max="1" width="28.5703125" customWidth="1"/>
    <col min="2" max="2" width="17.7109375" customWidth="1"/>
    <col min="3" max="3" width="28.140625" customWidth="1"/>
    <col min="4" max="4" width="17.42578125" customWidth="1"/>
    <col min="5" max="5" width="13.7109375" customWidth="1"/>
    <col min="7" max="7" width="16" bestFit="1" customWidth="1"/>
  </cols>
  <sheetData>
    <row r="1" spans="1:7" ht="15" customHeight="1" x14ac:dyDescent="0.7">
      <c r="A1" s="5"/>
      <c r="B1" s="28" t="s">
        <v>41</v>
      </c>
      <c r="C1" s="29"/>
      <c r="D1" s="29"/>
      <c r="E1" s="29"/>
      <c r="F1" s="29"/>
      <c r="G1" s="4"/>
    </row>
    <row r="2" spans="1:7" ht="15" customHeight="1" x14ac:dyDescent="0.7">
      <c r="A2" s="5"/>
      <c r="B2" s="29"/>
      <c r="C2" s="29"/>
      <c r="D2" s="29"/>
      <c r="E2" s="29"/>
      <c r="F2" s="29"/>
      <c r="G2" s="4"/>
    </row>
    <row r="3" spans="1:7" ht="15" customHeight="1" x14ac:dyDescent="0.7">
      <c r="A3" s="5"/>
      <c r="B3" s="29"/>
      <c r="C3" s="29"/>
      <c r="D3" s="29"/>
      <c r="E3" s="29"/>
      <c r="F3" s="29"/>
      <c r="G3" s="4"/>
    </row>
    <row r="5" spans="1:7" ht="30.75" customHeight="1" x14ac:dyDescent="0.25">
      <c r="A5" s="19" t="s">
        <v>35</v>
      </c>
      <c r="B5" s="19" t="s">
        <v>36</v>
      </c>
      <c r="C5" s="19" t="s">
        <v>37</v>
      </c>
      <c r="D5" s="19" t="s">
        <v>42</v>
      </c>
      <c r="E5" s="19" t="s">
        <v>43</v>
      </c>
      <c r="F5" s="19" t="s">
        <v>38</v>
      </c>
      <c r="G5" s="19" t="s">
        <v>39</v>
      </c>
    </row>
    <row r="7" spans="1:7" s="3" customFormat="1" x14ac:dyDescent="0.25">
      <c r="A7" s="6" t="s">
        <v>0</v>
      </c>
      <c r="B7" s="6" t="s">
        <v>1</v>
      </c>
      <c r="C7" s="7"/>
      <c r="D7" s="6">
        <v>1</v>
      </c>
      <c r="E7" s="8">
        <v>1</v>
      </c>
      <c r="F7" s="9">
        <v>95.17</v>
      </c>
      <c r="G7" s="9">
        <f>E7*F7</f>
        <v>95.17</v>
      </c>
    </row>
    <row r="8" spans="1:7" s="3" customFormat="1" x14ac:dyDescent="0.25">
      <c r="A8" s="7" t="s">
        <v>2</v>
      </c>
      <c r="B8" s="7" t="s">
        <v>3</v>
      </c>
      <c r="C8" s="7" t="s">
        <v>4</v>
      </c>
      <c r="D8" s="7">
        <v>1</v>
      </c>
      <c r="E8" s="10">
        <v>1</v>
      </c>
      <c r="F8" s="9">
        <v>105.91</v>
      </c>
      <c r="G8" s="9">
        <f>E8*F8</f>
        <v>105.91</v>
      </c>
    </row>
    <row r="9" spans="1:7" s="3" customFormat="1" x14ac:dyDescent="0.25">
      <c r="A9" s="7" t="s">
        <v>5</v>
      </c>
      <c r="B9" s="7" t="s">
        <v>6</v>
      </c>
      <c r="C9" s="7" t="s">
        <v>7</v>
      </c>
      <c r="D9" s="7">
        <v>1</v>
      </c>
      <c r="E9" s="10">
        <v>1</v>
      </c>
      <c r="F9" s="9">
        <v>181.24</v>
      </c>
      <c r="G9" s="9">
        <f>E9*F9</f>
        <v>181.24</v>
      </c>
    </row>
    <row r="10" spans="1:7" s="3" customFormat="1" x14ac:dyDescent="0.25">
      <c r="A10" s="6" t="s">
        <v>8</v>
      </c>
      <c r="B10" s="6" t="s">
        <v>9</v>
      </c>
      <c r="C10" s="6" t="s">
        <v>10</v>
      </c>
      <c r="D10" s="6">
        <v>1</v>
      </c>
      <c r="E10" s="8">
        <v>1</v>
      </c>
      <c r="F10" s="11">
        <v>1184.5</v>
      </c>
      <c r="G10" s="9">
        <f t="shared" ref="G10:G21" si="0">E10*F10</f>
        <v>1184.5</v>
      </c>
    </row>
    <row r="11" spans="1:7" s="3" customFormat="1" x14ac:dyDescent="0.25">
      <c r="A11" s="6" t="s">
        <v>11</v>
      </c>
      <c r="B11" s="6" t="s">
        <v>9</v>
      </c>
      <c r="C11" s="6" t="s">
        <v>12</v>
      </c>
      <c r="D11" s="6">
        <v>1</v>
      </c>
      <c r="E11" s="8">
        <v>1</v>
      </c>
      <c r="F11" s="11">
        <v>228.48</v>
      </c>
      <c r="G11" s="9">
        <f t="shared" si="0"/>
        <v>228.48</v>
      </c>
    </row>
    <row r="12" spans="1:7" s="3" customFormat="1" x14ac:dyDescent="0.25">
      <c r="A12" s="6" t="s">
        <v>13</v>
      </c>
      <c r="B12" s="6" t="s">
        <v>9</v>
      </c>
      <c r="C12" s="6" t="s">
        <v>14</v>
      </c>
      <c r="D12" s="6">
        <v>2</v>
      </c>
      <c r="E12" s="8">
        <v>2</v>
      </c>
      <c r="F12" s="11">
        <v>150</v>
      </c>
      <c r="G12" s="9">
        <f t="shared" si="0"/>
        <v>300</v>
      </c>
    </row>
    <row r="13" spans="1:7" s="3" customFormat="1" x14ac:dyDescent="0.25">
      <c r="A13" s="6" t="s">
        <v>15</v>
      </c>
      <c r="B13" s="6" t="s">
        <v>9</v>
      </c>
      <c r="C13" s="6" t="s">
        <v>16</v>
      </c>
      <c r="D13" s="6">
        <v>1</v>
      </c>
      <c r="E13" s="8">
        <v>1</v>
      </c>
      <c r="F13" s="11">
        <v>2484</v>
      </c>
      <c r="G13" s="9">
        <f t="shared" si="0"/>
        <v>2484</v>
      </c>
    </row>
    <row r="14" spans="1:7" s="3" customFormat="1" x14ac:dyDescent="0.25">
      <c r="A14" s="6" t="s">
        <v>17</v>
      </c>
      <c r="B14" s="6" t="s">
        <v>9</v>
      </c>
      <c r="C14" s="6" t="s">
        <v>18</v>
      </c>
      <c r="D14" s="6">
        <v>1</v>
      </c>
      <c r="E14" s="8">
        <v>1</v>
      </c>
      <c r="F14" s="11">
        <v>192.33</v>
      </c>
      <c r="G14" s="9">
        <f t="shared" si="0"/>
        <v>192.33</v>
      </c>
    </row>
    <row r="15" spans="1:7" s="3" customFormat="1" x14ac:dyDescent="0.25">
      <c r="A15" s="6" t="s">
        <v>19</v>
      </c>
      <c r="B15" s="6" t="s">
        <v>6</v>
      </c>
      <c r="C15" s="6" t="s">
        <v>20</v>
      </c>
      <c r="D15" s="6">
        <v>1</v>
      </c>
      <c r="E15" s="8">
        <v>1</v>
      </c>
      <c r="F15" s="11">
        <v>132</v>
      </c>
      <c r="G15" s="9">
        <f t="shared" si="0"/>
        <v>132</v>
      </c>
    </row>
    <row r="16" spans="1:7" s="3" customFormat="1" x14ac:dyDescent="0.25">
      <c r="A16" s="7" t="s">
        <v>21</v>
      </c>
      <c r="B16" s="7" t="s">
        <v>6</v>
      </c>
      <c r="C16" s="7" t="s">
        <v>22</v>
      </c>
      <c r="D16" s="7">
        <v>1</v>
      </c>
      <c r="E16" s="10">
        <v>1</v>
      </c>
      <c r="F16" s="9">
        <v>453.49</v>
      </c>
      <c r="G16" s="9">
        <f t="shared" si="0"/>
        <v>453.49</v>
      </c>
    </row>
    <row r="17" spans="1:7" s="3" customFormat="1" x14ac:dyDescent="0.25">
      <c r="A17" s="6" t="s">
        <v>19</v>
      </c>
      <c r="B17" s="6" t="s">
        <v>23</v>
      </c>
      <c r="C17" s="6" t="s">
        <v>24</v>
      </c>
      <c r="D17" s="6">
        <v>1</v>
      </c>
      <c r="E17" s="8">
        <v>1</v>
      </c>
      <c r="F17" s="11">
        <v>637.69000000000005</v>
      </c>
      <c r="G17" s="9">
        <f t="shared" si="0"/>
        <v>637.69000000000005</v>
      </c>
    </row>
    <row r="18" spans="1:7" s="3" customFormat="1" x14ac:dyDescent="0.25">
      <c r="A18" s="6" t="s">
        <v>17</v>
      </c>
      <c r="B18" s="6" t="s">
        <v>9</v>
      </c>
      <c r="C18" s="6" t="s">
        <v>25</v>
      </c>
      <c r="D18" s="6">
        <v>1</v>
      </c>
      <c r="E18" s="8">
        <v>1</v>
      </c>
      <c r="F18" s="11">
        <v>1774.21</v>
      </c>
      <c r="G18" s="9">
        <f t="shared" si="0"/>
        <v>1774.21</v>
      </c>
    </row>
    <row r="19" spans="1:7" s="3" customFormat="1" x14ac:dyDescent="0.25">
      <c r="A19" s="6" t="s">
        <v>26</v>
      </c>
      <c r="B19" s="6" t="s">
        <v>27</v>
      </c>
      <c r="C19" s="6" t="s">
        <v>28</v>
      </c>
      <c r="D19" s="6">
        <v>1</v>
      </c>
      <c r="E19" s="8">
        <v>1</v>
      </c>
      <c r="F19" s="11">
        <v>1955.7</v>
      </c>
      <c r="G19" s="9">
        <f t="shared" si="0"/>
        <v>1955.7</v>
      </c>
    </row>
    <row r="20" spans="1:7" s="3" customFormat="1" x14ac:dyDescent="0.25">
      <c r="A20" s="6" t="s">
        <v>19</v>
      </c>
      <c r="B20" s="6" t="s">
        <v>23</v>
      </c>
      <c r="C20" s="6" t="s">
        <v>29</v>
      </c>
      <c r="D20" s="6">
        <v>1</v>
      </c>
      <c r="E20" s="8">
        <v>1</v>
      </c>
      <c r="F20" s="11">
        <v>1950.92</v>
      </c>
      <c r="G20" s="9">
        <f t="shared" si="0"/>
        <v>1950.92</v>
      </c>
    </row>
    <row r="21" spans="1:7" s="3" customFormat="1" x14ac:dyDescent="0.25">
      <c r="A21" s="6" t="s">
        <v>19</v>
      </c>
      <c r="B21" s="6" t="s">
        <v>23</v>
      </c>
      <c r="C21" s="6" t="s">
        <v>30</v>
      </c>
      <c r="D21" s="6">
        <v>0</v>
      </c>
      <c r="E21" s="8">
        <v>1</v>
      </c>
      <c r="F21" s="11">
        <v>1950.92</v>
      </c>
      <c r="G21" s="9">
        <f t="shared" si="0"/>
        <v>1950.92</v>
      </c>
    </row>
    <row r="22" spans="1:7" s="3" customFormat="1" x14ac:dyDescent="0.25">
      <c r="A22" s="6" t="s">
        <v>17</v>
      </c>
      <c r="B22" s="6" t="s">
        <v>9</v>
      </c>
      <c r="C22" s="6" t="s">
        <v>31</v>
      </c>
      <c r="D22" s="6">
        <v>1</v>
      </c>
      <c r="E22" s="8">
        <v>1</v>
      </c>
      <c r="F22" s="9">
        <v>4090</v>
      </c>
      <c r="G22" s="9">
        <f>E22*F22</f>
        <v>4090</v>
      </c>
    </row>
    <row r="23" spans="1:7" s="3" customFormat="1" x14ac:dyDescent="0.25">
      <c r="A23" s="6" t="s">
        <v>32</v>
      </c>
      <c r="B23" s="6" t="s">
        <v>6</v>
      </c>
      <c r="C23" s="6" t="s">
        <v>33</v>
      </c>
      <c r="D23" s="6">
        <v>1</v>
      </c>
      <c r="E23" s="8">
        <v>1</v>
      </c>
      <c r="F23" s="12">
        <v>1504.19</v>
      </c>
      <c r="G23" s="9">
        <f>E23*F23</f>
        <v>1504.19</v>
      </c>
    </row>
    <row r="24" spans="1:7" s="3" customFormat="1" x14ac:dyDescent="0.25">
      <c r="A24" s="6" t="s">
        <v>34</v>
      </c>
      <c r="B24" s="6" t="s">
        <v>9</v>
      </c>
      <c r="C24" s="6" t="s">
        <v>22</v>
      </c>
      <c r="D24" s="6">
        <v>1</v>
      </c>
      <c r="E24" s="13">
        <v>1</v>
      </c>
      <c r="F24" s="9">
        <v>645.29999999999995</v>
      </c>
      <c r="G24" s="14">
        <f>E24*F24</f>
        <v>645.29999999999995</v>
      </c>
    </row>
    <row r="25" spans="1:7" ht="21" customHeight="1" x14ac:dyDescent="0.25">
      <c r="E25" s="30" t="s">
        <v>40</v>
      </c>
      <c r="F25" s="31"/>
      <c r="G25" s="34">
        <f>SUM(G7:G24)</f>
        <v>19866.049999999996</v>
      </c>
    </row>
    <row r="26" spans="1:7" ht="21" customHeight="1" x14ac:dyDescent="0.25">
      <c r="E26" s="32"/>
      <c r="F26" s="33"/>
      <c r="G26" s="34"/>
    </row>
  </sheetData>
  <mergeCells count="3">
    <mergeCell ref="G25:G26"/>
    <mergeCell ref="E25:F26"/>
    <mergeCell ref="B1:F3"/>
  </mergeCells>
  <conditionalFormatting sqref="A7:G7">
    <cfRule type="expression" dxfId="2" priority="2">
      <formula>$E$7&lt;$D$7</formula>
    </cfRule>
    <cfRule type="cellIs" priority="5" operator="lessThan">
      <formula>$E$7&lt;$D$7</formula>
    </cfRule>
  </conditionalFormatting>
  <conditionalFormatting sqref="E7">
    <cfRule type="cellIs" dxfId="1" priority="3" operator="lessThan">
      <formula>$D$7</formula>
    </cfRule>
    <cfRule type="cellIs" dxfId="0" priority="4" operator="lessThan">
      <formula>$D$7</formula>
    </cfRule>
  </conditionalFormatting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20"/>
  <sheetViews>
    <sheetView workbookViewId="0">
      <selection activeCell="A3" sqref="A3:G3"/>
    </sheetView>
  </sheetViews>
  <sheetFormatPr baseColWidth="10" defaultRowHeight="15" x14ac:dyDescent="0.25"/>
  <cols>
    <col min="1" max="3" width="21.28515625" customWidth="1"/>
    <col min="4" max="5" width="18.42578125" customWidth="1"/>
    <col min="6" max="7" width="21.28515625" customWidth="1"/>
  </cols>
  <sheetData>
    <row r="1" spans="1:7" ht="48.75" customHeight="1" x14ac:dyDescent="0.25">
      <c r="A1" s="16" t="s">
        <v>44</v>
      </c>
      <c r="B1" s="15"/>
      <c r="C1" s="15"/>
      <c r="D1" s="15"/>
      <c r="E1" s="15"/>
      <c r="F1" s="15"/>
      <c r="G1" s="15"/>
    </row>
    <row r="2" spans="1:7" ht="30.75" customHeight="1" x14ac:dyDescent="0.25">
      <c r="A2" s="35" t="s">
        <v>35</v>
      </c>
      <c r="B2" s="35" t="s">
        <v>36</v>
      </c>
      <c r="C2" s="35" t="s">
        <v>37</v>
      </c>
      <c r="D2" s="35" t="s">
        <v>42</v>
      </c>
      <c r="E2" s="35" t="s">
        <v>43</v>
      </c>
      <c r="F2" s="35" t="s">
        <v>38</v>
      </c>
      <c r="G2" s="35" t="s">
        <v>39</v>
      </c>
    </row>
    <row r="3" spans="1:7" s="17" customFormat="1" ht="24" customHeight="1" x14ac:dyDescent="0.25">
      <c r="A3" s="7"/>
      <c r="B3" s="7"/>
      <c r="C3" s="7"/>
      <c r="D3" s="36"/>
      <c r="E3" s="37"/>
      <c r="F3" s="38"/>
      <c r="G3" s="38"/>
    </row>
    <row r="4" spans="1:7" s="17" customFormat="1" ht="24" customHeight="1" x14ac:dyDescent="0.25">
      <c r="A4" s="7"/>
      <c r="B4" s="7"/>
      <c r="C4" s="7"/>
      <c r="D4" s="36"/>
      <c r="E4" s="37"/>
      <c r="F4" s="38"/>
      <c r="G4" s="38"/>
    </row>
    <row r="5" spans="1:7" s="17" customFormat="1" ht="24" customHeight="1" x14ac:dyDescent="0.25">
      <c r="A5" s="7"/>
      <c r="B5" s="7"/>
      <c r="C5" s="7"/>
      <c r="D5" s="36"/>
      <c r="E5" s="37"/>
      <c r="F5" s="38"/>
      <c r="G5" s="38"/>
    </row>
    <row r="6" spans="1:7" s="17" customFormat="1" ht="24" customHeight="1" x14ac:dyDescent="0.25">
      <c r="A6" s="7"/>
      <c r="B6" s="7"/>
      <c r="C6" s="7"/>
      <c r="D6" s="36"/>
      <c r="E6" s="37"/>
      <c r="F6" s="38"/>
      <c r="G6" s="38"/>
    </row>
    <row r="7" spans="1:7" s="17" customFormat="1" ht="24" customHeight="1" x14ac:dyDescent="0.25">
      <c r="A7" s="7"/>
      <c r="B7" s="7"/>
      <c r="C7" s="7"/>
      <c r="D7" s="36"/>
      <c r="E7" s="37"/>
      <c r="F7" s="38"/>
      <c r="G7" s="38"/>
    </row>
    <row r="8" spans="1:7" s="17" customFormat="1" ht="24" customHeight="1" x14ac:dyDescent="0.25">
      <c r="A8" s="2"/>
      <c r="B8" s="2"/>
      <c r="C8" s="2"/>
      <c r="D8" s="26"/>
      <c r="E8" s="27"/>
      <c r="F8" s="25"/>
      <c r="G8" s="25"/>
    </row>
    <row r="9" spans="1:7" s="17" customFormat="1" ht="24" customHeight="1" x14ac:dyDescent="0.25">
      <c r="A9" s="1"/>
      <c r="B9" s="1"/>
      <c r="C9" s="1"/>
      <c r="D9" s="22"/>
      <c r="E9" s="23"/>
      <c r="F9" s="24"/>
      <c r="G9" s="25"/>
    </row>
    <row r="10" spans="1:7" s="17" customFormat="1" ht="24" customHeight="1" x14ac:dyDescent="0.25">
      <c r="A10" s="2"/>
      <c r="B10" s="2"/>
      <c r="C10" s="2"/>
      <c r="D10" s="26"/>
      <c r="E10" s="27"/>
      <c r="F10" s="25"/>
      <c r="G10" s="25"/>
    </row>
    <row r="11" spans="1:7" s="17" customFormat="1" ht="24" customHeight="1" x14ac:dyDescent="0.25">
      <c r="A11" s="20"/>
      <c r="B11" s="20"/>
      <c r="C11" s="20"/>
      <c r="D11" s="21"/>
      <c r="E11" s="21"/>
      <c r="F11" s="21"/>
      <c r="G11" s="21"/>
    </row>
    <row r="12" spans="1:7" s="17" customFormat="1" ht="24" customHeight="1" x14ac:dyDescent="0.25">
      <c r="D12" s="18"/>
      <c r="E12" s="18"/>
      <c r="F12" s="18"/>
      <c r="G12" s="18"/>
    </row>
    <row r="13" spans="1:7" s="17" customFormat="1" ht="24" customHeight="1" x14ac:dyDescent="0.25">
      <c r="D13" s="18"/>
      <c r="E13" s="18"/>
      <c r="F13" s="18"/>
      <c r="G13" s="18"/>
    </row>
    <row r="14" spans="1:7" s="17" customFormat="1" ht="24" customHeight="1" x14ac:dyDescent="0.25">
      <c r="D14" s="18"/>
      <c r="E14" s="18"/>
      <c r="F14" s="18"/>
      <c r="G14" s="18"/>
    </row>
    <row r="15" spans="1:7" s="17" customFormat="1" ht="24" customHeight="1" x14ac:dyDescent="0.25">
      <c r="D15" s="18"/>
      <c r="E15" s="18"/>
      <c r="F15" s="18"/>
      <c r="G15" s="18"/>
    </row>
    <row r="16" spans="1:7" s="17" customFormat="1" ht="24" customHeight="1" x14ac:dyDescent="0.25">
      <c r="D16" s="18"/>
      <c r="E16" s="18"/>
      <c r="F16" s="18"/>
      <c r="G16" s="18"/>
    </row>
    <row r="17" spans="4:7" s="17" customFormat="1" ht="24" customHeight="1" x14ac:dyDescent="0.25">
      <c r="D17" s="18"/>
      <c r="E17" s="18"/>
      <c r="F17" s="18"/>
      <c r="G17" s="18"/>
    </row>
    <row r="18" spans="4:7" s="17" customFormat="1" ht="24" customHeight="1" x14ac:dyDescent="0.25">
      <c r="D18" s="18"/>
      <c r="E18" s="18"/>
      <c r="F18" s="18"/>
      <c r="G18" s="18"/>
    </row>
    <row r="19" spans="4:7" s="17" customFormat="1" ht="24" customHeight="1" x14ac:dyDescent="0.25">
      <c r="D19" s="18"/>
      <c r="E19" s="18"/>
      <c r="F19" s="18"/>
      <c r="G19" s="18"/>
    </row>
    <row r="20" spans="4:7" s="17" customFormat="1" ht="24" customHeight="1" x14ac:dyDescent="0.25">
      <c r="D20" s="18"/>
      <c r="E20" s="18"/>
      <c r="F20" s="18"/>
      <c r="G20" s="18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MOTEUR AC (2)</vt:lpstr>
      <vt:lpstr>MOTEUR AC</vt:lpstr>
      <vt:lpstr>A COMMANDER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AMD</dc:creator>
  <cp:lastModifiedBy>gmb</cp:lastModifiedBy>
  <cp:lastPrinted>2017-04-15T19:26:51Z</cp:lastPrinted>
  <dcterms:created xsi:type="dcterms:W3CDTF">2017-04-15T18:33:57Z</dcterms:created>
  <dcterms:modified xsi:type="dcterms:W3CDTF">2017-04-17T06:14:09Z</dcterms:modified>
</cp:coreProperties>
</file>