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560" windowHeight="10365"/>
  </bookViews>
  <sheets>
    <sheet name="Feuil1" sheetId="1" r:id="rId1"/>
    <sheet name="Feuil1 (2)" sheetId="4" r:id="rId2"/>
    <sheet name="Feuil2" sheetId="2" r:id="rId3"/>
    <sheet name="Feuil3" sheetId="3" r:id="rId4"/>
  </sheets>
  <calcPr calcId="162913" calcMode="manual"/>
</workbook>
</file>

<file path=xl/calcChain.xml><?xml version="1.0" encoding="utf-8"?>
<calcChain xmlns="http://schemas.openxmlformats.org/spreadsheetml/2006/main">
  <c r="G42" i="4" l="1"/>
  <c r="G40" i="4"/>
  <c r="I40" i="4" s="1"/>
  <c r="G38" i="4"/>
  <c r="G36" i="4"/>
  <c r="I34" i="4"/>
  <c r="I30" i="4"/>
  <c r="I20" i="4"/>
  <c r="I16" i="4"/>
  <c r="I12" i="4"/>
  <c r="G42" i="1" l="1"/>
  <c r="G40" i="1"/>
  <c r="G38" i="1"/>
  <c r="G36" i="1"/>
</calcChain>
</file>

<file path=xl/sharedStrings.xml><?xml version="1.0" encoding="utf-8"?>
<sst xmlns="http://schemas.openxmlformats.org/spreadsheetml/2006/main" count="214" uniqueCount="8">
  <si>
    <t>Absence</t>
  </si>
  <si>
    <t>Présence</t>
  </si>
  <si>
    <t>du</t>
  </si>
  <si>
    <t>soit</t>
  </si>
  <si>
    <t>au</t>
  </si>
  <si>
    <t>jours</t>
  </si>
  <si>
    <t>RESULTAT ATTENDU</t>
  </si>
  <si>
    <t>supérieur à 180 donc nouveau décompte en 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</si>
</sst>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 * #,##0.00_ ;_ * \-#,##0.00_ ;_ * &quot;-&quot;??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">
    <xf numFmtId="0" fontId="0" fillId="0" borderId="0" xfId="0"/>
    <xf numFmtId="14" fontId="0" fillId="0" borderId="1" xfId="0" applyNumberFormat="1" applyFill="1" applyBorder="1"/>
    <xf numFmtId="0" fontId="0" fillId="0" borderId="0" xfId="0" applyFill="1" applyBorder="1"/>
    <xf numFmtId="14" fontId="0" fillId="0" borderId="1" xfId="1" applyNumberFormat="1" applyFont="1" applyFill="1" applyBorder="1"/>
    <xf numFmtId="14" fontId="0" fillId="0" borderId="0" xfId="0" applyNumberFormat="1" applyFill="1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1" xfId="1" applyNumberFormat="1" applyFont="1" applyFill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571501</xdr:colOff>
      <xdr:row>0</xdr:row>
      <xdr:rowOff>19050</xdr:rowOff>
    </xdr:from>
    <xdr:to>
      <xdr:col>9</xdr:col>
      <xdr:colOff>276226</xdr:colOff>
      <xdr:row>0</xdr:row>
      <xdr:rowOff>285750</xdr:rowOff>
    </xdr:to>
    <xdr:sp macro="[0]!MettreAjourLRésultat" textlink="">
      <xdr:nvSpPr>
        <xdr:cNvPr id="2" name="ZoneTexte 1"/>
        <xdr:cNvSpPr txBox="1"/>
      </xdr:nvSpPr>
      <xdr:spPr>
        <a:xfrm>
          <a:off x="6381751" y="19050"/>
          <a:ext cx="1695450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 le résultat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2"/>
  <sheetViews>
    <sheetView tabSelected="1" workbookViewId="0">
      <selection activeCell="J34" sqref="J34"/>
    </sheetView>
  </sheetViews>
  <sheetFormatPr baseColWidth="10" defaultRowHeight="15" x14ac:dyDescent="0.25"/>
  <cols>
    <col min="1" max="1" width="18.5703125" bestFit="1" customWidth="1"/>
    <col min="4" max="4" width="11.42578125" style="6"/>
    <col min="6" max="6" width="11.42578125" style="6"/>
    <col min="7" max="7" width="11.42578125" style="9"/>
    <col min="8" max="8" width="11.42578125" style="6"/>
    <col min="9" max="9" width="18.42578125" style="14" bestFit="1" customWidth="1"/>
    <col min="10" max="10" width="11.42578125" style="14"/>
  </cols>
  <sheetData>
    <row r="1" spans="1:9" ht="28.5" customHeight="1" x14ac:dyDescent="0.25">
      <c r="I1" s="14" t="s">
        <v>6</v>
      </c>
    </row>
    <row r="2" spans="1:9" x14ac:dyDescent="0.25">
      <c r="A2" t="s">
        <v>0</v>
      </c>
      <c r="B2" t="s">
        <v>2</v>
      </c>
      <c r="C2" s="1">
        <v>43164</v>
      </c>
      <c r="D2" s="7" t="s">
        <v>4</v>
      </c>
      <c r="E2" s="1">
        <v>43187</v>
      </c>
      <c r="F2" s="7" t="s">
        <v>3</v>
      </c>
      <c r="G2" s="10">
        <v>24</v>
      </c>
      <c r="H2" s="6" t="s">
        <v>5</v>
      </c>
    </row>
    <row r="3" spans="1:9" x14ac:dyDescent="0.25">
      <c r="C3" s="2"/>
      <c r="D3" s="7"/>
      <c r="E3" s="2"/>
      <c r="F3" s="7"/>
      <c r="G3" s="11"/>
    </row>
    <row r="4" spans="1:9" x14ac:dyDescent="0.25">
      <c r="A4" t="s">
        <v>0</v>
      </c>
      <c r="B4" t="s">
        <v>2</v>
      </c>
      <c r="C4" s="3">
        <v>43188</v>
      </c>
      <c r="D4" s="7" t="s">
        <v>4</v>
      </c>
      <c r="E4" s="1">
        <v>43188</v>
      </c>
      <c r="F4" s="7" t="s">
        <v>3</v>
      </c>
      <c r="G4" s="10">
        <v>1</v>
      </c>
      <c r="H4" s="6" t="s">
        <v>5</v>
      </c>
    </row>
    <row r="5" spans="1:9" x14ac:dyDescent="0.25">
      <c r="C5" s="2"/>
      <c r="D5" s="7"/>
      <c r="E5" s="2"/>
      <c r="F5" s="7"/>
      <c r="G5" s="11"/>
    </row>
    <row r="6" spans="1:9" x14ac:dyDescent="0.25">
      <c r="A6" t="s">
        <v>0</v>
      </c>
      <c r="B6" t="s">
        <v>2</v>
      </c>
      <c r="C6" s="3">
        <v>43189</v>
      </c>
      <c r="D6" s="7" t="s">
        <v>4</v>
      </c>
      <c r="E6" s="1">
        <v>43230</v>
      </c>
      <c r="F6" s="7" t="s">
        <v>3</v>
      </c>
      <c r="G6" s="10">
        <v>42</v>
      </c>
      <c r="H6" s="6" t="s">
        <v>5</v>
      </c>
    </row>
    <row r="7" spans="1:9" x14ac:dyDescent="0.25">
      <c r="C7" s="2"/>
      <c r="D7" s="7"/>
      <c r="E7" s="2"/>
      <c r="F7" s="7"/>
      <c r="G7" s="11"/>
    </row>
    <row r="8" spans="1:9" x14ac:dyDescent="0.25">
      <c r="A8" t="s">
        <v>0</v>
      </c>
      <c r="B8" t="s">
        <v>2</v>
      </c>
      <c r="C8" s="3">
        <v>43231</v>
      </c>
      <c r="D8" s="7" t="s">
        <v>4</v>
      </c>
      <c r="E8" s="1">
        <v>43231</v>
      </c>
      <c r="F8" s="7" t="s">
        <v>3</v>
      </c>
      <c r="G8" s="10">
        <v>1</v>
      </c>
      <c r="H8" s="6" t="s">
        <v>5</v>
      </c>
    </row>
    <row r="9" spans="1:9" x14ac:dyDescent="0.25">
      <c r="C9" s="4"/>
      <c r="D9" s="7"/>
      <c r="E9" s="2"/>
      <c r="F9" s="7"/>
      <c r="G9" s="11"/>
    </row>
    <row r="10" spans="1:9" x14ac:dyDescent="0.25">
      <c r="A10" t="s">
        <v>0</v>
      </c>
      <c r="B10" t="s">
        <v>2</v>
      </c>
      <c r="C10" s="3">
        <v>43232</v>
      </c>
      <c r="D10" s="7" t="s">
        <v>4</v>
      </c>
      <c r="E10" s="1">
        <v>43251</v>
      </c>
      <c r="F10" s="7" t="s">
        <v>3</v>
      </c>
      <c r="G10" s="10">
        <v>20</v>
      </c>
      <c r="H10" s="6" t="s">
        <v>5</v>
      </c>
    </row>
    <row r="11" spans="1:9" x14ac:dyDescent="0.25">
      <c r="C11" s="2"/>
      <c r="D11" s="7"/>
      <c r="E11" s="2"/>
      <c r="F11" s="7"/>
      <c r="G11" s="11"/>
    </row>
    <row r="12" spans="1:9" x14ac:dyDescent="0.25">
      <c r="A12" t="s">
        <v>1</v>
      </c>
      <c r="B12" t="s">
        <v>2</v>
      </c>
      <c r="C12" s="3">
        <v>43252</v>
      </c>
      <c r="D12" s="7" t="s">
        <v>4</v>
      </c>
      <c r="E12" s="3">
        <v>43320</v>
      </c>
      <c r="F12" s="7" t="s">
        <v>3</v>
      </c>
      <c r="G12" s="12">
        <v>69</v>
      </c>
      <c r="H12" s="6" t="s">
        <v>5</v>
      </c>
    </row>
    <row r="13" spans="1:9" x14ac:dyDescent="0.25">
      <c r="C13" s="2"/>
      <c r="D13" s="7"/>
      <c r="E13" s="2"/>
      <c r="F13" s="7"/>
      <c r="G13" s="11"/>
    </row>
    <row r="14" spans="1:9" x14ac:dyDescent="0.25">
      <c r="A14" t="s">
        <v>0</v>
      </c>
      <c r="B14" t="s">
        <v>2</v>
      </c>
      <c r="C14" s="3">
        <v>43321</v>
      </c>
      <c r="D14" s="8" t="s">
        <v>4</v>
      </c>
      <c r="E14" s="3">
        <v>43322</v>
      </c>
      <c r="F14" s="7" t="s">
        <v>3</v>
      </c>
      <c r="G14" s="12">
        <v>2</v>
      </c>
      <c r="H14" s="6" t="s">
        <v>5</v>
      </c>
    </row>
    <row r="15" spans="1:9" x14ac:dyDescent="0.25">
      <c r="C15" s="2"/>
      <c r="D15" s="8"/>
      <c r="E15" s="5"/>
      <c r="F15" s="7"/>
      <c r="G15" s="13"/>
    </row>
    <row r="16" spans="1:9" x14ac:dyDescent="0.25">
      <c r="A16" t="s">
        <v>1</v>
      </c>
      <c r="B16" t="s">
        <v>2</v>
      </c>
      <c r="C16" s="3">
        <v>43323</v>
      </c>
      <c r="D16" s="8" t="s">
        <v>4</v>
      </c>
      <c r="E16" s="3">
        <v>43447</v>
      </c>
      <c r="F16" s="7" t="s">
        <v>3</v>
      </c>
      <c r="G16" s="12">
        <v>125</v>
      </c>
      <c r="H16" s="6" t="s">
        <v>5</v>
      </c>
    </row>
    <row r="17" spans="1:8" x14ac:dyDescent="0.25">
      <c r="C17" s="2"/>
      <c r="D17" s="8"/>
      <c r="E17" s="5"/>
      <c r="F17" s="7"/>
      <c r="G17" s="13"/>
    </row>
    <row r="18" spans="1:8" x14ac:dyDescent="0.25">
      <c r="A18" t="s">
        <v>0</v>
      </c>
      <c r="B18" t="s">
        <v>2</v>
      </c>
      <c r="C18" s="3">
        <v>43448</v>
      </c>
      <c r="D18" s="8" t="s">
        <v>4</v>
      </c>
      <c r="E18" s="3">
        <v>43452</v>
      </c>
      <c r="F18" s="7" t="s">
        <v>3</v>
      </c>
      <c r="G18" s="12">
        <v>5</v>
      </c>
      <c r="H18" s="6" t="s">
        <v>5</v>
      </c>
    </row>
    <row r="19" spans="1:8" x14ac:dyDescent="0.25">
      <c r="C19" s="2"/>
      <c r="D19" s="8"/>
      <c r="E19" s="5"/>
      <c r="F19" s="7"/>
      <c r="G19" s="13"/>
    </row>
    <row r="20" spans="1:8" x14ac:dyDescent="0.25">
      <c r="A20" t="s">
        <v>1</v>
      </c>
      <c r="B20" t="s">
        <v>2</v>
      </c>
      <c r="C20" s="3">
        <v>43453</v>
      </c>
      <c r="D20" s="8" t="s">
        <v>4</v>
      </c>
      <c r="E20" s="3">
        <v>43549</v>
      </c>
      <c r="F20" s="7" t="s">
        <v>3</v>
      </c>
      <c r="G20" s="12">
        <v>97</v>
      </c>
      <c r="H20" s="6" t="s">
        <v>5</v>
      </c>
    </row>
    <row r="21" spans="1:8" x14ac:dyDescent="0.25">
      <c r="C21" s="2"/>
      <c r="D21" s="8"/>
      <c r="E21" s="5"/>
      <c r="F21" s="7"/>
      <c r="G21" s="13"/>
    </row>
    <row r="22" spans="1:8" x14ac:dyDescent="0.25">
      <c r="A22" t="s">
        <v>0</v>
      </c>
      <c r="B22" t="s">
        <v>2</v>
      </c>
      <c r="C22" s="3">
        <v>43550</v>
      </c>
      <c r="D22" s="8" t="s">
        <v>4</v>
      </c>
      <c r="E22" s="3">
        <v>43613</v>
      </c>
      <c r="F22" s="7" t="s">
        <v>3</v>
      </c>
      <c r="G22" s="12">
        <v>64</v>
      </c>
      <c r="H22" s="6" t="s">
        <v>5</v>
      </c>
    </row>
    <row r="23" spans="1:8" x14ac:dyDescent="0.25">
      <c r="C23" s="2"/>
      <c r="D23" s="8"/>
      <c r="E23" s="5"/>
      <c r="F23" s="7"/>
      <c r="G23" s="13"/>
    </row>
    <row r="24" spans="1:8" x14ac:dyDescent="0.25">
      <c r="A24" t="s">
        <v>0</v>
      </c>
      <c r="B24" t="s">
        <v>2</v>
      </c>
      <c r="C24" s="3">
        <v>43614</v>
      </c>
      <c r="D24" s="8" t="s">
        <v>4</v>
      </c>
      <c r="E24" s="3">
        <v>43637</v>
      </c>
      <c r="F24" s="7" t="s">
        <v>3</v>
      </c>
      <c r="G24" s="12">
        <v>24</v>
      </c>
      <c r="H24" s="6" t="s">
        <v>5</v>
      </c>
    </row>
    <row r="25" spans="1:8" x14ac:dyDescent="0.25">
      <c r="C25" s="2"/>
      <c r="D25" s="8"/>
      <c r="E25" s="5"/>
      <c r="F25" s="7"/>
      <c r="G25" s="13"/>
    </row>
    <row r="26" spans="1:8" x14ac:dyDescent="0.25">
      <c r="A26" t="s">
        <v>0</v>
      </c>
      <c r="B26" t="s">
        <v>2</v>
      </c>
      <c r="C26" s="3">
        <v>43638</v>
      </c>
      <c r="D26" s="8" t="s">
        <v>4</v>
      </c>
      <c r="E26" s="3">
        <v>43674</v>
      </c>
      <c r="F26" s="7" t="s">
        <v>3</v>
      </c>
      <c r="G26" s="12">
        <v>37</v>
      </c>
      <c r="H26" s="6" t="s">
        <v>5</v>
      </c>
    </row>
    <row r="27" spans="1:8" x14ac:dyDescent="0.25">
      <c r="C27" s="2"/>
      <c r="D27" s="8"/>
      <c r="E27" s="5"/>
      <c r="F27" s="7"/>
      <c r="G27" s="13"/>
    </row>
    <row r="28" spans="1:8" x14ac:dyDescent="0.25">
      <c r="A28" t="s">
        <v>0</v>
      </c>
      <c r="B28" t="s">
        <v>2</v>
      </c>
      <c r="C28" s="3">
        <v>43675</v>
      </c>
      <c r="D28" s="8" t="s">
        <v>4</v>
      </c>
      <c r="E28" s="3">
        <v>43675</v>
      </c>
      <c r="F28" s="7" t="s">
        <v>3</v>
      </c>
      <c r="G28" s="12">
        <v>1</v>
      </c>
      <c r="H28" s="6" t="s">
        <v>5</v>
      </c>
    </row>
    <row r="29" spans="1:8" x14ac:dyDescent="0.25">
      <c r="C29" s="2"/>
      <c r="D29" s="8"/>
      <c r="E29" s="5"/>
      <c r="F29" s="7"/>
      <c r="G29" s="13"/>
    </row>
    <row r="30" spans="1:8" x14ac:dyDescent="0.25">
      <c r="A30" t="s">
        <v>1</v>
      </c>
      <c r="B30" t="s">
        <v>2</v>
      </c>
      <c r="C30" s="3">
        <v>43676</v>
      </c>
      <c r="D30" s="8" t="s">
        <v>4</v>
      </c>
      <c r="E30" s="3">
        <v>43703</v>
      </c>
      <c r="F30" s="7" t="s">
        <v>3</v>
      </c>
      <c r="G30" s="12">
        <v>28</v>
      </c>
      <c r="H30" s="6" t="s">
        <v>5</v>
      </c>
    </row>
    <row r="31" spans="1:8" x14ac:dyDescent="0.25">
      <c r="C31" s="2"/>
      <c r="D31" s="8"/>
      <c r="E31" s="5"/>
      <c r="F31" s="7"/>
      <c r="G31" s="13"/>
    </row>
    <row r="32" spans="1:8" x14ac:dyDescent="0.25">
      <c r="A32" t="s">
        <v>0</v>
      </c>
      <c r="B32" t="s">
        <v>2</v>
      </c>
      <c r="C32" s="3">
        <v>43704</v>
      </c>
      <c r="D32" s="8" t="s">
        <v>4</v>
      </c>
      <c r="E32" s="3">
        <v>43704</v>
      </c>
      <c r="F32" s="7" t="s">
        <v>3</v>
      </c>
      <c r="G32" s="12">
        <v>1</v>
      </c>
      <c r="H32" s="6" t="s">
        <v>5</v>
      </c>
    </row>
    <row r="33" spans="1:8" x14ac:dyDescent="0.25">
      <c r="C33" s="2"/>
      <c r="D33" s="8"/>
      <c r="E33" s="5"/>
      <c r="F33" s="7"/>
      <c r="G33" s="13"/>
    </row>
    <row r="34" spans="1:8" x14ac:dyDescent="0.25">
      <c r="A34" t="s">
        <v>1</v>
      </c>
      <c r="B34" t="s">
        <v>2</v>
      </c>
      <c r="C34" s="3">
        <v>43705</v>
      </c>
      <c r="D34" s="8" t="s">
        <v>4</v>
      </c>
      <c r="E34" s="3">
        <v>43784</v>
      </c>
      <c r="F34" s="7" t="s">
        <v>3</v>
      </c>
      <c r="G34" s="12">
        <v>79</v>
      </c>
      <c r="H34" s="6" t="s">
        <v>5</v>
      </c>
    </row>
    <row r="35" spans="1:8" x14ac:dyDescent="0.25">
      <c r="C35" s="2"/>
      <c r="D35" s="8"/>
      <c r="E35" s="5"/>
      <c r="F35" s="7"/>
      <c r="G35" s="13"/>
    </row>
    <row r="36" spans="1:8" x14ac:dyDescent="0.25">
      <c r="A36" t="s">
        <v>0</v>
      </c>
      <c r="B36" t="s">
        <v>2</v>
      </c>
      <c r="C36" s="3">
        <v>43785</v>
      </c>
      <c r="D36" s="8" t="s">
        <v>4</v>
      </c>
      <c r="E36" s="3">
        <v>43836</v>
      </c>
      <c r="F36" s="7" t="s">
        <v>3</v>
      </c>
      <c r="G36" s="12">
        <f>E36-C36</f>
        <v>51</v>
      </c>
      <c r="H36" s="6" t="s">
        <v>5</v>
      </c>
    </row>
    <row r="37" spans="1:8" x14ac:dyDescent="0.25">
      <c r="C37" s="2"/>
      <c r="D37" s="8"/>
      <c r="E37" s="5"/>
      <c r="F37" s="7"/>
      <c r="G37" s="13"/>
    </row>
    <row r="38" spans="1:8" x14ac:dyDescent="0.25">
      <c r="A38" t="s">
        <v>0</v>
      </c>
      <c r="B38" t="s">
        <v>2</v>
      </c>
      <c r="C38" s="3">
        <v>43837</v>
      </c>
      <c r="D38" s="8" t="s">
        <v>4</v>
      </c>
      <c r="E38" s="3">
        <v>43865</v>
      </c>
      <c r="F38" s="7" t="s">
        <v>3</v>
      </c>
      <c r="G38" s="12">
        <f>E38-C38</f>
        <v>28</v>
      </c>
      <c r="H38" s="6" t="s">
        <v>5</v>
      </c>
    </row>
    <row r="39" spans="1:8" x14ac:dyDescent="0.25">
      <c r="C39" s="2"/>
      <c r="D39" s="8"/>
      <c r="E39" s="5"/>
      <c r="F39" s="7"/>
      <c r="G39" s="13"/>
    </row>
    <row r="40" spans="1:8" x14ac:dyDescent="0.25">
      <c r="A40" t="s">
        <v>1</v>
      </c>
      <c r="B40" t="s">
        <v>2</v>
      </c>
      <c r="C40" s="3">
        <v>43866</v>
      </c>
      <c r="D40" s="8" t="s">
        <v>4</v>
      </c>
      <c r="E40" s="3">
        <v>43907</v>
      </c>
      <c r="F40" s="7" t="s">
        <v>3</v>
      </c>
      <c r="G40" s="12">
        <f>E40-C40</f>
        <v>41</v>
      </c>
      <c r="H40" s="6" t="s">
        <v>5</v>
      </c>
    </row>
    <row r="41" spans="1:8" x14ac:dyDescent="0.25">
      <c r="C41" s="2"/>
      <c r="D41" s="8"/>
      <c r="E41" s="5"/>
      <c r="F41" s="7"/>
      <c r="G41" s="13"/>
    </row>
    <row r="42" spans="1:8" x14ac:dyDescent="0.25">
      <c r="A42" t="s">
        <v>0</v>
      </c>
      <c r="B42" t="s">
        <v>2</v>
      </c>
      <c r="C42" s="3">
        <v>43908</v>
      </c>
      <c r="D42" s="8" t="s">
        <v>4</v>
      </c>
      <c r="E42" s="3">
        <v>44159</v>
      </c>
      <c r="F42" s="7" t="s">
        <v>3</v>
      </c>
      <c r="G42" s="12">
        <f>E42-C42</f>
        <v>251</v>
      </c>
      <c r="H42" s="6" t="s">
        <v>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42"/>
  <sheetViews>
    <sheetView workbookViewId="0">
      <selection activeCell="H27" sqref="H27:H29"/>
    </sheetView>
  </sheetViews>
  <sheetFormatPr baseColWidth="10" defaultRowHeight="15" x14ac:dyDescent="0.25"/>
  <cols>
    <col min="1" max="1" width="18.5703125" bestFit="1" customWidth="1"/>
    <col min="4" max="4" width="11.42578125" style="6"/>
    <col min="6" max="6" width="11.42578125" style="6"/>
    <col min="7" max="7" width="11.42578125" style="9"/>
    <col min="8" max="8" width="11.42578125" style="6"/>
    <col min="9" max="9" width="18.42578125" style="14" bestFit="1" customWidth="1"/>
    <col min="10" max="10" width="11.42578125" style="14"/>
  </cols>
  <sheetData>
    <row r="1" spans="1:10" ht="28.5" customHeight="1" x14ac:dyDescent="0.25">
      <c r="I1" s="14" t="s">
        <v>6</v>
      </c>
    </row>
    <row r="2" spans="1:10" x14ac:dyDescent="0.25">
      <c r="A2" t="s">
        <v>0</v>
      </c>
      <c r="B2" t="s">
        <v>2</v>
      </c>
      <c r="C2" s="1">
        <v>43164</v>
      </c>
      <c r="D2" s="7" t="s">
        <v>4</v>
      </c>
      <c r="E2" s="1">
        <v>43187</v>
      </c>
      <c r="F2" s="7" t="s">
        <v>3</v>
      </c>
      <c r="G2" s="10">
        <v>24</v>
      </c>
      <c r="H2" s="6" t="s">
        <v>5</v>
      </c>
    </row>
    <row r="3" spans="1:10" x14ac:dyDescent="0.25">
      <c r="C3" s="2"/>
      <c r="D3" s="7"/>
      <c r="E3" s="2"/>
      <c r="F3" s="7"/>
      <c r="G3" s="11"/>
    </row>
    <row r="4" spans="1:10" x14ac:dyDescent="0.25">
      <c r="A4" t="s">
        <v>0</v>
      </c>
      <c r="B4" t="s">
        <v>2</v>
      </c>
      <c r="C4" s="3">
        <v>43188</v>
      </c>
      <c r="D4" s="7" t="s">
        <v>4</v>
      </c>
      <c r="E4" s="1">
        <v>43188</v>
      </c>
      <c r="F4" s="7" t="s">
        <v>3</v>
      </c>
      <c r="G4" s="10">
        <v>1</v>
      </c>
      <c r="H4" s="6" t="s">
        <v>5</v>
      </c>
    </row>
    <row r="5" spans="1:10" x14ac:dyDescent="0.25">
      <c r="C5" s="2"/>
      <c r="D5" s="7"/>
      <c r="E5" s="2"/>
      <c r="F5" s="7"/>
      <c r="G5" s="11"/>
    </row>
    <row r="6" spans="1:10" x14ac:dyDescent="0.25">
      <c r="A6" t="s">
        <v>0</v>
      </c>
      <c r="B6" t="s">
        <v>2</v>
      </c>
      <c r="C6" s="3">
        <v>43189</v>
      </c>
      <c r="D6" s="7" t="s">
        <v>4</v>
      </c>
      <c r="E6" s="1">
        <v>43230</v>
      </c>
      <c r="F6" s="7" t="s">
        <v>3</v>
      </c>
      <c r="G6" s="10">
        <v>42</v>
      </c>
      <c r="H6" s="6" t="s">
        <v>5</v>
      </c>
    </row>
    <row r="7" spans="1:10" x14ac:dyDescent="0.25">
      <c r="C7" s="2"/>
      <c r="D7" s="7"/>
      <c r="E7" s="2"/>
      <c r="F7" s="7"/>
      <c r="G7" s="11"/>
    </row>
    <row r="8" spans="1:10" x14ac:dyDescent="0.25">
      <c r="A8" t="s">
        <v>0</v>
      </c>
      <c r="B8" t="s">
        <v>2</v>
      </c>
      <c r="C8" s="3">
        <v>43231</v>
      </c>
      <c r="D8" s="7" t="s">
        <v>4</v>
      </c>
      <c r="E8" s="1">
        <v>43231</v>
      </c>
      <c r="F8" s="7" t="s">
        <v>3</v>
      </c>
      <c r="G8" s="10">
        <v>1</v>
      </c>
      <c r="H8" s="6" t="s">
        <v>5</v>
      </c>
    </row>
    <row r="9" spans="1:10" x14ac:dyDescent="0.25">
      <c r="C9" s="4"/>
      <c r="D9" s="7"/>
      <c r="E9" s="2"/>
      <c r="F9" s="7"/>
      <c r="G9" s="11"/>
    </row>
    <row r="10" spans="1:10" x14ac:dyDescent="0.25">
      <c r="A10" t="s">
        <v>0</v>
      </c>
      <c r="B10" t="s">
        <v>2</v>
      </c>
      <c r="C10" s="3">
        <v>43232</v>
      </c>
      <c r="D10" s="7" t="s">
        <v>4</v>
      </c>
      <c r="E10" s="1">
        <v>43251</v>
      </c>
      <c r="F10" s="7" t="s">
        <v>3</v>
      </c>
      <c r="G10" s="10">
        <v>20</v>
      </c>
      <c r="H10" s="6" t="s">
        <v>5</v>
      </c>
    </row>
    <row r="11" spans="1:10" x14ac:dyDescent="0.25">
      <c r="C11" s="2"/>
      <c r="D11" s="7"/>
      <c r="E11" s="2"/>
      <c r="F11" s="7"/>
      <c r="G11" s="11"/>
    </row>
    <row r="12" spans="1:10" x14ac:dyDescent="0.25">
      <c r="A12" t="s">
        <v>1</v>
      </c>
      <c r="B12" t="s">
        <v>2</v>
      </c>
      <c r="C12" s="3">
        <v>43252</v>
      </c>
      <c r="D12" s="7" t="s">
        <v>4</v>
      </c>
      <c r="E12" s="3">
        <v>43320</v>
      </c>
      <c r="F12" s="7" t="s">
        <v>3</v>
      </c>
      <c r="G12" s="12">
        <v>69</v>
      </c>
      <c r="H12" s="6" t="s">
        <v>5</v>
      </c>
      <c r="I12" s="15">
        <f>SUMIF(A$2:A12,"Présence",G$2:G12)</f>
        <v>69</v>
      </c>
    </row>
    <row r="13" spans="1:10" x14ac:dyDescent="0.25">
      <c r="C13" s="2"/>
      <c r="D13" s="7"/>
      <c r="E13" s="2"/>
      <c r="F13" s="7"/>
      <c r="G13" s="11"/>
    </row>
    <row r="14" spans="1:10" x14ac:dyDescent="0.25">
      <c r="A14" t="s">
        <v>0</v>
      </c>
      <c r="B14" t="s">
        <v>2</v>
      </c>
      <c r="C14" s="3">
        <v>43321</v>
      </c>
      <c r="D14" s="8" t="s">
        <v>4</v>
      </c>
      <c r="E14" s="3">
        <v>43322</v>
      </c>
      <c r="F14" s="7" t="s">
        <v>3</v>
      </c>
      <c r="G14" s="12">
        <v>2</v>
      </c>
      <c r="H14" s="6" t="s">
        <v>5</v>
      </c>
    </row>
    <row r="15" spans="1:10" x14ac:dyDescent="0.25">
      <c r="C15" s="2"/>
      <c r="D15" s="8"/>
      <c r="E15" s="5"/>
      <c r="F15" s="7"/>
      <c r="G15" s="13"/>
    </row>
    <row r="16" spans="1:10" x14ac:dyDescent="0.25">
      <c r="A16" t="s">
        <v>1</v>
      </c>
      <c r="B16" t="s">
        <v>2</v>
      </c>
      <c r="C16" s="3">
        <v>43323</v>
      </c>
      <c r="D16" s="8" t="s">
        <v>4</v>
      </c>
      <c r="E16" s="3">
        <v>43447</v>
      </c>
      <c r="F16" s="7" t="s">
        <v>3</v>
      </c>
      <c r="G16" s="12">
        <v>125</v>
      </c>
      <c r="H16" s="6" t="s">
        <v>5</v>
      </c>
      <c r="I16" s="16">
        <f>SUMIF(A$2:A16,"Présence",G$2:G16)</f>
        <v>194</v>
      </c>
      <c r="J16" s="14" t="s">
        <v>7</v>
      </c>
    </row>
    <row r="17" spans="1:9" x14ac:dyDescent="0.25">
      <c r="C17" s="2"/>
      <c r="D17" s="8"/>
      <c r="E17" s="5"/>
      <c r="F17" s="7"/>
      <c r="G17" s="13"/>
    </row>
    <row r="18" spans="1:9" x14ac:dyDescent="0.25">
      <c r="A18" t="s">
        <v>0</v>
      </c>
      <c r="B18" t="s">
        <v>2</v>
      </c>
      <c r="C18" s="3">
        <v>43448</v>
      </c>
      <c r="D18" s="8" t="s">
        <v>4</v>
      </c>
      <c r="E18" s="3">
        <v>43452</v>
      </c>
      <c r="F18" s="7" t="s">
        <v>3</v>
      </c>
      <c r="G18" s="12">
        <v>5</v>
      </c>
      <c r="H18" s="6" t="s">
        <v>5</v>
      </c>
    </row>
    <row r="19" spans="1:9" x14ac:dyDescent="0.25">
      <c r="C19" s="2"/>
      <c r="D19" s="8"/>
      <c r="E19" s="5"/>
      <c r="F19" s="7"/>
      <c r="G19" s="13"/>
    </row>
    <row r="20" spans="1:9" x14ac:dyDescent="0.25">
      <c r="A20" t="s">
        <v>1</v>
      </c>
      <c r="B20" t="s">
        <v>2</v>
      </c>
      <c r="C20" s="3">
        <v>43453</v>
      </c>
      <c r="D20" s="8" t="s">
        <v>4</v>
      </c>
      <c r="E20" s="3">
        <v>43549</v>
      </c>
      <c r="F20" s="7" t="s">
        <v>3</v>
      </c>
      <c r="G20" s="12">
        <v>97</v>
      </c>
      <c r="H20" s="6" t="s">
        <v>5</v>
      </c>
      <c r="I20" s="15">
        <f>SUMIF(A$18:A20,"Présence",G$18:G20)</f>
        <v>97</v>
      </c>
    </row>
    <row r="21" spans="1:9" x14ac:dyDescent="0.25">
      <c r="C21" s="2"/>
      <c r="D21" s="8"/>
      <c r="E21" s="5"/>
      <c r="F21" s="7"/>
      <c r="G21" s="13"/>
    </row>
    <row r="22" spans="1:9" x14ac:dyDescent="0.25">
      <c r="A22" t="s">
        <v>0</v>
      </c>
      <c r="B22" t="s">
        <v>2</v>
      </c>
      <c r="C22" s="3">
        <v>43550</v>
      </c>
      <c r="D22" s="8" t="s">
        <v>4</v>
      </c>
      <c r="E22" s="3">
        <v>43613</v>
      </c>
      <c r="F22" s="7" t="s">
        <v>3</v>
      </c>
      <c r="G22" s="12">
        <v>64</v>
      </c>
      <c r="H22" s="6" t="s">
        <v>5</v>
      </c>
    </row>
    <row r="23" spans="1:9" x14ac:dyDescent="0.25">
      <c r="C23" s="2"/>
      <c r="D23" s="8"/>
      <c r="E23" s="5"/>
      <c r="F23" s="7"/>
      <c r="G23" s="13"/>
    </row>
    <row r="24" spans="1:9" x14ac:dyDescent="0.25">
      <c r="A24" t="s">
        <v>0</v>
      </c>
      <c r="B24" t="s">
        <v>2</v>
      </c>
      <c r="C24" s="3">
        <v>43614</v>
      </c>
      <c r="D24" s="8" t="s">
        <v>4</v>
      </c>
      <c r="E24" s="3">
        <v>43637</v>
      </c>
      <c r="F24" s="7" t="s">
        <v>3</v>
      </c>
      <c r="G24" s="12">
        <v>24</v>
      </c>
      <c r="H24" s="6" t="s">
        <v>5</v>
      </c>
    </row>
    <row r="25" spans="1:9" x14ac:dyDescent="0.25">
      <c r="C25" s="2"/>
      <c r="D25" s="8"/>
      <c r="E25" s="5"/>
      <c r="F25" s="7"/>
      <c r="G25" s="13"/>
    </row>
    <row r="26" spans="1:9" x14ac:dyDescent="0.25">
      <c r="A26" t="s">
        <v>0</v>
      </c>
      <c r="B26" t="s">
        <v>2</v>
      </c>
      <c r="C26" s="3">
        <v>43638</v>
      </c>
      <c r="D26" s="8" t="s">
        <v>4</v>
      </c>
      <c r="E26" s="3">
        <v>43674</v>
      </c>
      <c r="F26" s="7" t="s">
        <v>3</v>
      </c>
      <c r="G26" s="12">
        <v>37</v>
      </c>
      <c r="H26" s="6" t="s">
        <v>5</v>
      </c>
    </row>
    <row r="27" spans="1:9" x14ac:dyDescent="0.25">
      <c r="C27" s="2"/>
      <c r="D27" s="8"/>
      <c r="E27" s="5"/>
      <c r="F27" s="7"/>
      <c r="G27" s="13"/>
    </row>
    <row r="28" spans="1:9" x14ac:dyDescent="0.25">
      <c r="A28" t="s">
        <v>0</v>
      </c>
      <c r="B28" t="s">
        <v>2</v>
      </c>
      <c r="C28" s="3">
        <v>43675</v>
      </c>
      <c r="D28" s="8" t="s">
        <v>4</v>
      </c>
      <c r="E28" s="3">
        <v>43675</v>
      </c>
      <c r="F28" s="7" t="s">
        <v>3</v>
      </c>
      <c r="G28" s="12">
        <v>1</v>
      </c>
      <c r="H28" s="6" t="s">
        <v>5</v>
      </c>
    </row>
    <row r="29" spans="1:9" x14ac:dyDescent="0.25">
      <c r="C29" s="2"/>
      <c r="D29" s="8"/>
      <c r="E29" s="5"/>
      <c r="F29" s="7"/>
      <c r="G29" s="13"/>
    </row>
    <row r="30" spans="1:9" x14ac:dyDescent="0.25">
      <c r="A30" t="s">
        <v>1</v>
      </c>
      <c r="B30" t="s">
        <v>2</v>
      </c>
      <c r="C30" s="3">
        <v>43676</v>
      </c>
      <c r="D30" s="8" t="s">
        <v>4</v>
      </c>
      <c r="E30" s="3">
        <v>43703</v>
      </c>
      <c r="F30" s="7" t="s">
        <v>3</v>
      </c>
      <c r="G30" s="12">
        <v>28</v>
      </c>
      <c r="H30" s="6" t="s">
        <v>5</v>
      </c>
      <c r="I30" s="15">
        <f>SUMIF(A$18:A30,"Présence",G$18:G30)</f>
        <v>125</v>
      </c>
    </row>
    <row r="31" spans="1:9" x14ac:dyDescent="0.25">
      <c r="C31" s="2"/>
      <c r="D31" s="8"/>
      <c r="E31" s="5"/>
      <c r="F31" s="7"/>
      <c r="G31" s="13"/>
    </row>
    <row r="32" spans="1:9" x14ac:dyDescent="0.25">
      <c r="A32" t="s">
        <v>0</v>
      </c>
      <c r="B32" t="s">
        <v>2</v>
      </c>
      <c r="C32" s="3">
        <v>43704</v>
      </c>
      <c r="D32" s="8" t="s">
        <v>4</v>
      </c>
      <c r="E32" s="3">
        <v>43704</v>
      </c>
      <c r="F32" s="7" t="s">
        <v>3</v>
      </c>
      <c r="G32" s="12">
        <v>1</v>
      </c>
      <c r="H32" s="6" t="s">
        <v>5</v>
      </c>
    </row>
    <row r="33" spans="1:10" x14ac:dyDescent="0.25">
      <c r="C33" s="2"/>
      <c r="D33" s="8"/>
      <c r="E33" s="5"/>
      <c r="F33" s="7"/>
      <c r="G33" s="13"/>
    </row>
    <row r="34" spans="1:10" x14ac:dyDescent="0.25">
      <c r="A34" t="s">
        <v>1</v>
      </c>
      <c r="B34" t="s">
        <v>2</v>
      </c>
      <c r="C34" s="3">
        <v>43705</v>
      </c>
      <c r="D34" s="8" t="s">
        <v>4</v>
      </c>
      <c r="E34" s="3">
        <v>43784</v>
      </c>
      <c r="F34" s="7" t="s">
        <v>3</v>
      </c>
      <c r="G34" s="12">
        <v>79</v>
      </c>
      <c r="H34" s="6" t="s">
        <v>5</v>
      </c>
      <c r="I34" s="16">
        <f>SUMIF(A$18:A34,"Présence",G$18:G34)</f>
        <v>204</v>
      </c>
      <c r="J34" s="14" t="s">
        <v>7</v>
      </c>
    </row>
    <row r="35" spans="1:10" x14ac:dyDescent="0.25">
      <c r="C35" s="2"/>
      <c r="D35" s="8"/>
      <c r="E35" s="5"/>
      <c r="F35" s="7"/>
      <c r="G35" s="13"/>
    </row>
    <row r="36" spans="1:10" x14ac:dyDescent="0.25">
      <c r="A36" t="s">
        <v>0</v>
      </c>
      <c r="B36" t="s">
        <v>2</v>
      </c>
      <c r="C36" s="3">
        <v>43785</v>
      </c>
      <c r="D36" s="8" t="s">
        <v>4</v>
      </c>
      <c r="E36" s="3">
        <v>43836</v>
      </c>
      <c r="F36" s="7" t="s">
        <v>3</v>
      </c>
      <c r="G36" s="12">
        <f>E36-C36</f>
        <v>51</v>
      </c>
      <c r="H36" s="6" t="s">
        <v>5</v>
      </c>
    </row>
    <row r="37" spans="1:10" x14ac:dyDescent="0.25">
      <c r="C37" s="2"/>
      <c r="D37" s="8"/>
      <c r="E37" s="5"/>
      <c r="F37" s="7"/>
      <c r="G37" s="13"/>
    </row>
    <row r="38" spans="1:10" x14ac:dyDescent="0.25">
      <c r="A38" t="s">
        <v>0</v>
      </c>
      <c r="B38" t="s">
        <v>2</v>
      </c>
      <c r="C38" s="3">
        <v>43837</v>
      </c>
      <c r="D38" s="8" t="s">
        <v>4</v>
      </c>
      <c r="E38" s="3">
        <v>43865</v>
      </c>
      <c r="F38" s="7" t="s">
        <v>3</v>
      </c>
      <c r="G38" s="12">
        <f>E38-C38</f>
        <v>28</v>
      </c>
      <c r="H38" s="6" t="s">
        <v>5</v>
      </c>
    </row>
    <row r="39" spans="1:10" x14ac:dyDescent="0.25">
      <c r="C39" s="2"/>
      <c r="D39" s="8"/>
      <c r="E39" s="5"/>
      <c r="F39" s="7"/>
      <c r="G39" s="13"/>
    </row>
    <row r="40" spans="1:10" x14ac:dyDescent="0.25">
      <c r="A40" t="s">
        <v>1</v>
      </c>
      <c r="B40" t="s">
        <v>2</v>
      </c>
      <c r="C40" s="3">
        <v>43866</v>
      </c>
      <c r="D40" s="8" t="s">
        <v>4</v>
      </c>
      <c r="E40" s="3">
        <v>43907</v>
      </c>
      <c r="F40" s="7" t="s">
        <v>3</v>
      </c>
      <c r="G40" s="12">
        <f>E40-C40</f>
        <v>41</v>
      </c>
      <c r="H40" s="6" t="s">
        <v>5</v>
      </c>
      <c r="I40" s="15">
        <f>SUMIF(A$36:A40,"Présence",G$36:G40)</f>
        <v>41</v>
      </c>
    </row>
    <row r="41" spans="1:10" x14ac:dyDescent="0.25">
      <c r="C41" s="2"/>
      <c r="D41" s="8"/>
      <c r="E41" s="5"/>
      <c r="F41" s="7"/>
      <c r="G41" s="13"/>
    </row>
    <row r="42" spans="1:10" x14ac:dyDescent="0.25">
      <c r="A42" t="s">
        <v>0</v>
      </c>
      <c r="B42" t="s">
        <v>2</v>
      </c>
      <c r="C42" s="3">
        <v>43908</v>
      </c>
      <c r="D42" s="8" t="s">
        <v>4</v>
      </c>
      <c r="E42" s="3">
        <v>44159</v>
      </c>
      <c r="F42" s="7" t="s">
        <v>3</v>
      </c>
      <c r="G42" s="12">
        <f>E42-C42</f>
        <v>251</v>
      </c>
      <c r="H42" s="6" t="s">
        <v>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Company>Ville de Geneve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 de Geneve</dc:creator>
  <cp:lastModifiedBy>Guy Blancher</cp:lastModifiedBy>
  <dcterms:created xsi:type="dcterms:W3CDTF">2020-12-18T13:47:44Z</dcterms:created>
  <dcterms:modified xsi:type="dcterms:W3CDTF">2020-12-18T15:56:14Z</dcterms:modified>
</cp:coreProperties>
</file>