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560" windowHeight="10365" activeTab="1"/>
  </bookViews>
  <sheets>
    <sheet name="Feuil1" sheetId="1" r:id="rId1"/>
    <sheet name="Test check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5" i="2" l="1"/>
  <c r="L35" i="2" s="1"/>
  <c r="K34" i="2"/>
  <c r="L34" i="2" s="1"/>
  <c r="K33" i="2"/>
  <c r="L33" i="2" s="1"/>
  <c r="K32" i="2"/>
  <c r="L32" i="2" s="1"/>
  <c r="K31" i="2"/>
  <c r="L31" i="2" s="1"/>
  <c r="K30" i="2"/>
  <c r="L30" i="2" s="1"/>
  <c r="K29" i="2"/>
  <c r="L29" i="2" s="1"/>
  <c r="K28" i="2"/>
  <c r="L28" i="2" s="1"/>
  <c r="K27" i="2"/>
  <c r="L27" i="2" s="1"/>
  <c r="K26" i="2"/>
  <c r="L26" i="2" s="1"/>
  <c r="K25" i="2"/>
  <c r="L25" i="2" s="1"/>
  <c r="K24" i="2"/>
  <c r="L24" i="2" s="1"/>
  <c r="K23" i="2"/>
  <c r="L23" i="2" s="1"/>
  <c r="K22" i="2"/>
  <c r="L22" i="2" s="1"/>
  <c r="K21" i="2"/>
  <c r="L21" i="2" s="1"/>
  <c r="K20" i="2"/>
  <c r="L20" i="2" s="1"/>
  <c r="K19" i="2"/>
  <c r="L19" i="2" s="1"/>
  <c r="K18" i="2"/>
  <c r="L18" i="2" s="1"/>
  <c r="K17" i="2"/>
  <c r="L17" i="2" s="1"/>
  <c r="K16" i="2"/>
  <c r="L16" i="2" s="1"/>
  <c r="K15" i="2"/>
  <c r="L15" i="2" s="1"/>
  <c r="K13" i="2"/>
  <c r="L13" i="2" s="1"/>
  <c r="K9" i="2"/>
  <c r="L9" i="2" s="1"/>
  <c r="K5" i="2"/>
  <c r="L5" i="2" s="1"/>
  <c r="K6" i="2" l="1"/>
  <c r="L6" i="2" s="1"/>
  <c r="K14" i="2"/>
  <c r="L14" i="2" s="1"/>
  <c r="K7" i="2"/>
  <c r="L7" i="2" s="1"/>
  <c r="K8" i="2"/>
  <c r="L8" i="2" s="1"/>
  <c r="K2" i="2"/>
  <c r="L2" i="2" s="1"/>
  <c r="K10" i="2"/>
  <c r="L10" i="2" s="1"/>
  <c r="K3" i="2"/>
  <c r="L3" i="2" s="1"/>
  <c r="K11" i="2"/>
  <c r="L11" i="2" s="1"/>
  <c r="K4" i="2"/>
  <c r="L4" i="2" s="1"/>
  <c r="K12" i="2"/>
  <c r="L12" i="2" s="1"/>
</calcChain>
</file>

<file path=xl/sharedStrings.xml><?xml version="1.0" encoding="utf-8"?>
<sst xmlns="http://schemas.openxmlformats.org/spreadsheetml/2006/main" count="43" uniqueCount="42">
  <si>
    <t>Taux 1</t>
  </si>
  <si>
    <t>Marge</t>
  </si>
  <si>
    <t>Check Marge</t>
  </si>
  <si>
    <t>0.1</t>
  </si>
  <si>
    <t>0.2</t>
  </si>
  <si>
    <t>0.3</t>
  </si>
  <si>
    <t>0.4</t>
  </si>
  <si>
    <t>0.5</t>
  </si>
  <si>
    <t>0.6</t>
  </si>
  <si>
    <t>0.7</t>
  </si>
  <si>
    <t>0.8</t>
  </si>
  <si>
    <t>0.9</t>
  </si>
  <si>
    <t>0.10</t>
  </si>
  <si>
    <t>0.11</t>
  </si>
  <si>
    <t>0.12</t>
  </si>
  <si>
    <t>0.13</t>
  </si>
  <si>
    <t>0.14</t>
  </si>
  <si>
    <t>0.15</t>
  </si>
  <si>
    <t>0.16</t>
  </si>
  <si>
    <t>0.17</t>
  </si>
  <si>
    <t>0.18</t>
  </si>
  <si>
    <t>0.19</t>
  </si>
  <si>
    <t>0.20</t>
  </si>
  <si>
    <t>0.21</t>
  </si>
  <si>
    <t>0.22</t>
  </si>
  <si>
    <t>0.23</t>
  </si>
  <si>
    <t>0.24</t>
  </si>
  <si>
    <t>0.25</t>
  </si>
  <si>
    <t>0.26</t>
  </si>
  <si>
    <t>0.27</t>
  </si>
  <si>
    <t>0.28</t>
  </si>
  <si>
    <t>0.29</t>
  </si>
  <si>
    <t>0.30</t>
  </si>
  <si>
    <t>0.31</t>
  </si>
  <si>
    <t>0.32</t>
  </si>
  <si>
    <t>0.33</t>
  </si>
  <si>
    <t>0.34</t>
  </si>
  <si>
    <t>0.35</t>
  </si>
  <si>
    <t>conversion</t>
  </si>
  <si>
    <t>Price</t>
  </si>
  <si>
    <t xml:space="preserve">Deal </t>
  </si>
  <si>
    <t>Deal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</si>
</sst>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#,##0.000"/>
    <numFmt numFmtId="166" formatCode="[$-409]d\-mmm\-yyyy;@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8"/>
      <color theme="3"/>
      <name val="Calibri Light"/>
      <family val="2"/>
      <scheme val="major"/>
    </font>
    <font>
      <b/>
      <sz val="10"/>
      <name val="Arial"/>
      <family val="2"/>
    </font>
    <font>
      <sz val="8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ck">
        <color indexed="59"/>
      </right>
      <top/>
      <bottom/>
      <diagonal/>
    </border>
    <border>
      <left/>
      <right/>
      <top/>
      <bottom style="thick">
        <color indexed="59"/>
      </bottom>
      <diagonal/>
    </border>
  </borders>
  <cellStyleXfs count="108">
    <xf numFmtId="0" fontId="0" fillId="0" borderId="0"/>
    <xf numFmtId="0" fontId="3" fillId="0" borderId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8" applyNumberFormat="0" applyAlignment="0" applyProtection="0"/>
    <xf numFmtId="0" fontId="13" fillId="7" borderId="9" applyNumberFormat="0" applyAlignment="0" applyProtection="0"/>
    <xf numFmtId="0" fontId="14" fillId="7" borderId="8" applyNumberFormat="0" applyAlignment="0" applyProtection="0"/>
    <xf numFmtId="0" fontId="15" fillId="0" borderId="10" applyNumberFormat="0" applyFill="0" applyAlignment="0" applyProtection="0"/>
    <xf numFmtId="0" fontId="1" fillId="8" borderId="11" applyNumberFormat="0" applyAlignment="0" applyProtection="0"/>
    <xf numFmtId="0" fontId="16" fillId="0" borderId="0" applyNumberFormat="0" applyFill="0" applyBorder="0" applyAlignment="0" applyProtection="0"/>
    <xf numFmtId="0" fontId="5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18" fillId="33" borderId="0" applyNumberFormat="0" applyBorder="0" applyAlignment="0" applyProtection="0"/>
    <xf numFmtId="0" fontId="5" fillId="34" borderId="0" applyNumberFormat="0" applyFont="0" applyBorder="0" applyAlignment="0" applyProtection="0"/>
    <xf numFmtId="16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5" fillId="34" borderId="14" applyNumberFormat="0" applyFont="0" applyAlignment="0" applyProtection="0"/>
    <xf numFmtId="0" fontId="5" fillId="34" borderId="15" applyNumberFormat="0" applyFont="0" applyAlignment="0" applyProtection="0"/>
    <xf numFmtId="0" fontId="20" fillId="36" borderId="15" applyNumberFormat="0" applyFont="0" applyAlignment="0" applyProtection="0"/>
    <xf numFmtId="0" fontId="5" fillId="34" borderId="0"/>
    <xf numFmtId="166" fontId="5" fillId="34" borderId="0"/>
    <xf numFmtId="0" fontId="5" fillId="34" borderId="0"/>
    <xf numFmtId="0" fontId="3" fillId="0" borderId="0"/>
    <xf numFmtId="0" fontId="20" fillId="0" borderId="0"/>
    <xf numFmtId="9" fontId="3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" fillId="37" borderId="0" applyNumberFormat="0" applyBorder="0" applyProtection="0">
      <alignment horizontal="centerContinuous"/>
    </xf>
    <xf numFmtId="0" fontId="19" fillId="37" borderId="0" applyNumberFormat="0" applyBorder="0" applyProtection="0">
      <alignment horizontal="centerContinuous"/>
    </xf>
    <xf numFmtId="0" fontId="5" fillId="34" borderId="0" applyNumberFormat="0" applyFont="0" applyBorder="0" applyAlignment="0" applyProtection="0"/>
    <xf numFmtId="0" fontId="20" fillId="36" borderId="0" applyNumberFormat="0" applyFont="0" applyBorder="0" applyAlignment="0" applyProtection="0"/>
    <xf numFmtId="0" fontId="21" fillId="0" borderId="0" applyNumberFormat="0" applyFill="0" applyBorder="0" applyAlignment="0" applyProtection="0"/>
    <xf numFmtId="0" fontId="2" fillId="34" borderId="15" applyNumberFormat="0" applyProtection="0">
      <alignment horizontal="centerContinuous"/>
    </xf>
    <xf numFmtId="0" fontId="5" fillId="34" borderId="0"/>
    <xf numFmtId="0" fontId="5" fillId="34" borderId="0"/>
    <xf numFmtId="0" fontId="5" fillId="34" borderId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NumberFormat="0" applyFont="0" applyFill="0" applyBorder="0" applyAlignment="0" applyProtection="0"/>
    <xf numFmtId="164" fontId="5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3" fillId="34" borderId="14" applyNumberFormat="0" applyFont="0" applyAlignment="0" applyProtection="0"/>
    <xf numFmtId="0" fontId="3" fillId="34" borderId="15" applyNumberFormat="0" applyFont="0" applyAlignment="0" applyProtection="0"/>
    <xf numFmtId="0" fontId="3" fillId="34" borderId="0"/>
    <xf numFmtId="166" fontId="3" fillId="34" borderId="0"/>
    <xf numFmtId="0" fontId="3" fillId="34" borderId="0"/>
    <xf numFmtId="0" fontId="22" fillId="37" borderId="0" applyNumberFormat="0" applyBorder="0" applyProtection="0">
      <alignment horizontal="centerContinuous"/>
    </xf>
    <xf numFmtId="0" fontId="3" fillId="34" borderId="0" applyNumberFormat="0" applyFont="0" applyBorder="0" applyAlignment="0" applyProtection="0"/>
    <xf numFmtId="0" fontId="22" fillId="34" borderId="15" applyNumberFormat="0" applyProtection="0">
      <alignment horizontal="centerContinuous"/>
    </xf>
    <xf numFmtId="0" fontId="3" fillId="34" borderId="0"/>
    <xf numFmtId="0" fontId="3" fillId="34" borderId="0"/>
    <xf numFmtId="0" fontId="3" fillId="34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4" borderId="14" applyNumberFormat="0" applyFont="0" applyAlignment="0" applyProtection="0"/>
    <xf numFmtId="0" fontId="5" fillId="34" borderId="15" applyNumberFormat="0" applyFont="0" applyAlignment="0" applyProtection="0"/>
    <xf numFmtId="0" fontId="5" fillId="34" borderId="0"/>
    <xf numFmtId="0" fontId="5" fillId="9" borderId="12" applyNumberFormat="0" applyFont="0" applyAlignment="0" applyProtection="0"/>
    <xf numFmtId="166" fontId="5" fillId="34" borderId="0"/>
    <xf numFmtId="0" fontId="5" fillId="34" borderId="0"/>
    <xf numFmtId="0" fontId="5" fillId="0" borderId="0"/>
    <xf numFmtId="0" fontId="2" fillId="37" borderId="0" applyNumberFormat="0" applyBorder="0" applyProtection="0">
      <alignment horizontal="centerContinuous"/>
    </xf>
    <xf numFmtId="0" fontId="5" fillId="34" borderId="0" applyNumberFormat="0" applyFont="0" applyBorder="0" applyAlignment="0" applyProtection="0"/>
    <xf numFmtId="0" fontId="2" fillId="34" borderId="15" applyNumberFormat="0" applyProtection="0">
      <alignment horizontal="centerContinuous"/>
    </xf>
    <xf numFmtId="0" fontId="5" fillId="34" borderId="0"/>
    <xf numFmtId="0" fontId="5" fillId="34" borderId="0"/>
    <xf numFmtId="0" fontId="5" fillId="34" borderId="0"/>
    <xf numFmtId="0" fontId="5" fillId="9" borderId="12" applyNumberFormat="0" applyFont="0" applyAlignment="0" applyProtection="0"/>
  </cellStyleXfs>
  <cellXfs count="11">
    <xf numFmtId="0" fontId="0" fillId="0" borderId="0" xfId="0"/>
    <xf numFmtId="0" fontId="0" fillId="0" borderId="0" xfId="0" applyFont="1"/>
    <xf numFmtId="0" fontId="4" fillId="0" borderId="1" xfId="1" applyNumberFormat="1" applyFont="1" applyFill="1" applyBorder="1" applyAlignment="1">
      <alignment horizontal="left" vertical="center"/>
    </xf>
    <xf numFmtId="4" fontId="0" fillId="0" borderId="0" xfId="0" applyNumberFormat="1" applyFont="1"/>
    <xf numFmtId="0" fontId="0" fillId="0" borderId="0" xfId="0" applyFont="1" applyAlignment="1">
      <alignment horizontal="right"/>
    </xf>
    <xf numFmtId="0" fontId="0" fillId="0" borderId="0" xfId="0" applyFont="1" applyFill="1"/>
    <xf numFmtId="0" fontId="4" fillId="0" borderId="4" xfId="1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3" fontId="1" fillId="2" borderId="2" xfId="0" applyNumberFormat="1" applyFont="1" applyFill="1" applyBorder="1" applyAlignment="1">
      <alignment horizontal="center" vertical="center" wrapText="1"/>
    </xf>
    <xf numFmtId="165" fontId="4" fillId="35" borderId="3" xfId="1" applyNumberFormat="1" applyFont="1" applyFill="1" applyBorder="1" applyAlignment="1">
      <alignment horizontal="right" vertical="center"/>
    </xf>
    <xf numFmtId="0" fontId="0" fillId="38" borderId="0" xfId="0" applyFill="1"/>
  </cellXfs>
  <cellStyles count="10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20% - Accent1 2" xfId="82"/>
    <cellStyle name="20% - Accent2 2" xfId="84"/>
    <cellStyle name="20% - Accent3 2" xfId="86"/>
    <cellStyle name="20% - Accent4 2" xfId="88"/>
    <cellStyle name="20% - Accent5 2" xfId="90"/>
    <cellStyle name="20% - Accent6 2" xfId="92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40% - Accent1 2" xfId="83"/>
    <cellStyle name="40% - Accent2 2" xfId="85"/>
    <cellStyle name="40% - Accent3 2" xfId="87"/>
    <cellStyle name="40% - Accent4 2" xfId="89"/>
    <cellStyle name="40% - Accent5 2" xfId="91"/>
    <cellStyle name="40% - Accent6 2" xfId="93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a 2" xfId="44"/>
    <cellStyle name="Comma 3" xfId="45"/>
    <cellStyle name="Comma 3 2" xfId="70"/>
    <cellStyle name="Comma 4" xfId="43"/>
    <cellStyle name="Comma 5" xfId="69"/>
    <cellStyle name="Entrée" xfId="9" builtinId="20" customBuiltin="1"/>
    <cellStyle name="firstColInput" xfId="46"/>
    <cellStyle name="firstColInput 2" xfId="94"/>
    <cellStyle name="firstColInput 3" xfId="71"/>
    <cellStyle name="firstRowInput" xfId="47"/>
    <cellStyle name="firstRowInput 2" xfId="48"/>
    <cellStyle name="firstRowInput 2 2" xfId="95"/>
    <cellStyle name="firstRowInput 3" xfId="72"/>
    <cellStyle name="FixingManager" xfId="49"/>
    <cellStyle name="FixingManager 2" xfId="96"/>
    <cellStyle name="FixingManager 3" xfId="73"/>
    <cellStyle name="FixingManagerc1" xfId="50"/>
    <cellStyle name="FixingManagerc1 2" xfId="98"/>
    <cellStyle name="FixingManagerc1 3" xfId="74"/>
    <cellStyle name="GeneralNumber" xfId="51"/>
    <cellStyle name="GeneralNumber 2" xfId="99"/>
    <cellStyle name="GeneralNumber 3" xfId="75"/>
    <cellStyle name="Insatisfaisant" xfId="7" builtinId="27" customBuiltin="1"/>
    <cellStyle name="Milliers 2" xfId="67"/>
    <cellStyle name="Neutre" xfId="8" builtinId="28" customBuiltin="1"/>
    <cellStyle name="Normal" xfId="0" builtinId="0"/>
    <cellStyle name="Normal 2" xfId="52"/>
    <cellStyle name="Normal 2 2" xfId="53"/>
    <cellStyle name="Normal 2 3" xfId="100"/>
    <cellStyle name="Normal 3" xfId="1"/>
    <cellStyle name="Normal 3 2" xfId="68"/>
    <cellStyle name="Normal 34" xfId="65"/>
    <cellStyle name="Note" xfId="15" builtinId="10" customBuiltin="1"/>
    <cellStyle name="Note 2" xfId="107"/>
    <cellStyle name="Note 3" xfId="97"/>
    <cellStyle name="Percent 2" xfId="54"/>
    <cellStyle name="Percent 3" xfId="55"/>
    <cellStyle name="Percent 7" xfId="66"/>
    <cellStyle name="Satisfaisant" xfId="6" builtinId="26" customBuiltin="1"/>
    <cellStyle name="Sortie" xfId="10" builtinId="21" customBuiltin="1"/>
    <cellStyle name="summaryTitle" xfId="56"/>
    <cellStyle name="summaryTitle 2" xfId="57"/>
    <cellStyle name="summaryTitle 2 2" xfId="101"/>
    <cellStyle name="summaryTitle 3" xfId="76"/>
    <cellStyle name="tableContentInput" xfId="58"/>
    <cellStyle name="tableContentInput 2" xfId="59"/>
    <cellStyle name="tableContentInput 2 2" xfId="102"/>
    <cellStyle name="tableContentInput 2 2 2 2" xfId="42"/>
    <cellStyle name="tableContentInput 3" xfId="77"/>
    <cellStyle name="Texte explicatif" xfId="16" builtinId="53" customBuiltin="1"/>
    <cellStyle name="Title 2" xfId="60"/>
    <cellStyle name="titleInput" xfId="61"/>
    <cellStyle name="titleInput 2" xfId="103"/>
    <cellStyle name="titleInput 3" xfId="78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volFormattingColHeader" xfId="62"/>
    <cellStyle name="volFormattingColHeader 2" xfId="104"/>
    <cellStyle name="volFormattingColHeader 3" xfId="79"/>
    <cellStyle name="volFormattingRowHeader" xfId="63"/>
    <cellStyle name="volFormattingRowHeader 2" xfId="105"/>
    <cellStyle name="volFormattingRowHeader 3" xfId="80"/>
    <cellStyle name="VolsFormattingInside" xfId="64"/>
    <cellStyle name="VolsFormattingInside 2" xfId="106"/>
    <cellStyle name="VolsFormattingInside 3" xfId="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428626</xdr:colOff>
      <xdr:row>1</xdr:row>
      <xdr:rowOff>0</xdr:rowOff>
    </xdr:from>
    <xdr:to>
      <xdr:col>3</xdr:col>
      <xdr:colOff>447676</xdr:colOff>
      <xdr:row>2</xdr:row>
      <xdr:rowOff>171450</xdr:rowOff>
    </xdr:to>
    <xdr:sp macro="[0]!AjouterLesPrix" textlink="">
      <xdr:nvSpPr>
        <xdr:cNvPr id="2" name="ZoneTexte 1"/>
        <xdr:cNvSpPr txBox="1"/>
      </xdr:nvSpPr>
      <xdr:spPr>
        <a:xfrm>
          <a:off x="1019176" y="190500"/>
          <a:ext cx="1200150" cy="3619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 les prix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8"/>
  <sheetViews>
    <sheetView workbookViewId="0">
      <selection activeCell="A3" sqref="A3"/>
    </sheetView>
  </sheetViews>
  <sheetFormatPr baseColWidth="10" defaultColWidth="9.140625" defaultRowHeight="15" customHeight="1" x14ac:dyDescent="0.25"/>
  <cols>
    <col min="1" max="3" width="8.7109375" style="4" customWidth="1"/>
    <col min="4" max="6" width="15.7109375" style="1" customWidth="1"/>
    <col min="7" max="7" width="11.140625" style="1" customWidth="1"/>
    <col min="8" max="8" width="7.7109375" style="1" bestFit="1" customWidth="1"/>
    <col min="9" max="9" width="21.28515625" style="1" bestFit="1" customWidth="1"/>
    <col min="10" max="10" width="7.42578125" style="1" bestFit="1" customWidth="1"/>
    <col min="11" max="11" width="11.85546875" style="1" bestFit="1" customWidth="1"/>
    <col min="12" max="20" width="12.7109375" style="3" customWidth="1"/>
    <col min="21" max="21" width="7.7109375" style="1" bestFit="1" customWidth="1"/>
    <col min="22" max="22" width="7.42578125" style="1" bestFit="1" customWidth="1"/>
    <col min="23" max="23" width="33.140625" style="1" bestFit="1" customWidth="1"/>
    <col min="24" max="27" width="15.7109375" style="1" customWidth="1"/>
    <col min="28" max="28" width="45" style="1" customWidth="1"/>
    <col min="29" max="29" width="13.85546875" style="1" bestFit="1" customWidth="1"/>
    <col min="30" max="31" width="9.140625" style="1"/>
    <col min="32" max="32" width="11.140625" style="1" customWidth="1"/>
    <col min="33" max="16384" width="9.140625" style="1"/>
  </cols>
  <sheetData>
    <row r="1" spans="1:20" ht="15" customHeight="1" x14ac:dyDescent="0.25">
      <c r="A1" s="7" t="s">
        <v>38</v>
      </c>
      <c r="B1" s="1"/>
      <c r="C1" s="1"/>
      <c r="F1" s="3"/>
      <c r="G1" s="3"/>
      <c r="H1" s="3"/>
      <c r="I1" s="3"/>
      <c r="J1" s="3"/>
      <c r="K1" s="3"/>
      <c r="O1" s="1"/>
      <c r="P1" s="1"/>
      <c r="Q1" s="1"/>
      <c r="R1" s="1"/>
      <c r="S1" s="1"/>
      <c r="T1" s="1"/>
    </row>
    <row r="2" spans="1:20" ht="15" customHeight="1" x14ac:dyDescent="0.25">
      <c r="B2" s="1"/>
      <c r="C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8" t="s">
        <v>0</v>
      </c>
      <c r="B3" s="1"/>
      <c r="C3" s="1"/>
      <c r="L3" s="1"/>
      <c r="M3" s="1"/>
      <c r="N3" s="1"/>
      <c r="O3" s="1"/>
      <c r="P3" s="1"/>
      <c r="Q3" s="1"/>
      <c r="R3" s="1"/>
      <c r="S3" s="1"/>
      <c r="T3" s="1"/>
    </row>
    <row r="4" spans="1:20" s="5" customFormat="1" ht="15" customHeight="1" x14ac:dyDescent="0.25">
      <c r="A4" s="9" t="s">
        <v>3</v>
      </c>
    </row>
    <row r="5" spans="1:20" s="5" customFormat="1" ht="15" customHeight="1" x14ac:dyDescent="0.25">
      <c r="A5" s="9" t="s">
        <v>4</v>
      </c>
    </row>
    <row r="6" spans="1:20" s="5" customFormat="1" ht="15" customHeight="1" x14ac:dyDescent="0.25">
      <c r="A6" s="9" t="s">
        <v>5</v>
      </c>
    </row>
    <row r="7" spans="1:20" s="5" customFormat="1" ht="15" customHeight="1" x14ac:dyDescent="0.25">
      <c r="A7" s="9" t="s">
        <v>6</v>
      </c>
    </row>
    <row r="8" spans="1:20" s="5" customFormat="1" ht="15" customHeight="1" x14ac:dyDescent="0.25">
      <c r="A8" s="9" t="s">
        <v>7</v>
      </c>
    </row>
    <row r="9" spans="1:20" s="5" customFormat="1" ht="15" customHeight="1" x14ac:dyDescent="0.25">
      <c r="A9" s="9" t="s">
        <v>8</v>
      </c>
    </row>
    <row r="10" spans="1:20" s="5" customFormat="1" ht="15" customHeight="1" x14ac:dyDescent="0.25">
      <c r="A10" s="9" t="s">
        <v>9</v>
      </c>
    </row>
    <row r="11" spans="1:20" s="5" customFormat="1" ht="15" customHeight="1" x14ac:dyDescent="0.25">
      <c r="A11" s="9" t="s">
        <v>10</v>
      </c>
    </row>
    <row r="12" spans="1:20" s="5" customFormat="1" ht="15" customHeight="1" x14ac:dyDescent="0.25">
      <c r="A12" s="9" t="s">
        <v>11</v>
      </c>
    </row>
    <row r="13" spans="1:20" s="5" customFormat="1" ht="15" customHeight="1" x14ac:dyDescent="0.25">
      <c r="A13" s="9" t="s">
        <v>12</v>
      </c>
    </row>
    <row r="14" spans="1:20" s="5" customFormat="1" ht="15" customHeight="1" x14ac:dyDescent="0.25">
      <c r="A14" s="9" t="s">
        <v>13</v>
      </c>
    </row>
    <row r="15" spans="1:20" s="5" customFormat="1" ht="15" customHeight="1" x14ac:dyDescent="0.25">
      <c r="A15" s="9" t="s">
        <v>14</v>
      </c>
    </row>
    <row r="16" spans="1:20" s="5" customFormat="1" ht="15" customHeight="1" x14ac:dyDescent="0.25">
      <c r="A16" s="9" t="s">
        <v>15</v>
      </c>
    </row>
    <row r="17" spans="1:20" s="5" customFormat="1" ht="15" customHeight="1" x14ac:dyDescent="0.25">
      <c r="A17" s="9" t="s">
        <v>16</v>
      </c>
    </row>
    <row r="18" spans="1:20" s="5" customFormat="1" ht="15" customHeight="1" x14ac:dyDescent="0.25">
      <c r="A18" s="9" t="s">
        <v>17</v>
      </c>
    </row>
    <row r="19" spans="1:20" s="5" customFormat="1" ht="15" customHeight="1" x14ac:dyDescent="0.25">
      <c r="A19" s="9" t="s">
        <v>18</v>
      </c>
    </row>
    <row r="20" spans="1:20" s="5" customFormat="1" ht="15" customHeight="1" x14ac:dyDescent="0.25">
      <c r="A20" s="9" t="s">
        <v>19</v>
      </c>
    </row>
    <row r="21" spans="1:20" s="5" customFormat="1" ht="15" customHeight="1" x14ac:dyDescent="0.25">
      <c r="A21" s="9" t="s">
        <v>20</v>
      </c>
    </row>
    <row r="22" spans="1:20" s="5" customFormat="1" ht="15" customHeight="1" x14ac:dyDescent="0.25">
      <c r="A22" s="9" t="s">
        <v>21</v>
      </c>
    </row>
    <row r="23" spans="1:20" s="5" customFormat="1" ht="15" customHeight="1" x14ac:dyDescent="0.25">
      <c r="A23" s="9" t="s">
        <v>22</v>
      </c>
    </row>
    <row r="24" spans="1:20" s="5" customFormat="1" ht="15" customHeight="1" x14ac:dyDescent="0.25">
      <c r="A24" s="9" t="s">
        <v>23</v>
      </c>
    </row>
    <row r="25" spans="1:20" s="5" customFormat="1" ht="15" customHeight="1" x14ac:dyDescent="0.25">
      <c r="A25" s="9" t="s">
        <v>24</v>
      </c>
    </row>
    <row r="26" spans="1:20" ht="15" customHeight="1" x14ac:dyDescent="0.25">
      <c r="A26" s="9" t="s">
        <v>25</v>
      </c>
      <c r="B26" s="1"/>
      <c r="C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" customHeight="1" x14ac:dyDescent="0.25">
      <c r="A27" s="9" t="s">
        <v>26</v>
      </c>
      <c r="B27" s="1"/>
      <c r="C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" customHeight="1" x14ac:dyDescent="0.25">
      <c r="A28" s="9" t="s">
        <v>27</v>
      </c>
      <c r="B28" s="1"/>
      <c r="C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" customHeight="1" x14ac:dyDescent="0.25">
      <c r="A29" s="9" t="s">
        <v>28</v>
      </c>
      <c r="B29" s="1"/>
      <c r="C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" customHeight="1" x14ac:dyDescent="0.25">
      <c r="A30" s="9" t="s">
        <v>29</v>
      </c>
      <c r="B30" s="1"/>
      <c r="C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" customHeight="1" x14ac:dyDescent="0.25">
      <c r="A31" s="9" t="s">
        <v>30</v>
      </c>
      <c r="B31" s="1"/>
      <c r="C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" customHeight="1" x14ac:dyDescent="0.25">
      <c r="A32" s="9" t="s">
        <v>31</v>
      </c>
      <c r="B32" s="1"/>
      <c r="C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" customHeight="1" x14ac:dyDescent="0.25">
      <c r="A33" s="9" t="s">
        <v>32</v>
      </c>
      <c r="B33" s="1"/>
      <c r="C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" customHeight="1" x14ac:dyDescent="0.25">
      <c r="A34" s="9" t="s">
        <v>33</v>
      </c>
      <c r="B34" s="1"/>
      <c r="C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" customHeight="1" x14ac:dyDescent="0.25">
      <c r="A35" s="9" t="s">
        <v>34</v>
      </c>
      <c r="B35" s="1"/>
      <c r="C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" customHeight="1" x14ac:dyDescent="0.25">
      <c r="A36" s="9" t="s">
        <v>35</v>
      </c>
      <c r="B36" s="1"/>
      <c r="C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" customHeight="1" x14ac:dyDescent="0.25">
      <c r="A37" s="9" t="s">
        <v>36</v>
      </c>
      <c r="B37" s="1"/>
      <c r="C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" customHeight="1" x14ac:dyDescent="0.25">
      <c r="A38" s="9" t="s">
        <v>37</v>
      </c>
      <c r="B38" s="1"/>
      <c r="C38" s="1"/>
      <c r="L38" s="1"/>
      <c r="M38" s="1"/>
      <c r="N38" s="1"/>
      <c r="O38" s="1"/>
      <c r="P38" s="1"/>
      <c r="Q38" s="1"/>
      <c r="R38" s="1"/>
      <c r="S38" s="1"/>
      <c r="T38" s="1"/>
    </row>
  </sheetData>
  <phoneticPr fontId="2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L35"/>
  <sheetViews>
    <sheetView tabSelected="1" workbookViewId="0"/>
  </sheetViews>
  <sheetFormatPr baseColWidth="10" defaultColWidth="8.85546875" defaultRowHeight="15" x14ac:dyDescent="0.25"/>
  <cols>
    <col min="9" max="9" width="9.5703125" bestFit="1" customWidth="1"/>
  </cols>
  <sheetData>
    <row r="1" spans="5:12" x14ac:dyDescent="0.25">
      <c r="E1" t="s">
        <v>40</v>
      </c>
      <c r="F1" t="s">
        <v>39</v>
      </c>
      <c r="H1" t="s">
        <v>41</v>
      </c>
      <c r="I1" t="s">
        <v>39</v>
      </c>
      <c r="K1" t="s">
        <v>1</v>
      </c>
      <c r="L1" t="s">
        <v>2</v>
      </c>
    </row>
    <row r="2" spans="5:12" x14ac:dyDescent="0.25">
      <c r="E2" s="2">
        <v>224340</v>
      </c>
      <c r="F2" s="10"/>
      <c r="H2" s="2">
        <v>224408</v>
      </c>
      <c r="I2" s="10"/>
      <c r="K2">
        <f>+I2+F2</f>
        <v>0</v>
      </c>
      <c r="L2" t="str">
        <f>+IF(K2&lt;0,"NOK","OK")</f>
        <v>OK</v>
      </c>
    </row>
    <row r="3" spans="5:12" x14ac:dyDescent="0.25">
      <c r="E3" s="2">
        <v>210211</v>
      </c>
      <c r="F3" s="10"/>
      <c r="H3" s="2">
        <v>210091</v>
      </c>
      <c r="I3" s="10"/>
      <c r="K3">
        <f t="shared" ref="K3:K35" si="0">+I3+F3</f>
        <v>0</v>
      </c>
      <c r="L3" t="str">
        <f t="shared" ref="L3:L35" si="1">+IF(K3&lt;0,"NOK","OK")</f>
        <v>OK</v>
      </c>
    </row>
    <row r="4" spans="5:12" x14ac:dyDescent="0.25">
      <c r="E4" s="2">
        <v>216542</v>
      </c>
      <c r="F4" s="10"/>
      <c r="H4" s="2">
        <v>216513</v>
      </c>
      <c r="I4" s="10"/>
      <c r="K4">
        <f t="shared" si="0"/>
        <v>0</v>
      </c>
      <c r="L4" t="str">
        <f t="shared" si="1"/>
        <v>OK</v>
      </c>
    </row>
    <row r="5" spans="5:12" x14ac:dyDescent="0.25">
      <c r="E5" s="2">
        <v>207229</v>
      </c>
      <c r="F5" s="10"/>
      <c r="H5" s="2">
        <v>207237</v>
      </c>
      <c r="I5" s="10"/>
      <c r="K5">
        <f t="shared" si="0"/>
        <v>0</v>
      </c>
      <c r="L5" t="str">
        <f t="shared" si="1"/>
        <v>OK</v>
      </c>
    </row>
    <row r="6" spans="5:12" x14ac:dyDescent="0.25">
      <c r="E6" s="2">
        <v>200151</v>
      </c>
      <c r="F6" s="10"/>
      <c r="H6" s="2">
        <v>200130</v>
      </c>
      <c r="I6" s="10"/>
      <c r="K6">
        <f t="shared" si="0"/>
        <v>0</v>
      </c>
      <c r="L6" t="str">
        <f t="shared" si="1"/>
        <v>OK</v>
      </c>
    </row>
    <row r="7" spans="5:12" x14ac:dyDescent="0.25">
      <c r="E7" s="2">
        <v>206067</v>
      </c>
      <c r="F7" s="10"/>
      <c r="H7" s="2">
        <v>206055</v>
      </c>
      <c r="I7" s="10"/>
      <c r="K7">
        <f t="shared" si="0"/>
        <v>0</v>
      </c>
      <c r="L7" t="str">
        <f t="shared" si="1"/>
        <v>OK</v>
      </c>
    </row>
    <row r="8" spans="5:12" x14ac:dyDescent="0.25">
      <c r="E8" s="2">
        <v>200148</v>
      </c>
      <c r="F8" s="10"/>
      <c r="H8" s="2">
        <v>200129</v>
      </c>
      <c r="I8" s="10"/>
      <c r="K8">
        <f t="shared" si="0"/>
        <v>0</v>
      </c>
      <c r="L8" t="str">
        <f t="shared" si="1"/>
        <v>OK</v>
      </c>
    </row>
    <row r="9" spans="5:12" x14ac:dyDescent="0.25">
      <c r="E9" s="2">
        <v>210387</v>
      </c>
      <c r="F9" s="10"/>
      <c r="H9" s="2">
        <v>210265</v>
      </c>
      <c r="I9" s="10"/>
      <c r="K9">
        <f t="shared" si="0"/>
        <v>0</v>
      </c>
      <c r="L9" t="str">
        <f t="shared" si="1"/>
        <v>OK</v>
      </c>
    </row>
    <row r="10" spans="5:12" x14ac:dyDescent="0.25">
      <c r="E10" s="2">
        <v>200145</v>
      </c>
      <c r="F10" s="10"/>
      <c r="H10" s="2">
        <v>200131</v>
      </c>
      <c r="I10" s="10"/>
      <c r="K10">
        <f t="shared" si="0"/>
        <v>0</v>
      </c>
      <c r="L10" t="str">
        <f t="shared" si="1"/>
        <v>OK</v>
      </c>
    </row>
    <row r="11" spans="5:12" x14ac:dyDescent="0.25">
      <c r="E11" s="2">
        <v>211847</v>
      </c>
      <c r="F11" s="10"/>
      <c r="H11" s="2">
        <v>211967</v>
      </c>
      <c r="I11" s="10"/>
      <c r="K11">
        <f t="shared" si="0"/>
        <v>0</v>
      </c>
      <c r="L11" t="str">
        <f t="shared" si="1"/>
        <v>OK</v>
      </c>
    </row>
    <row r="12" spans="5:12" x14ac:dyDescent="0.25">
      <c r="E12" s="2">
        <v>210386</v>
      </c>
      <c r="F12" s="10"/>
      <c r="H12" s="2">
        <v>210261</v>
      </c>
      <c r="I12" s="10"/>
      <c r="K12">
        <f t="shared" si="0"/>
        <v>0</v>
      </c>
      <c r="L12" t="str">
        <f t="shared" si="1"/>
        <v>OK</v>
      </c>
    </row>
    <row r="13" spans="5:12" x14ac:dyDescent="0.25">
      <c r="E13" s="2">
        <v>225013</v>
      </c>
      <c r="F13" s="10"/>
      <c r="H13" s="2">
        <v>225014</v>
      </c>
      <c r="I13" s="10"/>
      <c r="K13">
        <f t="shared" si="0"/>
        <v>0</v>
      </c>
      <c r="L13" t="str">
        <f t="shared" si="1"/>
        <v>OK</v>
      </c>
    </row>
    <row r="14" spans="5:12" x14ac:dyDescent="0.25">
      <c r="E14" s="2">
        <v>204935</v>
      </c>
      <c r="F14" s="10"/>
      <c r="H14" s="2">
        <v>204904</v>
      </c>
      <c r="I14" s="10"/>
      <c r="K14">
        <f t="shared" si="0"/>
        <v>0</v>
      </c>
      <c r="L14" t="str">
        <f t="shared" si="1"/>
        <v>OK</v>
      </c>
    </row>
    <row r="15" spans="5:12" x14ac:dyDescent="0.25">
      <c r="H15" s="2">
        <v>238206</v>
      </c>
      <c r="I15" s="10"/>
      <c r="K15">
        <f t="shared" si="0"/>
        <v>0</v>
      </c>
      <c r="L15" t="str">
        <f t="shared" si="1"/>
        <v>OK</v>
      </c>
    </row>
    <row r="16" spans="5:12" x14ac:dyDescent="0.25">
      <c r="H16" s="2">
        <v>233156</v>
      </c>
      <c r="I16" s="10"/>
      <c r="K16">
        <f t="shared" si="0"/>
        <v>0</v>
      </c>
      <c r="L16" t="str">
        <f t="shared" si="1"/>
        <v>OK</v>
      </c>
    </row>
    <row r="17" spans="8:12" x14ac:dyDescent="0.25">
      <c r="H17" s="2">
        <v>211508</v>
      </c>
      <c r="I17" s="10"/>
      <c r="K17">
        <f t="shared" si="0"/>
        <v>0</v>
      </c>
      <c r="L17" t="str">
        <f t="shared" si="1"/>
        <v>OK</v>
      </c>
    </row>
    <row r="18" spans="8:12" x14ac:dyDescent="0.25">
      <c r="H18" s="2">
        <v>230754</v>
      </c>
      <c r="I18" s="10"/>
      <c r="K18">
        <f t="shared" si="0"/>
        <v>0</v>
      </c>
      <c r="L18" t="str">
        <f t="shared" si="1"/>
        <v>OK</v>
      </c>
    </row>
    <row r="19" spans="8:12" x14ac:dyDescent="0.25">
      <c r="H19" s="2">
        <v>230758</v>
      </c>
      <c r="I19" s="10"/>
      <c r="K19">
        <f t="shared" si="0"/>
        <v>0</v>
      </c>
      <c r="L19" t="str">
        <f t="shared" si="1"/>
        <v>OK</v>
      </c>
    </row>
    <row r="20" spans="8:12" x14ac:dyDescent="0.25">
      <c r="H20" s="2">
        <v>230759</v>
      </c>
      <c r="I20" s="10"/>
      <c r="K20">
        <f t="shared" si="0"/>
        <v>0</v>
      </c>
      <c r="L20" t="str">
        <f t="shared" si="1"/>
        <v>OK</v>
      </c>
    </row>
    <row r="21" spans="8:12" x14ac:dyDescent="0.25">
      <c r="H21" s="2">
        <v>204693</v>
      </c>
      <c r="I21" s="10"/>
      <c r="K21">
        <f t="shared" si="0"/>
        <v>0</v>
      </c>
      <c r="L21" t="str">
        <f t="shared" si="1"/>
        <v>OK</v>
      </c>
    </row>
    <row r="22" spans="8:12" x14ac:dyDescent="0.25">
      <c r="H22" s="2">
        <v>208834</v>
      </c>
      <c r="I22" s="10"/>
      <c r="K22">
        <f t="shared" si="0"/>
        <v>0</v>
      </c>
      <c r="L22" t="str">
        <f t="shared" si="1"/>
        <v>OK</v>
      </c>
    </row>
    <row r="23" spans="8:12" x14ac:dyDescent="0.25">
      <c r="H23" s="2">
        <v>225816</v>
      </c>
      <c r="I23" s="10"/>
      <c r="K23">
        <f t="shared" si="0"/>
        <v>0</v>
      </c>
      <c r="L23" t="str">
        <f t="shared" si="1"/>
        <v>OK</v>
      </c>
    </row>
    <row r="24" spans="8:12" x14ac:dyDescent="0.25">
      <c r="H24" s="2">
        <v>230757</v>
      </c>
      <c r="I24" s="10"/>
      <c r="K24">
        <f t="shared" si="0"/>
        <v>0</v>
      </c>
      <c r="L24" t="str">
        <f t="shared" si="1"/>
        <v>OK</v>
      </c>
    </row>
    <row r="25" spans="8:12" x14ac:dyDescent="0.25">
      <c r="H25" s="2">
        <v>197529</v>
      </c>
      <c r="I25" s="10"/>
      <c r="K25">
        <f t="shared" si="0"/>
        <v>0</v>
      </c>
      <c r="L25" t="str">
        <f t="shared" si="1"/>
        <v>OK</v>
      </c>
    </row>
    <row r="26" spans="8:12" x14ac:dyDescent="0.25">
      <c r="H26" s="2">
        <v>230756</v>
      </c>
      <c r="I26" s="10"/>
      <c r="K26">
        <f t="shared" si="0"/>
        <v>0</v>
      </c>
      <c r="L26" t="str">
        <f t="shared" si="1"/>
        <v>OK</v>
      </c>
    </row>
    <row r="27" spans="8:12" x14ac:dyDescent="0.25">
      <c r="H27" s="2">
        <v>230761</v>
      </c>
      <c r="I27" s="10"/>
      <c r="K27">
        <f t="shared" si="0"/>
        <v>0</v>
      </c>
      <c r="L27" t="str">
        <f t="shared" si="1"/>
        <v>OK</v>
      </c>
    </row>
    <row r="28" spans="8:12" x14ac:dyDescent="0.25">
      <c r="H28" s="2">
        <v>206146</v>
      </c>
      <c r="I28" s="10"/>
      <c r="K28">
        <f t="shared" si="0"/>
        <v>0</v>
      </c>
      <c r="L28" t="str">
        <f t="shared" si="1"/>
        <v>OK</v>
      </c>
    </row>
    <row r="29" spans="8:12" x14ac:dyDescent="0.25">
      <c r="H29" s="2">
        <v>198550</v>
      </c>
      <c r="I29" s="10"/>
      <c r="K29">
        <f t="shared" si="0"/>
        <v>0</v>
      </c>
      <c r="L29" t="str">
        <f t="shared" si="1"/>
        <v>OK</v>
      </c>
    </row>
    <row r="30" spans="8:12" x14ac:dyDescent="0.25">
      <c r="H30" s="2">
        <v>237620</v>
      </c>
      <c r="I30" s="10"/>
      <c r="K30">
        <f t="shared" si="0"/>
        <v>0</v>
      </c>
      <c r="L30" t="str">
        <f t="shared" si="1"/>
        <v>OK</v>
      </c>
    </row>
    <row r="31" spans="8:12" x14ac:dyDescent="0.25">
      <c r="H31" s="2">
        <v>238634</v>
      </c>
      <c r="I31" s="10"/>
      <c r="K31">
        <f t="shared" si="0"/>
        <v>0</v>
      </c>
      <c r="L31" t="str">
        <f t="shared" si="1"/>
        <v>OK</v>
      </c>
    </row>
    <row r="32" spans="8:12" x14ac:dyDescent="0.25">
      <c r="H32" s="2">
        <v>206053</v>
      </c>
      <c r="I32" s="10"/>
      <c r="K32">
        <f t="shared" si="0"/>
        <v>0</v>
      </c>
      <c r="L32" t="str">
        <f t="shared" si="1"/>
        <v>OK</v>
      </c>
    </row>
    <row r="33" spans="8:12" x14ac:dyDescent="0.25">
      <c r="H33" s="2">
        <v>222141</v>
      </c>
      <c r="I33" s="10"/>
      <c r="K33">
        <f t="shared" si="0"/>
        <v>0</v>
      </c>
      <c r="L33" t="str">
        <f t="shared" si="1"/>
        <v>OK</v>
      </c>
    </row>
    <row r="34" spans="8:12" x14ac:dyDescent="0.25">
      <c r="H34" s="2">
        <v>224102</v>
      </c>
      <c r="I34" s="10"/>
      <c r="K34">
        <f t="shared" si="0"/>
        <v>0</v>
      </c>
      <c r="L34" t="str">
        <f t="shared" si="1"/>
        <v>OK</v>
      </c>
    </row>
    <row r="35" spans="8:12" x14ac:dyDescent="0.25">
      <c r="H35" s="6">
        <v>235637</v>
      </c>
      <c r="I35" s="10"/>
      <c r="K35">
        <f t="shared" si="0"/>
        <v>0</v>
      </c>
      <c r="L35" t="str">
        <f t="shared" si="1"/>
        <v>OK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 check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BASLE Jerome</dc:creator>
  <cp:lastModifiedBy>Guy Blancher</cp:lastModifiedBy>
  <dcterms:created xsi:type="dcterms:W3CDTF">2020-11-23T09:15:00Z</dcterms:created>
  <dcterms:modified xsi:type="dcterms:W3CDTF">2020-12-18T14:19:16Z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