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65" windowHeight="7455" tabRatio="1000"/>
  </bookViews>
  <sheets>
    <sheet name="ACCEUIL" sheetId="15" r:id="rId1"/>
    <sheet name="FOURNISSEURS" sheetId="1" r:id="rId2"/>
    <sheet name="SOUS TRAITANTS" sheetId="2" r:id="rId3"/>
    <sheet name="CLIENTS" sheetId="3" r:id="rId4"/>
    <sheet name="ARTICLES" sheetId="4" r:id="rId5"/>
    <sheet name="OUTILLAGE" sheetId="5" state="hidden" r:id="rId6"/>
    <sheet name="MATIERE" sheetId="6" state="hidden" r:id="rId7"/>
    <sheet name="CONSOMMABLE" sheetId="7" state="hidden" r:id="rId8"/>
    <sheet name="COMPOSANTS" sheetId="8" state="hidden" r:id="rId9"/>
    <sheet name="DEVIS" sheetId="9" state="hidden" r:id="rId10"/>
    <sheet name="BON DE COMMANDE" sheetId="10" state="hidden" r:id="rId11"/>
    <sheet name="FACTURE" sheetId="11" state="hidden" r:id="rId12"/>
    <sheet name="TABLEAU DE BOARD" sheetId="12" state="hidden" r:id="rId13"/>
    <sheet name="source four" sheetId="13" r:id="rId14"/>
  </sheets>
  <definedNames>
    <definedName name="LISTECLIART">Table10[client pour userform articles]</definedName>
    <definedName name="LISTECLIENT">Table5[NOM_client]</definedName>
    <definedName name="LISTECLIENTF">Table5[NOM_client]</definedName>
    <definedName name="LISTEDACTIV.CLIENT">LISTEDOMAINEACTIVITECLIENT[D.ACTIVITE.CLIENT]</definedName>
    <definedName name="LISTEDAFOURN">TDA_FOURN[D.ACTIVITE]</definedName>
    <definedName name="LISTEST">D.ACTIVITE.SOUSTRAITANT[D.ACTIVITE.ST]</definedName>
    <definedName name="TCLIENT">Table5[[#All],[NOM_client]]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" i="3" l="1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2" i="3"/>
</calcChain>
</file>

<file path=xl/sharedStrings.xml><?xml version="1.0" encoding="utf-8"?>
<sst xmlns="http://schemas.openxmlformats.org/spreadsheetml/2006/main" count="353" uniqueCount="138">
  <si>
    <t>C.POSTAL</t>
  </si>
  <si>
    <t>VILLE</t>
  </si>
  <si>
    <t>DATE CREATION</t>
  </si>
  <si>
    <t>D.ACTIVITE</t>
  </si>
  <si>
    <t>SITE WEB</t>
  </si>
  <si>
    <t>TEL FIXE</t>
  </si>
  <si>
    <t>CODE_fourn</t>
  </si>
  <si>
    <t>NOM_fourn</t>
  </si>
  <si>
    <t>ADRESSE_fourn</t>
  </si>
  <si>
    <t>NOM_st</t>
  </si>
  <si>
    <t>CODE_st</t>
  </si>
  <si>
    <t>ADRESSE_st</t>
  </si>
  <si>
    <t>NOM_client</t>
  </si>
  <si>
    <t>CODE_client</t>
  </si>
  <si>
    <t>ADRESSE_client</t>
  </si>
  <si>
    <t>CONT_client_1</t>
  </si>
  <si>
    <t>MAIL_client_2</t>
  </si>
  <si>
    <t>MAIL_client_1</t>
  </si>
  <si>
    <t>TEL_client_1</t>
  </si>
  <si>
    <t>CONT_client_2</t>
  </si>
  <si>
    <t>TEL_client_2</t>
  </si>
  <si>
    <t>DEVIS</t>
  </si>
  <si>
    <t>CONTACT_fourn_1</t>
  </si>
  <si>
    <t>MAIL_fourn_1</t>
  </si>
  <si>
    <t>TEL_fourn_1</t>
  </si>
  <si>
    <t>MAIL_fourn_2</t>
  </si>
  <si>
    <t>CONTACT_fourn_2</t>
  </si>
  <si>
    <t>TEL_fourn_2</t>
  </si>
  <si>
    <t>CONTACT_st_1</t>
  </si>
  <si>
    <t>MAIL_st_1</t>
  </si>
  <si>
    <t>TEL_st_1</t>
  </si>
  <si>
    <t>CONTACT_st_2</t>
  </si>
  <si>
    <t>MAIL_st_2</t>
  </si>
  <si>
    <t>TEL_st_2</t>
  </si>
  <si>
    <t>OUTILLAGE</t>
  </si>
  <si>
    <t>M.PREMIERE</t>
  </si>
  <si>
    <t>COMPOSANTS</t>
  </si>
  <si>
    <t>EQUIPEMENT INDUSTRIEL</t>
  </si>
  <si>
    <t>FOURNITURE BUREATIQUE</t>
  </si>
  <si>
    <t>TRANSPORT</t>
  </si>
  <si>
    <t>kerkenianes@gmail.com</t>
  </si>
  <si>
    <t/>
  </si>
  <si>
    <t>fourn1</t>
  </si>
  <si>
    <t>ZA3MA</t>
  </si>
  <si>
    <t>ZA3MA LA</t>
  </si>
  <si>
    <t>QQQQ</t>
  </si>
  <si>
    <t>D.ACTIVITE.ST</t>
  </si>
  <si>
    <t>TRITEMENT THERMIQUE</t>
  </si>
  <si>
    <t>CHROMAGE</t>
  </si>
  <si>
    <t>TAILLAGE</t>
  </si>
  <si>
    <t>ELECTROEROSION FIL</t>
  </si>
  <si>
    <t>ENFONCAGE</t>
  </si>
  <si>
    <t>USINAGE</t>
  </si>
  <si>
    <t>MAINTENANCE</t>
  </si>
  <si>
    <t>TTH</t>
  </si>
  <si>
    <t>FIL</t>
  </si>
  <si>
    <t>DECOUPAGE</t>
  </si>
  <si>
    <t>D.ACTIVITE.CLIENT</t>
  </si>
  <si>
    <t>BRIQUETERIE</t>
  </si>
  <si>
    <t>MARITIME</t>
  </si>
  <si>
    <t>TISSAGE</t>
  </si>
  <si>
    <t>AGROALIMENTAIRE</t>
  </si>
  <si>
    <t>MOULAGE</t>
  </si>
  <si>
    <t>04/12/20</t>
  </si>
  <si>
    <t>GGGGTYYTTT</t>
  </si>
  <si>
    <t>VVVVV</t>
  </si>
  <si>
    <t>VVVVVBB</t>
  </si>
  <si>
    <t>QQQ</t>
  </si>
  <si>
    <t>GGGGGG</t>
  </si>
  <si>
    <t>GGGGGUUUUUUUUUUUUUUUUU</t>
  </si>
  <si>
    <t>DATE CREATION2</t>
  </si>
  <si>
    <t>CONTACT_fourn</t>
  </si>
  <si>
    <t>ARTICLE</t>
  </si>
  <si>
    <t>des.client</t>
  </si>
  <si>
    <t>code article</t>
  </si>
  <si>
    <t>client</t>
  </si>
  <si>
    <t>date_creation</t>
  </si>
  <si>
    <t>CAO</t>
  </si>
  <si>
    <t>FAO</t>
  </si>
  <si>
    <t>GAMME</t>
  </si>
  <si>
    <t>NOMENCLATURE</t>
  </si>
  <si>
    <t>DELAIS</t>
  </si>
  <si>
    <t>TYPE</t>
  </si>
  <si>
    <t>PRIX DE REVIENT</t>
  </si>
  <si>
    <t>Entree</t>
  </si>
  <si>
    <t>S</t>
  </si>
  <si>
    <t>N</t>
  </si>
  <si>
    <t>M</t>
  </si>
  <si>
    <t>H</t>
  </si>
  <si>
    <t>J</t>
  </si>
  <si>
    <t>DESIGNATION</t>
  </si>
  <si>
    <t xml:space="preserve">CODE </t>
  </si>
  <si>
    <t xml:space="preserve">DESIGNATION CLIENT </t>
  </si>
  <si>
    <t>HYYY</t>
  </si>
  <si>
    <t>YYYYYYYY</t>
  </si>
  <si>
    <t>05/12/20</t>
  </si>
  <si>
    <t>HHH</t>
  </si>
  <si>
    <t>FFF</t>
  </si>
  <si>
    <t>F</t>
  </si>
  <si>
    <t>FHHH</t>
  </si>
  <si>
    <t>FFF4</t>
  </si>
  <si>
    <t>LLLOOL</t>
  </si>
  <si>
    <t>ELE</t>
  </si>
  <si>
    <t>ASS</t>
  </si>
  <si>
    <t>Q</t>
  </si>
  <si>
    <t>ANES</t>
  </si>
  <si>
    <t>HHHHHHHHHHHH</t>
  </si>
  <si>
    <t>KKKKK</t>
  </si>
  <si>
    <t>LOVE</t>
  </si>
  <si>
    <t>KOKO</t>
  </si>
  <si>
    <t>yy</t>
  </si>
  <si>
    <t>hhh</t>
  </si>
  <si>
    <t>interv</t>
  </si>
  <si>
    <t>hhhh</t>
  </si>
  <si>
    <t>usi+interv</t>
  </si>
  <si>
    <t>yyyyyy</t>
  </si>
  <si>
    <t>nawfel</t>
  </si>
  <si>
    <t>SUB</t>
  </si>
  <si>
    <t>TYUYY</t>
  </si>
  <si>
    <t>CONCEPTION</t>
  </si>
  <si>
    <t>TTYTYY</t>
  </si>
  <si>
    <t>BBBB</t>
  </si>
  <si>
    <t>07/12/20</t>
  </si>
  <si>
    <t>hhhhhhhhh</t>
  </si>
  <si>
    <t>uuuuuuuuuuuuu</t>
  </si>
  <si>
    <t>kkk</t>
  </si>
  <si>
    <t>ssssssssss</t>
  </si>
  <si>
    <t>vvvvvvvv</t>
  </si>
  <si>
    <t>client pour userform articles</t>
  </si>
  <si>
    <t>FEDDD</t>
  </si>
  <si>
    <t>CCCCCCCCCCCC</t>
  </si>
  <si>
    <t>SANED</t>
  </si>
  <si>
    <t>FFFF</t>
  </si>
  <si>
    <t>FFFFF</t>
  </si>
  <si>
    <t>type</t>
  </si>
  <si>
    <t>apport</t>
  </si>
  <si>
    <t>entree</t>
  </si>
  <si>
    <t>DOSSIER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</si>
</sst>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applyAlignment="1">
      <alignment horizontal="center" vertical="center"/>
    </xf>
    <xf numFmtId="0" fontId="3" fillId="0" borderId="0" xfId="0" applyFont="1"/>
    <xf numFmtId="2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2</xdr:row>
      <xdr:rowOff>45720</xdr:rowOff>
    </xdr:from>
    <xdr:to>
      <xdr:col>3</xdr:col>
      <xdr:colOff>556260</xdr:colOff>
      <xdr:row>7</xdr:row>
      <xdr:rowOff>45720</xdr:rowOff>
    </xdr:to>
    <xdr:sp macro="[0]!saisiefournisse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5D618C4-A798-434A-A7A3-DC4A680C9FAB}"/>
            </a:ext>
          </a:extLst>
        </xdr:cNvPr>
        <xdr:cNvSpPr/>
      </xdr:nvSpPr>
      <xdr:spPr>
        <a:xfrm>
          <a:off x="990600" y="411480"/>
          <a:ext cx="194310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Entrée</a:t>
          </a:r>
          <a:r>
            <a:rPr lang="fr-FR" sz="1600" baseline="0"/>
            <a:t> fournisseur </a:t>
          </a:r>
          <a:endParaRPr lang="fr-FR" sz="1600"/>
        </a:p>
      </xdr:txBody>
    </xdr:sp>
    <xdr:clientData/>
  </xdr:twoCellAnchor>
  <xdr:twoCellAnchor>
    <xdr:from>
      <xdr:col>5</xdr:col>
      <xdr:colOff>556260</xdr:colOff>
      <xdr:row>3</xdr:row>
      <xdr:rowOff>68580</xdr:rowOff>
    </xdr:from>
    <xdr:to>
      <xdr:col>6</xdr:col>
      <xdr:colOff>678180</xdr:colOff>
      <xdr:row>8</xdr:row>
      <xdr:rowOff>68580</xdr:rowOff>
    </xdr:to>
    <xdr:sp macro="[0]!saisieSOUSTRAITAN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375ECCD1-022B-444E-B0CA-34CDD2787218}"/>
            </a:ext>
          </a:extLst>
        </xdr:cNvPr>
        <xdr:cNvSpPr/>
      </xdr:nvSpPr>
      <xdr:spPr>
        <a:xfrm>
          <a:off x="4518660" y="617220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ST</a:t>
          </a:r>
        </a:p>
      </xdr:txBody>
    </xdr:sp>
    <xdr:clientData/>
  </xdr:twoCellAnchor>
  <xdr:twoCellAnchor>
    <xdr:from>
      <xdr:col>8</xdr:col>
      <xdr:colOff>426720</xdr:colOff>
      <xdr:row>3</xdr:row>
      <xdr:rowOff>22860</xdr:rowOff>
    </xdr:from>
    <xdr:to>
      <xdr:col>9</xdr:col>
      <xdr:colOff>548640</xdr:colOff>
      <xdr:row>8</xdr:row>
      <xdr:rowOff>22860</xdr:rowOff>
    </xdr:to>
    <xdr:sp macro="[0]!saisieclient" textlink="">
      <xdr:nvSpPr>
        <xdr:cNvPr id="4" name="Oval 3">
          <a:extLst>
            <a:ext uri="{FF2B5EF4-FFF2-40B4-BE49-F238E27FC236}">
              <a16:creationId xmlns:a16="http://schemas.microsoft.com/office/drawing/2014/main" id="{343A1A95-8FF6-4489-ABAC-5FA7B7B371F1}"/>
            </a:ext>
          </a:extLst>
        </xdr:cNvPr>
        <xdr:cNvSpPr/>
      </xdr:nvSpPr>
      <xdr:spPr>
        <a:xfrm>
          <a:off x="6766560" y="571500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clients</a:t>
          </a:r>
        </a:p>
      </xdr:txBody>
    </xdr:sp>
    <xdr:clientData/>
  </xdr:twoCellAnchor>
  <xdr:twoCellAnchor>
    <xdr:from>
      <xdr:col>8</xdr:col>
      <xdr:colOff>678180</xdr:colOff>
      <xdr:row>11</xdr:row>
      <xdr:rowOff>144780</xdr:rowOff>
    </xdr:from>
    <xdr:to>
      <xdr:col>10</xdr:col>
      <xdr:colOff>153924</xdr:colOff>
      <xdr:row>16</xdr:row>
      <xdr:rowOff>144780</xdr:rowOff>
    </xdr:to>
    <xdr:sp macro="[0]!SAISIEARTICLES" textlink="">
      <xdr:nvSpPr>
        <xdr:cNvPr id="5" name="Isosceles Triangle 4">
          <a:extLst>
            <a:ext uri="{FF2B5EF4-FFF2-40B4-BE49-F238E27FC236}">
              <a16:creationId xmlns:a16="http://schemas.microsoft.com/office/drawing/2014/main" id="{3D3AABC0-DFDD-4008-B599-FA8004C9270E}"/>
            </a:ext>
          </a:extLst>
        </xdr:cNvPr>
        <xdr:cNvSpPr/>
      </xdr:nvSpPr>
      <xdr:spPr>
        <a:xfrm>
          <a:off x="7018020" y="2156460"/>
          <a:ext cx="1060704" cy="91440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DA_FOURN" displayName="TDA_FOURN" ref="AA1:AA7" totalsRowShown="0" headerRowDxfId="7">
  <autoFilter ref="AA1:AA7"/>
  <tableColumns count="1">
    <tableColumn id="1" name="D.ACTIVI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basefournisseurs" displayName="basefournisseurs" ref="A1:P9" totalsRowShown="0" headerRowDxfId="6">
  <autoFilter ref="A1:P9"/>
  <tableColumns count="16">
    <tableColumn id="1" name="NOM_fourn"/>
    <tableColumn id="2" name="CODE_fourn" dataDxfId="5" totalsRowDxfId="4"/>
    <tableColumn id="3" name="ADRESSE_fourn"/>
    <tableColumn id="4" name="C.POSTAL"/>
    <tableColumn id="5" name="VILLE"/>
    <tableColumn id="6" name="D.ACTIVITE"/>
    <tableColumn id="19" name="CONTACT_fourn"/>
    <tableColumn id="7" name="MAIL_fourn_1"/>
    <tableColumn id="8" name="TEL_fourn_1"/>
    <tableColumn id="9" name="CONTACT_fourn_2" dataDxfId="3" totalsRowDxfId="2"/>
    <tableColumn id="10" name="MAIL_fourn_2"/>
    <tableColumn id="11" name="TEL_fourn_2"/>
    <tableColumn id="12" name="SITE WEB"/>
    <tableColumn id="13" name="DATE CREATION"/>
    <tableColumn id="14" name="TEL FIXE"/>
    <tableColumn id="15" name="DATE CREATIO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1:O4" totalsRowShown="0" headerRowDxfId="1">
  <autoFilter ref="A1:O4"/>
  <tableColumns count="15">
    <tableColumn id="1" name="NOM_st"/>
    <tableColumn id="2" name="CODE_st"/>
    <tableColumn id="3" name="ADRESSE_st"/>
    <tableColumn id="4" name="C.POSTAL"/>
    <tableColumn id="5" name="VILLE"/>
    <tableColumn id="6" name="D.ACTIVITE"/>
    <tableColumn id="7" name="CONTACT_st_1"/>
    <tableColumn id="8" name="MAIL_st_1"/>
    <tableColumn id="9" name="TEL_st_1"/>
    <tableColumn id="10" name="CONTACT_st_2"/>
    <tableColumn id="11" name="MAIL_st_2"/>
    <tableColumn id="12" name="TEL_st_2"/>
    <tableColumn id="13" name="SITE WEB"/>
    <tableColumn id="14" name="DATE CREATION"/>
    <tableColumn id="15" name="TEL FIX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D.ACTIVITE.SOUSTRAITANT" displayName="D.ACTIVITE.SOUSTRAITANT" ref="T1:T9" totalsRowShown="0">
  <autoFilter ref="T1:T9"/>
  <tableColumns count="1">
    <tableColumn id="1" name="D.ACTIVITE.S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O20" totalsRowShown="0" headerRowDxfId="0">
  <autoFilter ref="A1:O20"/>
  <tableColumns count="15">
    <tableColumn id="1" name="NOM_client"/>
    <tableColumn id="2" name="CODE_client"/>
    <tableColumn id="3" name="ADRESSE_client"/>
    <tableColumn id="4" name="C.POSTAL"/>
    <tableColumn id="5" name="VILLE"/>
    <tableColumn id="6" name="D.ACTIVITE"/>
    <tableColumn id="7" name="CONT_client_1"/>
    <tableColumn id="8" name="MAIL_client_1"/>
    <tableColumn id="9" name="TEL_client_1"/>
    <tableColumn id="10" name="CONT_client_2"/>
    <tableColumn id="11" name="MAIL_client_2"/>
    <tableColumn id="12" name="TEL_client_2"/>
    <tableColumn id="13" name="SITE WEB"/>
    <tableColumn id="14" name="DATE CREATION"/>
    <tableColumn id="15" name="TEL FIX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LISTEDOMAINEACTIVITECLIENT" displayName="LISTEDOMAINEACTIVITECLIENT" ref="Y1:Y6" totalsRowShown="0">
  <autoFilter ref="Y1:Y6"/>
  <tableColumns count="1">
    <tableColumn id="1" name="D.ACTIVITE.CLIEN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le10" displayName="Table10" ref="W1:W20" totalsRowShown="0">
  <autoFilter ref="W1:W20"/>
  <tableColumns count="1">
    <tableColumn id="1" name="client pour userform articles">
      <calculatedColumnFormula>IF(A2&lt;&gt;"",A2,"")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7" displayName="Table7" ref="A1:L15" totalsRowShown="0">
  <autoFilter ref="A1:L15"/>
  <tableColumns count="12">
    <tableColumn id="1" name="DESIGNATION"/>
    <tableColumn id="2" name="CODE "/>
    <tableColumn id="3" name="DESIGNATION CLIENT "/>
    <tableColumn id="4" name="type"/>
    <tableColumn id="5" name="apport"/>
    <tableColumn id="6" name="entree"/>
    <tableColumn id="7" name="GAMME"/>
    <tableColumn id="8" name="NOMENCLATURE"/>
    <tableColumn id="9" name="DOSSIER TECHNIQUE"/>
    <tableColumn id="10" name="FFF4"/>
    <tableColumn id="11" name="F"/>
    <tableColumn id="12" name="FHHH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3" name="D.ACTIVITE.ST" displayName="D.ACTIVITE.ST" ref="U1:U9" totalsRowShown="0">
  <autoFilter ref="U1:U9"/>
  <tableColumns count="1">
    <tableColumn id="1" name="D.ACTIVITE.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erkenianes@gmail.com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tabSelected="1" topLeftCell="B1" workbookViewId="0">
      <selection activeCell="K9" sqref="K9"/>
    </sheetView>
  </sheetViews>
  <sheetFormatPr baseColWidth="10" defaultColWidth="11.5703125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9"/>
  <sheetViews>
    <sheetView zoomScale="90" zoomScaleNormal="90" workbookViewId="0">
      <selection activeCell="A9" sqref="A9"/>
    </sheetView>
  </sheetViews>
  <sheetFormatPr baseColWidth="10" defaultColWidth="11.5703125" defaultRowHeight="15"/>
  <cols>
    <col min="1" max="1" width="13" customWidth="1"/>
    <col min="2" max="2" width="13.28515625" customWidth="1"/>
    <col min="3" max="3" width="16.140625" customWidth="1"/>
    <col min="4" max="4" width="12" bestFit="1" customWidth="1"/>
    <col min="5" max="5" width="10.5703125" customWidth="1"/>
    <col min="6" max="6" width="12.28515625" customWidth="1"/>
    <col min="7" max="7" width="16.5703125" bestFit="1" customWidth="1"/>
    <col min="8" max="8" width="21" bestFit="1" customWidth="1"/>
    <col min="9" max="9" width="15" customWidth="1"/>
    <col min="10" max="10" width="16.5703125" style="3" bestFit="1" customWidth="1"/>
    <col min="11" max="11" width="19.7109375" customWidth="1"/>
    <col min="12" max="12" width="15" customWidth="1"/>
    <col min="13" max="13" width="14.42578125" customWidth="1"/>
    <col min="14" max="14" width="18.7109375" customWidth="1"/>
    <col min="15" max="15" width="16.85546875" customWidth="1"/>
    <col min="16" max="16" width="19.28515625" customWidth="1"/>
    <col min="17" max="17" width="14" customWidth="1"/>
    <col min="27" max="27" width="22.7109375" bestFit="1" customWidth="1"/>
  </cols>
  <sheetData>
    <row r="1" spans="1:27">
      <c r="A1" s="1" t="s">
        <v>7</v>
      </c>
      <c r="B1" s="1" t="s">
        <v>6</v>
      </c>
      <c r="C1" s="1" t="s">
        <v>8</v>
      </c>
      <c r="D1" s="1" t="s">
        <v>0</v>
      </c>
      <c r="E1" s="1" t="s">
        <v>1</v>
      </c>
      <c r="F1" s="1" t="s">
        <v>3</v>
      </c>
      <c r="G1" s="1" t="s">
        <v>71</v>
      </c>
      <c r="H1" s="1" t="s">
        <v>23</v>
      </c>
      <c r="I1" s="1" t="s">
        <v>24</v>
      </c>
      <c r="J1" s="1" t="s">
        <v>26</v>
      </c>
      <c r="K1" s="1" t="s">
        <v>25</v>
      </c>
      <c r="L1" s="1" t="s">
        <v>27</v>
      </c>
      <c r="M1" s="1" t="s">
        <v>4</v>
      </c>
      <c r="N1" s="1" t="s">
        <v>2</v>
      </c>
      <c r="O1" s="1" t="s">
        <v>5</v>
      </c>
      <c r="P1" s="1" t="s">
        <v>70</v>
      </c>
      <c r="S1" s="4"/>
      <c r="AA1" s="1" t="s">
        <v>3</v>
      </c>
    </row>
    <row r="2" spans="1:27">
      <c r="A2" t="s">
        <v>42</v>
      </c>
      <c r="B2" s="5"/>
      <c r="H2" s="2"/>
      <c r="I2" s="2" t="s">
        <v>40</v>
      </c>
      <c r="J2" s="3">
        <v>54830840</v>
      </c>
      <c r="AA2" t="s">
        <v>34</v>
      </c>
    </row>
    <row r="3" spans="1:27">
      <c r="A3" t="s">
        <v>43</v>
      </c>
      <c r="B3" s="3"/>
      <c r="C3" t="s">
        <v>41</v>
      </c>
      <c r="D3" t="s">
        <v>41</v>
      </c>
      <c r="E3" t="s">
        <v>41</v>
      </c>
      <c r="F3" t="s">
        <v>41</v>
      </c>
      <c r="G3" t="s">
        <v>41</v>
      </c>
      <c r="H3" s="2" t="s">
        <v>41</v>
      </c>
      <c r="I3" s="2" t="s">
        <v>41</v>
      </c>
      <c r="J3" s="3" t="s">
        <v>41</v>
      </c>
      <c r="AA3" t="s">
        <v>35</v>
      </c>
    </row>
    <row r="4" spans="1:27">
      <c r="A4" t="s">
        <v>44</v>
      </c>
      <c r="B4" s="3"/>
      <c r="C4" t="s">
        <v>41</v>
      </c>
      <c r="D4" t="s">
        <v>41</v>
      </c>
      <c r="E4" t="s">
        <v>41</v>
      </c>
      <c r="F4" t="s">
        <v>41</v>
      </c>
      <c r="G4" t="s">
        <v>41</v>
      </c>
      <c r="H4" s="2" t="s">
        <v>41</v>
      </c>
      <c r="I4" s="2" t="s">
        <v>41</v>
      </c>
      <c r="J4" s="3" t="s">
        <v>41</v>
      </c>
      <c r="AA4" t="s">
        <v>36</v>
      </c>
    </row>
    <row r="5" spans="1:27">
      <c r="A5" t="s">
        <v>45</v>
      </c>
      <c r="B5" s="3">
        <v>3</v>
      </c>
      <c r="C5" t="s">
        <v>41</v>
      </c>
      <c r="D5" t="s">
        <v>41</v>
      </c>
      <c r="E5" t="s">
        <v>41</v>
      </c>
      <c r="F5" t="s">
        <v>41</v>
      </c>
      <c r="G5" t="s">
        <v>41</v>
      </c>
      <c r="H5" t="s">
        <v>41</v>
      </c>
      <c r="I5" t="s">
        <v>41</v>
      </c>
      <c r="J5" s="3" t="s">
        <v>41</v>
      </c>
      <c r="AA5" t="s">
        <v>38</v>
      </c>
    </row>
    <row r="6" spans="1:27">
      <c r="A6" t="s">
        <v>64</v>
      </c>
      <c r="B6" s="3">
        <v>4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s="3" t="s">
        <v>41</v>
      </c>
      <c r="N6" t="s">
        <v>63</v>
      </c>
      <c r="AA6" t="s">
        <v>37</v>
      </c>
    </row>
    <row r="7" spans="1:27">
      <c r="A7" t="s">
        <v>65</v>
      </c>
      <c r="B7" s="3">
        <v>5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s="3" t="s">
        <v>41</v>
      </c>
      <c r="N7" t="s">
        <v>63</v>
      </c>
      <c r="AA7" t="s">
        <v>39</v>
      </c>
    </row>
    <row r="8" spans="1:27">
      <c r="A8" t="s">
        <v>66</v>
      </c>
      <c r="B8" s="3">
        <v>6</v>
      </c>
      <c r="C8" t="s">
        <v>41</v>
      </c>
      <c r="D8" t="s">
        <v>41</v>
      </c>
      <c r="E8" t="s">
        <v>41</v>
      </c>
      <c r="F8" t="s">
        <v>41</v>
      </c>
      <c r="G8" t="s">
        <v>41</v>
      </c>
      <c r="H8" t="s">
        <v>41</v>
      </c>
      <c r="I8" t="s">
        <v>41</v>
      </c>
      <c r="J8" s="3" t="s">
        <v>41</v>
      </c>
      <c r="N8" t="s">
        <v>63</v>
      </c>
    </row>
    <row r="9" spans="1:27">
      <c r="A9" t="s">
        <v>125</v>
      </c>
      <c r="B9" s="3">
        <v>7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s="3" t="s">
        <v>41</v>
      </c>
      <c r="N9" t="s">
        <v>122</v>
      </c>
    </row>
  </sheetData>
  <hyperlinks>
    <hyperlink ref="I2" r:id="rId1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"/>
  <sheetViews>
    <sheetView workbookViewId="0">
      <selection activeCell="A2" sqref="A2:O4"/>
    </sheetView>
  </sheetViews>
  <sheetFormatPr baseColWidth="10" defaultColWidth="11.5703125" defaultRowHeight="15"/>
  <cols>
    <col min="3" max="3" width="14.28515625" bestFit="1" customWidth="1"/>
    <col min="6" max="6" width="12.28515625" customWidth="1"/>
    <col min="7" max="7" width="15.42578125" customWidth="1"/>
    <col min="8" max="8" width="11.7109375" customWidth="1"/>
    <col min="10" max="10" width="15.42578125" customWidth="1"/>
    <col min="11" max="11" width="11.7109375" customWidth="1"/>
    <col min="14" max="14" width="16.42578125" customWidth="1"/>
    <col min="20" max="20" width="14.85546875" customWidth="1"/>
  </cols>
  <sheetData>
    <row r="1" spans="1:20">
      <c r="A1" s="1" t="s">
        <v>9</v>
      </c>
      <c r="B1" s="1" t="s">
        <v>10</v>
      </c>
      <c r="C1" s="1" t="s">
        <v>11</v>
      </c>
      <c r="D1" s="1" t="s">
        <v>0</v>
      </c>
      <c r="E1" s="1" t="s">
        <v>1</v>
      </c>
      <c r="F1" s="1" t="s">
        <v>3</v>
      </c>
      <c r="G1" s="1" t="s">
        <v>28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1" t="s">
        <v>4</v>
      </c>
      <c r="N1" s="1" t="s">
        <v>2</v>
      </c>
      <c r="O1" s="1" t="s">
        <v>5</v>
      </c>
      <c r="T1" t="s">
        <v>46</v>
      </c>
    </row>
    <row r="2" spans="1:20">
      <c r="A2" t="s">
        <v>67</v>
      </c>
      <c r="B2">
        <v>2</v>
      </c>
      <c r="T2" t="s">
        <v>54</v>
      </c>
    </row>
    <row r="3" spans="1:20">
      <c r="A3" t="s">
        <v>68</v>
      </c>
      <c r="B3">
        <v>3</v>
      </c>
      <c r="C3" t="s">
        <v>41</v>
      </c>
      <c r="D3" t="s">
        <v>41</v>
      </c>
      <c r="E3" t="s">
        <v>41</v>
      </c>
      <c r="F3" t="s">
        <v>41</v>
      </c>
      <c r="G3" t="s">
        <v>41</v>
      </c>
      <c r="H3" t="s">
        <v>41</v>
      </c>
      <c r="I3" t="s">
        <v>41</v>
      </c>
      <c r="J3" t="s">
        <v>41</v>
      </c>
      <c r="N3" t="s">
        <v>63</v>
      </c>
      <c r="T3" t="s">
        <v>55</v>
      </c>
    </row>
    <row r="4" spans="1:20">
      <c r="A4" t="s">
        <v>69</v>
      </c>
      <c r="B4">
        <v>4</v>
      </c>
      <c r="C4" t="s">
        <v>41</v>
      </c>
      <c r="D4" t="s">
        <v>41</v>
      </c>
      <c r="E4" t="s">
        <v>41</v>
      </c>
      <c r="F4" t="s">
        <v>41</v>
      </c>
      <c r="G4" t="s">
        <v>41</v>
      </c>
      <c r="H4" t="s">
        <v>41</v>
      </c>
      <c r="I4" t="s">
        <v>41</v>
      </c>
      <c r="J4" t="s">
        <v>41</v>
      </c>
      <c r="N4" t="s">
        <v>63</v>
      </c>
      <c r="T4" t="s">
        <v>51</v>
      </c>
    </row>
    <row r="5" spans="1:20">
      <c r="T5" t="s">
        <v>48</v>
      </c>
    </row>
    <row r="6" spans="1:20">
      <c r="T6" t="s">
        <v>52</v>
      </c>
    </row>
    <row r="7" spans="1:20">
      <c r="T7" t="s">
        <v>39</v>
      </c>
    </row>
    <row r="8" spans="1:20">
      <c r="T8" t="s">
        <v>53</v>
      </c>
    </row>
    <row r="9" spans="1:20">
      <c r="T9" t="s">
        <v>56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135"/>
  <sheetViews>
    <sheetView topLeftCell="L1" workbookViewId="0">
      <selection activeCell="P14" sqref="P14"/>
    </sheetView>
  </sheetViews>
  <sheetFormatPr baseColWidth="10" defaultColWidth="11.5703125" defaultRowHeight="15"/>
  <cols>
    <col min="1" max="1" width="12.85546875" customWidth="1"/>
    <col min="2" max="2" width="13.140625" customWidth="1"/>
    <col min="3" max="3" width="16" customWidth="1"/>
    <col min="6" max="6" width="12.28515625" customWidth="1"/>
    <col min="7" max="7" width="15.28515625" customWidth="1"/>
    <col min="8" max="8" width="14.85546875" customWidth="1"/>
    <col min="9" max="9" width="13.28515625" customWidth="1"/>
    <col min="10" max="10" width="15.28515625" customWidth="1"/>
    <col min="11" max="11" width="14.85546875" customWidth="1"/>
    <col min="12" max="12" width="13.28515625" customWidth="1"/>
    <col min="14" max="14" width="16.42578125" customWidth="1"/>
    <col min="23" max="23" width="26.28515625" customWidth="1"/>
    <col min="25" max="25" width="18.7109375" customWidth="1"/>
  </cols>
  <sheetData>
    <row r="1" spans="1:25">
      <c r="A1" s="1" t="s">
        <v>12</v>
      </c>
      <c r="B1" s="1" t="s">
        <v>13</v>
      </c>
      <c r="C1" s="1" t="s">
        <v>14</v>
      </c>
      <c r="D1" s="1" t="s">
        <v>0</v>
      </c>
      <c r="E1" s="1" t="s">
        <v>1</v>
      </c>
      <c r="F1" s="1" t="s">
        <v>3</v>
      </c>
      <c r="G1" s="1" t="s">
        <v>15</v>
      </c>
      <c r="H1" s="1" t="s">
        <v>17</v>
      </c>
      <c r="I1" s="1" t="s">
        <v>18</v>
      </c>
      <c r="J1" s="1" t="s">
        <v>19</v>
      </c>
      <c r="K1" s="1" t="s">
        <v>16</v>
      </c>
      <c r="L1" s="1" t="s">
        <v>20</v>
      </c>
      <c r="M1" s="1" t="s">
        <v>4</v>
      </c>
      <c r="N1" s="1" t="s">
        <v>2</v>
      </c>
      <c r="O1" s="1" t="s">
        <v>5</v>
      </c>
      <c r="W1" t="s">
        <v>128</v>
      </c>
      <c r="Y1" t="s">
        <v>57</v>
      </c>
    </row>
    <row r="2" spans="1:25">
      <c r="A2" t="s">
        <v>85</v>
      </c>
      <c r="B2">
        <v>1</v>
      </c>
      <c r="W2" t="str">
        <f>IF(A2&lt;&gt;"",A2,"")</f>
        <v>S</v>
      </c>
      <c r="Y2" t="s">
        <v>58</v>
      </c>
    </row>
    <row r="3" spans="1:25">
      <c r="A3" t="s">
        <v>86</v>
      </c>
      <c r="W3" t="str">
        <f t="shared" ref="W3:W66" si="0">IF(A3&lt;&gt;"",A3,"")</f>
        <v>N</v>
      </c>
      <c r="Y3" t="s">
        <v>62</v>
      </c>
    </row>
    <row r="4" spans="1:25">
      <c r="A4" t="s">
        <v>87</v>
      </c>
      <c r="W4" t="str">
        <f t="shared" si="0"/>
        <v>M</v>
      </c>
      <c r="Y4" t="s">
        <v>59</v>
      </c>
    </row>
    <row r="5" spans="1:25">
      <c r="A5" t="s">
        <v>88</v>
      </c>
      <c r="W5" t="str">
        <f t="shared" si="0"/>
        <v>H</v>
      </c>
      <c r="Y5" t="s">
        <v>60</v>
      </c>
    </row>
    <row r="6" spans="1:25">
      <c r="A6" t="s">
        <v>89</v>
      </c>
      <c r="W6" t="str">
        <f t="shared" si="0"/>
        <v>J</v>
      </c>
      <c r="Y6" t="s">
        <v>61</v>
      </c>
    </row>
    <row r="7" spans="1:25">
      <c r="A7" t="s">
        <v>93</v>
      </c>
      <c r="B7">
        <v>4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94</v>
      </c>
      <c r="J7" t="s">
        <v>41</v>
      </c>
      <c r="N7" t="s">
        <v>95</v>
      </c>
      <c r="W7" t="str">
        <f t="shared" si="0"/>
        <v>HYYY</v>
      </c>
    </row>
    <row r="8" spans="1:25">
      <c r="A8" t="s">
        <v>96</v>
      </c>
      <c r="B8">
        <v>5</v>
      </c>
      <c r="C8" t="s">
        <v>41</v>
      </c>
      <c r="D8" t="s">
        <v>41</v>
      </c>
      <c r="E8" t="s">
        <v>41</v>
      </c>
      <c r="F8" t="s">
        <v>41</v>
      </c>
      <c r="G8" t="s">
        <v>41</v>
      </c>
      <c r="H8" t="s">
        <v>41</v>
      </c>
      <c r="I8" t="s">
        <v>41</v>
      </c>
      <c r="J8" t="s">
        <v>41</v>
      </c>
      <c r="N8" t="s">
        <v>95</v>
      </c>
      <c r="W8" t="str">
        <f t="shared" si="0"/>
        <v>HHH</v>
      </c>
    </row>
    <row r="9" spans="1:25">
      <c r="A9" t="s">
        <v>101</v>
      </c>
      <c r="B9">
        <v>6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N9" t="s">
        <v>95</v>
      </c>
      <c r="W9" t="str">
        <f t="shared" si="0"/>
        <v>LLLOOL</v>
      </c>
    </row>
    <row r="10" spans="1:25">
      <c r="A10" t="s">
        <v>105</v>
      </c>
      <c r="B10">
        <v>7</v>
      </c>
      <c r="C10" t="s">
        <v>41</v>
      </c>
      <c r="D10" t="s">
        <v>41</v>
      </c>
      <c r="E10" t="s">
        <v>41</v>
      </c>
      <c r="F10" t="s">
        <v>41</v>
      </c>
      <c r="G10" t="s">
        <v>41</v>
      </c>
      <c r="H10" t="s">
        <v>41</v>
      </c>
      <c r="I10" t="s">
        <v>41</v>
      </c>
      <c r="J10" t="s">
        <v>41</v>
      </c>
      <c r="N10" t="s">
        <v>95</v>
      </c>
      <c r="W10" t="str">
        <f t="shared" si="0"/>
        <v>ANES</v>
      </c>
    </row>
    <row r="11" spans="1:25">
      <c r="A11" t="s">
        <v>97</v>
      </c>
      <c r="B11">
        <v>8</v>
      </c>
      <c r="C11" t="s">
        <v>41</v>
      </c>
      <c r="D11" t="s">
        <v>41</v>
      </c>
      <c r="E11" t="s">
        <v>41</v>
      </c>
      <c r="F11" t="s">
        <v>41</v>
      </c>
      <c r="G11" t="s">
        <v>41</v>
      </c>
      <c r="H11" t="s">
        <v>41</v>
      </c>
      <c r="I11" t="s">
        <v>41</v>
      </c>
      <c r="J11" t="s">
        <v>41</v>
      </c>
      <c r="N11" t="s">
        <v>122</v>
      </c>
      <c r="W11" t="str">
        <f t="shared" si="0"/>
        <v>FFF</v>
      </c>
    </row>
    <row r="12" spans="1:25">
      <c r="A12" t="s">
        <v>124</v>
      </c>
      <c r="B12">
        <v>9</v>
      </c>
      <c r="C12" t="s">
        <v>41</v>
      </c>
      <c r="D12" t="s">
        <v>41</v>
      </c>
      <c r="E12" t="s">
        <v>41</v>
      </c>
      <c r="F12" t="s">
        <v>41</v>
      </c>
      <c r="G12" t="s">
        <v>41</v>
      </c>
      <c r="H12" t="s">
        <v>41</v>
      </c>
      <c r="I12" t="s">
        <v>41</v>
      </c>
      <c r="J12" t="s">
        <v>41</v>
      </c>
      <c r="N12" t="s">
        <v>122</v>
      </c>
      <c r="W12" t="str">
        <f t="shared" si="0"/>
        <v>uuuuuuuuuuuuu</v>
      </c>
    </row>
    <row r="13" spans="1:25">
      <c r="A13" t="s">
        <v>125</v>
      </c>
      <c r="B13">
        <v>10</v>
      </c>
      <c r="W13" t="str">
        <f t="shared" si="0"/>
        <v>kkk</v>
      </c>
    </row>
    <row r="14" spans="1:25">
      <c r="A14" t="s">
        <v>126</v>
      </c>
      <c r="W14" t="str">
        <f t="shared" si="0"/>
        <v>ssssssssss</v>
      </c>
    </row>
    <row r="15" spans="1:25">
      <c r="A15" t="s">
        <v>127</v>
      </c>
      <c r="W15" t="str">
        <f t="shared" si="0"/>
        <v>vvvvvvvv</v>
      </c>
    </row>
    <row r="16" spans="1:25">
      <c r="A16" t="s">
        <v>129</v>
      </c>
      <c r="W16" t="str">
        <f t="shared" si="0"/>
        <v>FEDDD</v>
      </c>
    </row>
    <row r="17" spans="1:23">
      <c r="A17" t="s">
        <v>130</v>
      </c>
      <c r="B17">
        <v>1</v>
      </c>
      <c r="C17" t="s">
        <v>41</v>
      </c>
      <c r="D17" t="s">
        <v>41</v>
      </c>
      <c r="E17" t="s">
        <v>41</v>
      </c>
      <c r="F17" t="s">
        <v>41</v>
      </c>
      <c r="G17" t="s">
        <v>41</v>
      </c>
      <c r="H17" t="s">
        <v>41</v>
      </c>
      <c r="I17" t="s">
        <v>41</v>
      </c>
      <c r="J17" t="s">
        <v>41</v>
      </c>
      <c r="N17" t="s">
        <v>122</v>
      </c>
      <c r="W17" t="str">
        <f t="shared" si="0"/>
        <v>CCCCCCCCCCCC</v>
      </c>
    </row>
    <row r="18" spans="1:23">
      <c r="A18" t="s">
        <v>131</v>
      </c>
      <c r="W18" t="str">
        <f t="shared" si="0"/>
        <v>SANED</v>
      </c>
    </row>
    <row r="19" spans="1:23">
      <c r="A19" t="s">
        <v>133</v>
      </c>
      <c r="B19">
        <v>1</v>
      </c>
      <c r="C19" t="s">
        <v>41</v>
      </c>
      <c r="D19" t="s">
        <v>41</v>
      </c>
      <c r="E19" t="s">
        <v>41</v>
      </c>
      <c r="F19" t="s">
        <v>41</v>
      </c>
      <c r="G19" t="s">
        <v>41</v>
      </c>
      <c r="H19" t="s">
        <v>41</v>
      </c>
      <c r="I19" t="s">
        <v>41</v>
      </c>
      <c r="J19" t="s">
        <v>41</v>
      </c>
      <c r="N19" t="s">
        <v>122</v>
      </c>
      <c r="W19" t="str">
        <f t="shared" si="0"/>
        <v>FFFFF</v>
      </c>
    </row>
    <row r="20" spans="1:23">
      <c r="A20" t="s">
        <v>125</v>
      </c>
      <c r="B20">
        <v>2</v>
      </c>
      <c r="C20" t="s">
        <v>41</v>
      </c>
      <c r="D20" t="s">
        <v>41</v>
      </c>
      <c r="E20" t="s">
        <v>41</v>
      </c>
      <c r="F20" t="s">
        <v>41</v>
      </c>
      <c r="G20" t="s">
        <v>41</v>
      </c>
      <c r="H20" t="s">
        <v>41</v>
      </c>
      <c r="I20" t="s">
        <v>41</v>
      </c>
      <c r="J20" t="s">
        <v>41</v>
      </c>
      <c r="N20" t="s">
        <v>122</v>
      </c>
      <c r="W20" t="str">
        <f t="shared" si="0"/>
        <v>kkk</v>
      </c>
    </row>
    <row r="21" spans="1:23">
      <c r="W21" t="str">
        <f t="shared" si="0"/>
        <v/>
      </c>
    </row>
    <row r="22" spans="1:23">
      <c r="W22" t="str">
        <f t="shared" si="0"/>
        <v/>
      </c>
    </row>
    <row r="23" spans="1:23">
      <c r="W23" t="str">
        <f t="shared" si="0"/>
        <v/>
      </c>
    </row>
    <row r="24" spans="1:23">
      <c r="W24" t="str">
        <f t="shared" si="0"/>
        <v/>
      </c>
    </row>
    <row r="25" spans="1:23">
      <c r="W25" t="str">
        <f t="shared" si="0"/>
        <v/>
      </c>
    </row>
    <row r="26" spans="1:23">
      <c r="W26" t="str">
        <f t="shared" si="0"/>
        <v/>
      </c>
    </row>
    <row r="27" spans="1:23">
      <c r="W27" t="str">
        <f t="shared" si="0"/>
        <v/>
      </c>
    </row>
    <row r="28" spans="1:23">
      <c r="W28" t="str">
        <f t="shared" si="0"/>
        <v/>
      </c>
    </row>
    <row r="29" spans="1:23">
      <c r="W29" t="str">
        <f t="shared" si="0"/>
        <v/>
      </c>
    </row>
    <row r="30" spans="1:23">
      <c r="W30" t="str">
        <f t="shared" si="0"/>
        <v/>
      </c>
    </row>
    <row r="31" spans="1:23">
      <c r="W31" t="str">
        <f t="shared" si="0"/>
        <v/>
      </c>
    </row>
    <row r="32" spans="1:23">
      <c r="W32" t="str">
        <f t="shared" si="0"/>
        <v/>
      </c>
    </row>
    <row r="33" spans="23:23">
      <c r="W33" t="str">
        <f t="shared" si="0"/>
        <v/>
      </c>
    </row>
    <row r="34" spans="23:23">
      <c r="W34" t="str">
        <f t="shared" si="0"/>
        <v/>
      </c>
    </row>
    <row r="35" spans="23:23">
      <c r="W35" t="str">
        <f t="shared" si="0"/>
        <v/>
      </c>
    </row>
    <row r="36" spans="23:23">
      <c r="W36" t="str">
        <f t="shared" si="0"/>
        <v/>
      </c>
    </row>
    <row r="37" spans="23:23">
      <c r="W37" t="str">
        <f t="shared" si="0"/>
        <v/>
      </c>
    </row>
    <row r="38" spans="23:23">
      <c r="W38" t="str">
        <f t="shared" si="0"/>
        <v/>
      </c>
    </row>
    <row r="39" spans="23:23">
      <c r="W39" t="str">
        <f t="shared" si="0"/>
        <v/>
      </c>
    </row>
    <row r="40" spans="23:23">
      <c r="W40" t="str">
        <f t="shared" si="0"/>
        <v/>
      </c>
    </row>
    <row r="41" spans="23:23">
      <c r="W41" t="str">
        <f t="shared" si="0"/>
        <v/>
      </c>
    </row>
    <row r="42" spans="23:23">
      <c r="W42" t="str">
        <f t="shared" si="0"/>
        <v/>
      </c>
    </row>
    <row r="43" spans="23:23">
      <c r="W43" t="str">
        <f t="shared" si="0"/>
        <v/>
      </c>
    </row>
    <row r="44" spans="23:23">
      <c r="W44" t="str">
        <f t="shared" si="0"/>
        <v/>
      </c>
    </row>
    <row r="45" spans="23:23">
      <c r="W45" t="str">
        <f t="shared" si="0"/>
        <v/>
      </c>
    </row>
    <row r="46" spans="23:23">
      <c r="W46" t="str">
        <f t="shared" si="0"/>
        <v/>
      </c>
    </row>
    <row r="47" spans="23:23">
      <c r="W47" t="str">
        <f t="shared" si="0"/>
        <v/>
      </c>
    </row>
    <row r="48" spans="23:23">
      <c r="W48" t="str">
        <f t="shared" si="0"/>
        <v/>
      </c>
    </row>
    <row r="49" spans="23:23">
      <c r="W49" t="str">
        <f t="shared" si="0"/>
        <v/>
      </c>
    </row>
    <row r="50" spans="23:23">
      <c r="W50" t="str">
        <f t="shared" si="0"/>
        <v/>
      </c>
    </row>
    <row r="51" spans="23:23">
      <c r="W51" t="str">
        <f t="shared" si="0"/>
        <v/>
      </c>
    </row>
    <row r="52" spans="23:23">
      <c r="W52" t="str">
        <f t="shared" si="0"/>
        <v/>
      </c>
    </row>
    <row r="53" spans="23:23">
      <c r="W53" t="str">
        <f t="shared" si="0"/>
        <v/>
      </c>
    </row>
    <row r="54" spans="23:23">
      <c r="W54" t="str">
        <f t="shared" si="0"/>
        <v/>
      </c>
    </row>
    <row r="55" spans="23:23">
      <c r="W55" t="str">
        <f t="shared" si="0"/>
        <v/>
      </c>
    </row>
    <row r="56" spans="23:23">
      <c r="W56" t="str">
        <f t="shared" si="0"/>
        <v/>
      </c>
    </row>
    <row r="57" spans="23:23">
      <c r="W57" t="str">
        <f t="shared" si="0"/>
        <v/>
      </c>
    </row>
    <row r="58" spans="23:23">
      <c r="W58" t="str">
        <f t="shared" si="0"/>
        <v/>
      </c>
    </row>
    <row r="59" spans="23:23">
      <c r="W59" t="str">
        <f t="shared" si="0"/>
        <v/>
      </c>
    </row>
    <row r="60" spans="23:23">
      <c r="W60" t="str">
        <f t="shared" si="0"/>
        <v/>
      </c>
    </row>
    <row r="61" spans="23:23">
      <c r="W61" t="str">
        <f t="shared" si="0"/>
        <v/>
      </c>
    </row>
    <row r="62" spans="23:23">
      <c r="W62" t="str">
        <f t="shared" si="0"/>
        <v/>
      </c>
    </row>
    <row r="63" spans="23:23">
      <c r="W63" t="str">
        <f t="shared" si="0"/>
        <v/>
      </c>
    </row>
    <row r="64" spans="23:23">
      <c r="W64" t="str">
        <f t="shared" si="0"/>
        <v/>
      </c>
    </row>
    <row r="65" spans="23:23">
      <c r="W65" t="str">
        <f t="shared" si="0"/>
        <v/>
      </c>
    </row>
    <row r="66" spans="23:23">
      <c r="W66" t="str">
        <f t="shared" si="0"/>
        <v/>
      </c>
    </row>
    <row r="67" spans="23:23">
      <c r="W67" t="str">
        <f t="shared" ref="W67:W130" si="1">IF(A67&lt;&gt;"",A67,"")</f>
        <v/>
      </c>
    </row>
    <row r="68" spans="23:23">
      <c r="W68" t="str">
        <f t="shared" si="1"/>
        <v/>
      </c>
    </row>
    <row r="69" spans="23:23">
      <c r="W69" t="str">
        <f t="shared" si="1"/>
        <v/>
      </c>
    </row>
    <row r="70" spans="23:23">
      <c r="W70" t="str">
        <f t="shared" si="1"/>
        <v/>
      </c>
    </row>
    <row r="71" spans="23:23">
      <c r="W71" t="str">
        <f t="shared" si="1"/>
        <v/>
      </c>
    </row>
    <row r="72" spans="23:23">
      <c r="W72" t="str">
        <f t="shared" si="1"/>
        <v/>
      </c>
    </row>
    <row r="73" spans="23:23">
      <c r="W73" t="str">
        <f t="shared" si="1"/>
        <v/>
      </c>
    </row>
    <row r="74" spans="23:23">
      <c r="W74" t="str">
        <f t="shared" si="1"/>
        <v/>
      </c>
    </row>
    <row r="75" spans="23:23">
      <c r="W75" t="str">
        <f t="shared" si="1"/>
        <v/>
      </c>
    </row>
    <row r="76" spans="23:23">
      <c r="W76" t="str">
        <f t="shared" si="1"/>
        <v/>
      </c>
    </row>
    <row r="77" spans="23:23">
      <c r="W77" t="str">
        <f t="shared" si="1"/>
        <v/>
      </c>
    </row>
    <row r="78" spans="23:23">
      <c r="W78" t="str">
        <f t="shared" si="1"/>
        <v/>
      </c>
    </row>
    <row r="79" spans="23:23">
      <c r="W79" t="str">
        <f t="shared" si="1"/>
        <v/>
      </c>
    </row>
    <row r="80" spans="23:23">
      <c r="W80" t="str">
        <f t="shared" si="1"/>
        <v/>
      </c>
    </row>
    <row r="81" spans="23:23">
      <c r="W81" t="str">
        <f t="shared" si="1"/>
        <v/>
      </c>
    </row>
    <row r="82" spans="23:23">
      <c r="W82" t="str">
        <f t="shared" si="1"/>
        <v/>
      </c>
    </row>
    <row r="83" spans="23:23">
      <c r="W83" t="str">
        <f t="shared" si="1"/>
        <v/>
      </c>
    </row>
    <row r="84" spans="23:23">
      <c r="W84" t="str">
        <f t="shared" si="1"/>
        <v/>
      </c>
    </row>
    <row r="85" spans="23:23">
      <c r="W85" t="str">
        <f t="shared" si="1"/>
        <v/>
      </c>
    </row>
    <row r="86" spans="23:23">
      <c r="W86" t="str">
        <f t="shared" si="1"/>
        <v/>
      </c>
    </row>
    <row r="87" spans="23:23">
      <c r="W87" t="str">
        <f t="shared" si="1"/>
        <v/>
      </c>
    </row>
    <row r="88" spans="23:23">
      <c r="W88" t="str">
        <f t="shared" si="1"/>
        <v/>
      </c>
    </row>
    <row r="89" spans="23:23">
      <c r="W89" t="str">
        <f t="shared" si="1"/>
        <v/>
      </c>
    </row>
    <row r="90" spans="23:23">
      <c r="W90" t="str">
        <f t="shared" si="1"/>
        <v/>
      </c>
    </row>
    <row r="91" spans="23:23">
      <c r="W91" t="str">
        <f t="shared" si="1"/>
        <v/>
      </c>
    </row>
    <row r="92" spans="23:23">
      <c r="W92" t="str">
        <f t="shared" si="1"/>
        <v/>
      </c>
    </row>
    <row r="93" spans="23:23">
      <c r="W93" t="str">
        <f t="shared" si="1"/>
        <v/>
      </c>
    </row>
    <row r="94" spans="23:23">
      <c r="W94" t="str">
        <f t="shared" si="1"/>
        <v/>
      </c>
    </row>
    <row r="95" spans="23:23">
      <c r="W95" t="str">
        <f t="shared" si="1"/>
        <v/>
      </c>
    </row>
    <row r="96" spans="23:23">
      <c r="W96" t="str">
        <f t="shared" si="1"/>
        <v/>
      </c>
    </row>
    <row r="97" spans="23:23">
      <c r="W97" t="str">
        <f t="shared" si="1"/>
        <v/>
      </c>
    </row>
    <row r="98" spans="23:23">
      <c r="W98" t="str">
        <f t="shared" si="1"/>
        <v/>
      </c>
    </row>
    <row r="99" spans="23:23">
      <c r="W99" t="str">
        <f t="shared" si="1"/>
        <v/>
      </c>
    </row>
    <row r="100" spans="23:23">
      <c r="W100" t="str">
        <f t="shared" si="1"/>
        <v/>
      </c>
    </row>
    <row r="101" spans="23:23">
      <c r="W101" t="str">
        <f t="shared" si="1"/>
        <v/>
      </c>
    </row>
    <row r="102" spans="23:23">
      <c r="W102" t="str">
        <f t="shared" si="1"/>
        <v/>
      </c>
    </row>
    <row r="103" spans="23:23">
      <c r="W103" t="str">
        <f t="shared" si="1"/>
        <v/>
      </c>
    </row>
    <row r="104" spans="23:23">
      <c r="W104" t="str">
        <f t="shared" si="1"/>
        <v/>
      </c>
    </row>
    <row r="105" spans="23:23">
      <c r="W105" t="str">
        <f t="shared" si="1"/>
        <v/>
      </c>
    </row>
    <row r="106" spans="23:23">
      <c r="W106" t="str">
        <f t="shared" si="1"/>
        <v/>
      </c>
    </row>
    <row r="107" spans="23:23">
      <c r="W107" t="str">
        <f t="shared" si="1"/>
        <v/>
      </c>
    </row>
    <row r="108" spans="23:23">
      <c r="W108" t="str">
        <f t="shared" si="1"/>
        <v/>
      </c>
    </row>
    <row r="109" spans="23:23">
      <c r="W109" t="str">
        <f t="shared" si="1"/>
        <v/>
      </c>
    </row>
    <row r="110" spans="23:23">
      <c r="W110" t="str">
        <f t="shared" si="1"/>
        <v/>
      </c>
    </row>
    <row r="111" spans="23:23">
      <c r="W111" t="str">
        <f t="shared" si="1"/>
        <v/>
      </c>
    </row>
    <row r="112" spans="23:23">
      <c r="W112" t="str">
        <f t="shared" si="1"/>
        <v/>
      </c>
    </row>
    <row r="113" spans="23:23">
      <c r="W113" t="str">
        <f t="shared" si="1"/>
        <v/>
      </c>
    </row>
    <row r="114" spans="23:23">
      <c r="W114" t="str">
        <f t="shared" si="1"/>
        <v/>
      </c>
    </row>
    <row r="115" spans="23:23">
      <c r="W115" t="str">
        <f t="shared" si="1"/>
        <v/>
      </c>
    </row>
    <row r="116" spans="23:23">
      <c r="W116" t="str">
        <f t="shared" si="1"/>
        <v/>
      </c>
    </row>
    <row r="117" spans="23:23">
      <c r="W117" t="str">
        <f t="shared" si="1"/>
        <v/>
      </c>
    </row>
    <row r="118" spans="23:23">
      <c r="W118" t="str">
        <f t="shared" si="1"/>
        <v/>
      </c>
    </row>
    <row r="119" spans="23:23">
      <c r="W119" t="str">
        <f t="shared" si="1"/>
        <v/>
      </c>
    </row>
    <row r="120" spans="23:23">
      <c r="W120" t="str">
        <f t="shared" si="1"/>
        <v/>
      </c>
    </row>
    <row r="121" spans="23:23">
      <c r="W121" t="str">
        <f t="shared" si="1"/>
        <v/>
      </c>
    </row>
    <row r="122" spans="23:23">
      <c r="W122" t="str">
        <f t="shared" si="1"/>
        <v/>
      </c>
    </row>
    <row r="123" spans="23:23">
      <c r="W123" t="str">
        <f t="shared" si="1"/>
        <v/>
      </c>
    </row>
    <row r="124" spans="23:23">
      <c r="W124" t="str">
        <f t="shared" si="1"/>
        <v/>
      </c>
    </row>
    <row r="125" spans="23:23">
      <c r="W125" t="str">
        <f t="shared" si="1"/>
        <v/>
      </c>
    </row>
    <row r="126" spans="23:23">
      <c r="W126" t="str">
        <f t="shared" si="1"/>
        <v/>
      </c>
    </row>
    <row r="127" spans="23:23">
      <c r="W127" t="str">
        <f t="shared" si="1"/>
        <v/>
      </c>
    </row>
    <row r="128" spans="23:23">
      <c r="W128" t="str">
        <f t="shared" si="1"/>
        <v/>
      </c>
    </row>
    <row r="129" spans="23:23">
      <c r="W129" t="str">
        <f t="shared" si="1"/>
        <v/>
      </c>
    </row>
    <row r="130" spans="23:23">
      <c r="W130" t="str">
        <f t="shared" si="1"/>
        <v/>
      </c>
    </row>
    <row r="131" spans="23:23">
      <c r="W131" t="str">
        <f t="shared" ref="W131:W135" si="2">IF(A131&lt;&gt;"",A131,"")</f>
        <v/>
      </c>
    </row>
    <row r="132" spans="23:23">
      <c r="W132" t="str">
        <f t="shared" si="2"/>
        <v/>
      </c>
    </row>
    <row r="133" spans="23:23">
      <c r="W133" t="str">
        <f t="shared" si="2"/>
        <v/>
      </c>
    </row>
    <row r="134" spans="23:23">
      <c r="W134" t="str">
        <f t="shared" si="2"/>
        <v/>
      </c>
    </row>
    <row r="135" spans="23:23">
      <c r="W135" t="str">
        <f t="shared" si="2"/>
        <v/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5"/>
  <sheetViews>
    <sheetView zoomScaleNormal="100" workbookViewId="0">
      <selection activeCell="I23" sqref="I23"/>
    </sheetView>
  </sheetViews>
  <sheetFormatPr baseColWidth="10" defaultColWidth="11.5703125" defaultRowHeight="15"/>
  <cols>
    <col min="1" max="1" width="14.7109375" customWidth="1"/>
    <col min="3" max="3" width="21.42578125" customWidth="1"/>
    <col min="6" max="6" width="12.140625" bestFit="1" customWidth="1"/>
    <col min="7" max="7" width="10.28515625" bestFit="1" customWidth="1"/>
    <col min="8" max="8" width="17.7109375" bestFit="1" customWidth="1"/>
    <col min="9" max="9" width="21" bestFit="1" customWidth="1"/>
  </cols>
  <sheetData>
    <row r="1" spans="1:12">
      <c r="A1" t="s">
        <v>90</v>
      </c>
      <c r="B1" t="s">
        <v>91</v>
      </c>
      <c r="C1" t="s">
        <v>92</v>
      </c>
      <c r="D1" t="s">
        <v>134</v>
      </c>
      <c r="E1" t="s">
        <v>135</v>
      </c>
      <c r="F1" t="s">
        <v>136</v>
      </c>
      <c r="G1" t="s">
        <v>79</v>
      </c>
      <c r="H1" t="s">
        <v>80</v>
      </c>
      <c r="I1" t="s">
        <v>137</v>
      </c>
      <c r="J1" t="s">
        <v>100</v>
      </c>
      <c r="K1" t="s">
        <v>98</v>
      </c>
      <c r="L1" t="s">
        <v>99</v>
      </c>
    </row>
    <row r="2" spans="1:12">
      <c r="A2" t="s">
        <v>104</v>
      </c>
      <c r="B2">
        <v>1</v>
      </c>
    </row>
    <row r="3" spans="1:12">
      <c r="A3" t="s">
        <v>106</v>
      </c>
      <c r="B3">
        <v>2</v>
      </c>
      <c r="E3" t="s">
        <v>41</v>
      </c>
    </row>
    <row r="4" spans="1:12">
      <c r="A4" t="s">
        <v>107</v>
      </c>
      <c r="B4">
        <v>3</v>
      </c>
      <c r="E4" t="s">
        <v>41</v>
      </c>
    </row>
    <row r="5" spans="1:12">
      <c r="A5" t="s">
        <v>108</v>
      </c>
      <c r="B5">
        <v>4</v>
      </c>
      <c r="D5" t="s">
        <v>103</v>
      </c>
      <c r="E5" t="s">
        <v>41</v>
      </c>
    </row>
    <row r="6" spans="1:12">
      <c r="A6" t="s">
        <v>109</v>
      </c>
      <c r="B6">
        <v>5</v>
      </c>
      <c r="D6" t="s">
        <v>102</v>
      </c>
      <c r="E6" t="s">
        <v>41</v>
      </c>
    </row>
    <row r="7" spans="1:12">
      <c r="A7" t="s">
        <v>110</v>
      </c>
      <c r="B7">
        <v>6</v>
      </c>
      <c r="D7" t="s">
        <v>103</v>
      </c>
      <c r="E7" t="s">
        <v>41</v>
      </c>
    </row>
    <row r="8" spans="1:12">
      <c r="A8" t="s">
        <v>111</v>
      </c>
      <c r="B8">
        <v>7</v>
      </c>
      <c r="D8" t="s">
        <v>103</v>
      </c>
      <c r="E8" t="s">
        <v>41</v>
      </c>
    </row>
    <row r="9" spans="1:12">
      <c r="A9" t="s">
        <v>113</v>
      </c>
      <c r="B9">
        <v>8</v>
      </c>
      <c r="D9" t="s">
        <v>102</v>
      </c>
      <c r="E9" t="s">
        <v>115</v>
      </c>
    </row>
    <row r="10" spans="1:12">
      <c r="A10" t="s">
        <v>116</v>
      </c>
      <c r="B10">
        <v>9</v>
      </c>
      <c r="D10" t="s">
        <v>117</v>
      </c>
      <c r="E10" t="s">
        <v>41</v>
      </c>
      <c r="G10" t="s">
        <v>112</v>
      </c>
    </row>
    <row r="11" spans="1:12">
      <c r="A11" t="s">
        <v>118</v>
      </c>
      <c r="B11">
        <v>10</v>
      </c>
      <c r="D11" t="s">
        <v>102</v>
      </c>
      <c r="E11" t="s">
        <v>41</v>
      </c>
      <c r="F11" t="s">
        <v>119</v>
      </c>
      <c r="G11" t="s">
        <v>114</v>
      </c>
    </row>
    <row r="12" spans="1:12">
      <c r="A12" t="s">
        <v>120</v>
      </c>
      <c r="B12">
        <v>11</v>
      </c>
      <c r="D12" t="s">
        <v>102</v>
      </c>
      <c r="E12" t="s">
        <v>41</v>
      </c>
      <c r="F12" t="s">
        <v>119</v>
      </c>
      <c r="G12" t="s">
        <v>114</v>
      </c>
    </row>
    <row r="13" spans="1:12">
      <c r="A13" t="s">
        <v>121</v>
      </c>
      <c r="B13">
        <v>12</v>
      </c>
      <c r="D13" t="s">
        <v>102</v>
      </c>
      <c r="E13" t="s">
        <v>41</v>
      </c>
      <c r="F13" t="s">
        <v>119</v>
      </c>
      <c r="G13" t="s">
        <v>114</v>
      </c>
    </row>
    <row r="14" spans="1:12">
      <c r="A14" t="s">
        <v>123</v>
      </c>
      <c r="B14">
        <v>13</v>
      </c>
      <c r="E14" t="s">
        <v>41</v>
      </c>
    </row>
    <row r="15" spans="1:12">
      <c r="A15" t="s">
        <v>132</v>
      </c>
      <c r="B15">
        <v>14</v>
      </c>
      <c r="E15" t="s">
        <v>41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" sqref="C2"/>
    </sheetView>
  </sheetViews>
  <sheetFormatPr baseColWidth="10" defaultColWidth="11.5703125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"/>
  <sheetViews>
    <sheetView workbookViewId="0">
      <selection activeCell="C2" sqref="C2"/>
    </sheetView>
  </sheetViews>
  <sheetFormatPr baseColWidth="10" defaultColWidth="11.5703125" defaultRowHeight="15"/>
  <cols>
    <col min="7" max="7" width="12.42578125" bestFit="1" customWidth="1"/>
    <col min="11" max="11" width="15.28515625" bestFit="1" customWidth="1"/>
    <col min="13" max="13" width="15" bestFit="1" customWidth="1"/>
  </cols>
  <sheetData>
    <row r="1" spans="1:13">
      <c r="A1" t="s">
        <v>72</v>
      </c>
      <c r="B1" t="s">
        <v>82</v>
      </c>
      <c r="C1" t="s">
        <v>84</v>
      </c>
      <c r="D1" t="s">
        <v>75</v>
      </c>
      <c r="E1" t="s">
        <v>73</v>
      </c>
      <c r="F1" t="s">
        <v>74</v>
      </c>
      <c r="G1" t="s">
        <v>76</v>
      </c>
      <c r="H1" t="s">
        <v>77</v>
      </c>
      <c r="I1" t="s">
        <v>78</v>
      </c>
      <c r="J1" t="s">
        <v>79</v>
      </c>
      <c r="K1" t="s">
        <v>80</v>
      </c>
      <c r="L1" t="s">
        <v>81</v>
      </c>
      <c r="M1" t="s">
        <v>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2" sqref="C2"/>
    </sheetView>
  </sheetViews>
  <sheetFormatPr baseColWidth="10" defaultColWidth="11.5703125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C2" sqref="C2"/>
    </sheetView>
  </sheetViews>
  <sheetFormatPr baseColWidth="10" defaultColWidth="11.5703125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C2" sqref="C2"/>
    </sheetView>
  </sheetViews>
  <sheetFormatPr baseColWidth="10" defaultColWidth="11.5703125" defaultRowHeight="15"/>
  <sheetData>
    <row r="1" spans="1:1">
      <c r="A1" t="s">
        <v>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C2" sqref="C2"/>
    </sheetView>
  </sheetViews>
  <sheetFormatPr baseColWidth="10" defaultColWidth="11.5703125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C2" sqref="C2"/>
    </sheetView>
  </sheetViews>
  <sheetFormatPr baseColWidth="10" defaultColWidth="11.5703125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C2" sqref="C2"/>
    </sheetView>
  </sheetViews>
  <sheetFormatPr baseColWidth="10" defaultColWidth="11.5703125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9"/>
  <sheetViews>
    <sheetView workbookViewId="0">
      <selection activeCell="A23" sqref="A23"/>
    </sheetView>
  </sheetViews>
  <sheetFormatPr baseColWidth="10" defaultColWidth="11.5703125" defaultRowHeight="15"/>
  <cols>
    <col min="3" max="3" width="14.28515625" bestFit="1" customWidth="1"/>
    <col min="7" max="7" width="11.7109375" customWidth="1"/>
    <col min="21" max="21" width="21.7109375" bestFit="1" customWidth="1"/>
  </cols>
  <sheetData>
    <row r="1" spans="1:21">
      <c r="A1" s="1" t="s">
        <v>7</v>
      </c>
      <c r="B1" s="1" t="s">
        <v>6</v>
      </c>
      <c r="C1" s="1" t="s">
        <v>8</v>
      </c>
      <c r="D1" s="1" t="s">
        <v>0</v>
      </c>
      <c r="E1" s="1" t="s">
        <v>1</v>
      </c>
      <c r="F1" s="1" t="s">
        <v>3</v>
      </c>
      <c r="G1" s="1" t="s">
        <v>22</v>
      </c>
      <c r="H1" s="1" t="s">
        <v>23</v>
      </c>
      <c r="I1" s="1" t="s">
        <v>24</v>
      </c>
      <c r="J1" s="1" t="s">
        <v>22</v>
      </c>
      <c r="K1" s="1" t="s">
        <v>25</v>
      </c>
      <c r="L1" s="1" t="s">
        <v>24</v>
      </c>
      <c r="M1" s="1" t="s">
        <v>26</v>
      </c>
      <c r="N1" s="1" t="s">
        <v>27</v>
      </c>
      <c r="O1" s="1" t="s">
        <v>2</v>
      </c>
      <c r="P1" s="1" t="s">
        <v>5</v>
      </c>
      <c r="U1" t="s">
        <v>46</v>
      </c>
    </row>
    <row r="2" spans="1:21">
      <c r="U2" t="s">
        <v>47</v>
      </c>
    </row>
    <row r="3" spans="1:21">
      <c r="U3" t="s">
        <v>48</v>
      </c>
    </row>
    <row r="4" spans="1:21">
      <c r="U4" t="s">
        <v>49</v>
      </c>
    </row>
    <row r="5" spans="1:21">
      <c r="U5" t="s">
        <v>50</v>
      </c>
    </row>
    <row r="6" spans="1:21">
      <c r="U6" t="s">
        <v>51</v>
      </c>
    </row>
    <row r="7" spans="1:21">
      <c r="U7" t="s">
        <v>52</v>
      </c>
    </row>
    <row r="8" spans="1:21">
      <c r="U8" t="s">
        <v>39</v>
      </c>
    </row>
    <row r="9" spans="1:21">
      <c r="U9" t="s">
        <v>53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7</vt:i4>
      </vt:variant>
    </vt:vector>
  </HeadingPairs>
  <TitlesOfParts>
    <vt:vector size="21" baseType="lpstr">
      <vt:lpstr>ACCEUIL</vt:lpstr>
      <vt:lpstr>FOURNISSEURS</vt:lpstr>
      <vt:lpstr>SOUS TRAITANTS</vt:lpstr>
      <vt:lpstr>CLIENTS</vt:lpstr>
      <vt:lpstr>ARTICLES</vt:lpstr>
      <vt:lpstr>OUTILLAGE</vt:lpstr>
      <vt:lpstr>MATIERE</vt:lpstr>
      <vt:lpstr>CONSOMMABLE</vt:lpstr>
      <vt:lpstr>COMPOSANTS</vt:lpstr>
      <vt:lpstr>DEVIS</vt:lpstr>
      <vt:lpstr>BON DE COMMANDE</vt:lpstr>
      <vt:lpstr>FACTURE</vt:lpstr>
      <vt:lpstr>TABLEAU DE BOARD</vt:lpstr>
      <vt:lpstr>source four</vt:lpstr>
      <vt:lpstr>LISTECLIART</vt:lpstr>
      <vt:lpstr>LISTECLIENT</vt:lpstr>
      <vt:lpstr>LISTECLIENTF</vt:lpstr>
      <vt:lpstr>LISTEDACTIV.CLIENT</vt:lpstr>
      <vt:lpstr>LISTEDAFOURN</vt:lpstr>
      <vt:lpstr>LISTEST</vt:lpstr>
      <vt:lpstr>TCLIENT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Guy Blancher</cp:lastModifiedBy>
  <dcterms:created xsi:type="dcterms:W3CDTF">2020-12-01T15:42:42Z</dcterms:created>
  <dcterms:modified xsi:type="dcterms:W3CDTF">2020-12-07T22:48:48Z</dcterms:modified>
</cp:coreProperties>
</file>