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50" windowHeight="8070"/>
  </bookViews>
  <sheets>
    <sheet name="Extraction FAI" sheetId="6" r:id="rId1"/>
    <sheet name="Suivi FAI" sheetId="2" r:id="rId2"/>
  </sheets>
  <externalReferences>
    <externalReference r:id="rId3"/>
    <externalReference r:id="rId4"/>
  </externalReferences>
  <definedNames>
    <definedName name="_xlnm._FilterDatabase" localSheetId="0" hidden="1">'Extraction FAI'!#REF!</definedName>
    <definedName name="Lancer_la_requête_à_partir_de_HeliosII_O10" localSheetId="0" hidden="1">'Extraction FAI'!$B$1:$E$35</definedName>
    <definedName name="Lancer_la_requête_à_partir_de_HeliosII_O10" localSheetId="1" hidden="1">'Suivi FAI'!$C$1:$F$101</definedName>
    <definedName name="Max">'[1]Calcul max'!$C$2</definedName>
    <definedName name="plage">[2]HISTO!$A$2:$B$752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6" l="1"/>
  <c r="F33" i="6"/>
  <c r="F34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5" i="6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I3" i="6" l="1"/>
  <c r="A2" i="6" l="1"/>
  <c r="A3" i="6"/>
  <c r="A34" i="6"/>
  <c r="A35" i="6"/>
  <c r="A33" i="6"/>
  <c r="A11" i="6" l="1"/>
  <c r="A19" i="6"/>
  <c r="A27" i="6"/>
  <c r="A4" i="6"/>
  <c r="A12" i="6"/>
  <c r="A20" i="6"/>
  <c r="A28" i="6"/>
  <c r="A5" i="6"/>
  <c r="A13" i="6"/>
  <c r="A21" i="6"/>
  <c r="A29" i="6"/>
  <c r="A26" i="6"/>
  <c r="A6" i="6"/>
  <c r="A14" i="6"/>
  <c r="A22" i="6"/>
  <c r="A30" i="6"/>
  <c r="A7" i="6"/>
  <c r="A15" i="6"/>
  <c r="A23" i="6"/>
  <c r="A31" i="6"/>
  <c r="A10" i="6"/>
  <c r="A8" i="6"/>
  <c r="A16" i="6"/>
  <c r="A24" i="6"/>
  <c r="A32" i="6"/>
  <c r="A18" i="6"/>
  <c r="A9" i="6"/>
  <c r="A17" i="6"/>
  <c r="A25" i="6"/>
</calcChain>
</file>

<file path=xl/connections.xml><?xml version="1.0" encoding="utf-8"?>
<connections xmlns="http://schemas.openxmlformats.org/spreadsheetml/2006/main">
  <connection id="1" name="Lancer la requête à partir de HeliosII O101" type="1" refreshedVersion="6" savePassword="1" deleted="1" background="1" saveData="1">
    <dbPr connection="" command=""/>
  </connection>
  <connection id="2" name="Lancer la requête à partir de HeliosII O1022" type="1" refreshedVersion="6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 OFS_ARTICLE.REF,_x000d__x000a_       OFS.ID_OFS,_x000d__x000a_       OFS_ARTICLE.CLASSE_CLI,_x000d__x000a_       OFS.QTE_BONNE_x000d__x000a_FROM   OFS _x000d__x000a_   INNER JOIN OFS_ARTICLE ON OFS_ARTICLE.CD_OFS_ARTICLE = OFS.CD_OFS_ARTICLE_x000d__x000a_WHERE  (OFS.ID_OFS, OFS_ARTICLE.REF) IN_x000d__x000a_                                       (SELECT MIN(OFS.ID_OFS) , OFS_ARTICLE.REF _x000d__x000a_                                        FROM    OFS _x000d__x000a__x0009__x0009__x0009__x0009__x0009__x0009_INNER JOIN OFS_ARTICLE ON OFS_ARTICLE.CD_OFS_ARTICLE = OFS.CD_OFS_ARTICLE_x000d__x000a_                                        WHERE OFS.ETAT_OF &lt;&gt; 'SO' _x000d__x000a_                                          AND OFS.ETAT_OF &lt;&gt; 'T' _x000d__x000a_                                          AND OFS.ETAT_OF &lt;&gt; 'S' _x000d__x000a_                                          AND OFS_ARTICLE.PROC_PREM &lt;&gt; '0' _x000d__x000a_                                          AND OFS_ARTICLE.REF NOT LIKE 'EPR%' _x000d__x000a_                                          AND OFS_ARTICLE.REF NOT LIKE 'STR%' _x000d__x000a_                                          AND OFS_ARTICLE.REF NOT LIKE 'CONT%'_x000d__x000a_                                        GROUP BY OFS_ARTICLE.REF)_x000d__x000a_ORDER BY OFS.ID_OFS asc;"/>
  </connection>
</connections>
</file>

<file path=xl/sharedStrings.xml><?xml version="1.0" encoding="utf-8"?>
<sst xmlns="http://schemas.openxmlformats.org/spreadsheetml/2006/main" count="211" uniqueCount="90">
  <si>
    <t>1</t>
  </si>
  <si>
    <t>ID_OFS</t>
  </si>
  <si>
    <t>REF</t>
  </si>
  <si>
    <t>CLASSE_CLI</t>
  </si>
  <si>
    <t>QTE_BONNE</t>
  </si>
  <si>
    <t>D531.12535.200.10</t>
  </si>
  <si>
    <t>D531.12535.201.10</t>
  </si>
  <si>
    <t>CLASSE 1</t>
  </si>
  <si>
    <t>F531.17729.200.01</t>
  </si>
  <si>
    <t>F531.17729.201.01</t>
  </si>
  <si>
    <t>F533.25679.200.00</t>
  </si>
  <si>
    <t>C</t>
  </si>
  <si>
    <t>2.1</t>
  </si>
  <si>
    <t>3</t>
  </si>
  <si>
    <t>2.2</t>
  </si>
  <si>
    <t>2.3</t>
  </si>
  <si>
    <t>2</t>
  </si>
  <si>
    <t>D251.10061.000.10</t>
  </si>
  <si>
    <t>2F</t>
  </si>
  <si>
    <t>N/A</t>
  </si>
  <si>
    <t>16990849:F9111</t>
  </si>
  <si>
    <t>D531.19672.200.00</t>
  </si>
  <si>
    <t>D532.10061.200.03</t>
  </si>
  <si>
    <t>D532.10061.201.03</t>
  </si>
  <si>
    <t xml:space="preserve">       28696</t>
  </si>
  <si>
    <t>V528.84652.200.00</t>
  </si>
  <si>
    <t>V528.84365.201.00</t>
  </si>
  <si>
    <t xml:space="preserve">       28785</t>
  </si>
  <si>
    <t>V528.84653.200.00</t>
  </si>
  <si>
    <t>V528.84365.200.00</t>
  </si>
  <si>
    <t xml:space="preserve">       29546</t>
  </si>
  <si>
    <t>V528.84654.200.00</t>
  </si>
  <si>
    <t>SMSC537401111P01</t>
  </si>
  <si>
    <t>SMSC537401112P01</t>
  </si>
  <si>
    <t>SMSC537401113P01</t>
  </si>
  <si>
    <t xml:space="preserve">       29610</t>
  </si>
  <si>
    <t>V528.84342.201.00</t>
  </si>
  <si>
    <t xml:space="preserve">       29611</t>
  </si>
  <si>
    <t>V528.84342.200.00</t>
  </si>
  <si>
    <t>D531.19644.200.00</t>
  </si>
  <si>
    <t xml:space="preserve">       30008</t>
  </si>
  <si>
    <t xml:space="preserve">       30009</t>
  </si>
  <si>
    <t xml:space="preserve">       30097</t>
  </si>
  <si>
    <t>412005890:F9111</t>
  </si>
  <si>
    <t xml:space="preserve">       30124</t>
  </si>
  <si>
    <t>D531.35731.200.01</t>
  </si>
  <si>
    <t xml:space="preserve">       30125</t>
  </si>
  <si>
    <t>D531.35731.201.01</t>
  </si>
  <si>
    <t>PYF0260201_NU</t>
  </si>
  <si>
    <t xml:space="preserve">       30163</t>
  </si>
  <si>
    <t xml:space="preserve">       30196</t>
  </si>
  <si>
    <t>SMSC537602109A1P02</t>
  </si>
  <si>
    <t xml:space="preserve">       30280</t>
  </si>
  <si>
    <t xml:space="preserve">       30307</t>
  </si>
  <si>
    <t xml:space="preserve">16990849:F9111 </t>
  </si>
  <si>
    <t xml:space="preserve">16989267 </t>
  </si>
  <si>
    <t xml:space="preserve">       30324</t>
  </si>
  <si>
    <t xml:space="preserve">       30382</t>
  </si>
  <si>
    <t xml:space="preserve">       30393</t>
  </si>
  <si>
    <t xml:space="preserve">       30394</t>
  </si>
  <si>
    <t xml:space="preserve">       30484</t>
  </si>
  <si>
    <t xml:space="preserve">       30485</t>
  </si>
  <si>
    <t xml:space="preserve">       30784</t>
  </si>
  <si>
    <t xml:space="preserve">       30831</t>
  </si>
  <si>
    <t>V531.27027.200.00</t>
  </si>
  <si>
    <t xml:space="preserve">       30833</t>
  </si>
  <si>
    <t xml:space="preserve">       30856</t>
  </si>
  <si>
    <t xml:space="preserve">       30944</t>
  </si>
  <si>
    <t xml:space="preserve">       30965</t>
  </si>
  <si>
    <t xml:space="preserve">       30966</t>
  </si>
  <si>
    <t xml:space="preserve">       31077</t>
  </si>
  <si>
    <t xml:space="preserve">       31084</t>
  </si>
  <si>
    <t xml:space="preserve">       31420</t>
  </si>
  <si>
    <t>D531.19660.200.01</t>
  </si>
  <si>
    <t xml:space="preserve">       31528</t>
  </si>
  <si>
    <t>D531.10475.200.00</t>
  </si>
  <si>
    <t>INDEX</t>
  </si>
  <si>
    <t>RÉFÉRENCE</t>
  </si>
  <si>
    <t>CLASSE</t>
  </si>
  <si>
    <t>N° OF</t>
  </si>
  <si>
    <t>QTÉ BONNE</t>
  </si>
  <si>
    <t>OUI</t>
  </si>
  <si>
    <t>NON</t>
  </si>
  <si>
    <t>NEW OR OLD ?</t>
  </si>
  <si>
    <t>Maximum</t>
  </si>
  <si>
    <t>CNUM(N° OF)</t>
  </si>
  <si>
    <t>FAI</t>
  </si>
  <si>
    <t>Delta FAI</t>
  </si>
  <si>
    <t>Fab &lt; 24</t>
  </si>
  <si>
    <t>DATE 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</si>
</sst>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19"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190499</xdr:rowOff>
    </xdr:from>
    <xdr:to>
      <xdr:col>10</xdr:col>
      <xdr:colOff>276225</xdr:colOff>
      <xdr:row>4</xdr:row>
      <xdr:rowOff>142874</xdr:rowOff>
    </xdr:to>
    <xdr:sp macro="[0]!Module3.ReportDesNew" textlink="">
      <xdr:nvSpPr>
        <xdr:cNvPr id="2" name="ZoneTexte 1"/>
        <xdr:cNvSpPr txBox="1"/>
      </xdr:nvSpPr>
      <xdr:spPr>
        <a:xfrm>
          <a:off x="8524875" y="523874"/>
          <a:ext cx="1038225" cy="5238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des "NEW) 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imons/AppData/Local/Microsoft/Windows/INetCache/Content.Outlook/1WGFRYCK/Suivi%20-%20First%20Article%20InspectionBS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"/>
      <sheetName val="Extraction FAI"/>
      <sheetName val="Calcul max"/>
      <sheetName val="Suivi FAI"/>
    </sheetNames>
    <sheetDataSet>
      <sheetData sheetId="0"/>
      <sheetData sheetId="1"/>
      <sheetData sheetId="2">
        <row r="2">
          <cell r="C2">
            <v>31528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VERSIONS"/>
      <sheetName val="HISTO"/>
      <sheetName val="INTERFACE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>
        <row r="2">
          <cell r="A2" t="str">
            <v>27863-50</v>
          </cell>
          <cell r="B2" t="str">
            <v>I200S - 711/2</v>
          </cell>
        </row>
        <row r="3">
          <cell r="A3" t="str">
            <v>28409-40</v>
          </cell>
          <cell r="B3" t="str">
            <v>I200S - 711/1</v>
          </cell>
        </row>
        <row r="4">
          <cell r="A4" t="str">
            <v>28924-50</v>
          </cell>
          <cell r="B4" t="str">
            <v>I200S - 710/2</v>
          </cell>
        </row>
        <row r="5">
          <cell r="A5" t="str">
            <v>28925-50</v>
          </cell>
          <cell r="B5" t="str">
            <v>I200S - 710/1</v>
          </cell>
        </row>
        <row r="6">
          <cell r="A6" t="str">
            <v>28555-50</v>
          </cell>
          <cell r="B6" t="str">
            <v>I200 - 707/5</v>
          </cell>
        </row>
        <row r="7">
          <cell r="A7" t="str">
            <v>28505-50</v>
          </cell>
          <cell r="B7" t="str">
            <v>I200 - 707/4</v>
          </cell>
        </row>
        <row r="8">
          <cell r="A8" t="str">
            <v>28691-50</v>
          </cell>
          <cell r="B8" t="str">
            <v>I200 - 707/3</v>
          </cell>
        </row>
        <row r="9">
          <cell r="A9" t="str">
            <v>28689-50</v>
          </cell>
          <cell r="B9" t="str">
            <v>I200 - 707/2</v>
          </cell>
        </row>
        <row r="10">
          <cell r="A10" t="str">
            <v>28503-70</v>
          </cell>
          <cell r="B10" t="str">
            <v>I200 - 707/1</v>
          </cell>
        </row>
        <row r="11">
          <cell r="A11" t="str">
            <v>29016-50</v>
          </cell>
          <cell r="B11" t="str">
            <v>VF6SS - 530/2</v>
          </cell>
        </row>
        <row r="12">
          <cell r="A12" t="str">
            <v>26811-50</v>
          </cell>
          <cell r="B12" t="str">
            <v>VF6SS - 530/1</v>
          </cell>
        </row>
        <row r="13">
          <cell r="A13" t="str">
            <v>28178-50</v>
          </cell>
          <cell r="B13" t="str">
            <v>VF6SS - 521/3</v>
          </cell>
        </row>
        <row r="14">
          <cell r="A14" t="str">
            <v>28923-50</v>
          </cell>
          <cell r="B14" t="str">
            <v>VF6SS - 520/2</v>
          </cell>
        </row>
        <row r="15">
          <cell r="A15" t="str">
            <v>28922-50</v>
          </cell>
          <cell r="B15" t="str">
            <v>VF6SS - 520/1</v>
          </cell>
        </row>
        <row r="16">
          <cell r="A16" t="str">
            <v>28816-40</v>
          </cell>
          <cell r="B16" t="str">
            <v>VF3SS - 522/3</v>
          </cell>
        </row>
        <row r="17">
          <cell r="A17" t="str">
            <v>27897-50</v>
          </cell>
          <cell r="B17" t="str">
            <v>VF3SS - 522/1</v>
          </cell>
        </row>
        <row r="18">
          <cell r="A18" t="str">
            <v>27784-40</v>
          </cell>
          <cell r="B18" t="str">
            <v>VF2SS - 517/1</v>
          </cell>
        </row>
        <row r="19">
          <cell r="A19" t="str">
            <v>28874-40</v>
          </cell>
          <cell r="B19" t="str">
            <v>UCP800 - 528/2</v>
          </cell>
        </row>
        <row r="20">
          <cell r="A20" t="str">
            <v>28873-40</v>
          </cell>
          <cell r="B20" t="str">
            <v>UCP800 - 528/1</v>
          </cell>
        </row>
        <row r="21">
          <cell r="A21" t="str">
            <v>27888-50</v>
          </cell>
          <cell r="B21" t="str">
            <v>UCP800 - 515/3</v>
          </cell>
        </row>
        <row r="22">
          <cell r="A22" t="str">
            <v>27887-50</v>
          </cell>
          <cell r="B22" t="str">
            <v>UCP800 - 515/2</v>
          </cell>
        </row>
        <row r="23">
          <cell r="A23" t="str">
            <v>28850-50</v>
          </cell>
          <cell r="B23" t="str">
            <v>UCP800 - 514/3</v>
          </cell>
        </row>
        <row r="24">
          <cell r="A24" t="str">
            <v>28849-50</v>
          </cell>
          <cell r="B24" t="str">
            <v>UCP800 - 514/2</v>
          </cell>
        </row>
        <row r="25">
          <cell r="A25" t="str">
            <v>28555-20</v>
          </cell>
          <cell r="B25" t="str">
            <v>UCP800 - 513/3</v>
          </cell>
        </row>
        <row r="26">
          <cell r="A26" t="str">
            <v>23245-20</v>
          </cell>
          <cell r="B26" t="str">
            <v>UCP800 - 513/2</v>
          </cell>
        </row>
        <row r="27">
          <cell r="A27" t="str">
            <v>26387-50</v>
          </cell>
          <cell r="B27" t="str">
            <v>UCP800 - 513/1</v>
          </cell>
        </row>
        <row r="28">
          <cell r="A28" t="str">
            <v>27246-40</v>
          </cell>
          <cell r="B28" t="str">
            <v>UCP800 - 512/4</v>
          </cell>
        </row>
        <row r="29">
          <cell r="A29" t="str">
            <v>27825-60</v>
          </cell>
          <cell r="B29" t="str">
            <v>UCP800 - 512/3</v>
          </cell>
        </row>
        <row r="30">
          <cell r="A30" t="str">
            <v>27266-60</v>
          </cell>
          <cell r="B30" t="str">
            <v>UCP800 - 512/2</v>
          </cell>
        </row>
        <row r="31">
          <cell r="A31" t="str">
            <v>28844-50</v>
          </cell>
          <cell r="B31" t="str">
            <v>UCP800 - 512/1</v>
          </cell>
        </row>
        <row r="32">
          <cell r="A32" t="str">
            <v>28520-50</v>
          </cell>
          <cell r="B32" t="str">
            <v>UCP800 - 511/4</v>
          </cell>
        </row>
        <row r="33">
          <cell r="A33" t="str">
            <v>28519-50</v>
          </cell>
          <cell r="B33" t="str">
            <v>UCP800 - 511/3</v>
          </cell>
        </row>
        <row r="34">
          <cell r="A34" t="str">
            <v>28855-50</v>
          </cell>
          <cell r="B34" t="str">
            <v>UCP800 - 510/3</v>
          </cell>
        </row>
        <row r="35">
          <cell r="A35" t="str">
            <v>28892-50</v>
          </cell>
          <cell r="B35" t="str">
            <v>UCP800 - 510/2</v>
          </cell>
        </row>
        <row r="36">
          <cell r="A36" t="str">
            <v>28891-50</v>
          </cell>
          <cell r="B36" t="str">
            <v>UCP800 - 510/1</v>
          </cell>
        </row>
        <row r="37">
          <cell r="A37" t="str">
            <v>27546-40</v>
          </cell>
          <cell r="B37" t="str">
            <v>UCP710 - 516/2</v>
          </cell>
        </row>
        <row r="38">
          <cell r="A38" t="str">
            <v>27545-40</v>
          </cell>
          <cell r="B38" t="str">
            <v>UCP710 - 516/1</v>
          </cell>
        </row>
        <row r="39">
          <cell r="A39" t="str">
            <v>27843-40</v>
          </cell>
          <cell r="B39" t="str">
            <v>UCP600 - 509/1</v>
          </cell>
        </row>
        <row r="40">
          <cell r="A40"/>
          <cell r="B40" t="str">
            <v>I200S - 711/3</v>
          </cell>
        </row>
        <row r="41">
          <cell r="A41"/>
          <cell r="B41" t="str">
            <v>I200S - 711/2</v>
          </cell>
        </row>
        <row r="42">
          <cell r="A42"/>
          <cell r="B42" t="str">
            <v>I200S - 711/1</v>
          </cell>
        </row>
        <row r="43">
          <cell r="A43"/>
          <cell r="B43" t="str">
            <v>I200S - 710/3</v>
          </cell>
        </row>
        <row r="44">
          <cell r="A44"/>
          <cell r="B44" t="str">
            <v>I200S - 710/2</v>
          </cell>
        </row>
        <row r="45">
          <cell r="A45"/>
          <cell r="B45" t="str">
            <v>I200S - 710/1</v>
          </cell>
        </row>
        <row r="46">
          <cell r="A46"/>
          <cell r="B46" t="str">
            <v>I200 - 707/3</v>
          </cell>
        </row>
        <row r="47">
          <cell r="A47"/>
          <cell r="B47" t="str">
            <v>I200 - 707/2</v>
          </cell>
        </row>
        <row r="48">
          <cell r="A48"/>
          <cell r="B48" t="str">
            <v>I200 - 707/1</v>
          </cell>
        </row>
        <row r="49">
          <cell r="A49"/>
          <cell r="B49" t="str">
            <v>VF6TR - 519/1</v>
          </cell>
        </row>
        <row r="50">
          <cell r="A50"/>
          <cell r="B50" t="str">
            <v>VF6TR - 518/2</v>
          </cell>
        </row>
        <row r="51">
          <cell r="A51"/>
          <cell r="B51" t="str">
            <v>VF6TR - 518/1</v>
          </cell>
        </row>
        <row r="52">
          <cell r="A52"/>
          <cell r="B52" t="str">
            <v>VF6SS - 530/2</v>
          </cell>
        </row>
        <row r="53">
          <cell r="A53"/>
          <cell r="B53" t="str">
            <v>VF6SS - 530/1</v>
          </cell>
        </row>
        <row r="54">
          <cell r="A54"/>
          <cell r="B54" t="str">
            <v>VF6SS - 521/3</v>
          </cell>
        </row>
        <row r="55">
          <cell r="A55"/>
          <cell r="B55" t="str">
            <v>VF6SS - 521/2</v>
          </cell>
        </row>
        <row r="56">
          <cell r="A56"/>
          <cell r="B56" t="str">
            <v>VF6SS - 521/1</v>
          </cell>
        </row>
        <row r="57">
          <cell r="A57"/>
          <cell r="B57" t="str">
            <v>VF6SS - 520/2</v>
          </cell>
        </row>
        <row r="58">
          <cell r="A58"/>
          <cell r="B58" t="str">
            <v>VF6SS - 520/1</v>
          </cell>
        </row>
        <row r="59">
          <cell r="A59"/>
          <cell r="B59" t="str">
            <v>VF4SS - 524/1</v>
          </cell>
        </row>
        <row r="60">
          <cell r="A60"/>
          <cell r="B60" t="str">
            <v>VF3SS - 523/3</v>
          </cell>
        </row>
        <row r="61">
          <cell r="A61"/>
          <cell r="B61" t="str">
            <v>VF3SS - 523/2</v>
          </cell>
        </row>
        <row r="62">
          <cell r="A62"/>
          <cell r="B62" t="str">
            <v>VF3SS - 523/1</v>
          </cell>
        </row>
        <row r="63">
          <cell r="A63"/>
          <cell r="B63" t="str">
            <v>VF3SS - 522/3</v>
          </cell>
        </row>
        <row r="64">
          <cell r="A64"/>
          <cell r="B64" t="str">
            <v>VF3SS - 522/2</v>
          </cell>
        </row>
        <row r="65">
          <cell r="A65"/>
          <cell r="B65" t="str">
            <v>VF3SS - 522/1</v>
          </cell>
        </row>
        <row r="66">
          <cell r="A66"/>
          <cell r="B66" t="str">
            <v>VF2SS - 517/2</v>
          </cell>
        </row>
        <row r="67">
          <cell r="A67"/>
          <cell r="B67" t="str">
            <v>VF2SS - 517/1</v>
          </cell>
        </row>
        <row r="68">
          <cell r="A68"/>
          <cell r="B68" t="str">
            <v>UMC750SS - 526/1</v>
          </cell>
        </row>
        <row r="69">
          <cell r="A69"/>
          <cell r="B69" t="str">
            <v>UMC750SS - 525/3</v>
          </cell>
        </row>
        <row r="70">
          <cell r="A70"/>
          <cell r="B70" t="str">
            <v>UMC750SS - 525/2</v>
          </cell>
        </row>
        <row r="71">
          <cell r="A71"/>
          <cell r="B71" t="str">
            <v>UMC750SS - 525/1</v>
          </cell>
        </row>
        <row r="72">
          <cell r="A72"/>
          <cell r="B72" t="str">
            <v>UCP800 - 528/2</v>
          </cell>
        </row>
        <row r="73">
          <cell r="A73"/>
          <cell r="B73" t="str">
            <v>UCP800 - 528/1</v>
          </cell>
        </row>
        <row r="74">
          <cell r="A74"/>
          <cell r="B74" t="str">
            <v>UCP800 - 515/3</v>
          </cell>
        </row>
        <row r="75">
          <cell r="A75"/>
          <cell r="B75" t="str">
            <v>UCP800 - 515/2</v>
          </cell>
        </row>
        <row r="76">
          <cell r="A76"/>
          <cell r="B76" t="str">
            <v>UCP800 - 515/1</v>
          </cell>
        </row>
        <row r="77">
          <cell r="A77"/>
          <cell r="B77" t="str">
            <v>UCP800 - 514/3</v>
          </cell>
        </row>
        <row r="78">
          <cell r="A78"/>
          <cell r="B78" t="str">
            <v>UCP800 - 514/2</v>
          </cell>
        </row>
        <row r="79">
          <cell r="A79"/>
          <cell r="B79" t="str">
            <v>UCP800 - 514/1</v>
          </cell>
        </row>
        <row r="80">
          <cell r="A80"/>
          <cell r="B80" t="str">
            <v>UCP800 - 513/3</v>
          </cell>
        </row>
        <row r="81">
          <cell r="A81"/>
          <cell r="B81" t="str">
            <v>UCP800 - 513/2</v>
          </cell>
        </row>
        <row r="82">
          <cell r="A82"/>
          <cell r="B82" t="str">
            <v>UCP800 - 513/1</v>
          </cell>
        </row>
        <row r="83">
          <cell r="A83"/>
          <cell r="B83" t="str">
            <v>UCP800 - 512/4</v>
          </cell>
        </row>
        <row r="84">
          <cell r="A84"/>
          <cell r="B84" t="str">
            <v>UCP800 - 512/3</v>
          </cell>
        </row>
        <row r="85">
          <cell r="A85"/>
          <cell r="B85" t="str">
            <v>UCP800 - 512/2</v>
          </cell>
        </row>
        <row r="86">
          <cell r="A86"/>
          <cell r="B86" t="str">
            <v>UCP800 - 512/1</v>
          </cell>
        </row>
        <row r="87">
          <cell r="A87"/>
          <cell r="B87" t="str">
            <v>UCP800 - 511/5</v>
          </cell>
        </row>
        <row r="88">
          <cell r="A88"/>
          <cell r="B88" t="str">
            <v>UCP800 - 511/4</v>
          </cell>
        </row>
        <row r="89">
          <cell r="A89"/>
          <cell r="B89" t="str">
            <v>UCP800 - 511/3</v>
          </cell>
        </row>
        <row r="90">
          <cell r="A90"/>
          <cell r="B90" t="str">
            <v>UCP800 - 511/2</v>
          </cell>
        </row>
        <row r="91">
          <cell r="A91"/>
          <cell r="B91" t="str">
            <v>UCP800 - 511/1</v>
          </cell>
        </row>
        <row r="92">
          <cell r="A92"/>
          <cell r="B92" t="str">
            <v>UCP800 - 510/3</v>
          </cell>
        </row>
        <row r="93">
          <cell r="A93"/>
          <cell r="B93" t="str">
            <v>UCP800 - 510/2</v>
          </cell>
        </row>
        <row r="94">
          <cell r="A94"/>
          <cell r="B94" t="str">
            <v>UCP800 - 510/1</v>
          </cell>
        </row>
        <row r="95">
          <cell r="A95"/>
          <cell r="B95" t="str">
            <v>UCP710 - 516/2</v>
          </cell>
        </row>
        <row r="96">
          <cell r="A96"/>
          <cell r="B96" t="str">
            <v>UCP710 - 516/1</v>
          </cell>
        </row>
        <row r="97">
          <cell r="A97"/>
          <cell r="B97" t="str">
            <v>UCP600 - 509/3</v>
          </cell>
        </row>
        <row r="98">
          <cell r="A98"/>
          <cell r="B98" t="str">
            <v>UCP600 - 509/2</v>
          </cell>
        </row>
        <row r="99">
          <cell r="A99"/>
          <cell r="B99" t="str">
            <v>UCP600 - 509/1</v>
          </cell>
        </row>
        <row r="100">
          <cell r="A100"/>
          <cell r="B100" t="str">
            <v>I200S - 711/4</v>
          </cell>
        </row>
        <row r="101">
          <cell r="A101"/>
          <cell r="B101" t="str">
            <v>I200S - 711/3</v>
          </cell>
        </row>
        <row r="102">
          <cell r="A102"/>
          <cell r="B102" t="str">
            <v>I200S - 711/2</v>
          </cell>
        </row>
        <row r="103">
          <cell r="A103"/>
          <cell r="B103" t="str">
            <v>I200S - 711/1</v>
          </cell>
        </row>
        <row r="104">
          <cell r="A104"/>
          <cell r="B104" t="str">
            <v>I200S - 710/3</v>
          </cell>
        </row>
        <row r="105">
          <cell r="A105"/>
          <cell r="B105" t="str">
            <v>I200S - 710/2</v>
          </cell>
        </row>
        <row r="106">
          <cell r="A106"/>
          <cell r="B106" t="str">
            <v>I200S - 710/1</v>
          </cell>
        </row>
        <row r="107">
          <cell r="A107"/>
          <cell r="B107" t="str">
            <v>I200 - 707/3</v>
          </cell>
        </row>
        <row r="108">
          <cell r="A108"/>
          <cell r="B108" t="str">
            <v>I200 - 707/2</v>
          </cell>
        </row>
        <row r="109">
          <cell r="A109"/>
          <cell r="B109" t="str">
            <v>I200 - 707/1</v>
          </cell>
        </row>
        <row r="110">
          <cell r="A110"/>
          <cell r="B110" t="str">
            <v>VF6TR - 519/4</v>
          </cell>
        </row>
        <row r="111">
          <cell r="A111"/>
          <cell r="B111" t="str">
            <v>VF6TR - 519/3</v>
          </cell>
        </row>
        <row r="112">
          <cell r="A112"/>
          <cell r="B112" t="str">
            <v>VF6TR - 519/2</v>
          </cell>
        </row>
        <row r="113">
          <cell r="A113"/>
          <cell r="B113" t="str">
            <v>VF6TR - 519/1</v>
          </cell>
        </row>
        <row r="114">
          <cell r="A114"/>
          <cell r="B114" t="str">
            <v>VF6TR - 518/3</v>
          </cell>
        </row>
        <row r="115">
          <cell r="A115"/>
          <cell r="B115" t="str">
            <v>VF6TR - 518/2</v>
          </cell>
        </row>
        <row r="116">
          <cell r="A116"/>
          <cell r="B116" t="str">
            <v>VF6TR - 518/1</v>
          </cell>
        </row>
        <row r="117">
          <cell r="A117"/>
          <cell r="B117" t="str">
            <v>VF6SS - 530/2</v>
          </cell>
        </row>
        <row r="118">
          <cell r="A118"/>
          <cell r="B118" t="str">
            <v>VF6SS - 530/1</v>
          </cell>
        </row>
        <row r="119">
          <cell r="A119"/>
          <cell r="B119" t="str">
            <v>VF6SS - 521/4</v>
          </cell>
        </row>
        <row r="120">
          <cell r="A120"/>
          <cell r="B120" t="str">
            <v>VF6SS - 521/3</v>
          </cell>
        </row>
        <row r="121">
          <cell r="A121"/>
          <cell r="B121" t="str">
            <v>VF6SS - 521/2</v>
          </cell>
        </row>
        <row r="122">
          <cell r="A122"/>
          <cell r="B122" t="str">
            <v>VF6SS - 521/1</v>
          </cell>
        </row>
        <row r="123">
          <cell r="A123"/>
          <cell r="B123" t="str">
            <v>VF6SS - 520/3</v>
          </cell>
        </row>
        <row r="124">
          <cell r="A124"/>
          <cell r="B124" t="str">
            <v>VF6SS - 520/2</v>
          </cell>
        </row>
        <row r="125">
          <cell r="A125"/>
          <cell r="B125" t="str">
            <v>VF6SS - 520/1</v>
          </cell>
        </row>
        <row r="126">
          <cell r="A126"/>
          <cell r="B126" t="str">
            <v>VF4SS - 524/1</v>
          </cell>
        </row>
        <row r="127">
          <cell r="A127"/>
          <cell r="B127" t="str">
            <v>VF3SS - 523/2</v>
          </cell>
        </row>
        <row r="128">
          <cell r="A128"/>
          <cell r="B128" t="str">
            <v>VF3SS - 523/1</v>
          </cell>
        </row>
        <row r="129">
          <cell r="A129"/>
          <cell r="B129" t="str">
            <v>VF3SS - 522/4</v>
          </cell>
        </row>
        <row r="130">
          <cell r="A130"/>
          <cell r="B130" t="str">
            <v>VF3SS - 522/3</v>
          </cell>
        </row>
        <row r="131">
          <cell r="A131"/>
          <cell r="B131" t="str">
            <v>VF3SS - 522/2</v>
          </cell>
        </row>
        <row r="132">
          <cell r="A132"/>
          <cell r="B132" t="str">
            <v>VF3SS - 522/1</v>
          </cell>
        </row>
        <row r="133">
          <cell r="A133"/>
          <cell r="B133" t="str">
            <v>VF2SS - 517/5</v>
          </cell>
        </row>
        <row r="134">
          <cell r="A134"/>
          <cell r="B134" t="str">
            <v>VF2SS - 517/4</v>
          </cell>
        </row>
        <row r="135">
          <cell r="A135"/>
          <cell r="B135" t="str">
            <v>VF2SS - 517/3</v>
          </cell>
        </row>
        <row r="136">
          <cell r="A136"/>
          <cell r="B136" t="str">
            <v>VF2SS - 517/2</v>
          </cell>
        </row>
        <row r="137">
          <cell r="A137"/>
          <cell r="B137" t="str">
            <v>VF2SS - 517/1</v>
          </cell>
        </row>
        <row r="138">
          <cell r="A138"/>
          <cell r="B138" t="str">
            <v>UMC750SS - 526/2</v>
          </cell>
        </row>
        <row r="139">
          <cell r="A139"/>
          <cell r="B139" t="str">
            <v>UMC750SS - 526/1</v>
          </cell>
        </row>
        <row r="140">
          <cell r="A140"/>
          <cell r="B140" t="str">
            <v>UMC750SS - 525/4</v>
          </cell>
        </row>
        <row r="141">
          <cell r="A141"/>
          <cell r="B141" t="str">
            <v>UMC750SS - 525/3</v>
          </cell>
        </row>
        <row r="142">
          <cell r="A142"/>
          <cell r="B142" t="str">
            <v>UMC750SS - 525/2</v>
          </cell>
        </row>
        <row r="143">
          <cell r="A143"/>
          <cell r="B143" t="str">
            <v>UMC750SS - 525/1</v>
          </cell>
        </row>
        <row r="144">
          <cell r="A144"/>
          <cell r="B144" t="str">
            <v>UCP800 - 528/5</v>
          </cell>
        </row>
        <row r="145">
          <cell r="A145"/>
          <cell r="B145" t="str">
            <v>UCP800 - 528/4</v>
          </cell>
        </row>
        <row r="146">
          <cell r="A146"/>
          <cell r="B146" t="str">
            <v>UCP800 - 528/2</v>
          </cell>
        </row>
        <row r="147">
          <cell r="A147"/>
          <cell r="B147" t="str">
            <v>UCP800 - 528/1</v>
          </cell>
        </row>
        <row r="148">
          <cell r="A148"/>
          <cell r="B148" t="str">
            <v>UCP800 - 515/4</v>
          </cell>
        </row>
        <row r="149">
          <cell r="A149"/>
          <cell r="B149" t="str">
            <v>UCP800 - 515/3</v>
          </cell>
        </row>
        <row r="150">
          <cell r="A150"/>
          <cell r="B150" t="str">
            <v>UCP800 - 515/2</v>
          </cell>
        </row>
        <row r="151">
          <cell r="A151"/>
          <cell r="B151" t="str">
            <v>UCP800 - 515/1</v>
          </cell>
        </row>
        <row r="152">
          <cell r="A152"/>
          <cell r="B152" t="str">
            <v>UCP800 - 514/4</v>
          </cell>
        </row>
        <row r="153">
          <cell r="A153"/>
          <cell r="B153" t="str">
            <v>UCP800 - 514/3</v>
          </cell>
        </row>
        <row r="154">
          <cell r="A154"/>
          <cell r="B154" t="str">
            <v>UCP800 - 514/2</v>
          </cell>
        </row>
        <row r="155">
          <cell r="A155"/>
          <cell r="B155" t="str">
            <v>UCP800 - 514/1</v>
          </cell>
        </row>
        <row r="156">
          <cell r="A156"/>
          <cell r="B156" t="str">
            <v>UCP800 - 513/2</v>
          </cell>
        </row>
        <row r="157">
          <cell r="A157"/>
          <cell r="B157" t="str">
            <v>UCP800 - 513/1</v>
          </cell>
        </row>
        <row r="158">
          <cell r="A158"/>
          <cell r="B158" t="str">
            <v>UCP800 - 512/4</v>
          </cell>
        </row>
        <row r="159">
          <cell r="A159"/>
          <cell r="B159" t="str">
            <v>UCP800 - 512/3</v>
          </cell>
        </row>
        <row r="160">
          <cell r="A160"/>
          <cell r="B160" t="str">
            <v>UCP800 - 512/2</v>
          </cell>
        </row>
        <row r="161">
          <cell r="A161"/>
          <cell r="B161" t="str">
            <v>UCP800 - 512/1</v>
          </cell>
        </row>
        <row r="162">
          <cell r="A162"/>
          <cell r="B162" t="str">
            <v>UCP800 - 511/5</v>
          </cell>
        </row>
        <row r="163">
          <cell r="A163"/>
          <cell r="B163" t="str">
            <v>UCP800 - 511/4</v>
          </cell>
        </row>
        <row r="164">
          <cell r="A164"/>
          <cell r="B164" t="str">
            <v>UCP800 - 511/3</v>
          </cell>
        </row>
        <row r="165">
          <cell r="A165"/>
          <cell r="B165" t="str">
            <v>UCP800 - 511/2</v>
          </cell>
        </row>
        <row r="166">
          <cell r="A166"/>
          <cell r="B166" t="str">
            <v>UCP800 - 511/1</v>
          </cell>
        </row>
        <row r="167">
          <cell r="A167"/>
          <cell r="B167" t="str">
            <v>UCP800 - 510/3</v>
          </cell>
        </row>
        <row r="168">
          <cell r="A168"/>
          <cell r="B168" t="str">
            <v>UCP800 - 510/2</v>
          </cell>
        </row>
        <row r="169">
          <cell r="A169"/>
          <cell r="B169" t="str">
            <v>UCP800 - 510/1</v>
          </cell>
        </row>
        <row r="170">
          <cell r="A170"/>
          <cell r="B170" t="str">
            <v>UCP710 - 516/4</v>
          </cell>
        </row>
        <row r="171">
          <cell r="A171"/>
          <cell r="B171" t="str">
            <v>UCP710 - 516/3</v>
          </cell>
        </row>
        <row r="172">
          <cell r="A172"/>
          <cell r="B172" t="str">
            <v>UCP710 - 516/2</v>
          </cell>
        </row>
        <row r="173">
          <cell r="A173"/>
          <cell r="B173" t="str">
            <v>UCP710 - 516/1</v>
          </cell>
        </row>
        <row r="174">
          <cell r="A174"/>
          <cell r="B174" t="str">
            <v>UCP600 - 509/2</v>
          </cell>
        </row>
        <row r="175">
          <cell r="A175"/>
          <cell r="B175" t="str">
            <v>UCP600 - 509/1</v>
          </cell>
        </row>
        <row r="176">
          <cell r="A176"/>
          <cell r="B176" t="str">
            <v>I200S - 711/4</v>
          </cell>
        </row>
        <row r="177">
          <cell r="A177"/>
          <cell r="B177" t="str">
            <v>I200S - 711/3</v>
          </cell>
        </row>
        <row r="178">
          <cell r="A178"/>
          <cell r="B178" t="str">
            <v>I200S - 711/2</v>
          </cell>
        </row>
        <row r="179">
          <cell r="A179"/>
          <cell r="B179" t="str">
            <v>I200S - 711/1</v>
          </cell>
        </row>
        <row r="180">
          <cell r="A180"/>
          <cell r="B180" t="str">
            <v>I200S - 710/3</v>
          </cell>
        </row>
        <row r="181">
          <cell r="A181"/>
          <cell r="B181" t="str">
            <v>I200S - 710/2</v>
          </cell>
        </row>
        <row r="182">
          <cell r="A182"/>
          <cell r="B182" t="str">
            <v>I200S - 710/1</v>
          </cell>
        </row>
        <row r="183">
          <cell r="A183"/>
          <cell r="B183" t="str">
            <v>I200 - 707/3</v>
          </cell>
        </row>
        <row r="184">
          <cell r="A184"/>
          <cell r="B184" t="str">
            <v>I200 - 707/2</v>
          </cell>
        </row>
        <row r="185">
          <cell r="A185"/>
          <cell r="B185" t="str">
            <v>I200 - 707/1</v>
          </cell>
        </row>
        <row r="186">
          <cell r="A186"/>
          <cell r="B186" t="str">
            <v>VF6TR - 519/4</v>
          </cell>
        </row>
        <row r="187">
          <cell r="A187"/>
          <cell r="B187" t="str">
            <v>VF6TR - 519/3</v>
          </cell>
        </row>
        <row r="188">
          <cell r="A188"/>
          <cell r="B188" t="str">
            <v>VF6TR - 519/2</v>
          </cell>
        </row>
        <row r="189">
          <cell r="A189"/>
          <cell r="B189" t="str">
            <v>VF6TR - 519/1</v>
          </cell>
        </row>
        <row r="190">
          <cell r="A190"/>
          <cell r="B190" t="str">
            <v>VF6TR - 518/3</v>
          </cell>
        </row>
        <row r="191">
          <cell r="A191"/>
          <cell r="B191" t="str">
            <v>VF6TR - 518/2</v>
          </cell>
        </row>
        <row r="192">
          <cell r="A192"/>
          <cell r="B192" t="str">
            <v>VF6TR - 518/1</v>
          </cell>
        </row>
        <row r="193">
          <cell r="A193"/>
          <cell r="B193" t="str">
            <v>VF6SS - 530/2</v>
          </cell>
        </row>
        <row r="194">
          <cell r="A194"/>
          <cell r="B194" t="str">
            <v>VF6SS - 530/1</v>
          </cell>
        </row>
        <row r="195">
          <cell r="A195"/>
          <cell r="B195" t="str">
            <v>VF6SS - 521/4</v>
          </cell>
        </row>
        <row r="196">
          <cell r="A196"/>
          <cell r="B196" t="str">
            <v>VF6SS - 521/3</v>
          </cell>
        </row>
        <row r="197">
          <cell r="A197"/>
          <cell r="B197" t="str">
            <v>VF6SS - 521/2</v>
          </cell>
        </row>
        <row r="198">
          <cell r="A198"/>
          <cell r="B198" t="str">
            <v>VF6SS - 521/1</v>
          </cell>
        </row>
        <row r="199">
          <cell r="A199"/>
          <cell r="B199" t="str">
            <v>VF6SS - 520/3</v>
          </cell>
        </row>
        <row r="200">
          <cell r="A200"/>
          <cell r="B200" t="str">
            <v>VF6SS - 520/2</v>
          </cell>
        </row>
        <row r="201">
          <cell r="A201"/>
          <cell r="B201" t="str">
            <v>VF6SS - 520/1</v>
          </cell>
        </row>
        <row r="202">
          <cell r="A202"/>
          <cell r="B202" t="str">
            <v>VF4SS - 524/1</v>
          </cell>
        </row>
        <row r="203">
          <cell r="A203"/>
          <cell r="B203" t="str">
            <v>VF3SS - 523/2</v>
          </cell>
        </row>
        <row r="204">
          <cell r="A204"/>
          <cell r="B204" t="str">
            <v>VF3SS - 523/1</v>
          </cell>
        </row>
        <row r="205">
          <cell r="A205"/>
          <cell r="B205" t="str">
            <v>VF3SS - 522/4</v>
          </cell>
        </row>
        <row r="206">
          <cell r="A206"/>
          <cell r="B206" t="str">
            <v>VF3SS - 522/3</v>
          </cell>
        </row>
        <row r="207">
          <cell r="A207"/>
          <cell r="B207" t="str">
            <v>VF3SS - 522/2</v>
          </cell>
        </row>
        <row r="208">
          <cell r="A208"/>
          <cell r="B208" t="str">
            <v>VF3SS - 522/1</v>
          </cell>
        </row>
        <row r="209">
          <cell r="A209"/>
          <cell r="B209" t="str">
            <v>VF2SS - 517/5</v>
          </cell>
        </row>
        <row r="210">
          <cell r="A210"/>
          <cell r="B210" t="str">
            <v>VF2SS - 517/4</v>
          </cell>
        </row>
        <row r="211">
          <cell r="A211"/>
          <cell r="B211" t="str">
            <v>VF2SS - 517/3</v>
          </cell>
        </row>
        <row r="212">
          <cell r="A212"/>
          <cell r="B212" t="str">
            <v>VF2SS - 517/2</v>
          </cell>
        </row>
        <row r="213">
          <cell r="A213"/>
          <cell r="B213" t="str">
            <v>VF2SS - 517/1</v>
          </cell>
        </row>
        <row r="214">
          <cell r="A214"/>
          <cell r="B214" t="str">
            <v>UMC750SS - 526/2</v>
          </cell>
        </row>
        <row r="215">
          <cell r="A215"/>
          <cell r="B215" t="str">
            <v>UMC750SS - 526/1</v>
          </cell>
        </row>
        <row r="216">
          <cell r="A216"/>
          <cell r="B216" t="str">
            <v>UMC750SS - 525/3</v>
          </cell>
        </row>
        <row r="217">
          <cell r="A217"/>
          <cell r="B217" t="str">
            <v>UMC750SS - 525/2</v>
          </cell>
        </row>
        <row r="218">
          <cell r="A218"/>
          <cell r="B218" t="str">
            <v>UMC750SS - 525/1</v>
          </cell>
        </row>
        <row r="219">
          <cell r="A219"/>
          <cell r="B219" t="str">
            <v>UCP800 - 528/1</v>
          </cell>
        </row>
        <row r="220">
          <cell r="A220"/>
          <cell r="B220" t="str">
            <v>UCP800 - 515/3</v>
          </cell>
        </row>
        <row r="221">
          <cell r="A221"/>
          <cell r="B221" t="str">
            <v>UCP800 - 515/2</v>
          </cell>
        </row>
        <row r="222">
          <cell r="A222"/>
          <cell r="B222" t="str">
            <v>UCP800 - 515/1</v>
          </cell>
        </row>
        <row r="223">
          <cell r="A223"/>
          <cell r="B223" t="str">
            <v>UCP800 - 514/2</v>
          </cell>
        </row>
        <row r="224">
          <cell r="A224"/>
          <cell r="B224" t="str">
            <v>UCP800 - 513/2</v>
          </cell>
        </row>
        <row r="225">
          <cell r="A225"/>
          <cell r="B225" t="str">
            <v>UCP800 - 513/1</v>
          </cell>
        </row>
        <row r="226">
          <cell r="A226"/>
          <cell r="B226" t="str">
            <v>UCP800 - 512/4</v>
          </cell>
        </row>
        <row r="227">
          <cell r="A227"/>
          <cell r="B227" t="str">
            <v>UCP800 - 512/3</v>
          </cell>
        </row>
        <row r="228">
          <cell r="A228"/>
          <cell r="B228" t="str">
            <v>UCP800 - 512/2</v>
          </cell>
        </row>
        <row r="229">
          <cell r="A229"/>
          <cell r="B229" t="str">
            <v>UCP800 - 512/1</v>
          </cell>
        </row>
        <row r="230">
          <cell r="A230"/>
          <cell r="B230" t="str">
            <v>UCP800 - 511/4</v>
          </cell>
        </row>
        <row r="231">
          <cell r="A231"/>
          <cell r="B231" t="str">
            <v>UCP800 - 511/3</v>
          </cell>
        </row>
        <row r="232">
          <cell r="A232"/>
          <cell r="B232" t="str">
            <v>UCP800 - 511/2</v>
          </cell>
        </row>
        <row r="233">
          <cell r="A233"/>
          <cell r="B233" t="str">
            <v>UCP800 - 511/1</v>
          </cell>
        </row>
        <row r="234">
          <cell r="A234"/>
          <cell r="B234" t="str">
            <v>UCP800 - 510/3</v>
          </cell>
        </row>
        <row r="235">
          <cell r="A235"/>
          <cell r="B235" t="str">
            <v>UCP800 - 510/2</v>
          </cell>
        </row>
        <row r="236">
          <cell r="A236"/>
          <cell r="B236" t="str">
            <v>UCP800 - 510/1</v>
          </cell>
        </row>
        <row r="237">
          <cell r="A237"/>
          <cell r="B237" t="str">
            <v>UCP710 - 516/4</v>
          </cell>
        </row>
        <row r="238">
          <cell r="A238"/>
          <cell r="B238" t="str">
            <v>UCP710 - 516/3</v>
          </cell>
        </row>
        <row r="239">
          <cell r="A239"/>
          <cell r="B239" t="str">
            <v>UCP710 - 516/2</v>
          </cell>
        </row>
        <row r="240">
          <cell r="A240"/>
          <cell r="B240" t="str">
            <v>UCP710 - 516/1</v>
          </cell>
        </row>
        <row r="241">
          <cell r="A241"/>
          <cell r="B241" t="str">
            <v>UCP600 - 509/2</v>
          </cell>
        </row>
        <row r="242">
          <cell r="A242"/>
          <cell r="B242" t="str">
            <v>UCP600 - 509/1</v>
          </cell>
        </row>
        <row r="243">
          <cell r="A243"/>
          <cell r="B243" t="str">
            <v>I200S - 711/3</v>
          </cell>
        </row>
        <row r="244">
          <cell r="A244"/>
          <cell r="B244" t="str">
            <v>I200S - 711/2</v>
          </cell>
        </row>
        <row r="245">
          <cell r="A245"/>
          <cell r="B245" t="str">
            <v>I200S - 711/1</v>
          </cell>
        </row>
        <row r="246">
          <cell r="A246"/>
          <cell r="B246" t="str">
            <v>I200S - 710/1</v>
          </cell>
        </row>
        <row r="247">
          <cell r="A247"/>
          <cell r="B247" t="str">
            <v>I200 - 707/3</v>
          </cell>
        </row>
        <row r="248">
          <cell r="A248"/>
          <cell r="B248" t="str">
            <v>I200 - 707/2</v>
          </cell>
        </row>
        <row r="249">
          <cell r="A249"/>
          <cell r="B249" t="str">
            <v>I200 - 707/1</v>
          </cell>
        </row>
        <row r="250">
          <cell r="A250"/>
          <cell r="B250" t="str">
            <v>VF6TR - 519/4</v>
          </cell>
        </row>
        <row r="251">
          <cell r="A251"/>
          <cell r="B251" t="str">
            <v>VF6TR - 519/3</v>
          </cell>
        </row>
        <row r="252">
          <cell r="A252"/>
          <cell r="B252" t="str">
            <v>VF6TR - 519/2</v>
          </cell>
        </row>
        <row r="253">
          <cell r="A253"/>
          <cell r="B253" t="str">
            <v>VF6TR - 519/1</v>
          </cell>
        </row>
        <row r="254">
          <cell r="A254"/>
          <cell r="B254" t="str">
            <v>VF6TR - 518/3</v>
          </cell>
        </row>
        <row r="255">
          <cell r="A255"/>
          <cell r="B255" t="str">
            <v>VF6TR - 518/2</v>
          </cell>
        </row>
        <row r="256">
          <cell r="A256"/>
          <cell r="B256" t="str">
            <v>VF6TR - 518/1</v>
          </cell>
        </row>
        <row r="257">
          <cell r="A257"/>
          <cell r="B257" t="str">
            <v>VF6SS - 530/2</v>
          </cell>
        </row>
        <row r="258">
          <cell r="A258"/>
          <cell r="B258" t="str">
            <v>VF6SS - 530/1</v>
          </cell>
        </row>
        <row r="259">
          <cell r="A259"/>
          <cell r="B259" t="str">
            <v>VF6SS - 521/4</v>
          </cell>
        </row>
        <row r="260">
          <cell r="A260"/>
          <cell r="B260" t="str">
            <v>VF6SS - 521/3</v>
          </cell>
        </row>
        <row r="261">
          <cell r="A261"/>
          <cell r="B261" t="str">
            <v>VF6SS - 521/2</v>
          </cell>
        </row>
        <row r="262">
          <cell r="A262"/>
          <cell r="B262" t="str">
            <v>VF6SS - 521/1</v>
          </cell>
        </row>
        <row r="263">
          <cell r="A263"/>
          <cell r="B263" t="str">
            <v>VF6SS - 520/3</v>
          </cell>
        </row>
        <row r="264">
          <cell r="A264"/>
          <cell r="B264" t="str">
            <v>VF6SS - 520/2</v>
          </cell>
        </row>
        <row r="265">
          <cell r="A265"/>
          <cell r="B265" t="str">
            <v>VF6SS - 520/1</v>
          </cell>
        </row>
        <row r="266">
          <cell r="A266"/>
          <cell r="B266" t="str">
            <v>VF4SS - 524/1</v>
          </cell>
        </row>
        <row r="267">
          <cell r="A267"/>
          <cell r="B267" t="str">
            <v>VF3SS - 523/2</v>
          </cell>
        </row>
        <row r="268">
          <cell r="A268"/>
          <cell r="B268" t="str">
            <v>VF3SS - 523/1</v>
          </cell>
        </row>
        <row r="269">
          <cell r="A269"/>
          <cell r="B269" t="str">
            <v>VF3SS - 522/4</v>
          </cell>
        </row>
        <row r="270">
          <cell r="A270"/>
          <cell r="B270" t="str">
            <v>VF3SS - 522/3</v>
          </cell>
        </row>
        <row r="271">
          <cell r="A271"/>
          <cell r="B271" t="str">
            <v>VF3SS - 522/2</v>
          </cell>
        </row>
        <row r="272">
          <cell r="A272"/>
          <cell r="B272" t="str">
            <v>VF3SS - 522/1</v>
          </cell>
        </row>
        <row r="273">
          <cell r="A273"/>
          <cell r="B273" t="str">
            <v>VF2SS - 517/5</v>
          </cell>
        </row>
        <row r="274">
          <cell r="A274"/>
          <cell r="B274" t="str">
            <v>VF2SS - 517/4</v>
          </cell>
        </row>
        <row r="275">
          <cell r="A275"/>
          <cell r="B275" t="str">
            <v>VF2SS - 517/3</v>
          </cell>
        </row>
        <row r="276">
          <cell r="A276"/>
          <cell r="B276" t="str">
            <v>VF2SS - 517/2</v>
          </cell>
        </row>
        <row r="277">
          <cell r="A277"/>
          <cell r="B277" t="str">
            <v>VF2SS - 517/1</v>
          </cell>
        </row>
        <row r="278">
          <cell r="A278"/>
          <cell r="B278" t="str">
            <v>UMC750SS - 526/2</v>
          </cell>
        </row>
        <row r="279">
          <cell r="A279"/>
          <cell r="B279" t="str">
            <v>UMC750SS - 526/1</v>
          </cell>
        </row>
        <row r="280">
          <cell r="A280"/>
          <cell r="B280" t="str">
            <v>UMC750SS - 525/3</v>
          </cell>
        </row>
        <row r="281">
          <cell r="A281"/>
          <cell r="B281" t="str">
            <v>UMC750SS - 525/2</v>
          </cell>
        </row>
        <row r="282">
          <cell r="A282"/>
          <cell r="B282" t="str">
            <v>UMC750SS - 525/1</v>
          </cell>
        </row>
        <row r="283">
          <cell r="A283"/>
          <cell r="B283" t="str">
            <v>UCP800 - 528/1</v>
          </cell>
        </row>
        <row r="284">
          <cell r="A284"/>
          <cell r="B284" t="str">
            <v>UCP800 - 515/4</v>
          </cell>
        </row>
        <row r="285">
          <cell r="A285"/>
          <cell r="B285" t="str">
            <v>UCP800 - 515/3</v>
          </cell>
        </row>
        <row r="286">
          <cell r="A286"/>
          <cell r="B286" t="str">
            <v>UCP800 - 515/2</v>
          </cell>
        </row>
        <row r="287">
          <cell r="A287"/>
          <cell r="B287" t="str">
            <v>UCP800 - 515/1</v>
          </cell>
        </row>
        <row r="288">
          <cell r="A288"/>
          <cell r="B288" t="str">
            <v>UCP800 - 514/2</v>
          </cell>
        </row>
        <row r="289">
          <cell r="A289"/>
          <cell r="B289" t="str">
            <v>UCP800 - 514/1</v>
          </cell>
        </row>
        <row r="290">
          <cell r="A290"/>
          <cell r="B290" t="str">
            <v>UCP800 - 513/2</v>
          </cell>
        </row>
        <row r="291">
          <cell r="A291"/>
          <cell r="B291" t="str">
            <v>UCP800 - 513/1</v>
          </cell>
        </row>
        <row r="292">
          <cell r="A292"/>
          <cell r="B292" t="str">
            <v>UCP800 - 512/4</v>
          </cell>
        </row>
        <row r="293">
          <cell r="A293"/>
          <cell r="B293" t="str">
            <v>UCP800 - 512/3</v>
          </cell>
        </row>
        <row r="294">
          <cell r="A294"/>
          <cell r="B294" t="str">
            <v>UCP800 - 512/2</v>
          </cell>
        </row>
        <row r="295">
          <cell r="A295"/>
          <cell r="B295" t="str">
            <v>UCP800 - 512/1</v>
          </cell>
        </row>
        <row r="296">
          <cell r="A296"/>
          <cell r="B296" t="str">
            <v>UCP800 - 511/4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UCP800 - 510/5</v>
          </cell>
        </row>
        <row r="301">
          <cell r="A301"/>
          <cell r="B301" t="str">
            <v>UCP800 - 510/4</v>
          </cell>
        </row>
        <row r="302">
          <cell r="A302"/>
          <cell r="B302" t="str">
            <v>UCP800 - 510/3</v>
          </cell>
        </row>
        <row r="303">
          <cell r="A303"/>
          <cell r="B303" t="str">
            <v>UCP800 - 510/2</v>
          </cell>
        </row>
        <row r="304">
          <cell r="A304"/>
          <cell r="B304" t="str">
            <v>UCP800 - 510/1</v>
          </cell>
        </row>
        <row r="305">
          <cell r="A305"/>
          <cell r="B305" t="str">
            <v>UCP710 - 516/5</v>
          </cell>
        </row>
        <row r="306">
          <cell r="A306"/>
          <cell r="B306" t="str">
            <v>UCP710 - 516/4</v>
          </cell>
        </row>
        <row r="307">
          <cell r="A307"/>
          <cell r="B307" t="str">
            <v>UCP710 - 516/3</v>
          </cell>
        </row>
        <row r="308">
          <cell r="A308"/>
          <cell r="B308" t="str">
            <v>UCP710 - 516/2</v>
          </cell>
        </row>
        <row r="309">
          <cell r="A309"/>
          <cell r="B309" t="str">
            <v>UCP710 - 516/1</v>
          </cell>
        </row>
        <row r="310">
          <cell r="A310"/>
          <cell r="B310" t="str">
            <v>UCP600 - 509/2</v>
          </cell>
        </row>
        <row r="311">
          <cell r="A311"/>
          <cell r="B311" t="str">
            <v>UCP600 - 509/1</v>
          </cell>
        </row>
        <row r="312">
          <cell r="A312"/>
          <cell r="B312" t="str">
            <v>I200S - 711/3</v>
          </cell>
        </row>
        <row r="313">
          <cell r="A313"/>
          <cell r="B313" t="str">
            <v>I200S - 711/2</v>
          </cell>
        </row>
        <row r="314">
          <cell r="A314"/>
          <cell r="B314" t="str">
            <v>I200S - 711/1</v>
          </cell>
        </row>
        <row r="315">
          <cell r="A315"/>
          <cell r="B315" t="str">
            <v>I200S - 710/1</v>
          </cell>
        </row>
        <row r="316">
          <cell r="A316"/>
          <cell r="B316" t="str">
            <v>I200 - 707/3</v>
          </cell>
        </row>
        <row r="317">
          <cell r="A317"/>
          <cell r="B317" t="str">
            <v>I200 - 707/2</v>
          </cell>
        </row>
        <row r="318">
          <cell r="A318"/>
          <cell r="B318" t="str">
            <v>I200 - 707/1</v>
          </cell>
        </row>
        <row r="319">
          <cell r="A319"/>
          <cell r="B319" t="str">
            <v>VF6TR - 519/4</v>
          </cell>
        </row>
        <row r="320">
          <cell r="A320"/>
          <cell r="B320" t="str">
            <v>VF6TR - 519/3</v>
          </cell>
        </row>
        <row r="321">
          <cell r="A321"/>
          <cell r="B321" t="str">
            <v>VF6TR - 519/2</v>
          </cell>
        </row>
        <row r="322">
          <cell r="A322"/>
          <cell r="B322" t="str">
            <v>VF6TR - 519/1</v>
          </cell>
        </row>
        <row r="323">
          <cell r="A323"/>
          <cell r="B323" t="str">
            <v>VF6TR - 518/3</v>
          </cell>
        </row>
        <row r="324">
          <cell r="A324"/>
          <cell r="B324" t="str">
            <v>VF6TR - 518/2</v>
          </cell>
        </row>
        <row r="325">
          <cell r="A325"/>
          <cell r="B325" t="str">
            <v>VF6TR - 518/1</v>
          </cell>
        </row>
        <row r="326">
          <cell r="A326"/>
          <cell r="B326" t="str">
            <v>VF6SS - 530/3</v>
          </cell>
        </row>
        <row r="327">
          <cell r="A327"/>
          <cell r="B327" t="str">
            <v>VF6SS - 530/2</v>
          </cell>
        </row>
        <row r="328">
          <cell r="A328"/>
          <cell r="B328" t="str">
            <v>VF6SS - 521/4</v>
          </cell>
        </row>
        <row r="329">
          <cell r="A329"/>
          <cell r="B329" t="str">
            <v>VF6SS - 521/3</v>
          </cell>
        </row>
        <row r="330">
          <cell r="A330"/>
          <cell r="B330" t="str">
            <v>VF6SS - 521/2</v>
          </cell>
        </row>
        <row r="331">
          <cell r="A331"/>
          <cell r="B331" t="str">
            <v>VF6SS - 521/1</v>
          </cell>
        </row>
        <row r="332">
          <cell r="A332"/>
          <cell r="B332" t="str">
            <v>VF6SS - 520/4</v>
          </cell>
        </row>
        <row r="333">
          <cell r="A333"/>
          <cell r="B333" t="str">
            <v>VF6SS - 520/3</v>
          </cell>
        </row>
        <row r="334">
          <cell r="A334"/>
          <cell r="B334" t="str">
            <v>VF6SS - 520/2</v>
          </cell>
        </row>
        <row r="335">
          <cell r="A335"/>
          <cell r="B335" t="str">
            <v>VF4SS - 524/1</v>
          </cell>
        </row>
        <row r="336">
          <cell r="A336"/>
          <cell r="B336" t="str">
            <v>VF3SS - 523/2</v>
          </cell>
        </row>
        <row r="337">
          <cell r="A337"/>
          <cell r="B337" t="str">
            <v>VF3SS - 523/1</v>
          </cell>
        </row>
        <row r="338">
          <cell r="A338"/>
          <cell r="B338" t="str">
            <v>VF3SS - 522/4</v>
          </cell>
        </row>
        <row r="339">
          <cell r="A339"/>
          <cell r="B339" t="str">
            <v>VF3SS - 522/3</v>
          </cell>
        </row>
        <row r="340">
          <cell r="A340"/>
          <cell r="B340" t="str">
            <v>VF3SS - 522/2</v>
          </cell>
        </row>
        <row r="341">
          <cell r="A341"/>
          <cell r="B341" t="str">
            <v>VF3SS - 522/1</v>
          </cell>
        </row>
        <row r="342">
          <cell r="A342"/>
          <cell r="B342" t="str">
            <v>VF2SS - 517/5</v>
          </cell>
        </row>
        <row r="343">
          <cell r="A343"/>
          <cell r="B343" t="str">
            <v>VF2SS - 517/4</v>
          </cell>
        </row>
        <row r="344">
          <cell r="A344"/>
          <cell r="B344" t="str">
            <v>VF2SS - 517/3</v>
          </cell>
        </row>
        <row r="345">
          <cell r="A345"/>
          <cell r="B345" t="str">
            <v>VF2SS - 517/2</v>
          </cell>
        </row>
        <row r="346">
          <cell r="A346"/>
          <cell r="B346" t="str">
            <v>VF2SS - 517/1</v>
          </cell>
        </row>
        <row r="347">
          <cell r="A347"/>
          <cell r="B347" t="str">
            <v>UMC750SS - 526/3</v>
          </cell>
        </row>
        <row r="348">
          <cell r="A348"/>
          <cell r="B348" t="str">
            <v>UMC750SS - 526/2</v>
          </cell>
        </row>
        <row r="349">
          <cell r="A349"/>
          <cell r="B349" t="str">
            <v>UMC750SS - 526/1</v>
          </cell>
        </row>
        <row r="350">
          <cell r="A350"/>
          <cell r="B350" t="str">
            <v>UMC750SS - 525/3</v>
          </cell>
        </row>
        <row r="351">
          <cell r="A351"/>
          <cell r="B351" t="str">
            <v>UMC750SS - 525/2</v>
          </cell>
        </row>
        <row r="352">
          <cell r="A352"/>
          <cell r="B352" t="str">
            <v>UMC750SS - 525/1</v>
          </cell>
        </row>
        <row r="353">
          <cell r="A353"/>
          <cell r="B353" t="str">
            <v>UCP800 - 528/1</v>
          </cell>
        </row>
        <row r="354">
          <cell r="A354"/>
          <cell r="B354" t="str">
            <v>UCP800 - 515/4</v>
          </cell>
        </row>
        <row r="355">
          <cell r="A355"/>
          <cell r="B355" t="str">
            <v>UCP800 - 515/3</v>
          </cell>
        </row>
        <row r="356">
          <cell r="A356"/>
          <cell r="B356" t="str">
            <v>UCP800 - 515/2</v>
          </cell>
        </row>
        <row r="357">
          <cell r="A357"/>
          <cell r="B357" t="str">
            <v>UCP800 - 515/1</v>
          </cell>
        </row>
        <row r="358">
          <cell r="A358"/>
          <cell r="B358" t="str">
            <v>UCP800 - 514/2</v>
          </cell>
        </row>
        <row r="359">
          <cell r="A359"/>
          <cell r="B359" t="str">
            <v>UCP800 - 514/1</v>
          </cell>
        </row>
        <row r="360">
          <cell r="A360"/>
          <cell r="B360" t="str">
            <v>UCP800 - 513/2</v>
          </cell>
        </row>
        <row r="361">
          <cell r="A361"/>
          <cell r="B361" t="str">
            <v>UCP800 - 513/1</v>
          </cell>
        </row>
        <row r="362">
          <cell r="A362"/>
          <cell r="B362" t="str">
            <v>UCP800 - 512/5</v>
          </cell>
        </row>
        <row r="363">
          <cell r="A363"/>
          <cell r="B363" t="str">
            <v>UCP800 - 512/4</v>
          </cell>
        </row>
        <row r="364">
          <cell r="A364"/>
          <cell r="B364" t="str">
            <v>UCP800 - 512/3</v>
          </cell>
        </row>
        <row r="365">
          <cell r="A365"/>
          <cell r="B365" t="str">
            <v>UCP800 - 512/2</v>
          </cell>
        </row>
        <row r="366">
          <cell r="A366"/>
          <cell r="B366" t="str">
            <v>UCP800 - 511/4</v>
          </cell>
        </row>
        <row r="367">
          <cell r="A367"/>
          <cell r="B367" t="str">
            <v>UCP800 - 511/3</v>
          </cell>
        </row>
        <row r="368">
          <cell r="A368"/>
          <cell r="B368" t="str">
            <v>UCP800 - 511/2</v>
          </cell>
        </row>
        <row r="369">
          <cell r="A369"/>
          <cell r="B369" t="str">
            <v>UCP800 - 511/1</v>
          </cell>
        </row>
        <row r="370">
          <cell r="A370"/>
          <cell r="B370" t="str">
            <v>UCP800 - 510/5</v>
          </cell>
        </row>
        <row r="371">
          <cell r="A371"/>
          <cell r="B371" t="str">
            <v>UCP800 - 510/4</v>
          </cell>
        </row>
        <row r="372">
          <cell r="A372"/>
          <cell r="B372" t="str">
            <v>UCP800 - 510/3</v>
          </cell>
        </row>
        <row r="373">
          <cell r="A373"/>
          <cell r="B373" t="str">
            <v>UCP800 - 510/2</v>
          </cell>
        </row>
        <row r="374">
          <cell r="A374"/>
          <cell r="B374" t="str">
            <v>UCP800 - 510/1</v>
          </cell>
        </row>
        <row r="375">
          <cell r="A375"/>
          <cell r="B375" t="str">
            <v>UCP710 - 516/5</v>
          </cell>
        </row>
        <row r="376">
          <cell r="A376"/>
          <cell r="B376" t="str">
            <v>UCP710 - 516/4</v>
          </cell>
        </row>
        <row r="377">
          <cell r="A377"/>
          <cell r="B377" t="str">
            <v>UCP710 - 516/3</v>
          </cell>
        </row>
        <row r="378">
          <cell r="A378"/>
          <cell r="B378" t="str">
            <v>UCP710 - 516/2</v>
          </cell>
        </row>
        <row r="379">
          <cell r="A379"/>
          <cell r="B379" t="str">
            <v>UCP710 - 516/1</v>
          </cell>
        </row>
        <row r="380">
          <cell r="A380"/>
          <cell r="B380" t="str">
            <v>UCP600 - 509/2</v>
          </cell>
        </row>
        <row r="381">
          <cell r="A381"/>
          <cell r="B381" t="str">
            <v>UCP600 - 509/1</v>
          </cell>
        </row>
        <row r="382">
          <cell r="A382"/>
          <cell r="B382" t="str">
            <v>I200S - 711/3</v>
          </cell>
        </row>
        <row r="383">
          <cell r="A383"/>
          <cell r="B383" t="str">
            <v>I200S - 711/2</v>
          </cell>
        </row>
        <row r="384">
          <cell r="A384"/>
          <cell r="B384" t="str">
            <v>I200S - 711/1</v>
          </cell>
        </row>
        <row r="385">
          <cell r="A385"/>
          <cell r="B385" t="str">
            <v>I200S - 710/1</v>
          </cell>
        </row>
        <row r="386">
          <cell r="A386"/>
          <cell r="B386" t="str">
            <v>I200 - 707/3</v>
          </cell>
        </row>
        <row r="387">
          <cell r="A387"/>
          <cell r="B387" t="str">
            <v>I200 - 707/2</v>
          </cell>
        </row>
        <row r="388">
          <cell r="A388"/>
          <cell r="B388" t="str">
            <v>I200 - 707/1</v>
          </cell>
        </row>
        <row r="389">
          <cell r="A389"/>
          <cell r="B389" t="str">
            <v>VF6TR - 519/4</v>
          </cell>
        </row>
        <row r="390">
          <cell r="A390"/>
          <cell r="B390" t="str">
            <v>VF6TR - 519/3</v>
          </cell>
        </row>
        <row r="391">
          <cell r="A391"/>
          <cell r="B391" t="str">
            <v>VF6TR - 519/2</v>
          </cell>
        </row>
        <row r="392">
          <cell r="A392"/>
          <cell r="B392" t="str">
            <v>VF6TR - 519/1</v>
          </cell>
        </row>
        <row r="393">
          <cell r="A393"/>
          <cell r="B393" t="str">
            <v>VF6SS - 530/3</v>
          </cell>
        </row>
        <row r="394">
          <cell r="A394"/>
          <cell r="B394" t="str">
            <v>VF6SS - 530/2</v>
          </cell>
        </row>
        <row r="395">
          <cell r="A395"/>
          <cell r="B395" t="str">
            <v>VF6SS - 521/4</v>
          </cell>
        </row>
        <row r="396">
          <cell r="A396"/>
          <cell r="B396" t="str">
            <v>VF6SS - 521/3</v>
          </cell>
        </row>
        <row r="397">
          <cell r="A397"/>
          <cell r="B397" t="str">
            <v>VF6SS - 521/2</v>
          </cell>
        </row>
        <row r="398">
          <cell r="A398"/>
          <cell r="B398" t="str">
            <v>VF6SS - 521/1</v>
          </cell>
        </row>
        <row r="399">
          <cell r="A399"/>
          <cell r="B399" t="str">
            <v>VF6SS - 520/4</v>
          </cell>
        </row>
        <row r="400">
          <cell r="A400"/>
          <cell r="B400" t="str">
            <v>VF6SS - 520/3</v>
          </cell>
        </row>
        <row r="401">
          <cell r="A401"/>
          <cell r="B401" t="str">
            <v>VF6SS - 520/2</v>
          </cell>
        </row>
        <row r="402">
          <cell r="A402"/>
          <cell r="B402" t="str">
            <v>VF4SS - 524/1</v>
          </cell>
        </row>
        <row r="403">
          <cell r="A403"/>
          <cell r="B403" t="str">
            <v>VF3SS - 523/2</v>
          </cell>
        </row>
        <row r="404">
          <cell r="A404"/>
          <cell r="B404" t="str">
            <v>VF3SS - 523/1</v>
          </cell>
        </row>
        <row r="405">
          <cell r="A405"/>
          <cell r="B405" t="str">
            <v>VF3SS - 522/5</v>
          </cell>
        </row>
        <row r="406">
          <cell r="A406"/>
          <cell r="B406" t="str">
            <v>VF3SS - 522/4</v>
          </cell>
        </row>
        <row r="407">
          <cell r="A407"/>
          <cell r="B407" t="str">
            <v>VF3SS - 522/3</v>
          </cell>
        </row>
        <row r="408">
          <cell r="A408"/>
          <cell r="B408" t="str">
            <v>VF3SS - 522/1</v>
          </cell>
        </row>
        <row r="409">
          <cell r="A409"/>
          <cell r="B409" t="str">
            <v>VF2SS - 517/3</v>
          </cell>
        </row>
        <row r="410">
          <cell r="A410"/>
          <cell r="B410" t="str">
            <v>VF2SS - 517/2</v>
          </cell>
        </row>
        <row r="411">
          <cell r="A411"/>
          <cell r="B411" t="str">
            <v>UMC750SS - 526/2</v>
          </cell>
        </row>
        <row r="412">
          <cell r="A412"/>
          <cell r="B412" t="str">
            <v>UMC750SS - 526/1</v>
          </cell>
        </row>
        <row r="413">
          <cell r="A413"/>
          <cell r="B413" t="str">
            <v>UMC750SS - 525/3</v>
          </cell>
        </row>
        <row r="414">
          <cell r="A414"/>
          <cell r="B414" t="str">
            <v>UCP800 - 528/1</v>
          </cell>
        </row>
        <row r="415">
          <cell r="A415"/>
          <cell r="B415" t="str">
            <v>UCP800 - 515/4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UCP800 - 515/1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UCP800 - 514/1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UCP800 - 512/5</v>
          </cell>
        </row>
        <row r="424">
          <cell r="A424"/>
          <cell r="B424" t="str">
            <v>UCP800 - 512/4</v>
          </cell>
        </row>
        <row r="425">
          <cell r="A425"/>
          <cell r="B425" t="str">
            <v>UCP800 - 512/3</v>
          </cell>
        </row>
        <row r="426">
          <cell r="A426"/>
          <cell r="B426" t="str">
            <v>UCP800 - 512/2</v>
          </cell>
        </row>
        <row r="427">
          <cell r="A427"/>
          <cell r="B427" t="str">
            <v>UCP800 - 512/1</v>
          </cell>
        </row>
        <row r="428">
          <cell r="A428"/>
          <cell r="B428" t="str">
            <v>UCP800 - 511/4</v>
          </cell>
        </row>
        <row r="429">
          <cell r="A429"/>
          <cell r="B429" t="str">
            <v>UCP800 - 511/3</v>
          </cell>
        </row>
        <row r="430">
          <cell r="A430"/>
          <cell r="B430" t="str">
            <v>UCP800 - 511/2</v>
          </cell>
        </row>
        <row r="431">
          <cell r="A431"/>
          <cell r="B431" t="str">
            <v>UCP800 - 511/1</v>
          </cell>
        </row>
        <row r="432">
          <cell r="A432"/>
          <cell r="B432" t="str">
            <v>UCP800 - 510/5</v>
          </cell>
        </row>
        <row r="433">
          <cell r="A433"/>
          <cell r="B433" t="str">
            <v>UCP800 - 510/4</v>
          </cell>
        </row>
        <row r="434">
          <cell r="A434"/>
          <cell r="B434" t="str">
            <v>UCP800 - 510/3</v>
          </cell>
        </row>
        <row r="435">
          <cell r="A435"/>
          <cell r="B435" t="str">
            <v>UCP800 - 510/2</v>
          </cell>
        </row>
        <row r="436">
          <cell r="A436"/>
          <cell r="B436" t="str">
            <v>UCP800 - 510/1</v>
          </cell>
        </row>
        <row r="437">
          <cell r="A437"/>
          <cell r="B437" t="str">
            <v>UCP710 - 516/5</v>
          </cell>
        </row>
        <row r="438">
          <cell r="A438"/>
          <cell r="B438" t="str">
            <v>UCP710 - 516/4</v>
          </cell>
        </row>
        <row r="439">
          <cell r="A439"/>
          <cell r="B439" t="str">
            <v>UCP710 - 516/3</v>
          </cell>
        </row>
        <row r="440">
          <cell r="A440"/>
          <cell r="B440" t="str">
            <v>UCP710 - 516/2</v>
          </cell>
        </row>
        <row r="441">
          <cell r="A441"/>
          <cell r="B441" t="str">
            <v>UCP710 - 516/1</v>
          </cell>
        </row>
        <row r="442">
          <cell r="A442"/>
          <cell r="B442" t="str">
            <v>UCP600 - 509/2</v>
          </cell>
        </row>
        <row r="443">
          <cell r="A443"/>
          <cell r="B443" t="str">
            <v>UCP600 - 509/1</v>
          </cell>
        </row>
        <row r="444">
          <cell r="A444"/>
          <cell r="B444" t="str">
            <v>I200S - 711/3</v>
          </cell>
        </row>
        <row r="445">
          <cell r="A445"/>
          <cell r="B445" t="str">
            <v>I200S - 711/2</v>
          </cell>
        </row>
        <row r="446">
          <cell r="A446"/>
          <cell r="B446" t="str">
            <v>I200S - 711/1</v>
          </cell>
        </row>
        <row r="447">
          <cell r="A447"/>
          <cell r="B447" t="str">
            <v>I200S - 710/1</v>
          </cell>
        </row>
        <row r="448">
          <cell r="A448"/>
          <cell r="B448" t="str">
            <v>I200 - 707/3</v>
          </cell>
        </row>
        <row r="449">
          <cell r="A449"/>
          <cell r="B449" t="str">
            <v>I200 - 707/2</v>
          </cell>
        </row>
        <row r="450">
          <cell r="A450"/>
          <cell r="B450" t="str">
            <v>I200 - 707/1</v>
          </cell>
        </row>
        <row r="451">
          <cell r="A451"/>
          <cell r="B451" t="str">
            <v>VF6TR - 519/4</v>
          </cell>
        </row>
        <row r="452">
          <cell r="A452"/>
          <cell r="B452" t="str">
            <v>VF6TR - 519/3</v>
          </cell>
        </row>
        <row r="453">
          <cell r="A453"/>
          <cell r="B453" t="str">
            <v>VF6TR - 519/2</v>
          </cell>
        </row>
        <row r="454">
          <cell r="A454"/>
          <cell r="B454" t="str">
            <v>VF6TR - 519/1</v>
          </cell>
        </row>
        <row r="455">
          <cell r="A455"/>
          <cell r="B455" t="str">
            <v>VF6TR - 518/1</v>
          </cell>
        </row>
        <row r="456">
          <cell r="A456"/>
          <cell r="B456" t="str">
            <v>VF6SS - 530/3</v>
          </cell>
        </row>
        <row r="457">
          <cell r="A457"/>
          <cell r="B457" t="str">
            <v>VF6SS - 530/2</v>
          </cell>
        </row>
        <row r="458">
          <cell r="A458"/>
          <cell r="B458" t="str">
            <v>VF6SS - 530/1</v>
          </cell>
        </row>
        <row r="459">
          <cell r="A459"/>
          <cell r="B459" t="str">
            <v>VF6SS - 521/4</v>
          </cell>
        </row>
        <row r="460">
          <cell r="A460"/>
          <cell r="B460" t="str">
            <v>VF6SS - 521/3</v>
          </cell>
        </row>
        <row r="461">
          <cell r="A461"/>
          <cell r="B461" t="str">
            <v>VF6SS - 521/2</v>
          </cell>
        </row>
        <row r="462">
          <cell r="A462"/>
          <cell r="B462" t="str">
            <v>VF6SS - 521/1</v>
          </cell>
        </row>
        <row r="463">
          <cell r="A463"/>
          <cell r="B463" t="str">
            <v>VF6SS - 520/4</v>
          </cell>
        </row>
        <row r="464">
          <cell r="A464"/>
          <cell r="B464" t="str">
            <v>VF6SS - 520/3</v>
          </cell>
        </row>
        <row r="465">
          <cell r="A465"/>
          <cell r="B465" t="str">
            <v>VF6SS - 520/2</v>
          </cell>
        </row>
        <row r="466">
          <cell r="A466"/>
          <cell r="B466" t="str">
            <v>VF6SS - 520/1</v>
          </cell>
        </row>
        <row r="467">
          <cell r="A467"/>
          <cell r="B467" t="str">
            <v>VF4SS - 524/1</v>
          </cell>
        </row>
        <row r="468">
          <cell r="A468"/>
          <cell r="B468" t="str">
            <v>VF3SS - 523/2</v>
          </cell>
        </row>
        <row r="469">
          <cell r="A469"/>
          <cell r="B469" t="str">
            <v>VF3SS - 523/1</v>
          </cell>
        </row>
        <row r="470">
          <cell r="A470"/>
          <cell r="B470" t="str">
            <v>VF3SS - 522/5</v>
          </cell>
        </row>
        <row r="471">
          <cell r="A471"/>
          <cell r="B471" t="str">
            <v>VF3SS - 522/4</v>
          </cell>
        </row>
        <row r="472">
          <cell r="A472"/>
          <cell r="B472" t="str">
            <v>VF3SS - 522/3</v>
          </cell>
        </row>
        <row r="473">
          <cell r="A473"/>
          <cell r="B473" t="str">
            <v>VF3SS - 522/2</v>
          </cell>
        </row>
        <row r="474">
          <cell r="A474"/>
          <cell r="B474" t="str">
            <v>VF3SS - 522/1</v>
          </cell>
        </row>
        <row r="475">
          <cell r="A475"/>
          <cell r="B475" t="str">
            <v>VF2SS - 517/3</v>
          </cell>
        </row>
        <row r="476">
          <cell r="A476"/>
          <cell r="B476" t="str">
            <v>VF2SS - 517/2</v>
          </cell>
        </row>
        <row r="477">
          <cell r="A477"/>
          <cell r="B477" t="str">
            <v>VF2SS - 517/1</v>
          </cell>
        </row>
        <row r="478">
          <cell r="A478"/>
          <cell r="B478" t="str">
            <v>UMC750SS - 526/2</v>
          </cell>
        </row>
        <row r="479">
          <cell r="A479"/>
          <cell r="B479" t="str">
            <v>UMC750SS - 526/1</v>
          </cell>
        </row>
        <row r="480">
          <cell r="A480"/>
          <cell r="B480" t="str">
            <v>UMC750SS - 525/3</v>
          </cell>
        </row>
        <row r="481">
          <cell r="A481"/>
          <cell r="B481" t="str">
            <v>UMC750SS - 525/2</v>
          </cell>
        </row>
        <row r="482">
          <cell r="A482"/>
          <cell r="B482" t="str">
            <v>UCP800 - 515/1</v>
          </cell>
        </row>
        <row r="483">
          <cell r="A483"/>
          <cell r="B483" t="str">
            <v>UCP800 - 514/3</v>
          </cell>
        </row>
        <row r="484">
          <cell r="A484"/>
          <cell r="B484" t="str">
            <v>UCP800 - 514/2</v>
          </cell>
        </row>
        <row r="485">
          <cell r="A485"/>
          <cell r="B485" t="str">
            <v>UCP800 - 514/1</v>
          </cell>
        </row>
        <row r="486">
          <cell r="A486"/>
          <cell r="B486" t="str">
            <v>UCP800 - 513/2</v>
          </cell>
        </row>
        <row r="487">
          <cell r="A487"/>
          <cell r="B487" t="str">
            <v>UCP800 - 513/1</v>
          </cell>
        </row>
        <row r="488">
          <cell r="A488"/>
          <cell r="B488" t="str">
            <v>UCP800 - 512/4</v>
          </cell>
        </row>
        <row r="489">
          <cell r="A489"/>
          <cell r="B489" t="str">
            <v>UCP800 - 512/3</v>
          </cell>
        </row>
        <row r="490">
          <cell r="A490"/>
          <cell r="B490" t="str">
            <v>UCP800 - 512/2</v>
          </cell>
        </row>
        <row r="491">
          <cell r="A491"/>
          <cell r="B491" t="str">
            <v>UCP800 - 512/1</v>
          </cell>
        </row>
        <row r="492">
          <cell r="A492"/>
          <cell r="B492" t="str">
            <v>UCP800 - 511/5</v>
          </cell>
        </row>
        <row r="493">
          <cell r="A493"/>
          <cell r="B493" t="str">
            <v>UCP800 - 511/4</v>
          </cell>
        </row>
        <row r="494">
          <cell r="A494"/>
          <cell r="B494" t="str">
            <v>UCP800 - 511/3</v>
          </cell>
        </row>
        <row r="495">
          <cell r="A495"/>
          <cell r="B495" t="str">
            <v>UCP800 - 511/2</v>
          </cell>
        </row>
        <row r="496">
          <cell r="A496"/>
          <cell r="B496" t="str">
            <v>UCP800 - 510/4</v>
          </cell>
        </row>
        <row r="497">
          <cell r="A497"/>
          <cell r="B497" t="str">
            <v>UCP800 - 510/3</v>
          </cell>
        </row>
        <row r="498">
          <cell r="A498"/>
          <cell r="B498" t="str">
            <v>UCP800 - 510/2</v>
          </cell>
        </row>
        <row r="499">
          <cell r="A499"/>
          <cell r="B499" t="str">
            <v>UCP800 - 510/1</v>
          </cell>
        </row>
        <row r="500">
          <cell r="A500"/>
          <cell r="B500" t="str">
            <v>UCP710 - 516/5</v>
          </cell>
        </row>
        <row r="501">
          <cell r="A501"/>
          <cell r="B501" t="str">
            <v>UCP710 - 516/4</v>
          </cell>
        </row>
        <row r="502">
          <cell r="A502"/>
          <cell r="B502" t="str">
            <v>UCP710 - 516/3</v>
          </cell>
        </row>
        <row r="503">
          <cell r="A503"/>
          <cell r="B503" t="str">
            <v>UCP710 - 516/2</v>
          </cell>
        </row>
        <row r="504">
          <cell r="A504"/>
          <cell r="B504" t="str">
            <v>UCP710 - 516/1</v>
          </cell>
        </row>
        <row r="505">
          <cell r="A505"/>
          <cell r="B505" t="str">
            <v>UCP600 - 509/2</v>
          </cell>
        </row>
        <row r="506">
          <cell r="A506"/>
          <cell r="B506" t="str">
            <v>UCP600 - 509/1</v>
          </cell>
        </row>
        <row r="507">
          <cell r="A507"/>
          <cell r="B507" t="str">
            <v>I200S - 711/3</v>
          </cell>
        </row>
        <row r="508">
          <cell r="A508"/>
          <cell r="B508" t="str">
            <v>I200S - 711/2</v>
          </cell>
        </row>
        <row r="509">
          <cell r="A509"/>
          <cell r="B509" t="str">
            <v>I200S - 711/1</v>
          </cell>
        </row>
        <row r="510">
          <cell r="A510"/>
          <cell r="B510" t="str">
            <v>I200S - 710/1</v>
          </cell>
        </row>
        <row r="511">
          <cell r="A511"/>
          <cell r="B511" t="str">
            <v>I200 - 707/3</v>
          </cell>
        </row>
        <row r="512">
          <cell r="A512"/>
          <cell r="B512" t="str">
            <v>I200 - 707/2</v>
          </cell>
        </row>
        <row r="513">
          <cell r="A513"/>
          <cell r="B513" t="str">
            <v>I200 - 707/1</v>
          </cell>
        </row>
        <row r="514">
          <cell r="A514"/>
          <cell r="B514" t="str">
            <v>VF6TR - 519/4</v>
          </cell>
        </row>
        <row r="515">
          <cell r="A515"/>
          <cell r="B515" t="str">
            <v>VF6TR - 519/3</v>
          </cell>
        </row>
        <row r="516">
          <cell r="A516"/>
          <cell r="B516" t="str">
            <v>VF6TR - 519/2</v>
          </cell>
        </row>
        <row r="517">
          <cell r="A517"/>
          <cell r="B517" t="str">
            <v>VF6TR - 519/1</v>
          </cell>
        </row>
        <row r="518">
          <cell r="A518"/>
          <cell r="B518" t="str">
            <v>VF6TR - 518/1</v>
          </cell>
        </row>
        <row r="519">
          <cell r="A519"/>
          <cell r="B519" t="str">
            <v>VF6SS - 530/3</v>
          </cell>
        </row>
        <row r="520">
          <cell r="A520"/>
          <cell r="B520" t="str">
            <v>VF6SS - 530/2</v>
          </cell>
        </row>
        <row r="521">
          <cell r="A521"/>
          <cell r="B521" t="str">
            <v>VF6SS - 530/1</v>
          </cell>
        </row>
        <row r="522">
          <cell r="A522"/>
          <cell r="B522" t="str">
            <v>VF6SS - 521/4</v>
          </cell>
        </row>
        <row r="523">
          <cell r="A523"/>
          <cell r="B523" t="str">
            <v>VF6SS - 521/3</v>
          </cell>
        </row>
        <row r="524">
          <cell r="A524"/>
          <cell r="B524" t="str">
            <v>VF6SS - 521/2</v>
          </cell>
        </row>
        <row r="525">
          <cell r="A525"/>
          <cell r="B525" t="str">
            <v>VF6SS - 521/1</v>
          </cell>
        </row>
        <row r="526">
          <cell r="A526"/>
          <cell r="B526" t="str">
            <v>VF6SS - 520/4</v>
          </cell>
        </row>
        <row r="527">
          <cell r="A527"/>
          <cell r="B527" t="str">
            <v>VF6SS - 520/3</v>
          </cell>
        </row>
        <row r="528">
          <cell r="A528"/>
          <cell r="B528" t="str">
            <v>VF6SS - 520/2</v>
          </cell>
        </row>
        <row r="529">
          <cell r="A529"/>
          <cell r="B529" t="str">
            <v>VF6SS - 520/1</v>
          </cell>
        </row>
        <row r="530">
          <cell r="A530"/>
          <cell r="B530" t="str">
            <v>VF4SS - 524/1</v>
          </cell>
        </row>
        <row r="531">
          <cell r="A531"/>
          <cell r="B531" t="str">
            <v>VF3SS - 523/2</v>
          </cell>
        </row>
        <row r="532">
          <cell r="A532"/>
          <cell r="B532" t="str">
            <v>VF3SS - 523/1</v>
          </cell>
        </row>
        <row r="533">
          <cell r="A533"/>
          <cell r="B533" t="str">
            <v>VF3SS - 522/5</v>
          </cell>
        </row>
        <row r="534">
          <cell r="A534"/>
          <cell r="B534" t="str">
            <v>VF3SS - 522/4</v>
          </cell>
        </row>
        <row r="535">
          <cell r="A535"/>
          <cell r="B535" t="str">
            <v>VF3SS - 522/3</v>
          </cell>
        </row>
        <row r="536">
          <cell r="A536"/>
          <cell r="B536" t="str">
            <v>VF3SS - 522/2</v>
          </cell>
        </row>
        <row r="537">
          <cell r="A537"/>
          <cell r="B537" t="str">
            <v>VF3SS - 522/1</v>
          </cell>
        </row>
        <row r="538">
          <cell r="A538"/>
          <cell r="B538" t="str">
            <v>VF2SS - 517/3</v>
          </cell>
        </row>
        <row r="539">
          <cell r="A539"/>
          <cell r="B539" t="str">
            <v>VF2SS - 517/2</v>
          </cell>
        </row>
        <row r="540">
          <cell r="A540"/>
          <cell r="B540" t="str">
            <v>VF2SS - 517/1</v>
          </cell>
        </row>
        <row r="541">
          <cell r="A541"/>
          <cell r="B541" t="str">
            <v>UMC750SS - 526/2</v>
          </cell>
        </row>
        <row r="542">
          <cell r="A542"/>
          <cell r="B542" t="str">
            <v>UMC750SS - 526/1</v>
          </cell>
        </row>
        <row r="543">
          <cell r="A543"/>
          <cell r="B543" t="str">
            <v>UMC750SS - 525/3</v>
          </cell>
        </row>
        <row r="544">
          <cell r="A544"/>
          <cell r="B544" t="str">
            <v>UMC750SS - 525/2</v>
          </cell>
        </row>
        <row r="545">
          <cell r="A545"/>
          <cell r="B545" t="str">
            <v>UMC750SS - 525/1</v>
          </cell>
        </row>
        <row r="546">
          <cell r="A546"/>
          <cell r="B546" t="str">
            <v>UCP800 - 515/2</v>
          </cell>
        </row>
        <row r="547">
          <cell r="A547"/>
          <cell r="B547" t="str">
            <v>UCP800 - 515/1</v>
          </cell>
        </row>
        <row r="548">
          <cell r="A548"/>
          <cell r="B548" t="str">
            <v>UCP800 - 514/2</v>
          </cell>
        </row>
        <row r="549">
          <cell r="A549"/>
          <cell r="B549" t="str">
            <v>UCP800 - 514/1</v>
          </cell>
        </row>
        <row r="550">
          <cell r="A550"/>
          <cell r="B550" t="str">
            <v>UCP800 - 513/2</v>
          </cell>
        </row>
        <row r="551">
          <cell r="A551"/>
          <cell r="B551" t="str">
            <v>UCP800 - 513/1</v>
          </cell>
        </row>
        <row r="552">
          <cell r="A552"/>
          <cell r="B552" t="str">
            <v>UCP800 - 512/4</v>
          </cell>
        </row>
        <row r="553">
          <cell r="A553"/>
          <cell r="B553" t="str">
            <v>UCP800 - 512/3</v>
          </cell>
        </row>
        <row r="554">
          <cell r="A554"/>
          <cell r="B554" t="str">
            <v>UCP800 - 512/2</v>
          </cell>
        </row>
        <row r="555">
          <cell r="A555"/>
          <cell r="B555" t="str">
            <v>UCP800 - 512/1</v>
          </cell>
        </row>
        <row r="556">
          <cell r="A556"/>
          <cell r="B556" t="str">
            <v>UCP800 - 511/5</v>
          </cell>
        </row>
        <row r="557">
          <cell r="A557"/>
          <cell r="B557" t="str">
            <v>UCP800 - 511/4</v>
          </cell>
        </row>
        <row r="558">
          <cell r="A558"/>
          <cell r="B558" t="str">
            <v>UCP800 - 511/3</v>
          </cell>
        </row>
        <row r="559">
          <cell r="A559"/>
          <cell r="B559" t="str">
            <v>UCP800 - 511/2</v>
          </cell>
        </row>
        <row r="560">
          <cell r="A560"/>
          <cell r="B560" t="str">
            <v>UCP800 - 510/4</v>
          </cell>
        </row>
        <row r="561">
          <cell r="A561"/>
          <cell r="B561" t="str">
            <v>UCP800 - 510/3</v>
          </cell>
        </row>
        <row r="562">
          <cell r="A562"/>
          <cell r="B562" t="str">
            <v>UCP800 - 510/2</v>
          </cell>
        </row>
        <row r="563">
          <cell r="A563"/>
          <cell r="B563" t="str">
            <v>UCP800 - 510/1</v>
          </cell>
        </row>
        <row r="564">
          <cell r="A564"/>
          <cell r="B564" t="str">
            <v>UCP710 - 516/5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- 710/2</v>
          </cell>
        </row>
        <row r="576">
          <cell r="A576"/>
          <cell r="B576" t="str">
            <v>I200S - 710/1</v>
          </cell>
        </row>
        <row r="577">
          <cell r="A577"/>
          <cell r="B577" t="str">
            <v>I200 - 707/4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- 519/2</v>
          </cell>
        </row>
        <row r="582">
          <cell r="A582"/>
          <cell r="B582" t="str">
            <v>VF6TR - 519/1</v>
          </cell>
        </row>
        <row r="583">
          <cell r="A583"/>
          <cell r="B583" t="str">
            <v>VF6TR - 518/2</v>
          </cell>
        </row>
        <row r="584">
          <cell r="A584"/>
          <cell r="B584" t="str">
            <v>VF6TR - 518/1</v>
          </cell>
        </row>
        <row r="585">
          <cell r="A585"/>
          <cell r="B585" t="str">
            <v>VF6SS - 530/1</v>
          </cell>
        </row>
        <row r="586">
          <cell r="A586"/>
          <cell r="B586" t="str">
            <v>VF6SS - 521/2</v>
          </cell>
        </row>
        <row r="587">
          <cell r="A587"/>
          <cell r="B587" t="str">
            <v>VF6SS - 521/1</v>
          </cell>
        </row>
        <row r="588">
          <cell r="A588"/>
          <cell r="B588" t="str">
            <v>VF6SS - 520/1</v>
          </cell>
        </row>
        <row r="589">
          <cell r="A589"/>
          <cell r="B589" t="str">
            <v>VF4SS - 524/1</v>
          </cell>
        </row>
        <row r="590">
          <cell r="A590"/>
          <cell r="B590" t="str">
            <v>VF3SS - 523/3</v>
          </cell>
        </row>
        <row r="591">
          <cell r="A591"/>
          <cell r="B591" t="str">
            <v>VF3SS - 523/2</v>
          </cell>
        </row>
        <row r="592">
          <cell r="A592"/>
          <cell r="B592" t="str">
            <v>VF3SS - 523/1</v>
          </cell>
        </row>
        <row r="593">
          <cell r="A593"/>
          <cell r="B593" t="str">
            <v>VF3SS - 522/3</v>
          </cell>
        </row>
        <row r="594">
          <cell r="A594"/>
          <cell r="B594" t="str">
            <v>VF3SS - 522/2</v>
          </cell>
        </row>
        <row r="595">
          <cell r="A595"/>
          <cell r="B595" t="str">
            <v>VF3SS - 522/1</v>
          </cell>
        </row>
        <row r="596">
          <cell r="A596"/>
          <cell r="B596" t="str">
            <v>VF2SS - 517/2</v>
          </cell>
        </row>
        <row r="597">
          <cell r="A597"/>
          <cell r="B597" t="str">
            <v>VF2SS - 517/1</v>
          </cell>
        </row>
        <row r="598">
          <cell r="A598"/>
          <cell r="B598" t="str">
            <v>UMC750SS - 526/3</v>
          </cell>
        </row>
        <row r="599">
          <cell r="A599"/>
          <cell r="B599" t="str">
            <v>UMC750SS - 526/2</v>
          </cell>
        </row>
        <row r="600">
          <cell r="A600"/>
          <cell r="B600" t="str">
            <v>UMC750SS - 526/1</v>
          </cell>
        </row>
        <row r="601">
          <cell r="A601"/>
          <cell r="B601" t="str">
            <v>UMC750SS - 525/5</v>
          </cell>
        </row>
        <row r="602">
          <cell r="A602"/>
          <cell r="B602" t="str">
            <v>UMC750SS - 525/4</v>
          </cell>
        </row>
        <row r="603">
          <cell r="A603"/>
          <cell r="B603" t="str">
            <v>UMC750SS - 525/3</v>
          </cell>
        </row>
        <row r="604">
          <cell r="A604"/>
          <cell r="B604" t="str">
            <v>UMC750SS - 525/2</v>
          </cell>
        </row>
        <row r="605">
          <cell r="A605"/>
          <cell r="B605" t="str">
            <v>UMC750SS - 525/1</v>
          </cell>
        </row>
        <row r="606">
          <cell r="A606"/>
          <cell r="B606" t="str">
            <v>UCP800 - 515/4</v>
          </cell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queryTables/queryTable1.xml><?xml version="1.0" encoding="utf-8"?>
<queryTable xmlns="http://schemas.openxmlformats.org/spreadsheetml/2006/main" name="Lancer la requête à partir de HeliosII O10" connectionId="2" autoFormatId="16" applyNumberFormats="0" applyBorderFormats="0" applyFontFormats="0" applyPatternFormats="0" applyAlignmentFormats="0" applyWidthHeightFormats="0">
  <queryTableRefresh nextId="174" unboundColumnsRight="1">
    <queryTableFields count="5">
      <queryTableField id="169" name="REF" tableColumnId="1"/>
      <queryTableField id="170" name="ID_OFS" tableColumnId="2"/>
      <queryTableField id="171" name="CLASSE_CLI" tableColumnId="3"/>
      <queryTableField id="172" name="QTE_BONNE" tableColumnId="4"/>
      <queryTableField id="173" dataBound="0" tableColumnId="5"/>
    </queryTableFields>
  </queryTableRefresh>
</queryTable>
</file>

<file path=xl/queryTables/queryTable2.xml><?xml version="1.0" encoding="utf-8"?>
<queryTable xmlns="http://schemas.openxmlformats.org/spreadsheetml/2006/main" name="Lancer la requête à partir de HeliosII O10" connectionId="1" autoFormatId="16" applyNumberFormats="0" applyBorderFormats="0" applyFontFormats="0" applyPatternFormats="0" applyAlignmentFormats="0" applyWidthHeightFormats="0">
  <queryTableRefresh nextId="181" unboundColumnsLeft="2" unboundColumnsRight="1">
    <queryTableFields count="7">
      <queryTableField id="154" dataBound="0" tableColumnId="2"/>
      <queryTableField id="167" dataBound="0" tableColumnId="9"/>
      <queryTableField id="164" name="ID_OFS" tableColumnId="6"/>
      <queryTableField id="165" name="CLASSE_CLI" tableColumnId="7"/>
      <queryTableField id="180" dataBound="0" tableColumnId="4"/>
      <queryTableField id="166" name="QTE_BONNE" tableColumnId="8"/>
      <queryTableField id="178" dataBound="0" tableColumnId="5"/>
    </queryTableFields>
    <queryTableDeletedFields count="1">
      <deletedField name="REF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CHARGE42" displayName="CHARGE42" ref="B1:F35" tableType="queryTable" totalsRowShown="0" headerRowDxfId="16" dataDxfId="15">
  <tableColumns count="5">
    <tableColumn id="1" uniqueName="1" name="REF" queryTableFieldId="169" dataDxfId="14"/>
    <tableColumn id="2" uniqueName="2" name="ID_OFS" queryTableFieldId="170" dataDxfId="13"/>
    <tableColumn id="3" uniqueName="3" name="CLASSE_CLI" queryTableFieldId="171" dataDxfId="12"/>
    <tableColumn id="4" uniqueName="4" name="QTE_BONNE" queryTableFieldId="172" dataDxfId="11"/>
    <tableColumn id="5" uniqueName="5" name="DATE AJOUT" queryTableFieldId="173" dataDxfId="10">
      <calculatedColumnFormula>TODAY()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HARGE3" displayName="CHARGE3" ref="A1:G101" tableType="queryTable" totalsRowShown="0" headerRowDxfId="9" dataDxfId="8" tableBorderDxfId="7">
  <autoFilter ref="A1:G101"/>
  <sortState ref="A2:G101">
    <sortCondition ref="A1:A101"/>
  </sortState>
  <tableColumns count="7">
    <tableColumn id="2" uniqueName="2" name="INDEX" queryTableFieldId="154" dataDxfId="6"/>
    <tableColumn id="9" uniqueName="9" name="RÉFÉRENCE" queryTableFieldId="167" dataDxfId="5"/>
    <tableColumn id="6" uniqueName="6" name="N° OF" queryTableFieldId="164" dataDxfId="4"/>
    <tableColumn id="7" uniqueName="7" name="CLASSE" queryTableFieldId="165" dataDxfId="3"/>
    <tableColumn id="4" uniqueName="4" name="QTÉ BONNE" queryTableFieldId="180" dataDxfId="2"/>
    <tableColumn id="8" uniqueName="8" name="DATE AJOUT" queryTableFieldId="166" dataDxfId="1"/>
    <tableColumn id="5" uniqueName="5" name="CNUM(N° OF)" queryTableFieldId="178" dataDxfId="0">
      <calculatedColumnFormula>VALUE('Suivi FAI'!C2)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5"/>
  <sheetViews>
    <sheetView tabSelected="1" zoomScaleNormal="100" workbookViewId="0">
      <selection activeCell="B38" sqref="B38"/>
    </sheetView>
  </sheetViews>
  <sheetFormatPr baseColWidth="10" defaultRowHeight="15" x14ac:dyDescent="0.25"/>
  <cols>
    <col min="1" max="1" width="25.85546875" style="5" bestFit="1" customWidth="1"/>
    <col min="2" max="2" width="24.28515625" style="5" bestFit="1" customWidth="1"/>
    <col min="3" max="3" width="13.42578125" style="5" bestFit="1" customWidth="1"/>
    <col min="4" max="4" width="20" style="5" bestFit="1" customWidth="1"/>
    <col min="5" max="5" width="22.140625" style="5" bestFit="1" customWidth="1"/>
    <col min="6" max="6" width="22.140625" style="5" customWidth="1"/>
    <col min="7" max="7" width="11.42578125" style="1"/>
    <col min="8" max="9" width="11.42578125" style="1" hidden="1" customWidth="1"/>
    <col min="10" max="10" width="0" style="1" hidden="1" customWidth="1"/>
    <col min="11" max="16384" width="11.42578125" style="1"/>
  </cols>
  <sheetData>
    <row r="1" spans="1:10" ht="26.25" x14ac:dyDescent="0.25">
      <c r="A1" s="12" t="s">
        <v>83</v>
      </c>
      <c r="B1" s="14" t="s">
        <v>2</v>
      </c>
      <c r="C1" s="14" t="s">
        <v>1</v>
      </c>
      <c r="D1" s="14" t="s">
        <v>3</v>
      </c>
      <c r="E1" s="14" t="s">
        <v>4</v>
      </c>
      <c r="F1" s="14" t="s">
        <v>89</v>
      </c>
      <c r="J1" s="1" t="s">
        <v>86</v>
      </c>
    </row>
    <row r="2" spans="1:10" x14ac:dyDescent="0.25">
      <c r="A2" s="13" t="str">
        <f>IFERROR(IF(VALUE(CHARGE42[[#This Row],[ID_OFS]])&lt;=$I$3,"OLD","NEW"),"")</f>
        <v>OLD</v>
      </c>
      <c r="B2" s="5" t="s">
        <v>25</v>
      </c>
      <c r="C2" s="5" t="s">
        <v>24</v>
      </c>
      <c r="D2" s="5" t="s">
        <v>14</v>
      </c>
      <c r="E2" s="5">
        <v>201</v>
      </c>
      <c r="F2" s="15">
        <f t="shared" ref="F2:F35" ca="1" si="0">TODAY()</f>
        <v>44167</v>
      </c>
      <c r="H2" s="1" t="s">
        <v>81</v>
      </c>
      <c r="I2" s="6" t="s">
        <v>84</v>
      </c>
      <c r="J2" s="1" t="s">
        <v>87</v>
      </c>
    </row>
    <row r="3" spans="1:10" x14ac:dyDescent="0.25">
      <c r="A3" s="13" t="str">
        <f>IFERROR(IF(VALUE(CHARGE42[[#This Row],[ID_OFS]])&lt;=$I$3,"OLD","NEW"),"")</f>
        <v>OLD</v>
      </c>
      <c r="B3" s="5" t="s">
        <v>28</v>
      </c>
      <c r="C3" s="5" t="s">
        <v>27</v>
      </c>
      <c r="D3" s="5" t="s">
        <v>14</v>
      </c>
      <c r="E3" s="5">
        <v>311</v>
      </c>
      <c r="F3" s="15">
        <f t="shared" ca="1" si="0"/>
        <v>44167</v>
      </c>
      <c r="H3" s="1" t="s">
        <v>82</v>
      </c>
      <c r="I3" s="7">
        <f>MAX('Suivi FAI'!G:G)</f>
        <v>31528</v>
      </c>
      <c r="J3" s="1" t="s">
        <v>88</v>
      </c>
    </row>
    <row r="4" spans="1:10" x14ac:dyDescent="0.25">
      <c r="A4" s="13" t="str">
        <f>IFERROR(IF(VALUE(CHARGE42[[#This Row],[ID_OFS]])&lt;=$I$3,"OLD","NEW"),"")</f>
        <v>OLD</v>
      </c>
      <c r="B4" s="5" t="s">
        <v>31</v>
      </c>
      <c r="C4" s="5" t="s">
        <v>30</v>
      </c>
      <c r="D4" s="5" t="s">
        <v>14</v>
      </c>
      <c r="E4" s="5">
        <v>316</v>
      </c>
      <c r="F4" s="15">
        <f t="shared" ca="1" si="0"/>
        <v>44167</v>
      </c>
    </row>
    <row r="5" spans="1:10" x14ac:dyDescent="0.25">
      <c r="A5" s="13" t="str">
        <f>IFERROR(IF(VALUE(CHARGE42[[#This Row],[ID_OFS]])&lt;=$I$3,"OLD","NEW"),"")</f>
        <v>OLD</v>
      </c>
      <c r="B5" s="5" t="s">
        <v>36</v>
      </c>
      <c r="C5" s="5" t="s">
        <v>35</v>
      </c>
      <c r="D5" s="5" t="s">
        <v>15</v>
      </c>
      <c r="E5" s="5">
        <v>5</v>
      </c>
      <c r="F5" s="15">
        <f t="shared" ca="1" si="0"/>
        <v>44167</v>
      </c>
    </row>
    <row r="6" spans="1:10" x14ac:dyDescent="0.25">
      <c r="A6" s="13" t="str">
        <f>IFERROR(IF(VALUE(CHARGE42[[#This Row],[ID_OFS]])&lt;=$I$3,"OLD","NEW"),"")</f>
        <v>OLD</v>
      </c>
      <c r="B6" s="5" t="s">
        <v>38</v>
      </c>
      <c r="C6" s="5" t="s">
        <v>37</v>
      </c>
      <c r="D6" s="5" t="s">
        <v>15</v>
      </c>
      <c r="E6" s="5">
        <v>31</v>
      </c>
      <c r="F6" s="15">
        <f t="shared" ca="1" si="0"/>
        <v>44167</v>
      </c>
    </row>
    <row r="7" spans="1:10" x14ac:dyDescent="0.25">
      <c r="A7" s="13" t="str">
        <f>IFERROR(IF(VALUE(CHARGE42[[#This Row],[ID_OFS]])&lt;=$I$3,"OLD","NEW"),"")</f>
        <v>OLD</v>
      </c>
      <c r="B7" s="5" t="s">
        <v>8</v>
      </c>
      <c r="C7" s="5" t="s">
        <v>40</v>
      </c>
      <c r="D7" s="5" t="s">
        <v>18</v>
      </c>
      <c r="E7" s="5">
        <v>0</v>
      </c>
      <c r="F7" s="15">
        <f t="shared" ca="1" si="0"/>
        <v>44167</v>
      </c>
    </row>
    <row r="8" spans="1:10" x14ac:dyDescent="0.25">
      <c r="A8" s="13" t="str">
        <f>IFERROR(IF(VALUE(CHARGE42[[#This Row],[ID_OFS]])&lt;=$I$3,"OLD","NEW"),"")</f>
        <v>OLD</v>
      </c>
      <c r="B8" s="5" t="s">
        <v>21</v>
      </c>
      <c r="C8" s="5" t="s">
        <v>41</v>
      </c>
      <c r="D8" s="5" t="s">
        <v>18</v>
      </c>
      <c r="E8" s="5">
        <v>3</v>
      </c>
      <c r="F8" s="15">
        <f t="shared" ca="1" si="0"/>
        <v>44167</v>
      </c>
    </row>
    <row r="9" spans="1:10" x14ac:dyDescent="0.25">
      <c r="A9" s="13" t="str">
        <f>IFERROR(IF(VALUE(CHARGE42[[#This Row],[ID_OFS]])&lt;=$I$3,"OLD","NEW"),"")</f>
        <v>OLD</v>
      </c>
      <c r="B9" s="5" t="s">
        <v>43</v>
      </c>
      <c r="C9" s="5" t="s">
        <v>42</v>
      </c>
      <c r="D9" s="5" t="s">
        <v>11</v>
      </c>
      <c r="E9" s="5">
        <v>29</v>
      </c>
      <c r="F9" s="15">
        <f t="shared" ca="1" si="0"/>
        <v>44167</v>
      </c>
    </row>
    <row r="10" spans="1:10" x14ac:dyDescent="0.25">
      <c r="A10" s="13" t="str">
        <f>IFERROR(IF(VALUE(CHARGE42[[#This Row],[ID_OFS]])&lt;=$I$3,"OLD","NEW"),"")</f>
        <v>OLD</v>
      </c>
      <c r="B10" s="5" t="s">
        <v>45</v>
      </c>
      <c r="C10" s="5" t="s">
        <v>44</v>
      </c>
      <c r="D10" s="5" t="s">
        <v>0</v>
      </c>
      <c r="E10" s="5">
        <v>3</v>
      </c>
      <c r="F10" s="15">
        <f t="shared" ca="1" si="0"/>
        <v>44167</v>
      </c>
    </row>
    <row r="11" spans="1:10" x14ac:dyDescent="0.25">
      <c r="A11" s="13" t="str">
        <f>IFERROR(IF(VALUE(CHARGE42[[#This Row],[ID_OFS]])&lt;=$I$3,"OLD","NEW"),"")</f>
        <v>OLD</v>
      </c>
      <c r="B11" s="5" t="s">
        <v>47</v>
      </c>
      <c r="C11" s="5" t="s">
        <v>46</v>
      </c>
      <c r="D11" s="5" t="s">
        <v>0</v>
      </c>
      <c r="E11" s="5">
        <v>7</v>
      </c>
      <c r="F11" s="15">
        <f t="shared" ca="1" si="0"/>
        <v>44167</v>
      </c>
    </row>
    <row r="12" spans="1:10" x14ac:dyDescent="0.25">
      <c r="A12" s="13" t="str">
        <f>IFERROR(IF(VALUE(CHARGE42[[#This Row],[ID_OFS]])&lt;=$I$3,"OLD","NEW"),"")</f>
        <v>OLD</v>
      </c>
      <c r="B12" s="5" t="s">
        <v>48</v>
      </c>
      <c r="C12" s="5" t="s">
        <v>49</v>
      </c>
      <c r="D12" s="5" t="s">
        <v>16</v>
      </c>
      <c r="E12" s="5">
        <v>200</v>
      </c>
      <c r="F12" s="15">
        <f t="shared" ca="1" si="0"/>
        <v>44167</v>
      </c>
    </row>
    <row r="13" spans="1:10" x14ac:dyDescent="0.25">
      <c r="A13" s="13" t="str">
        <f>IFERROR(IF(VALUE(CHARGE42[[#This Row],[ID_OFS]])&lt;=$I$3,"OLD","NEW"),"")</f>
        <v>OLD</v>
      </c>
      <c r="B13" s="5" t="s">
        <v>39</v>
      </c>
      <c r="C13" s="5" t="s">
        <v>50</v>
      </c>
      <c r="D13" s="5" t="s">
        <v>18</v>
      </c>
      <c r="E13" s="5">
        <v>1</v>
      </c>
      <c r="F13" s="15">
        <f t="shared" ca="1" si="0"/>
        <v>44167</v>
      </c>
    </row>
    <row r="14" spans="1:10" x14ac:dyDescent="0.25">
      <c r="A14" s="13" t="str">
        <f>IFERROR(IF(VALUE(CHARGE42[[#This Row],[ID_OFS]])&lt;=$I$3,"OLD","NEW"),"")</f>
        <v>OLD</v>
      </c>
      <c r="B14" s="5" t="s">
        <v>10</v>
      </c>
      <c r="C14" s="5" t="s">
        <v>52</v>
      </c>
      <c r="D14" s="5" t="s">
        <v>18</v>
      </c>
      <c r="E14" s="5">
        <v>30</v>
      </c>
      <c r="F14" s="15">
        <f t="shared" ca="1" si="0"/>
        <v>44167</v>
      </c>
    </row>
    <row r="15" spans="1:10" x14ac:dyDescent="0.25">
      <c r="A15" s="13" t="str">
        <f>IFERROR(IF(VALUE(CHARGE42[[#This Row],[ID_OFS]])&lt;=$I$3,"OLD","NEW"),"")</f>
        <v>OLD</v>
      </c>
      <c r="B15" s="5" t="s">
        <v>54</v>
      </c>
      <c r="C15" s="5" t="s">
        <v>53</v>
      </c>
      <c r="D15" s="5" t="s">
        <v>19</v>
      </c>
      <c r="E15" s="5">
        <v>24</v>
      </c>
      <c r="F15" s="15">
        <f t="shared" ca="1" si="0"/>
        <v>44167</v>
      </c>
    </row>
    <row r="16" spans="1:10" x14ac:dyDescent="0.25">
      <c r="A16" s="13" t="str">
        <f>IFERROR(IF(VALUE(CHARGE42[[#This Row],[ID_OFS]])&lt;=$I$3,"OLD","NEW"),"")</f>
        <v>OLD</v>
      </c>
      <c r="B16" s="5" t="s">
        <v>55</v>
      </c>
      <c r="C16" s="5" t="s">
        <v>56</v>
      </c>
      <c r="D16" s="5" t="s">
        <v>19</v>
      </c>
      <c r="E16" s="5">
        <v>83</v>
      </c>
      <c r="F16" s="15">
        <f t="shared" ca="1" si="0"/>
        <v>44167</v>
      </c>
    </row>
    <row r="17" spans="1:6" x14ac:dyDescent="0.25">
      <c r="A17" s="13" t="str">
        <f>IFERROR(IF(VALUE(CHARGE42[[#This Row],[ID_OFS]])&lt;=$I$3,"OLD","NEW"),"")</f>
        <v>OLD</v>
      </c>
      <c r="B17" s="5" t="s">
        <v>20</v>
      </c>
      <c r="C17" s="5" t="s">
        <v>57</v>
      </c>
      <c r="D17" s="5" t="s">
        <v>19</v>
      </c>
      <c r="E17" s="5">
        <v>4</v>
      </c>
      <c r="F17" s="15">
        <f t="shared" ca="1" si="0"/>
        <v>44167</v>
      </c>
    </row>
    <row r="18" spans="1:6" x14ac:dyDescent="0.25">
      <c r="A18" s="13" t="str">
        <f>IFERROR(IF(VALUE(CHARGE42[[#This Row],[ID_OFS]])&lt;=$I$3,"OLD","NEW"),"")</f>
        <v>OLD</v>
      </c>
      <c r="B18" s="5" t="s">
        <v>32</v>
      </c>
      <c r="C18" s="5" t="s">
        <v>58</v>
      </c>
      <c r="D18" s="5" t="s">
        <v>7</v>
      </c>
      <c r="E18" s="5">
        <v>0</v>
      </c>
      <c r="F18" s="15">
        <f t="shared" ca="1" si="0"/>
        <v>44167</v>
      </c>
    </row>
    <row r="19" spans="1:6" x14ac:dyDescent="0.25">
      <c r="A19" s="13" t="str">
        <f>IFERROR(IF(VALUE(CHARGE42[[#This Row],[ID_OFS]])&lt;=$I$3,"OLD","NEW"),"")</f>
        <v>OLD</v>
      </c>
      <c r="B19" s="5" t="s">
        <v>33</v>
      </c>
      <c r="C19" s="5" t="s">
        <v>59</v>
      </c>
      <c r="D19" s="5" t="s">
        <v>7</v>
      </c>
      <c r="E19" s="5">
        <v>18</v>
      </c>
      <c r="F19" s="15">
        <f t="shared" ca="1" si="0"/>
        <v>44167</v>
      </c>
    </row>
    <row r="20" spans="1:6" x14ac:dyDescent="0.25">
      <c r="A20" s="13" t="str">
        <f>IFERROR(IF(VALUE(CHARGE42[[#This Row],[ID_OFS]])&lt;=$I$3,"OLD","NEW"),"")</f>
        <v>OLD</v>
      </c>
      <c r="B20" s="5" t="s">
        <v>22</v>
      </c>
      <c r="C20" s="5" t="s">
        <v>60</v>
      </c>
      <c r="D20" s="5" t="s">
        <v>16</v>
      </c>
      <c r="E20" s="5">
        <v>44</v>
      </c>
      <c r="F20" s="15">
        <f t="shared" ca="1" si="0"/>
        <v>44167</v>
      </c>
    </row>
    <row r="21" spans="1:6" x14ac:dyDescent="0.25">
      <c r="A21" s="13" t="str">
        <f>IFERROR(IF(VALUE(CHARGE42[[#This Row],[ID_OFS]])&lt;=$I$3,"OLD","NEW"),"")</f>
        <v>OLD</v>
      </c>
      <c r="B21" s="5" t="s">
        <v>23</v>
      </c>
      <c r="C21" s="5" t="s">
        <v>61</v>
      </c>
      <c r="D21" s="5" t="s">
        <v>16</v>
      </c>
      <c r="E21" s="5">
        <v>48</v>
      </c>
      <c r="F21" s="15">
        <f t="shared" ca="1" si="0"/>
        <v>44167</v>
      </c>
    </row>
    <row r="22" spans="1:6" x14ac:dyDescent="0.25">
      <c r="A22" s="13" t="str">
        <f>IFERROR(IF(VALUE(CHARGE42[[#This Row],[ID_OFS]])&lt;=$I$3,"OLD","NEW"),"")</f>
        <v>OLD</v>
      </c>
      <c r="B22" s="5" t="s">
        <v>34</v>
      </c>
      <c r="C22" s="5" t="s">
        <v>62</v>
      </c>
      <c r="D22" s="5" t="s">
        <v>7</v>
      </c>
      <c r="E22" s="5">
        <v>8</v>
      </c>
      <c r="F22" s="15">
        <f t="shared" ca="1" si="0"/>
        <v>44167</v>
      </c>
    </row>
    <row r="23" spans="1:6" x14ac:dyDescent="0.25">
      <c r="A23" s="13" t="str">
        <f>IFERROR(IF(VALUE(CHARGE42[[#This Row],[ID_OFS]])&lt;=$I$3,"OLD","NEW"),"")</f>
        <v>OLD</v>
      </c>
      <c r="B23" s="5" t="s">
        <v>64</v>
      </c>
      <c r="C23" s="5" t="s">
        <v>63</v>
      </c>
      <c r="D23" s="5" t="s">
        <v>12</v>
      </c>
      <c r="E23" s="5">
        <v>9</v>
      </c>
      <c r="F23" s="15">
        <f t="shared" ca="1" si="0"/>
        <v>44167</v>
      </c>
    </row>
    <row r="24" spans="1:6" x14ac:dyDescent="0.25">
      <c r="A24" s="13" t="str">
        <f>IFERROR(IF(VALUE(CHARGE42[[#This Row],[ID_OFS]])&lt;=$I$3,"OLD","NEW"),"")</f>
        <v>OLD</v>
      </c>
      <c r="B24" s="5" t="s">
        <v>51</v>
      </c>
      <c r="C24" s="5" t="s">
        <v>65</v>
      </c>
      <c r="D24" s="5" t="s">
        <v>13</v>
      </c>
      <c r="E24" s="5">
        <v>26</v>
      </c>
      <c r="F24" s="15">
        <f t="shared" ca="1" si="0"/>
        <v>44167</v>
      </c>
    </row>
    <row r="25" spans="1:6" x14ac:dyDescent="0.25">
      <c r="A25" s="13" t="str">
        <f>IFERROR(IF(VALUE(CHARGE42[[#This Row],[ID_OFS]])&lt;=$I$3,"OLD","NEW"),"")</f>
        <v>OLD</v>
      </c>
      <c r="B25" s="5" t="s">
        <v>29</v>
      </c>
      <c r="C25" s="5" t="s">
        <v>66</v>
      </c>
      <c r="D25" s="5" t="s">
        <v>12</v>
      </c>
      <c r="E25" s="5">
        <v>26</v>
      </c>
      <c r="F25" s="15">
        <f t="shared" ca="1" si="0"/>
        <v>44167</v>
      </c>
    </row>
    <row r="26" spans="1:6" x14ac:dyDescent="0.25">
      <c r="A26" s="13" t="str">
        <f>IFERROR(IF(VALUE(CHARGE42[[#This Row],[ID_OFS]])&lt;=$I$3,"OLD","NEW"),"")</f>
        <v>OLD</v>
      </c>
      <c r="B26" s="5" t="s">
        <v>9</v>
      </c>
      <c r="C26" s="5" t="s">
        <v>67</v>
      </c>
      <c r="D26" s="5" t="s">
        <v>18</v>
      </c>
      <c r="E26" s="5">
        <v>11</v>
      </c>
      <c r="F26" s="15">
        <f t="shared" ca="1" si="0"/>
        <v>44167</v>
      </c>
    </row>
    <row r="27" spans="1:6" x14ac:dyDescent="0.25">
      <c r="A27" s="13" t="str">
        <f>IFERROR(IF(VALUE(CHARGE42[[#This Row],[ID_OFS]])&lt;=$I$3,"OLD","NEW"),"")</f>
        <v>OLD</v>
      </c>
      <c r="B27" s="5" t="s">
        <v>17</v>
      </c>
      <c r="C27" s="5" t="s">
        <v>68</v>
      </c>
      <c r="D27" s="5" t="s">
        <v>13</v>
      </c>
      <c r="E27" s="5">
        <v>150</v>
      </c>
      <c r="F27" s="15">
        <f t="shared" ca="1" si="0"/>
        <v>44167</v>
      </c>
    </row>
    <row r="28" spans="1:6" x14ac:dyDescent="0.25">
      <c r="A28" s="13" t="str">
        <f>IFERROR(IF(VALUE(CHARGE42[[#This Row],[ID_OFS]])&lt;=$I$3,"OLD","NEW"),"")</f>
        <v>OLD</v>
      </c>
      <c r="B28" s="5" t="s">
        <v>5</v>
      </c>
      <c r="C28" s="5" t="s">
        <v>69</v>
      </c>
      <c r="D28" s="5" t="s">
        <v>18</v>
      </c>
      <c r="E28" s="5">
        <v>50</v>
      </c>
      <c r="F28" s="15">
        <f t="shared" ca="1" si="0"/>
        <v>44167</v>
      </c>
    </row>
    <row r="29" spans="1:6" x14ac:dyDescent="0.25">
      <c r="A29" s="13" t="str">
        <f>IFERROR(IF(VALUE(CHARGE42[[#This Row],[ID_OFS]])&lt;=$I$3,"OLD","NEW"),"")</f>
        <v>OLD</v>
      </c>
      <c r="B29" s="5" t="s">
        <v>26</v>
      </c>
      <c r="C29" s="5" t="s">
        <v>70</v>
      </c>
      <c r="D29" s="5" t="s">
        <v>12</v>
      </c>
      <c r="E29" s="5">
        <v>20</v>
      </c>
      <c r="F29" s="15">
        <f t="shared" ca="1" si="0"/>
        <v>44167</v>
      </c>
    </row>
    <row r="30" spans="1:6" x14ac:dyDescent="0.25">
      <c r="A30" s="13" t="str">
        <f>IFERROR(IF(VALUE(CHARGE42[[#This Row],[ID_OFS]])&lt;=$I$3,"OLD","NEW"),"")</f>
        <v>OLD</v>
      </c>
      <c r="B30" s="5" t="s">
        <v>6</v>
      </c>
      <c r="C30" s="5" t="s">
        <v>71</v>
      </c>
      <c r="D30" s="5" t="s">
        <v>16</v>
      </c>
      <c r="E30" s="5">
        <v>76</v>
      </c>
      <c r="F30" s="15">
        <f t="shared" ca="1" si="0"/>
        <v>44167</v>
      </c>
    </row>
    <row r="31" spans="1:6" x14ac:dyDescent="0.25">
      <c r="A31" s="13" t="str">
        <f>IFERROR(IF(VALUE(CHARGE42[[#This Row],[ID_OFS]])&lt;=$I$3,"OLD","NEW"),"")</f>
        <v>OLD</v>
      </c>
      <c r="B31" s="5" t="s">
        <v>73</v>
      </c>
      <c r="C31" s="5" t="s">
        <v>72</v>
      </c>
      <c r="D31" s="5" t="s">
        <v>18</v>
      </c>
      <c r="E31" s="5">
        <v>29</v>
      </c>
      <c r="F31" s="15">
        <f t="shared" ca="1" si="0"/>
        <v>44167</v>
      </c>
    </row>
    <row r="32" spans="1:6" x14ac:dyDescent="0.25">
      <c r="A32" s="13" t="str">
        <f>IFERROR(IF(VALUE(CHARGE42[[#This Row],[ID_OFS]])&lt;=$I$3,"OLD","NEW"),"")</f>
        <v>OLD</v>
      </c>
      <c r="B32" s="5" t="s">
        <v>75</v>
      </c>
      <c r="C32" s="5" t="s">
        <v>74</v>
      </c>
      <c r="D32" s="5" t="s">
        <v>18</v>
      </c>
      <c r="E32" s="5">
        <v>0</v>
      </c>
      <c r="F32" s="15">
        <f t="shared" ca="1" si="0"/>
        <v>44167</v>
      </c>
    </row>
    <row r="33" spans="1:6" x14ac:dyDescent="0.25">
      <c r="A33" s="13" t="str">
        <f>IFERROR(IF(VALUE(CHARGE42[[#This Row],[ID_OFS]])&lt;=$I$3,"OLD","NEW"),"")</f>
        <v>NEW</v>
      </c>
      <c r="B33" s="13" t="s">
        <v>6</v>
      </c>
      <c r="C33" s="13">
        <v>36000</v>
      </c>
      <c r="D33" s="13" t="s">
        <v>16</v>
      </c>
      <c r="E33" s="13">
        <v>76</v>
      </c>
      <c r="F33" s="15">
        <f t="shared" ca="1" si="0"/>
        <v>44167</v>
      </c>
    </row>
    <row r="34" spans="1:6" x14ac:dyDescent="0.25">
      <c r="A34" s="13" t="str">
        <f>IFERROR(IF(VALUE(CHARGE42[[#This Row],[ID_OFS]])&lt;=$I$3,"OLD","NEW"),"")</f>
        <v>NEW</v>
      </c>
      <c r="B34" s="13" t="s">
        <v>73</v>
      </c>
      <c r="C34" s="13">
        <v>37000</v>
      </c>
      <c r="D34" s="13" t="s">
        <v>18</v>
      </c>
      <c r="E34" s="13">
        <v>29</v>
      </c>
      <c r="F34" s="15">
        <f t="shared" ca="1" si="0"/>
        <v>44167</v>
      </c>
    </row>
    <row r="35" spans="1:6" x14ac:dyDescent="0.25">
      <c r="A35" s="13" t="str">
        <f>IFERROR(IF(VALUE(CHARGE42[[#This Row],[ID_OFS]])&lt;=$I$3,"OLD","NEW"),"")</f>
        <v>NEW</v>
      </c>
      <c r="B35" s="13" t="s">
        <v>75</v>
      </c>
      <c r="C35" s="13">
        <v>38000</v>
      </c>
      <c r="D35" s="13" t="s">
        <v>18</v>
      </c>
      <c r="E35" s="13">
        <v>0</v>
      </c>
      <c r="F35" s="15">
        <f t="shared" ca="1" si="0"/>
        <v>44167</v>
      </c>
    </row>
  </sheetData>
  <conditionalFormatting sqref="A2:A35">
    <cfRule type="cellIs" dxfId="18" priority="1" operator="equal">
      <formula>"OLD"</formula>
    </cfRule>
    <cfRule type="cellIs" dxfId="17" priority="2" operator="equal">
      <formula>"NEW"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01"/>
  <sheetViews>
    <sheetView topLeftCell="A13" zoomScale="85" zoomScaleNormal="85" workbookViewId="0">
      <selection activeCell="J27" sqref="J27"/>
    </sheetView>
  </sheetViews>
  <sheetFormatPr baseColWidth="10" defaultRowHeight="15" x14ac:dyDescent="0.25"/>
  <cols>
    <col min="1" max="1" width="17" style="1" bestFit="1" customWidth="1"/>
    <col min="2" max="2" width="26.85546875" style="1" bestFit="1" customWidth="1"/>
    <col min="3" max="3" width="17.7109375" style="1" bestFit="1" customWidth="1"/>
    <col min="4" max="4" width="20" style="1" bestFit="1" customWidth="1"/>
    <col min="5" max="5" width="20" style="1" customWidth="1"/>
    <col min="6" max="6" width="27.7109375" style="17" bestFit="1" customWidth="1"/>
    <col min="7" max="7" width="29.28515625" style="10" hidden="1" customWidth="1"/>
    <col min="8" max="16384" width="11.42578125" style="1"/>
  </cols>
  <sheetData>
    <row r="1" spans="1:7" ht="26.25" x14ac:dyDescent="0.25">
      <c r="A1" s="8" t="s">
        <v>76</v>
      </c>
      <c r="B1" s="2" t="s">
        <v>77</v>
      </c>
      <c r="C1" s="3" t="s">
        <v>79</v>
      </c>
      <c r="D1" s="3" t="s">
        <v>78</v>
      </c>
      <c r="E1" s="3" t="s">
        <v>80</v>
      </c>
      <c r="F1" s="18" t="s">
        <v>89</v>
      </c>
      <c r="G1" s="11" t="s">
        <v>85</v>
      </c>
    </row>
    <row r="2" spans="1:7" x14ac:dyDescent="0.25">
      <c r="A2" s="5">
        <v>1</v>
      </c>
      <c r="B2" s="4" t="s">
        <v>25</v>
      </c>
      <c r="C2" s="5" t="s">
        <v>24</v>
      </c>
      <c r="D2" s="5" t="s">
        <v>14</v>
      </c>
      <c r="E2" s="5">
        <v>201</v>
      </c>
      <c r="F2" s="16">
        <v>44167</v>
      </c>
      <c r="G2" s="9">
        <f>VALUE('Suivi FAI'!C2)</f>
        <v>28696</v>
      </c>
    </row>
    <row r="3" spans="1:7" x14ac:dyDescent="0.25">
      <c r="A3" s="5">
        <v>2</v>
      </c>
      <c r="B3" s="4" t="s">
        <v>28</v>
      </c>
      <c r="C3" s="5" t="s">
        <v>27</v>
      </c>
      <c r="D3" s="5" t="s">
        <v>14</v>
      </c>
      <c r="E3" s="5">
        <v>311</v>
      </c>
      <c r="F3" s="16">
        <v>44167</v>
      </c>
      <c r="G3" s="9">
        <f>VALUE('Suivi FAI'!C3)</f>
        <v>28785</v>
      </c>
    </row>
    <row r="4" spans="1:7" x14ac:dyDescent="0.25">
      <c r="A4" s="5">
        <v>3</v>
      </c>
      <c r="B4" s="4" t="s">
        <v>31</v>
      </c>
      <c r="C4" s="5" t="s">
        <v>30</v>
      </c>
      <c r="D4" s="5" t="s">
        <v>14</v>
      </c>
      <c r="E4" s="5">
        <v>316</v>
      </c>
      <c r="F4" s="16">
        <v>44167</v>
      </c>
      <c r="G4" s="9">
        <f>VALUE('Suivi FAI'!C4)</f>
        <v>29546</v>
      </c>
    </row>
    <row r="5" spans="1:7" x14ac:dyDescent="0.25">
      <c r="A5" s="5">
        <v>4</v>
      </c>
      <c r="B5" s="4" t="s">
        <v>36</v>
      </c>
      <c r="C5" s="5" t="s">
        <v>35</v>
      </c>
      <c r="D5" s="5" t="s">
        <v>15</v>
      </c>
      <c r="E5" s="5">
        <v>5</v>
      </c>
      <c r="F5" s="16">
        <v>44167</v>
      </c>
      <c r="G5" s="9">
        <f>VALUE('Suivi FAI'!C5)</f>
        <v>29610</v>
      </c>
    </row>
    <row r="6" spans="1:7" x14ac:dyDescent="0.25">
      <c r="A6" s="5">
        <v>5</v>
      </c>
      <c r="B6" s="4" t="s">
        <v>38</v>
      </c>
      <c r="C6" s="5" t="s">
        <v>37</v>
      </c>
      <c r="D6" s="5" t="s">
        <v>15</v>
      </c>
      <c r="E6" s="5">
        <v>31</v>
      </c>
      <c r="F6" s="16">
        <v>44167</v>
      </c>
      <c r="G6" s="9">
        <f>VALUE('Suivi FAI'!C6)</f>
        <v>29611</v>
      </c>
    </row>
    <row r="7" spans="1:7" x14ac:dyDescent="0.25">
      <c r="A7" s="5">
        <v>6</v>
      </c>
      <c r="B7" s="4" t="s">
        <v>8</v>
      </c>
      <c r="C7" s="5" t="s">
        <v>40</v>
      </c>
      <c r="D7" s="5" t="s">
        <v>18</v>
      </c>
      <c r="E7" s="5">
        <v>0</v>
      </c>
      <c r="F7" s="16">
        <v>44167</v>
      </c>
      <c r="G7" s="9">
        <f>VALUE('Suivi FAI'!C7)</f>
        <v>30008</v>
      </c>
    </row>
    <row r="8" spans="1:7" x14ac:dyDescent="0.25">
      <c r="A8" s="5">
        <v>7</v>
      </c>
      <c r="B8" s="4" t="s">
        <v>21</v>
      </c>
      <c r="C8" s="5" t="s">
        <v>41</v>
      </c>
      <c r="D8" s="5" t="s">
        <v>18</v>
      </c>
      <c r="E8" s="5">
        <v>3</v>
      </c>
      <c r="F8" s="16">
        <v>44167</v>
      </c>
      <c r="G8" s="9">
        <f>VALUE('Suivi FAI'!C8)</f>
        <v>30009</v>
      </c>
    </row>
    <row r="9" spans="1:7" x14ac:dyDescent="0.25">
      <c r="A9" s="5">
        <v>8</v>
      </c>
      <c r="B9" s="4" t="s">
        <v>43</v>
      </c>
      <c r="C9" s="5" t="s">
        <v>42</v>
      </c>
      <c r="D9" s="5" t="s">
        <v>11</v>
      </c>
      <c r="E9" s="5">
        <v>29</v>
      </c>
      <c r="F9" s="16">
        <v>44167</v>
      </c>
      <c r="G9" s="9">
        <f>VALUE('Suivi FAI'!C9)</f>
        <v>30097</v>
      </c>
    </row>
    <row r="10" spans="1:7" x14ac:dyDescent="0.25">
      <c r="A10" s="5">
        <v>9</v>
      </c>
      <c r="B10" s="4" t="s">
        <v>45</v>
      </c>
      <c r="C10" s="5" t="s">
        <v>44</v>
      </c>
      <c r="D10" s="5" t="s">
        <v>0</v>
      </c>
      <c r="E10" s="5">
        <v>3</v>
      </c>
      <c r="F10" s="16">
        <v>44167</v>
      </c>
      <c r="G10" s="9">
        <f>VALUE('Suivi FAI'!C10)</f>
        <v>30124</v>
      </c>
    </row>
    <row r="11" spans="1:7" x14ac:dyDescent="0.25">
      <c r="A11" s="5">
        <v>10</v>
      </c>
      <c r="B11" s="4" t="s">
        <v>47</v>
      </c>
      <c r="C11" s="5" t="s">
        <v>46</v>
      </c>
      <c r="D11" s="5" t="s">
        <v>0</v>
      </c>
      <c r="E11" s="5">
        <v>7</v>
      </c>
      <c r="F11" s="16">
        <v>44167</v>
      </c>
      <c r="G11" s="9">
        <f>VALUE('Suivi FAI'!C11)</f>
        <v>30125</v>
      </c>
    </row>
    <row r="12" spans="1:7" x14ac:dyDescent="0.25">
      <c r="A12" s="5">
        <v>11</v>
      </c>
      <c r="B12" s="4" t="s">
        <v>48</v>
      </c>
      <c r="C12" s="5" t="s">
        <v>49</v>
      </c>
      <c r="D12" s="5" t="s">
        <v>16</v>
      </c>
      <c r="E12" s="5">
        <v>200</v>
      </c>
      <c r="F12" s="16">
        <v>44167</v>
      </c>
      <c r="G12" s="9">
        <f>VALUE('Suivi FAI'!C12)</f>
        <v>30163</v>
      </c>
    </row>
    <row r="13" spans="1:7" x14ac:dyDescent="0.25">
      <c r="A13" s="5">
        <v>12</v>
      </c>
      <c r="B13" s="4" t="s">
        <v>39</v>
      </c>
      <c r="C13" s="5" t="s">
        <v>50</v>
      </c>
      <c r="D13" s="5" t="s">
        <v>18</v>
      </c>
      <c r="E13" s="5">
        <v>1</v>
      </c>
      <c r="F13" s="16">
        <v>44167</v>
      </c>
      <c r="G13" s="9">
        <f>VALUE('Suivi FAI'!C13)</f>
        <v>30196</v>
      </c>
    </row>
    <row r="14" spans="1:7" x14ac:dyDescent="0.25">
      <c r="A14" s="5">
        <v>13</v>
      </c>
      <c r="B14" s="4" t="s">
        <v>10</v>
      </c>
      <c r="C14" s="5" t="s">
        <v>52</v>
      </c>
      <c r="D14" s="5" t="s">
        <v>18</v>
      </c>
      <c r="E14" s="5">
        <v>30</v>
      </c>
      <c r="F14" s="16">
        <v>44167</v>
      </c>
      <c r="G14" s="9">
        <f>VALUE('Suivi FAI'!C14)</f>
        <v>30280</v>
      </c>
    </row>
    <row r="15" spans="1:7" x14ac:dyDescent="0.25">
      <c r="A15" s="5">
        <v>14</v>
      </c>
      <c r="B15" s="4" t="s">
        <v>54</v>
      </c>
      <c r="C15" s="5" t="s">
        <v>53</v>
      </c>
      <c r="D15" s="5" t="s">
        <v>19</v>
      </c>
      <c r="E15" s="5">
        <v>24</v>
      </c>
      <c r="F15" s="16">
        <v>44167</v>
      </c>
      <c r="G15" s="9">
        <f>VALUE('Suivi FAI'!C15)</f>
        <v>30307</v>
      </c>
    </row>
    <row r="16" spans="1:7" x14ac:dyDescent="0.25">
      <c r="A16" s="5">
        <v>15</v>
      </c>
      <c r="B16" s="4" t="s">
        <v>55</v>
      </c>
      <c r="C16" s="5" t="s">
        <v>56</v>
      </c>
      <c r="D16" s="5" t="s">
        <v>19</v>
      </c>
      <c r="E16" s="5">
        <v>83</v>
      </c>
      <c r="F16" s="16">
        <v>44167</v>
      </c>
      <c r="G16" s="9">
        <f>VALUE('Suivi FAI'!C16)</f>
        <v>30324</v>
      </c>
    </row>
    <row r="17" spans="1:7" x14ac:dyDescent="0.25">
      <c r="A17" s="5">
        <v>16</v>
      </c>
      <c r="B17" s="4" t="s">
        <v>20</v>
      </c>
      <c r="C17" s="5" t="s">
        <v>57</v>
      </c>
      <c r="D17" s="5" t="s">
        <v>19</v>
      </c>
      <c r="E17" s="5">
        <v>4</v>
      </c>
      <c r="F17" s="16">
        <v>44167</v>
      </c>
      <c r="G17" s="9">
        <f>VALUE('Suivi FAI'!C17)</f>
        <v>30382</v>
      </c>
    </row>
    <row r="18" spans="1:7" x14ac:dyDescent="0.25">
      <c r="A18" s="5">
        <v>17</v>
      </c>
      <c r="B18" s="4" t="s">
        <v>32</v>
      </c>
      <c r="C18" s="5" t="s">
        <v>58</v>
      </c>
      <c r="D18" s="5" t="s">
        <v>7</v>
      </c>
      <c r="E18" s="5">
        <v>0</v>
      </c>
      <c r="F18" s="16">
        <v>44167</v>
      </c>
      <c r="G18" s="9">
        <f>VALUE('Suivi FAI'!C18)</f>
        <v>30393</v>
      </c>
    </row>
    <row r="19" spans="1:7" x14ac:dyDescent="0.25">
      <c r="A19" s="5">
        <v>18</v>
      </c>
      <c r="B19" s="4" t="s">
        <v>33</v>
      </c>
      <c r="C19" s="5" t="s">
        <v>59</v>
      </c>
      <c r="D19" s="5" t="s">
        <v>7</v>
      </c>
      <c r="E19" s="5">
        <v>18</v>
      </c>
      <c r="F19" s="16">
        <v>44167</v>
      </c>
      <c r="G19" s="9">
        <f>VALUE('Suivi FAI'!C19)</f>
        <v>30394</v>
      </c>
    </row>
    <row r="20" spans="1:7" x14ac:dyDescent="0.25">
      <c r="A20" s="5">
        <v>19</v>
      </c>
      <c r="B20" s="4" t="s">
        <v>22</v>
      </c>
      <c r="C20" s="5" t="s">
        <v>60</v>
      </c>
      <c r="D20" s="5" t="s">
        <v>16</v>
      </c>
      <c r="E20" s="5">
        <v>44</v>
      </c>
      <c r="F20" s="16">
        <v>44167</v>
      </c>
      <c r="G20" s="9">
        <f>VALUE('Suivi FAI'!C20)</f>
        <v>30484</v>
      </c>
    </row>
    <row r="21" spans="1:7" x14ac:dyDescent="0.25">
      <c r="A21" s="5">
        <v>20</v>
      </c>
      <c r="B21" s="4" t="s">
        <v>23</v>
      </c>
      <c r="C21" s="5" t="s">
        <v>61</v>
      </c>
      <c r="D21" s="5" t="s">
        <v>16</v>
      </c>
      <c r="E21" s="5">
        <v>48</v>
      </c>
      <c r="F21" s="16">
        <v>44167</v>
      </c>
      <c r="G21" s="9">
        <f>VALUE('Suivi FAI'!C21)</f>
        <v>30485</v>
      </c>
    </row>
    <row r="22" spans="1:7" x14ac:dyDescent="0.25">
      <c r="A22" s="5">
        <v>21</v>
      </c>
      <c r="B22" s="4" t="s">
        <v>34</v>
      </c>
      <c r="C22" s="5" t="s">
        <v>62</v>
      </c>
      <c r="D22" s="5" t="s">
        <v>7</v>
      </c>
      <c r="E22" s="5">
        <v>8</v>
      </c>
      <c r="F22" s="16">
        <v>44167</v>
      </c>
      <c r="G22" s="9">
        <f>VALUE('Suivi FAI'!C22)</f>
        <v>30784</v>
      </c>
    </row>
    <row r="23" spans="1:7" x14ac:dyDescent="0.25">
      <c r="A23" s="5">
        <v>22</v>
      </c>
      <c r="B23" s="4" t="s">
        <v>64</v>
      </c>
      <c r="C23" s="5" t="s">
        <v>63</v>
      </c>
      <c r="D23" s="5" t="s">
        <v>12</v>
      </c>
      <c r="E23" s="5">
        <v>9</v>
      </c>
      <c r="F23" s="16">
        <v>44167</v>
      </c>
      <c r="G23" s="9">
        <f>VALUE('Suivi FAI'!C23)</f>
        <v>30831</v>
      </c>
    </row>
    <row r="24" spans="1:7" x14ac:dyDescent="0.25">
      <c r="A24" s="5">
        <v>23</v>
      </c>
      <c r="B24" s="4" t="s">
        <v>51</v>
      </c>
      <c r="C24" s="5" t="s">
        <v>65</v>
      </c>
      <c r="D24" s="5" t="s">
        <v>13</v>
      </c>
      <c r="E24" s="5">
        <v>26</v>
      </c>
      <c r="F24" s="16">
        <v>44167</v>
      </c>
      <c r="G24" s="9">
        <f>VALUE('Suivi FAI'!C24)</f>
        <v>30833</v>
      </c>
    </row>
    <row r="25" spans="1:7" x14ac:dyDescent="0.25">
      <c r="A25" s="5">
        <v>24</v>
      </c>
      <c r="B25" s="4" t="s">
        <v>29</v>
      </c>
      <c r="C25" s="5" t="s">
        <v>66</v>
      </c>
      <c r="D25" s="5" t="s">
        <v>12</v>
      </c>
      <c r="E25" s="5">
        <v>26</v>
      </c>
      <c r="F25" s="16">
        <v>44167</v>
      </c>
      <c r="G25" s="9">
        <f>VALUE('Suivi FAI'!C25)</f>
        <v>30856</v>
      </c>
    </row>
    <row r="26" spans="1:7" x14ac:dyDescent="0.25">
      <c r="A26" s="5">
        <v>25</v>
      </c>
      <c r="B26" s="4" t="s">
        <v>9</v>
      </c>
      <c r="C26" s="5" t="s">
        <v>67</v>
      </c>
      <c r="D26" s="5" t="s">
        <v>18</v>
      </c>
      <c r="E26" s="5">
        <v>11</v>
      </c>
      <c r="F26" s="16">
        <v>44167</v>
      </c>
      <c r="G26" s="9">
        <f>VALUE('Suivi FAI'!C26)</f>
        <v>30944</v>
      </c>
    </row>
    <row r="27" spans="1:7" x14ac:dyDescent="0.25">
      <c r="A27" s="5">
        <v>26</v>
      </c>
      <c r="B27" s="4" t="s">
        <v>17</v>
      </c>
      <c r="C27" s="5" t="s">
        <v>68</v>
      </c>
      <c r="D27" s="5" t="s">
        <v>13</v>
      </c>
      <c r="E27" s="5">
        <v>150</v>
      </c>
      <c r="F27" s="16">
        <v>44167</v>
      </c>
      <c r="G27" s="9">
        <f>VALUE('Suivi FAI'!C27)</f>
        <v>30965</v>
      </c>
    </row>
    <row r="28" spans="1:7" x14ac:dyDescent="0.25">
      <c r="A28" s="5">
        <v>27</v>
      </c>
      <c r="B28" s="4" t="s">
        <v>5</v>
      </c>
      <c r="C28" s="5" t="s">
        <v>69</v>
      </c>
      <c r="D28" s="5" t="s">
        <v>18</v>
      </c>
      <c r="E28" s="5">
        <v>50</v>
      </c>
      <c r="F28" s="16">
        <v>44167</v>
      </c>
      <c r="G28" s="9">
        <f>VALUE('Suivi FAI'!C28)</f>
        <v>30966</v>
      </c>
    </row>
    <row r="29" spans="1:7" x14ac:dyDescent="0.25">
      <c r="A29" s="5">
        <v>28</v>
      </c>
      <c r="B29" s="4" t="s">
        <v>26</v>
      </c>
      <c r="C29" s="5" t="s">
        <v>70</v>
      </c>
      <c r="D29" s="5" t="s">
        <v>12</v>
      </c>
      <c r="E29" s="5">
        <v>20</v>
      </c>
      <c r="F29" s="16">
        <v>44167</v>
      </c>
      <c r="G29" s="9">
        <f>VALUE('Suivi FAI'!C29)</f>
        <v>31077</v>
      </c>
    </row>
    <row r="30" spans="1:7" x14ac:dyDescent="0.25">
      <c r="A30" s="5">
        <v>29</v>
      </c>
      <c r="B30" s="4" t="s">
        <v>6</v>
      </c>
      <c r="C30" s="5" t="s">
        <v>71</v>
      </c>
      <c r="D30" s="5" t="s">
        <v>16</v>
      </c>
      <c r="E30" s="5">
        <v>76</v>
      </c>
      <c r="F30" s="16">
        <v>44167</v>
      </c>
      <c r="G30" s="9">
        <f>VALUE('Suivi FAI'!C30)</f>
        <v>31084</v>
      </c>
    </row>
    <row r="31" spans="1:7" x14ac:dyDescent="0.25">
      <c r="A31" s="5">
        <v>30</v>
      </c>
      <c r="B31" s="4" t="s">
        <v>73</v>
      </c>
      <c r="C31" s="5" t="s">
        <v>72</v>
      </c>
      <c r="D31" s="5" t="s">
        <v>18</v>
      </c>
      <c r="E31" s="5">
        <v>29</v>
      </c>
      <c r="F31" s="16">
        <v>44167</v>
      </c>
      <c r="G31" s="9">
        <f>VALUE('Suivi FAI'!C31)</f>
        <v>31420</v>
      </c>
    </row>
    <row r="32" spans="1:7" x14ac:dyDescent="0.25">
      <c r="A32" s="5">
        <v>31</v>
      </c>
      <c r="B32" s="4" t="s">
        <v>75</v>
      </c>
      <c r="C32" s="5" t="s">
        <v>74</v>
      </c>
      <c r="D32" s="5" t="s">
        <v>18</v>
      </c>
      <c r="E32" s="5">
        <v>0</v>
      </c>
      <c r="F32" s="16">
        <v>44167</v>
      </c>
      <c r="G32" s="9">
        <f>VALUE('Suivi FAI'!C32)</f>
        <v>31528</v>
      </c>
    </row>
    <row r="33" spans="1:7" x14ac:dyDescent="0.25">
      <c r="A33" s="5">
        <v>32</v>
      </c>
      <c r="B33" s="4"/>
      <c r="C33" s="5"/>
      <c r="D33" s="5"/>
      <c r="E33" s="5"/>
      <c r="F33" s="16"/>
      <c r="G33" s="9">
        <f>VALUE('Suivi FAI'!C33)</f>
        <v>0</v>
      </c>
    </row>
    <row r="34" spans="1:7" x14ac:dyDescent="0.25">
      <c r="A34" s="5">
        <v>33</v>
      </c>
      <c r="B34" s="4"/>
      <c r="C34" s="5"/>
      <c r="D34" s="5"/>
      <c r="E34" s="5"/>
      <c r="F34" s="16"/>
      <c r="G34" s="9">
        <f>VALUE('Suivi FAI'!C34)</f>
        <v>0</v>
      </c>
    </row>
    <row r="35" spans="1:7" x14ac:dyDescent="0.25">
      <c r="A35" s="5">
        <v>34</v>
      </c>
      <c r="B35" s="4"/>
      <c r="C35" s="5"/>
      <c r="D35" s="5"/>
      <c r="E35" s="5"/>
      <c r="F35" s="16"/>
      <c r="G35" s="9">
        <f>VALUE('Suivi FAI'!C35)</f>
        <v>0</v>
      </c>
    </row>
    <row r="36" spans="1:7" x14ac:dyDescent="0.25">
      <c r="A36" s="5">
        <v>35</v>
      </c>
      <c r="B36" s="4"/>
      <c r="C36" s="5"/>
      <c r="D36" s="5"/>
      <c r="E36" s="5"/>
      <c r="F36" s="16"/>
      <c r="G36" s="9">
        <f>VALUE('Suivi FAI'!C36)</f>
        <v>0</v>
      </c>
    </row>
    <row r="37" spans="1:7" x14ac:dyDescent="0.25">
      <c r="A37" s="5">
        <v>36</v>
      </c>
      <c r="B37" s="4"/>
      <c r="C37" s="5"/>
      <c r="D37" s="5"/>
      <c r="E37" s="5"/>
      <c r="F37" s="16"/>
      <c r="G37" s="9">
        <f>VALUE('Suivi FAI'!C37)</f>
        <v>0</v>
      </c>
    </row>
    <row r="38" spans="1:7" x14ac:dyDescent="0.25">
      <c r="A38" s="5">
        <v>37</v>
      </c>
      <c r="B38" s="4"/>
      <c r="C38" s="5"/>
      <c r="D38" s="5"/>
      <c r="E38" s="5"/>
      <c r="F38" s="16"/>
      <c r="G38" s="9">
        <f>VALUE('Suivi FAI'!C38)</f>
        <v>0</v>
      </c>
    </row>
    <row r="39" spans="1:7" x14ac:dyDescent="0.25">
      <c r="A39" s="5">
        <v>38</v>
      </c>
      <c r="B39" s="4"/>
      <c r="C39" s="5"/>
      <c r="D39" s="5"/>
      <c r="E39" s="5"/>
      <c r="F39" s="16"/>
      <c r="G39" s="9">
        <f>VALUE('Suivi FAI'!C39)</f>
        <v>0</v>
      </c>
    </row>
    <row r="40" spans="1:7" x14ac:dyDescent="0.25">
      <c r="A40" s="5">
        <v>39</v>
      </c>
      <c r="B40" s="4"/>
      <c r="C40" s="5"/>
      <c r="D40" s="5"/>
      <c r="E40" s="5"/>
      <c r="F40" s="16"/>
      <c r="G40" s="9">
        <f>VALUE('Suivi FAI'!C40)</f>
        <v>0</v>
      </c>
    </row>
    <row r="41" spans="1:7" x14ac:dyDescent="0.25">
      <c r="A41" s="5">
        <v>40</v>
      </c>
      <c r="B41" s="4"/>
      <c r="C41" s="5"/>
      <c r="D41" s="5"/>
      <c r="E41" s="5"/>
      <c r="F41" s="16"/>
      <c r="G41" s="9">
        <f>VALUE('Suivi FAI'!C41)</f>
        <v>0</v>
      </c>
    </row>
    <row r="42" spans="1:7" x14ac:dyDescent="0.25">
      <c r="A42" s="5">
        <v>41</v>
      </c>
      <c r="B42" s="4"/>
      <c r="C42" s="5"/>
      <c r="D42" s="5"/>
      <c r="E42" s="5"/>
      <c r="F42" s="16"/>
      <c r="G42" s="9">
        <f>VALUE('Suivi FAI'!C42)</f>
        <v>0</v>
      </c>
    </row>
    <row r="43" spans="1:7" x14ac:dyDescent="0.25">
      <c r="A43" s="5">
        <v>42</v>
      </c>
      <c r="B43" s="4"/>
      <c r="C43" s="5"/>
      <c r="D43" s="5"/>
      <c r="E43" s="5"/>
      <c r="F43" s="16"/>
      <c r="G43" s="9">
        <f>VALUE('Suivi FAI'!C43)</f>
        <v>0</v>
      </c>
    </row>
    <row r="44" spans="1:7" x14ac:dyDescent="0.25">
      <c r="A44" s="5">
        <v>43</v>
      </c>
      <c r="B44" s="4"/>
      <c r="C44" s="5"/>
      <c r="D44" s="5"/>
      <c r="E44" s="5"/>
      <c r="F44" s="16"/>
      <c r="G44" s="9">
        <f>VALUE('Suivi FAI'!C44)</f>
        <v>0</v>
      </c>
    </row>
    <row r="45" spans="1:7" x14ac:dyDescent="0.25">
      <c r="A45" s="5">
        <v>44</v>
      </c>
      <c r="B45" s="4"/>
      <c r="C45" s="5"/>
      <c r="D45" s="5"/>
      <c r="E45" s="5"/>
      <c r="F45" s="16"/>
      <c r="G45" s="9">
        <f>VALUE('Suivi FAI'!C45)</f>
        <v>0</v>
      </c>
    </row>
    <row r="46" spans="1:7" x14ac:dyDescent="0.25">
      <c r="A46" s="5">
        <v>45</v>
      </c>
      <c r="B46" s="4"/>
      <c r="C46" s="5"/>
      <c r="D46" s="5"/>
      <c r="E46" s="5"/>
      <c r="F46" s="16"/>
      <c r="G46" s="9">
        <f>VALUE('Suivi FAI'!C46)</f>
        <v>0</v>
      </c>
    </row>
    <row r="47" spans="1:7" x14ac:dyDescent="0.25">
      <c r="A47" s="5">
        <v>46</v>
      </c>
      <c r="B47" s="4"/>
      <c r="C47" s="5"/>
      <c r="D47" s="5"/>
      <c r="E47" s="5"/>
      <c r="F47" s="16"/>
      <c r="G47" s="9">
        <f>VALUE('Suivi FAI'!C47)</f>
        <v>0</v>
      </c>
    </row>
    <row r="48" spans="1:7" x14ac:dyDescent="0.25">
      <c r="A48" s="5">
        <v>47</v>
      </c>
      <c r="B48" s="4"/>
      <c r="C48" s="5"/>
      <c r="D48" s="5"/>
      <c r="E48" s="5"/>
      <c r="F48" s="16"/>
      <c r="G48" s="9">
        <f>VALUE('Suivi FAI'!C48)</f>
        <v>0</v>
      </c>
    </row>
    <row r="49" spans="1:7" x14ac:dyDescent="0.25">
      <c r="A49" s="5">
        <v>48</v>
      </c>
      <c r="B49" s="4"/>
      <c r="C49" s="5"/>
      <c r="D49" s="5"/>
      <c r="E49" s="5"/>
      <c r="F49" s="16"/>
      <c r="G49" s="9">
        <f>VALUE('Suivi FAI'!C49)</f>
        <v>0</v>
      </c>
    </row>
    <row r="50" spans="1:7" x14ac:dyDescent="0.25">
      <c r="A50" s="5">
        <v>49</v>
      </c>
      <c r="B50" s="4"/>
      <c r="C50" s="5"/>
      <c r="D50" s="5"/>
      <c r="E50" s="5"/>
      <c r="F50" s="16"/>
      <c r="G50" s="9">
        <f>VALUE('Suivi FAI'!C50)</f>
        <v>0</v>
      </c>
    </row>
    <row r="51" spans="1:7" x14ac:dyDescent="0.25">
      <c r="A51" s="5">
        <v>50</v>
      </c>
      <c r="B51" s="4"/>
      <c r="C51" s="5"/>
      <c r="D51" s="5"/>
      <c r="E51" s="5"/>
      <c r="F51" s="16"/>
      <c r="G51" s="9">
        <f>VALUE('Suivi FAI'!C51)</f>
        <v>0</v>
      </c>
    </row>
    <row r="52" spans="1:7" x14ac:dyDescent="0.25">
      <c r="A52" s="5">
        <v>51</v>
      </c>
      <c r="B52" s="4"/>
      <c r="C52" s="5"/>
      <c r="D52" s="5"/>
      <c r="E52" s="5"/>
      <c r="F52" s="16"/>
      <c r="G52" s="9">
        <f>VALUE('Suivi FAI'!C52)</f>
        <v>0</v>
      </c>
    </row>
    <row r="53" spans="1:7" x14ac:dyDescent="0.25">
      <c r="A53" s="5">
        <v>52</v>
      </c>
      <c r="B53" s="4"/>
      <c r="C53" s="5"/>
      <c r="D53" s="5"/>
      <c r="E53" s="5"/>
      <c r="F53" s="16"/>
      <c r="G53" s="9">
        <f>VALUE('Suivi FAI'!C53)</f>
        <v>0</v>
      </c>
    </row>
    <row r="54" spans="1:7" x14ac:dyDescent="0.25">
      <c r="A54" s="5">
        <v>53</v>
      </c>
      <c r="B54" s="4"/>
      <c r="C54" s="5"/>
      <c r="D54" s="5"/>
      <c r="E54" s="5"/>
      <c r="F54" s="16"/>
      <c r="G54" s="9">
        <f>VALUE('Suivi FAI'!C54)</f>
        <v>0</v>
      </c>
    </row>
    <row r="55" spans="1:7" x14ac:dyDescent="0.25">
      <c r="A55" s="5">
        <v>54</v>
      </c>
      <c r="B55" s="4"/>
      <c r="C55" s="5"/>
      <c r="D55" s="5"/>
      <c r="E55" s="5"/>
      <c r="F55" s="16"/>
      <c r="G55" s="9">
        <f>VALUE('Suivi FAI'!C55)</f>
        <v>0</v>
      </c>
    </row>
    <row r="56" spans="1:7" x14ac:dyDescent="0.25">
      <c r="A56" s="5">
        <v>55</v>
      </c>
      <c r="B56" s="4"/>
      <c r="C56" s="5"/>
      <c r="D56" s="5"/>
      <c r="E56" s="5"/>
      <c r="F56" s="16"/>
      <c r="G56" s="9">
        <f>VALUE('Suivi FAI'!C56)</f>
        <v>0</v>
      </c>
    </row>
    <row r="57" spans="1:7" x14ac:dyDescent="0.25">
      <c r="A57" s="5">
        <v>56</v>
      </c>
      <c r="B57" s="4"/>
      <c r="C57" s="5"/>
      <c r="D57" s="5"/>
      <c r="E57" s="5"/>
      <c r="F57" s="16"/>
      <c r="G57" s="9">
        <f>VALUE('Suivi FAI'!C57)</f>
        <v>0</v>
      </c>
    </row>
    <row r="58" spans="1:7" x14ac:dyDescent="0.25">
      <c r="A58" s="5">
        <v>57</v>
      </c>
      <c r="B58" s="4"/>
      <c r="C58" s="5"/>
      <c r="D58" s="5"/>
      <c r="E58" s="5"/>
      <c r="F58" s="16"/>
      <c r="G58" s="9">
        <f>VALUE('Suivi FAI'!C58)</f>
        <v>0</v>
      </c>
    </row>
    <row r="59" spans="1:7" x14ac:dyDescent="0.25">
      <c r="A59" s="5">
        <v>58</v>
      </c>
      <c r="B59" s="4"/>
      <c r="C59" s="5"/>
      <c r="D59" s="5"/>
      <c r="E59" s="5"/>
      <c r="F59" s="16"/>
      <c r="G59" s="9">
        <f>VALUE('Suivi FAI'!C59)</f>
        <v>0</v>
      </c>
    </row>
    <row r="60" spans="1:7" x14ac:dyDescent="0.25">
      <c r="A60" s="5">
        <v>59</v>
      </c>
      <c r="B60" s="4"/>
      <c r="C60" s="5"/>
      <c r="D60" s="5"/>
      <c r="E60" s="5"/>
      <c r="F60" s="16"/>
      <c r="G60" s="9">
        <f>VALUE('Suivi FAI'!C60)</f>
        <v>0</v>
      </c>
    </row>
    <row r="61" spans="1:7" x14ac:dyDescent="0.25">
      <c r="A61" s="5">
        <v>60</v>
      </c>
      <c r="B61" s="4"/>
      <c r="C61" s="5"/>
      <c r="D61" s="5"/>
      <c r="E61" s="5"/>
      <c r="F61" s="16"/>
      <c r="G61" s="9">
        <f>VALUE('Suivi FAI'!C61)</f>
        <v>0</v>
      </c>
    </row>
    <row r="62" spans="1:7" x14ac:dyDescent="0.25">
      <c r="A62" s="5">
        <v>61</v>
      </c>
      <c r="B62" s="4"/>
      <c r="C62" s="5"/>
      <c r="D62" s="5"/>
      <c r="E62" s="5"/>
      <c r="F62" s="16"/>
      <c r="G62" s="9">
        <f>VALUE('Suivi FAI'!C62)</f>
        <v>0</v>
      </c>
    </row>
    <row r="63" spans="1:7" x14ac:dyDescent="0.25">
      <c r="A63" s="5">
        <v>62</v>
      </c>
      <c r="B63" s="4"/>
      <c r="C63" s="5"/>
      <c r="D63" s="5"/>
      <c r="E63" s="5"/>
      <c r="F63" s="16"/>
      <c r="G63" s="9">
        <f>VALUE('Suivi FAI'!C63)</f>
        <v>0</v>
      </c>
    </row>
    <row r="64" spans="1:7" x14ac:dyDescent="0.25">
      <c r="A64" s="5">
        <v>63</v>
      </c>
      <c r="B64" s="4"/>
      <c r="C64" s="5"/>
      <c r="D64" s="5"/>
      <c r="E64" s="5"/>
      <c r="F64" s="16"/>
      <c r="G64" s="9">
        <f>VALUE('Suivi FAI'!C64)</f>
        <v>0</v>
      </c>
    </row>
    <row r="65" spans="1:7" x14ac:dyDescent="0.25">
      <c r="A65" s="5">
        <v>64</v>
      </c>
      <c r="B65" s="4"/>
      <c r="C65" s="5"/>
      <c r="D65" s="5"/>
      <c r="E65" s="5"/>
      <c r="F65" s="16"/>
      <c r="G65" s="9">
        <f>VALUE('Suivi FAI'!C65)</f>
        <v>0</v>
      </c>
    </row>
    <row r="66" spans="1:7" x14ac:dyDescent="0.25">
      <c r="A66" s="5">
        <v>65</v>
      </c>
      <c r="B66" s="4"/>
      <c r="C66" s="5"/>
      <c r="D66" s="5"/>
      <c r="E66" s="5"/>
      <c r="F66" s="16"/>
      <c r="G66" s="9">
        <f>VALUE('Suivi FAI'!C66)</f>
        <v>0</v>
      </c>
    </row>
    <row r="67" spans="1:7" x14ac:dyDescent="0.25">
      <c r="A67" s="5">
        <v>66</v>
      </c>
      <c r="B67" s="4"/>
      <c r="C67" s="5"/>
      <c r="D67" s="5"/>
      <c r="E67" s="5"/>
      <c r="F67" s="16"/>
      <c r="G67" s="9">
        <f>VALUE('Suivi FAI'!C67)</f>
        <v>0</v>
      </c>
    </row>
    <row r="68" spans="1:7" x14ac:dyDescent="0.25">
      <c r="A68" s="5">
        <v>67</v>
      </c>
      <c r="B68" s="4"/>
      <c r="C68" s="5"/>
      <c r="D68" s="5"/>
      <c r="E68" s="5"/>
      <c r="F68" s="16"/>
      <c r="G68" s="9">
        <f>VALUE('Suivi FAI'!C68)</f>
        <v>0</v>
      </c>
    </row>
    <row r="69" spans="1:7" x14ac:dyDescent="0.25">
      <c r="A69" s="5">
        <v>68</v>
      </c>
      <c r="B69" s="4"/>
      <c r="C69" s="5"/>
      <c r="D69" s="5"/>
      <c r="E69" s="5"/>
      <c r="F69" s="16"/>
      <c r="G69" s="9">
        <f>VALUE('Suivi FAI'!C69)</f>
        <v>0</v>
      </c>
    </row>
    <row r="70" spans="1:7" x14ac:dyDescent="0.25">
      <c r="A70" s="5">
        <v>69</v>
      </c>
      <c r="B70" s="4"/>
      <c r="C70" s="5"/>
      <c r="D70" s="5"/>
      <c r="E70" s="5"/>
      <c r="F70" s="16"/>
      <c r="G70" s="9">
        <f>VALUE('Suivi FAI'!C70)</f>
        <v>0</v>
      </c>
    </row>
    <row r="71" spans="1:7" x14ac:dyDescent="0.25">
      <c r="A71" s="5">
        <v>70</v>
      </c>
      <c r="B71" s="4"/>
      <c r="C71" s="5"/>
      <c r="D71" s="5"/>
      <c r="E71" s="5"/>
      <c r="F71" s="16"/>
      <c r="G71" s="9">
        <f>VALUE('Suivi FAI'!C71)</f>
        <v>0</v>
      </c>
    </row>
    <row r="72" spans="1:7" x14ac:dyDescent="0.25">
      <c r="A72" s="5">
        <v>71</v>
      </c>
      <c r="B72" s="4"/>
      <c r="C72" s="5"/>
      <c r="D72" s="5"/>
      <c r="E72" s="5"/>
      <c r="F72" s="16"/>
      <c r="G72" s="9">
        <f>VALUE('Suivi FAI'!C72)</f>
        <v>0</v>
      </c>
    </row>
    <row r="73" spans="1:7" x14ac:dyDescent="0.25">
      <c r="A73" s="5">
        <v>72</v>
      </c>
      <c r="B73" s="4"/>
      <c r="C73" s="5"/>
      <c r="D73" s="5"/>
      <c r="E73" s="5"/>
      <c r="F73" s="16"/>
      <c r="G73" s="9">
        <f>VALUE('Suivi FAI'!C73)</f>
        <v>0</v>
      </c>
    </row>
    <row r="74" spans="1:7" x14ac:dyDescent="0.25">
      <c r="A74" s="5">
        <v>73</v>
      </c>
      <c r="B74" s="4"/>
      <c r="C74" s="5"/>
      <c r="D74" s="5"/>
      <c r="E74" s="5"/>
      <c r="F74" s="16"/>
      <c r="G74" s="9">
        <f>VALUE('Suivi FAI'!C74)</f>
        <v>0</v>
      </c>
    </row>
    <row r="75" spans="1:7" x14ac:dyDescent="0.25">
      <c r="A75" s="5">
        <v>74</v>
      </c>
      <c r="B75" s="4"/>
      <c r="C75" s="5"/>
      <c r="D75" s="5"/>
      <c r="E75" s="5"/>
      <c r="F75" s="16"/>
      <c r="G75" s="9">
        <f>VALUE('Suivi FAI'!C75)</f>
        <v>0</v>
      </c>
    </row>
    <row r="76" spans="1:7" x14ac:dyDescent="0.25">
      <c r="A76" s="5">
        <v>75</v>
      </c>
      <c r="B76" s="4"/>
      <c r="C76" s="5"/>
      <c r="D76" s="5"/>
      <c r="E76" s="5"/>
      <c r="F76" s="16"/>
      <c r="G76" s="9">
        <f>VALUE('Suivi FAI'!C76)</f>
        <v>0</v>
      </c>
    </row>
    <row r="77" spans="1:7" x14ac:dyDescent="0.25">
      <c r="A77" s="5">
        <v>76</v>
      </c>
      <c r="B77" s="4"/>
      <c r="C77" s="5"/>
      <c r="D77" s="5"/>
      <c r="E77" s="5"/>
      <c r="F77" s="16"/>
      <c r="G77" s="9">
        <f>VALUE('Suivi FAI'!C77)</f>
        <v>0</v>
      </c>
    </row>
    <row r="78" spans="1:7" x14ac:dyDescent="0.25">
      <c r="A78" s="5">
        <v>77</v>
      </c>
      <c r="B78" s="4"/>
      <c r="C78" s="5"/>
      <c r="D78" s="5"/>
      <c r="E78" s="5"/>
      <c r="F78" s="16"/>
      <c r="G78" s="9">
        <f>VALUE('Suivi FAI'!C78)</f>
        <v>0</v>
      </c>
    </row>
    <row r="79" spans="1:7" x14ac:dyDescent="0.25">
      <c r="A79" s="5">
        <v>78</v>
      </c>
      <c r="B79" s="4"/>
      <c r="C79" s="5"/>
      <c r="D79" s="5"/>
      <c r="E79" s="5"/>
      <c r="F79" s="16"/>
      <c r="G79" s="9">
        <f>VALUE('Suivi FAI'!C79)</f>
        <v>0</v>
      </c>
    </row>
    <row r="80" spans="1:7" x14ac:dyDescent="0.25">
      <c r="A80" s="5">
        <v>79</v>
      </c>
      <c r="B80" s="4"/>
      <c r="C80" s="5"/>
      <c r="D80" s="5"/>
      <c r="E80" s="5"/>
      <c r="F80" s="16"/>
      <c r="G80" s="9">
        <f>VALUE('Suivi FAI'!C80)</f>
        <v>0</v>
      </c>
    </row>
    <row r="81" spans="1:7" x14ac:dyDescent="0.25">
      <c r="A81" s="5">
        <v>80</v>
      </c>
      <c r="B81" s="4"/>
      <c r="C81" s="5"/>
      <c r="D81" s="5"/>
      <c r="E81" s="5"/>
      <c r="F81" s="16"/>
      <c r="G81" s="9">
        <f>VALUE('Suivi FAI'!C81)</f>
        <v>0</v>
      </c>
    </row>
    <row r="82" spans="1:7" x14ac:dyDescent="0.25">
      <c r="A82" s="5">
        <v>81</v>
      </c>
      <c r="B82" s="4"/>
      <c r="C82" s="5"/>
      <c r="D82" s="5"/>
      <c r="E82" s="5"/>
      <c r="F82" s="16"/>
      <c r="G82" s="9">
        <f>VALUE('Suivi FAI'!C82)</f>
        <v>0</v>
      </c>
    </row>
    <row r="83" spans="1:7" x14ac:dyDescent="0.25">
      <c r="A83" s="5">
        <v>82</v>
      </c>
      <c r="B83" s="4"/>
      <c r="C83" s="5"/>
      <c r="D83" s="5"/>
      <c r="E83" s="5"/>
      <c r="F83" s="16"/>
      <c r="G83" s="9">
        <f>VALUE('Suivi FAI'!C83)</f>
        <v>0</v>
      </c>
    </row>
    <row r="84" spans="1:7" x14ac:dyDescent="0.25">
      <c r="A84" s="5">
        <v>83</v>
      </c>
      <c r="B84" s="4"/>
      <c r="C84" s="5"/>
      <c r="D84" s="5"/>
      <c r="E84" s="5"/>
      <c r="F84" s="16"/>
      <c r="G84" s="9">
        <f>VALUE('Suivi FAI'!C84)</f>
        <v>0</v>
      </c>
    </row>
    <row r="85" spans="1:7" x14ac:dyDescent="0.25">
      <c r="A85" s="5">
        <v>84</v>
      </c>
      <c r="B85" s="4"/>
      <c r="C85" s="5"/>
      <c r="D85" s="5"/>
      <c r="E85" s="5"/>
      <c r="F85" s="16"/>
      <c r="G85" s="9">
        <f>VALUE('Suivi FAI'!C85)</f>
        <v>0</v>
      </c>
    </row>
    <row r="86" spans="1:7" x14ac:dyDescent="0.25">
      <c r="A86" s="5">
        <v>85</v>
      </c>
      <c r="B86" s="4"/>
      <c r="C86" s="5"/>
      <c r="D86" s="5"/>
      <c r="E86" s="5"/>
      <c r="F86" s="16"/>
      <c r="G86" s="9">
        <f>VALUE('Suivi FAI'!C86)</f>
        <v>0</v>
      </c>
    </row>
    <row r="87" spans="1:7" x14ac:dyDescent="0.25">
      <c r="A87" s="5">
        <v>86</v>
      </c>
      <c r="B87" s="4"/>
      <c r="C87" s="5"/>
      <c r="D87" s="5"/>
      <c r="E87" s="5"/>
      <c r="F87" s="16"/>
      <c r="G87" s="9">
        <f>VALUE('Suivi FAI'!C87)</f>
        <v>0</v>
      </c>
    </row>
    <row r="88" spans="1:7" x14ac:dyDescent="0.25">
      <c r="A88" s="5">
        <v>87</v>
      </c>
      <c r="B88" s="4"/>
      <c r="C88" s="5"/>
      <c r="D88" s="5"/>
      <c r="E88" s="5"/>
      <c r="F88" s="16"/>
      <c r="G88" s="9">
        <f>VALUE('Suivi FAI'!C88)</f>
        <v>0</v>
      </c>
    </row>
    <row r="89" spans="1:7" x14ac:dyDescent="0.25">
      <c r="A89" s="5">
        <v>88</v>
      </c>
      <c r="B89" s="4"/>
      <c r="C89" s="5"/>
      <c r="D89" s="5"/>
      <c r="E89" s="5"/>
      <c r="F89" s="16"/>
      <c r="G89" s="9">
        <f>VALUE('Suivi FAI'!C89)</f>
        <v>0</v>
      </c>
    </row>
    <row r="90" spans="1:7" x14ac:dyDescent="0.25">
      <c r="A90" s="5">
        <v>89</v>
      </c>
      <c r="B90" s="4"/>
      <c r="C90" s="5"/>
      <c r="D90" s="5"/>
      <c r="E90" s="5"/>
      <c r="F90" s="16"/>
      <c r="G90" s="9">
        <f>VALUE('Suivi FAI'!C90)</f>
        <v>0</v>
      </c>
    </row>
    <row r="91" spans="1:7" x14ac:dyDescent="0.25">
      <c r="A91" s="5">
        <v>90</v>
      </c>
      <c r="B91" s="4"/>
      <c r="C91" s="5"/>
      <c r="D91" s="5"/>
      <c r="E91" s="5"/>
      <c r="F91" s="16"/>
      <c r="G91" s="9">
        <f>VALUE('Suivi FAI'!C91)</f>
        <v>0</v>
      </c>
    </row>
    <row r="92" spans="1:7" x14ac:dyDescent="0.25">
      <c r="A92" s="5">
        <v>91</v>
      </c>
      <c r="B92" s="4"/>
      <c r="C92" s="5"/>
      <c r="D92" s="5"/>
      <c r="E92" s="5"/>
      <c r="F92" s="16"/>
      <c r="G92" s="9">
        <f>VALUE('Suivi FAI'!C92)</f>
        <v>0</v>
      </c>
    </row>
    <row r="93" spans="1:7" x14ac:dyDescent="0.25">
      <c r="A93" s="5">
        <v>92</v>
      </c>
      <c r="B93" s="4"/>
      <c r="C93" s="5"/>
      <c r="D93" s="5"/>
      <c r="E93" s="5"/>
      <c r="F93" s="16"/>
      <c r="G93" s="9">
        <f>VALUE('Suivi FAI'!C93)</f>
        <v>0</v>
      </c>
    </row>
    <row r="94" spans="1:7" x14ac:dyDescent="0.25">
      <c r="A94" s="5">
        <v>93</v>
      </c>
      <c r="B94" s="4"/>
      <c r="C94" s="5"/>
      <c r="D94" s="5"/>
      <c r="E94" s="5"/>
      <c r="F94" s="16"/>
      <c r="G94" s="9">
        <f>VALUE('Suivi FAI'!C94)</f>
        <v>0</v>
      </c>
    </row>
    <row r="95" spans="1:7" x14ac:dyDescent="0.25">
      <c r="A95" s="5">
        <v>94</v>
      </c>
      <c r="B95" s="4"/>
      <c r="C95" s="5"/>
      <c r="D95" s="5"/>
      <c r="E95" s="5"/>
      <c r="F95" s="16"/>
      <c r="G95" s="9">
        <f>VALUE('Suivi FAI'!C95)</f>
        <v>0</v>
      </c>
    </row>
    <row r="96" spans="1:7" x14ac:dyDescent="0.25">
      <c r="A96" s="5">
        <v>95</v>
      </c>
      <c r="B96" s="4"/>
      <c r="C96" s="5"/>
      <c r="D96" s="5"/>
      <c r="E96" s="5"/>
      <c r="F96" s="16"/>
      <c r="G96" s="9">
        <f>VALUE('Suivi FAI'!C96)</f>
        <v>0</v>
      </c>
    </row>
    <row r="97" spans="1:7" x14ac:dyDescent="0.25">
      <c r="A97" s="5">
        <v>96</v>
      </c>
      <c r="B97" s="4"/>
      <c r="C97" s="5"/>
      <c r="D97" s="5"/>
      <c r="E97" s="5"/>
      <c r="F97" s="16"/>
      <c r="G97" s="9">
        <f>VALUE('Suivi FAI'!C97)</f>
        <v>0</v>
      </c>
    </row>
    <row r="98" spans="1:7" x14ac:dyDescent="0.25">
      <c r="A98" s="5">
        <v>97</v>
      </c>
      <c r="B98" s="4"/>
      <c r="C98" s="5"/>
      <c r="D98" s="5"/>
      <c r="E98" s="5"/>
      <c r="F98" s="16"/>
      <c r="G98" s="9">
        <f>VALUE('Suivi FAI'!C98)</f>
        <v>0</v>
      </c>
    </row>
    <row r="99" spans="1:7" x14ac:dyDescent="0.25">
      <c r="A99" s="5">
        <v>98</v>
      </c>
      <c r="B99" s="4"/>
      <c r="C99" s="5"/>
      <c r="D99" s="5"/>
      <c r="E99" s="5"/>
      <c r="F99" s="16"/>
      <c r="G99" s="9">
        <f>VALUE('Suivi FAI'!C99)</f>
        <v>0</v>
      </c>
    </row>
    <row r="100" spans="1:7" x14ac:dyDescent="0.25">
      <c r="A100" s="5">
        <v>99</v>
      </c>
      <c r="B100" s="4"/>
      <c r="C100" s="5"/>
      <c r="D100" s="5"/>
      <c r="E100" s="5"/>
      <c r="F100" s="16"/>
      <c r="G100" s="9">
        <f>VALUE('Suivi FAI'!C100)</f>
        <v>0</v>
      </c>
    </row>
    <row r="101" spans="1:7" x14ac:dyDescent="0.25">
      <c r="A101" s="5">
        <v>100</v>
      </c>
      <c r="B101" s="4"/>
      <c r="C101" s="5"/>
      <c r="D101" s="5"/>
      <c r="E101" s="5"/>
      <c r="F101" s="16"/>
      <c r="G101" s="9">
        <f>VALUE('Suivi FAI'!C101)</f>
        <v>0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AJ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FAI</vt:lpstr>
      <vt:lpstr>Suivi FAI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msimons@mecadaq.com</dc:creator>
  <cp:lastModifiedBy>Guy Blancher</cp:lastModifiedBy>
  <dcterms:created xsi:type="dcterms:W3CDTF">2019-03-14T12:48:14Z</dcterms:created>
  <dcterms:modified xsi:type="dcterms:W3CDTF">2020-12-02T18:02:07Z</dcterms:modified>
</cp:coreProperties>
</file>