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450" windowHeight="8640" tabRatio="900"/>
  </bookViews>
  <sheets>
    <sheet name="Recap" sheetId="15" r:id="rId1"/>
    <sheet name="Paris 10.05.20" sheetId="9" r:id="rId2"/>
    <sheet name="Paris 16.07.20" sheetId="7" r:id="rId3"/>
    <sheet name="Paris 12.08.20" sheetId="13" r:id="rId4"/>
    <sheet name="Lyon 11.09.20" sheetId="10" r:id="rId5"/>
    <sheet name="Lyon 15.09.20" sheetId="11" r:id="rId6"/>
    <sheet name="Marseille 15.09.20" sheetId="12" r:id="rId7"/>
    <sheet name="Labo 16.09.20" sheetId="14" r:id="rId8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7" i="15" l="1"/>
  <c r="J17" i="15"/>
  <c r="I17" i="15"/>
  <c r="H17" i="15"/>
  <c r="G17" i="15"/>
  <c r="F17" i="15"/>
  <c r="E17" i="15"/>
  <c r="D17" i="15"/>
  <c r="C17" i="15"/>
  <c r="B17" i="15"/>
  <c r="M16" i="15"/>
  <c r="L16" i="15"/>
  <c r="M15" i="15"/>
  <c r="L15" i="15"/>
  <c r="M14" i="15"/>
  <c r="L14" i="15"/>
  <c r="M13" i="15"/>
  <c r="L13" i="15"/>
  <c r="M12" i="15"/>
  <c r="L12" i="15"/>
  <c r="M11" i="15"/>
  <c r="L11" i="15"/>
  <c r="M10" i="15"/>
  <c r="L10" i="15"/>
  <c r="M9" i="15"/>
  <c r="L9" i="15"/>
  <c r="M8" i="15"/>
  <c r="L8" i="15"/>
  <c r="M7" i="15"/>
  <c r="L7" i="15"/>
  <c r="M6" i="15"/>
  <c r="L6" i="15"/>
  <c r="M5" i="15"/>
  <c r="L5" i="15"/>
  <c r="AD15" i="14"/>
  <c r="C15" i="14"/>
  <c r="AD14" i="14"/>
  <c r="C14" i="14"/>
  <c r="AD13" i="14"/>
  <c r="C13" i="14"/>
  <c r="AD12" i="14"/>
  <c r="C12" i="14"/>
  <c r="AD11" i="14"/>
  <c r="C11" i="14"/>
  <c r="AD10" i="14"/>
  <c r="C10" i="14"/>
  <c r="AD9" i="14"/>
  <c r="C9" i="14"/>
  <c r="AD8" i="14"/>
  <c r="C8" i="14"/>
  <c r="AD7" i="14"/>
  <c r="C7" i="14"/>
  <c r="AD6" i="14"/>
  <c r="C6" i="14"/>
  <c r="AD5" i="14"/>
  <c r="C5" i="14"/>
  <c r="AD4" i="14"/>
  <c r="C4" i="14"/>
  <c r="AD15" i="13"/>
  <c r="C15" i="13"/>
  <c r="AD14" i="13"/>
  <c r="C14" i="13"/>
  <c r="AD13" i="13"/>
  <c r="C13" i="13"/>
  <c r="AD12" i="13"/>
  <c r="C12" i="13"/>
  <c r="AD11" i="13"/>
  <c r="C11" i="13"/>
  <c r="AD10" i="13"/>
  <c r="C10" i="13"/>
  <c r="AD9" i="13"/>
  <c r="C9" i="13"/>
  <c r="AD8" i="13"/>
  <c r="C8" i="13"/>
  <c r="AD7" i="13"/>
  <c r="C7" i="13"/>
  <c r="AD6" i="13"/>
  <c r="C6" i="13"/>
  <c r="AD5" i="13"/>
  <c r="C5" i="13"/>
  <c r="AD4" i="13"/>
  <c r="C4" i="13"/>
  <c r="L17" i="15" l="1"/>
  <c r="M17" i="15"/>
  <c r="AD15" i="12"/>
  <c r="C15" i="12"/>
  <c r="AD14" i="12"/>
  <c r="C14" i="12"/>
  <c r="AD13" i="12"/>
  <c r="C13" i="12"/>
  <c r="AD12" i="12"/>
  <c r="C12" i="12"/>
  <c r="AD11" i="12"/>
  <c r="C11" i="12"/>
  <c r="AD10" i="12"/>
  <c r="C10" i="12"/>
  <c r="AD9" i="12"/>
  <c r="C9" i="12"/>
  <c r="AD8" i="12"/>
  <c r="C8" i="12"/>
  <c r="AD7" i="12"/>
  <c r="C7" i="12"/>
  <c r="AD6" i="12"/>
  <c r="C6" i="12"/>
  <c r="AD5" i="12"/>
  <c r="C5" i="12"/>
  <c r="AD4" i="12"/>
  <c r="C4" i="12"/>
  <c r="AD15" i="11" l="1"/>
  <c r="C15" i="11"/>
  <c r="AD14" i="11"/>
  <c r="C14" i="11"/>
  <c r="AD13" i="11"/>
  <c r="C13" i="11"/>
  <c r="AD12" i="11"/>
  <c r="C12" i="11"/>
  <c r="AD11" i="11"/>
  <c r="C11" i="11"/>
  <c r="AD10" i="11"/>
  <c r="C10" i="11"/>
  <c r="AD9" i="11"/>
  <c r="C9" i="11"/>
  <c r="AD8" i="11"/>
  <c r="C8" i="11"/>
  <c r="AD7" i="11"/>
  <c r="C7" i="11"/>
  <c r="AD6" i="11"/>
  <c r="C6" i="11"/>
  <c r="AD5" i="11"/>
  <c r="C5" i="11"/>
  <c r="AD4" i="11"/>
  <c r="C4" i="11"/>
  <c r="Z15" i="10" l="1"/>
  <c r="C15" i="10"/>
  <c r="Z14" i="10"/>
  <c r="C14" i="10"/>
  <c r="Z13" i="10"/>
  <c r="C13" i="10"/>
  <c r="Z12" i="10"/>
  <c r="C12" i="10"/>
  <c r="Z11" i="10"/>
  <c r="C11" i="10"/>
  <c r="Z10" i="10"/>
  <c r="C10" i="10"/>
  <c r="Z9" i="10"/>
  <c r="C9" i="10"/>
  <c r="Z8" i="10"/>
  <c r="C8" i="10"/>
  <c r="Z7" i="10"/>
  <c r="C7" i="10"/>
  <c r="Z6" i="10"/>
  <c r="C6" i="10"/>
  <c r="Z5" i="10"/>
  <c r="C5" i="10"/>
  <c r="Z4" i="10"/>
  <c r="C4" i="10"/>
  <c r="X15" i="9" l="1"/>
  <c r="C15" i="9"/>
  <c r="X14" i="9"/>
  <c r="C14" i="9"/>
  <c r="X13" i="9"/>
  <c r="C13" i="9"/>
  <c r="X12" i="9"/>
  <c r="C12" i="9"/>
  <c r="X11" i="9"/>
  <c r="C11" i="9"/>
  <c r="X10" i="9"/>
  <c r="C10" i="9"/>
  <c r="X9" i="9"/>
  <c r="C9" i="9"/>
  <c r="X8" i="9"/>
  <c r="C8" i="9"/>
  <c r="X7" i="9"/>
  <c r="C7" i="9"/>
  <c r="X6" i="9"/>
  <c r="C6" i="9"/>
  <c r="X5" i="9"/>
  <c r="C5" i="9"/>
  <c r="X4" i="9"/>
  <c r="C4" i="9"/>
  <c r="X15" i="7"/>
  <c r="C15" i="7"/>
  <c r="X14" i="7"/>
  <c r="C14" i="7"/>
  <c r="X13" i="7"/>
  <c r="C13" i="7"/>
  <c r="X12" i="7"/>
  <c r="C12" i="7"/>
  <c r="X11" i="7"/>
  <c r="C11" i="7"/>
  <c r="X10" i="7"/>
  <c r="C10" i="7"/>
  <c r="X9" i="7"/>
  <c r="C9" i="7"/>
  <c r="X8" i="7"/>
  <c r="C8" i="7"/>
  <c r="X7" i="7"/>
  <c r="C7" i="7"/>
  <c r="X6" i="7"/>
  <c r="C6" i="7"/>
  <c r="X5" i="7"/>
  <c r="C5" i="7"/>
  <c r="X4" i="7"/>
  <c r="C4" i="7"/>
</calcChain>
</file>

<file path=xl/sharedStrings.xml><?xml version="1.0" encoding="utf-8"?>
<sst xmlns="http://schemas.openxmlformats.org/spreadsheetml/2006/main" count="165" uniqueCount="33">
  <si>
    <t>Date</t>
  </si>
  <si>
    <t>TOTAL</t>
  </si>
  <si>
    <t>Viande</t>
  </si>
  <si>
    <t>Poitrine</t>
  </si>
  <si>
    <t>Jaret</t>
  </si>
  <si>
    <t>Faux-Filet</t>
  </si>
  <si>
    <t>Aiguillette</t>
  </si>
  <si>
    <t>Bavette</t>
  </si>
  <si>
    <t>Collier</t>
  </si>
  <si>
    <t>Flanchet</t>
  </si>
  <si>
    <t>Macreuse</t>
  </si>
  <si>
    <t>Jumeau</t>
  </si>
  <si>
    <t>Paleron</t>
  </si>
  <si>
    <t>Onlget</t>
  </si>
  <si>
    <t>Plat de Tranche</t>
  </si>
  <si>
    <t>Branche</t>
  </si>
  <si>
    <t>Commande</t>
  </si>
  <si>
    <t>Envoyé</t>
  </si>
  <si>
    <t>Poids Total</t>
  </si>
  <si>
    <t>Paris</t>
  </si>
  <si>
    <t>LILLE</t>
  </si>
  <si>
    <t>PARIS</t>
  </si>
  <si>
    <t>LYON</t>
  </si>
  <si>
    <t>MARSEILLE</t>
  </si>
  <si>
    <t>LABO</t>
  </si>
  <si>
    <t>Colis</t>
  </si>
  <si>
    <t>Poids</t>
  </si>
  <si>
    <t>COLIS</t>
  </si>
  <si>
    <t>POIDS</t>
  </si>
  <si>
    <t>Labo</t>
  </si>
  <si>
    <t>Marseille</t>
  </si>
  <si>
    <t>Lyon</t>
  </si>
  <si>
    <t>RECAP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</si>
</sst>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;\-0;;@"/>
    <numFmt numFmtId="165" formatCode="0.00;\-0.00;;@"/>
  </numFmts>
  <fonts count="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16" fontId="0" fillId="0" borderId="0" xfId="0" applyNumberFormat="1"/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5" fontId="0" fillId="5" borderId="4" xfId="0" applyNumberFormat="1" applyFill="1" applyBorder="1" applyAlignment="1">
      <alignment horizontal="center" vertical="center"/>
    </xf>
    <xf numFmtId="0" fontId="2" fillId="0" borderId="8" xfId="0" applyFont="1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5" fontId="0" fillId="5" borderId="8" xfId="0" applyNumberFormat="1" applyFill="1" applyBorder="1" applyAlignment="1">
      <alignment horizontal="center" vertical="center"/>
    </xf>
    <xf numFmtId="0" fontId="3" fillId="0" borderId="0" xfId="0" applyFont="1"/>
    <xf numFmtId="0" fontId="1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14" fontId="4" fillId="4" borderId="12" xfId="0" applyNumberFormat="1" applyFont="1" applyFill="1" applyBorder="1" applyAlignment="1">
      <alignment horizontal="center" vertical="center"/>
    </xf>
    <xf numFmtId="14" fontId="4" fillId="4" borderId="13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4" fontId="3" fillId="7" borderId="4" xfId="0" applyNumberFormat="1" applyFont="1" applyFill="1" applyBorder="1" applyAlignment="1">
      <alignment horizontal="center" vertical="center"/>
    </xf>
    <xf numFmtId="164" fontId="3" fillId="7" borderId="8" xfId="0" applyNumberFormat="1" applyFont="1" applyFill="1" applyBorder="1" applyAlignment="1">
      <alignment horizontal="center" vertical="center"/>
    </xf>
    <xf numFmtId="165" fontId="0" fillId="5" borderId="3" xfId="0" applyNumberForma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165" fontId="0" fillId="5" borderId="25" xfId="0" applyNumberFormat="1" applyFill="1" applyBorder="1" applyAlignment="1">
      <alignment horizontal="center" vertical="center"/>
    </xf>
    <xf numFmtId="165" fontId="0" fillId="5" borderId="26" xfId="0" applyNumberFormat="1" applyFill="1" applyBorder="1" applyAlignment="1">
      <alignment horizontal="center" vertical="center"/>
    </xf>
    <xf numFmtId="165" fontId="0" fillId="5" borderId="27" xfId="0" applyNumberFormat="1" applyFill="1" applyBorder="1" applyAlignment="1">
      <alignment horizontal="center" vertical="center"/>
    </xf>
    <xf numFmtId="165" fontId="0" fillId="5" borderId="28" xfId="0" applyNumberFormat="1" applyFill="1" applyBorder="1" applyAlignment="1">
      <alignment horizontal="center" vertical="center"/>
    </xf>
    <xf numFmtId="0" fontId="0" fillId="8" borderId="16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23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9" borderId="16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9" borderId="23" xfId="0" applyFill="1" applyBorder="1" applyAlignment="1">
      <alignment horizontal="center" vertical="center"/>
    </xf>
    <xf numFmtId="0" fontId="0" fillId="9" borderId="24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1" borderId="16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/>
    </xf>
    <xf numFmtId="0" fontId="0" fillId="11" borderId="24" xfId="0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6" fillId="6" borderId="11" xfId="0" applyFont="1" applyFill="1" applyBorder="1" applyAlignment="1">
      <alignment horizontal="center" vertical="center"/>
    </xf>
    <xf numFmtId="0" fontId="7" fillId="8" borderId="20" xfId="0" applyFont="1" applyFill="1" applyBorder="1" applyAlignment="1">
      <alignment horizontal="center" vertical="center"/>
    </xf>
    <xf numFmtId="0" fontId="7" fillId="9" borderId="20" xfId="0" applyFont="1" applyFill="1" applyBorder="1" applyAlignment="1">
      <alignment horizontal="center" vertical="center"/>
    </xf>
    <xf numFmtId="0" fontId="7" fillId="10" borderId="20" xfId="0" applyFont="1" applyFill="1" applyBorder="1" applyAlignment="1">
      <alignment horizontal="center" vertical="center"/>
    </xf>
    <xf numFmtId="0" fontId="7" fillId="11" borderId="20" xfId="0" applyFont="1" applyFill="1" applyBorder="1" applyAlignment="1">
      <alignment horizontal="center" vertical="center"/>
    </xf>
    <xf numFmtId="0" fontId="7" fillId="6" borderId="2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9" xfId="0" applyFont="1" applyFill="1" applyBorder="1" applyAlignment="1">
      <alignment horizontal="center" vertical="center"/>
    </xf>
    <xf numFmtId="0" fontId="1" fillId="3" borderId="30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left" vertical="center" indent="1"/>
    </xf>
    <xf numFmtId="0" fontId="5" fillId="0" borderId="20" xfId="0" applyFont="1" applyBorder="1" applyAlignment="1">
      <alignment horizontal="left" vertical="center" indent="1"/>
    </xf>
    <xf numFmtId="0" fontId="5" fillId="0" borderId="21" xfId="0" applyFont="1" applyBorder="1" applyAlignment="1">
      <alignment horizontal="left" vertical="center" indent="1"/>
    </xf>
    <xf numFmtId="0" fontId="5" fillId="0" borderId="15" xfId="0" applyFont="1" applyBorder="1" applyAlignment="1">
      <alignment horizontal="left" vertical="center" indent="1"/>
    </xf>
    <xf numFmtId="0" fontId="5" fillId="0" borderId="18" xfId="0" applyFont="1" applyBorder="1" applyAlignment="1">
      <alignment horizontal="left" vertical="center" indent="1"/>
    </xf>
    <xf numFmtId="0" fontId="5" fillId="0" borderId="22" xfId="0" applyFont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0</xdr:col>
      <xdr:colOff>1038225</xdr:colOff>
      <xdr:row>1</xdr:row>
      <xdr:rowOff>85724</xdr:rowOff>
    </xdr:to>
    <xdr:sp macro="[0]!MettreAjour" textlink="">
      <xdr:nvSpPr>
        <xdr:cNvPr id="2" name="ZoneTexte 1"/>
        <xdr:cNvSpPr txBox="1"/>
      </xdr:nvSpPr>
      <xdr:spPr>
        <a:xfrm>
          <a:off x="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o jour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M37"/>
  <sheetViews>
    <sheetView tabSelected="1" workbookViewId="0">
      <selection sqref="A1:M2"/>
    </sheetView>
  </sheetViews>
  <sheetFormatPr baseColWidth="10" defaultColWidth="8.85546875" defaultRowHeight="15" x14ac:dyDescent="0.25"/>
  <cols>
    <col min="1" max="1" width="18.5703125" customWidth="1"/>
    <col min="12" max="13" width="13.85546875" customWidth="1"/>
    <col min="17" max="17" width="22.7109375" customWidth="1"/>
  </cols>
  <sheetData>
    <row r="1" spans="1:13" ht="23.1" customHeight="1" x14ac:dyDescent="0.25">
      <c r="A1" s="58" t="s">
        <v>32</v>
      </c>
      <c r="B1" s="58"/>
      <c r="C1" s="58"/>
      <c r="D1" s="58"/>
      <c r="E1" s="58"/>
      <c r="F1" s="58"/>
      <c r="G1" s="58"/>
      <c r="H1" s="58"/>
      <c r="I1" s="58"/>
      <c r="J1" s="58"/>
      <c r="K1" s="58"/>
      <c r="L1" s="58"/>
      <c r="M1" s="59"/>
    </row>
    <row r="2" spans="1:13" ht="23.1" customHeight="1" thickBot="1" x14ac:dyDescent="0.3">
      <c r="A2" s="60"/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1"/>
    </row>
    <row r="3" spans="1:13" ht="23.1" customHeight="1" thickBot="1" x14ac:dyDescent="0.3">
      <c r="A3" s="62" t="s">
        <v>2</v>
      </c>
      <c r="B3" s="68" t="s">
        <v>20</v>
      </c>
      <c r="C3" s="68"/>
      <c r="D3" s="69" t="s">
        <v>21</v>
      </c>
      <c r="E3" s="69"/>
      <c r="F3" s="70" t="s">
        <v>22</v>
      </c>
      <c r="G3" s="70"/>
      <c r="H3" s="71" t="s">
        <v>23</v>
      </c>
      <c r="I3" s="71"/>
      <c r="J3" s="72" t="s">
        <v>24</v>
      </c>
      <c r="K3" s="72"/>
      <c r="L3" s="64" t="s">
        <v>25</v>
      </c>
      <c r="M3" s="66" t="s">
        <v>26</v>
      </c>
    </row>
    <row r="4" spans="1:13" ht="23.1" customHeight="1" thickBot="1" x14ac:dyDescent="0.3">
      <c r="A4" s="63"/>
      <c r="B4" s="53" t="s">
        <v>27</v>
      </c>
      <c r="C4" s="53" t="s">
        <v>28</v>
      </c>
      <c r="D4" s="54" t="s">
        <v>27</v>
      </c>
      <c r="E4" s="54" t="s">
        <v>28</v>
      </c>
      <c r="F4" s="55" t="s">
        <v>27</v>
      </c>
      <c r="G4" s="55" t="s">
        <v>28</v>
      </c>
      <c r="H4" s="56" t="s">
        <v>27</v>
      </c>
      <c r="I4" s="56" t="s">
        <v>28</v>
      </c>
      <c r="J4" s="57" t="s">
        <v>27</v>
      </c>
      <c r="K4" s="57" t="s">
        <v>28</v>
      </c>
      <c r="L4" s="65"/>
      <c r="M4" s="67"/>
    </row>
    <row r="5" spans="1:13" ht="23.1" customHeight="1" x14ac:dyDescent="0.25">
      <c r="A5" s="5" t="s">
        <v>3</v>
      </c>
      <c r="B5" s="33"/>
      <c r="C5" s="34"/>
      <c r="D5" s="37"/>
      <c r="E5" s="38"/>
      <c r="F5" s="41"/>
      <c r="G5" s="42"/>
      <c r="H5" s="45"/>
      <c r="I5" s="46"/>
      <c r="J5" s="49"/>
      <c r="K5" s="50"/>
      <c r="L5" s="8">
        <f>SUM(B5,D5,F5,H5,J5)</f>
        <v>0</v>
      </c>
      <c r="M5" s="8">
        <f>SUM(C5,E5,G5,I5,K5)</f>
        <v>0</v>
      </c>
    </row>
    <row r="6" spans="1:13" ht="23.1" customHeight="1" x14ac:dyDescent="0.25">
      <c r="A6" s="9" t="s">
        <v>4</v>
      </c>
      <c r="B6" s="35"/>
      <c r="C6" s="36"/>
      <c r="D6" s="39"/>
      <c r="E6" s="40"/>
      <c r="F6" s="43"/>
      <c r="G6" s="44"/>
      <c r="H6" s="47"/>
      <c r="I6" s="48"/>
      <c r="J6" s="51"/>
      <c r="K6" s="52"/>
      <c r="L6" s="13">
        <f t="shared" ref="L6:L17" si="0">SUM(B6,D6,F6,H6,J6)</f>
        <v>0</v>
      </c>
      <c r="M6" s="13">
        <f t="shared" ref="M6:M17" si="1">SUM(C6,E6,G6,I6,K6)</f>
        <v>0</v>
      </c>
    </row>
    <row r="7" spans="1:13" ht="23.1" customHeight="1" x14ac:dyDescent="0.25">
      <c r="A7" s="9" t="s">
        <v>5</v>
      </c>
      <c r="B7" s="35"/>
      <c r="C7" s="36"/>
      <c r="D7" s="39"/>
      <c r="E7" s="40"/>
      <c r="F7" s="43"/>
      <c r="G7" s="44"/>
      <c r="H7" s="47"/>
      <c r="I7" s="48"/>
      <c r="J7" s="51"/>
      <c r="K7" s="52"/>
      <c r="L7" s="13">
        <f t="shared" si="0"/>
        <v>0</v>
      </c>
      <c r="M7" s="13">
        <f t="shared" si="1"/>
        <v>0</v>
      </c>
    </row>
    <row r="8" spans="1:13" ht="23.1" customHeight="1" x14ac:dyDescent="0.25">
      <c r="A8" s="9" t="s">
        <v>6</v>
      </c>
      <c r="B8" s="35"/>
      <c r="C8" s="36"/>
      <c r="D8" s="39"/>
      <c r="E8" s="40"/>
      <c r="F8" s="43"/>
      <c r="G8" s="44"/>
      <c r="H8" s="47"/>
      <c r="I8" s="48"/>
      <c r="J8" s="51"/>
      <c r="K8" s="52"/>
      <c r="L8" s="13">
        <f t="shared" si="0"/>
        <v>0</v>
      </c>
      <c r="M8" s="13">
        <f t="shared" si="1"/>
        <v>0</v>
      </c>
    </row>
    <row r="9" spans="1:13" ht="23.1" customHeight="1" x14ac:dyDescent="0.25">
      <c r="A9" s="9" t="s">
        <v>7</v>
      </c>
      <c r="B9" s="35"/>
      <c r="C9" s="36"/>
      <c r="D9" s="39"/>
      <c r="E9" s="40"/>
      <c r="F9" s="43"/>
      <c r="G9" s="44"/>
      <c r="H9" s="47"/>
      <c r="I9" s="48"/>
      <c r="J9" s="51"/>
      <c r="K9" s="52"/>
      <c r="L9" s="13">
        <f t="shared" si="0"/>
        <v>0</v>
      </c>
      <c r="M9" s="13">
        <f t="shared" si="1"/>
        <v>0</v>
      </c>
    </row>
    <row r="10" spans="1:13" ht="23.1" customHeight="1" x14ac:dyDescent="0.25">
      <c r="A10" s="9" t="s">
        <v>8</v>
      </c>
      <c r="B10" s="35"/>
      <c r="C10" s="36"/>
      <c r="D10" s="39"/>
      <c r="E10" s="40"/>
      <c r="F10" s="43"/>
      <c r="G10" s="44"/>
      <c r="H10" s="47"/>
      <c r="I10" s="48"/>
      <c r="J10" s="51"/>
      <c r="K10" s="52"/>
      <c r="L10" s="13">
        <f t="shared" si="0"/>
        <v>0</v>
      </c>
      <c r="M10" s="13">
        <f t="shared" si="1"/>
        <v>0</v>
      </c>
    </row>
    <row r="11" spans="1:13" ht="23.1" customHeight="1" x14ac:dyDescent="0.25">
      <c r="A11" s="9" t="s">
        <v>9</v>
      </c>
      <c r="B11" s="35"/>
      <c r="C11" s="36"/>
      <c r="D11" s="39"/>
      <c r="E11" s="40"/>
      <c r="F11" s="43"/>
      <c r="G11" s="44"/>
      <c r="H11" s="47"/>
      <c r="I11" s="48"/>
      <c r="J11" s="51"/>
      <c r="K11" s="52"/>
      <c r="L11" s="13">
        <f t="shared" si="0"/>
        <v>0</v>
      </c>
      <c r="M11" s="13">
        <f t="shared" si="1"/>
        <v>0</v>
      </c>
    </row>
    <row r="12" spans="1:13" ht="23.1" customHeight="1" x14ac:dyDescent="0.25">
      <c r="A12" s="9" t="s">
        <v>10</v>
      </c>
      <c r="B12" s="35"/>
      <c r="C12" s="36"/>
      <c r="D12" s="39"/>
      <c r="E12" s="40"/>
      <c r="F12" s="43"/>
      <c r="G12" s="44"/>
      <c r="H12" s="47"/>
      <c r="I12" s="48"/>
      <c r="J12" s="51"/>
      <c r="K12" s="52"/>
      <c r="L12" s="13">
        <f t="shared" si="0"/>
        <v>0</v>
      </c>
      <c r="M12" s="13">
        <f t="shared" si="1"/>
        <v>0</v>
      </c>
    </row>
    <row r="13" spans="1:13" ht="23.1" customHeight="1" x14ac:dyDescent="0.25">
      <c r="A13" s="9" t="s">
        <v>11</v>
      </c>
      <c r="B13" s="35"/>
      <c r="C13" s="36"/>
      <c r="D13" s="39"/>
      <c r="E13" s="40"/>
      <c r="F13" s="43"/>
      <c r="G13" s="44"/>
      <c r="H13" s="47"/>
      <c r="I13" s="48"/>
      <c r="J13" s="51"/>
      <c r="K13" s="52"/>
      <c r="L13" s="13">
        <f t="shared" si="0"/>
        <v>0</v>
      </c>
      <c r="M13" s="13">
        <f t="shared" si="1"/>
        <v>0</v>
      </c>
    </row>
    <row r="14" spans="1:13" ht="23.1" customHeight="1" x14ac:dyDescent="0.25">
      <c r="A14" s="9" t="s">
        <v>12</v>
      </c>
      <c r="B14" s="35"/>
      <c r="C14" s="36"/>
      <c r="D14" s="39"/>
      <c r="E14" s="40"/>
      <c r="F14" s="43"/>
      <c r="G14" s="44"/>
      <c r="H14" s="47"/>
      <c r="I14" s="48"/>
      <c r="J14" s="51"/>
      <c r="K14" s="52"/>
      <c r="L14" s="13">
        <f t="shared" si="0"/>
        <v>0</v>
      </c>
      <c r="M14" s="13">
        <f t="shared" si="1"/>
        <v>0</v>
      </c>
    </row>
    <row r="15" spans="1:13" ht="23.1" customHeight="1" x14ac:dyDescent="0.25">
      <c r="A15" s="9" t="s">
        <v>13</v>
      </c>
      <c r="B15" s="35"/>
      <c r="C15" s="36"/>
      <c r="D15" s="39"/>
      <c r="E15" s="40"/>
      <c r="F15" s="43"/>
      <c r="G15" s="44"/>
      <c r="H15" s="47"/>
      <c r="I15" s="48"/>
      <c r="J15" s="51"/>
      <c r="K15" s="52"/>
      <c r="L15" s="13">
        <f t="shared" si="0"/>
        <v>0</v>
      </c>
      <c r="M15" s="13">
        <f t="shared" si="1"/>
        <v>0</v>
      </c>
    </row>
    <row r="16" spans="1:13" ht="23.1" customHeight="1" thickBot="1" x14ac:dyDescent="0.3">
      <c r="A16" s="9" t="s">
        <v>14</v>
      </c>
      <c r="B16" s="35"/>
      <c r="C16" s="36"/>
      <c r="D16" s="39"/>
      <c r="E16" s="40"/>
      <c r="F16" s="43"/>
      <c r="G16" s="44"/>
      <c r="H16" s="47"/>
      <c r="I16" s="48"/>
      <c r="J16" s="51"/>
      <c r="K16" s="52"/>
      <c r="L16" s="13">
        <f t="shared" si="0"/>
        <v>0</v>
      </c>
      <c r="M16" s="13">
        <f t="shared" si="1"/>
        <v>0</v>
      </c>
    </row>
    <row r="17" spans="1:13" ht="23.1" customHeight="1" thickBot="1" x14ac:dyDescent="0.3">
      <c r="A17" s="28" t="s">
        <v>1</v>
      </c>
      <c r="B17" s="31">
        <f t="shared" ref="B17:K17" si="2">SUM(B5:B16)</f>
        <v>0</v>
      </c>
      <c r="C17" s="32">
        <f t="shared" si="2"/>
        <v>0</v>
      </c>
      <c r="D17" s="31">
        <f t="shared" si="2"/>
        <v>0</v>
      </c>
      <c r="E17" s="32">
        <f t="shared" si="2"/>
        <v>0</v>
      </c>
      <c r="F17" s="31">
        <f t="shared" si="2"/>
        <v>0</v>
      </c>
      <c r="G17" s="32">
        <f t="shared" si="2"/>
        <v>0</v>
      </c>
      <c r="H17" s="31">
        <f t="shared" si="2"/>
        <v>0</v>
      </c>
      <c r="I17" s="32">
        <f t="shared" si="2"/>
        <v>0</v>
      </c>
      <c r="J17" s="29">
        <f t="shared" si="2"/>
        <v>0</v>
      </c>
      <c r="K17" s="30">
        <f t="shared" si="2"/>
        <v>0</v>
      </c>
      <c r="L17" s="27">
        <f t="shared" si="0"/>
        <v>0</v>
      </c>
      <c r="M17" s="27">
        <f t="shared" si="1"/>
        <v>0</v>
      </c>
    </row>
    <row r="18" spans="1:13" ht="23.1" customHeight="1" x14ac:dyDescent="0.25"/>
    <row r="19" spans="1:13" ht="23.1" customHeight="1" x14ac:dyDescent="0.25"/>
    <row r="20" spans="1:13" ht="23.1" customHeight="1" x14ac:dyDescent="0.25"/>
    <row r="21" spans="1:13" ht="23.1" customHeight="1" x14ac:dyDescent="0.25"/>
    <row r="22" spans="1:13" ht="23.1" customHeight="1" x14ac:dyDescent="0.25"/>
    <row r="23" spans="1:13" ht="23.1" customHeight="1" x14ac:dyDescent="0.25"/>
    <row r="24" spans="1:13" ht="23.1" customHeight="1" x14ac:dyDescent="0.25"/>
    <row r="25" spans="1:13" ht="23.1" customHeight="1" x14ac:dyDescent="0.25"/>
    <row r="26" spans="1:13" ht="23.1" customHeight="1" x14ac:dyDescent="0.25"/>
    <row r="27" spans="1:13" ht="23.1" customHeight="1" x14ac:dyDescent="0.25"/>
    <row r="28" spans="1:13" ht="23.1" customHeight="1" x14ac:dyDescent="0.25"/>
    <row r="29" spans="1:13" ht="23.1" customHeight="1" x14ac:dyDescent="0.25"/>
    <row r="30" spans="1:13" ht="23.1" customHeight="1" x14ac:dyDescent="0.25"/>
    <row r="31" spans="1:13" ht="23.1" customHeight="1" x14ac:dyDescent="0.25"/>
    <row r="32" spans="1:13" ht="23.1" customHeight="1" x14ac:dyDescent="0.25"/>
    <row r="33" ht="23.1" customHeight="1" x14ac:dyDescent="0.25"/>
    <row r="34" ht="23.1" customHeight="1" x14ac:dyDescent="0.25"/>
    <row r="35" ht="23.1" customHeight="1" x14ac:dyDescent="0.25"/>
    <row r="36" ht="23.1" customHeight="1" x14ac:dyDescent="0.25"/>
    <row r="37" ht="23.1" customHeight="1" x14ac:dyDescent="0.25"/>
  </sheetData>
  <mergeCells count="9">
    <mergeCell ref="A1:M2"/>
    <mergeCell ref="A3:A4"/>
    <mergeCell ref="L3:L4"/>
    <mergeCell ref="M3:M4"/>
    <mergeCell ref="B3:C3"/>
    <mergeCell ref="D3:E3"/>
    <mergeCell ref="F3:G3"/>
    <mergeCell ref="H3:I3"/>
    <mergeCell ref="J3:K3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 tint="0.39997558519241921"/>
  </sheetPr>
  <dimension ref="A1:X35"/>
  <sheetViews>
    <sheetView workbookViewId="0">
      <selection activeCell="C8" sqref="C8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4" max="24" width="14.85546875" customWidth="1"/>
    <col min="28" max="28" width="22.7109375" customWidth="1"/>
  </cols>
  <sheetData>
    <row r="1" spans="1:24" ht="23.1" customHeight="1" x14ac:dyDescent="0.3">
      <c r="A1" s="22" t="s">
        <v>15</v>
      </c>
      <c r="B1" s="20" t="s">
        <v>19</v>
      </c>
    </row>
    <row r="2" spans="1:24" ht="23.1" customHeight="1" thickBot="1" x14ac:dyDescent="0.35">
      <c r="A2" s="23" t="s">
        <v>0</v>
      </c>
      <c r="B2" s="21">
        <v>43961</v>
      </c>
      <c r="D2" s="1"/>
    </row>
    <row r="3" spans="1:24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4" t="s">
        <v>18</v>
      </c>
    </row>
    <row r="4" spans="1:24" ht="23.1" customHeight="1" x14ac:dyDescent="0.25">
      <c r="A4" s="5" t="s">
        <v>3</v>
      </c>
      <c r="B4" s="18">
        <v>10</v>
      </c>
      <c r="C4" s="25">
        <f t="shared" ref="C4:C15" si="0">COUNTA(D4:W4)</f>
        <v>10</v>
      </c>
      <c r="D4" s="17">
        <v>20.78</v>
      </c>
      <c r="E4" s="6">
        <v>18.5</v>
      </c>
      <c r="F4" s="6">
        <v>21.44</v>
      </c>
      <c r="G4" s="6">
        <v>20.94</v>
      </c>
      <c r="H4" s="6">
        <v>18.2</v>
      </c>
      <c r="I4" s="6">
        <v>19.88</v>
      </c>
      <c r="J4" s="6">
        <v>22.14</v>
      </c>
      <c r="K4" s="6">
        <v>21.9</v>
      </c>
      <c r="L4" s="6">
        <v>21.14</v>
      </c>
      <c r="M4" s="6">
        <v>15.14</v>
      </c>
      <c r="N4" s="6"/>
      <c r="O4" s="6"/>
      <c r="P4" s="6"/>
      <c r="Q4" s="6"/>
      <c r="R4" s="6"/>
      <c r="S4" s="6"/>
      <c r="T4" s="6"/>
      <c r="U4" s="6"/>
      <c r="V4" s="6"/>
      <c r="W4" s="6"/>
      <c r="X4" s="8">
        <f t="shared" ref="X4:X15" si="1">SUM(D4:W4)</f>
        <v>200.06</v>
      </c>
    </row>
    <row r="5" spans="1:24" ht="23.1" customHeight="1" x14ac:dyDescent="0.25">
      <c r="A5" s="9" t="s">
        <v>4</v>
      </c>
      <c r="B5" s="19">
        <v>20</v>
      </c>
      <c r="C5" s="26">
        <f t="shared" si="0"/>
        <v>20</v>
      </c>
      <c r="D5" s="10">
        <v>19.440000000000001</v>
      </c>
      <c r="E5" s="11">
        <v>15.9</v>
      </c>
      <c r="F5" s="11">
        <v>22.15</v>
      </c>
      <c r="G5" s="11">
        <v>19.420000000000002</v>
      </c>
      <c r="H5" s="11">
        <v>21.28</v>
      </c>
      <c r="I5" s="11">
        <v>13.96</v>
      </c>
      <c r="J5" s="11">
        <v>17.52</v>
      </c>
      <c r="K5" s="11">
        <v>11.92</v>
      </c>
      <c r="L5" s="11">
        <v>15.16</v>
      </c>
      <c r="M5" s="11">
        <v>21.4</v>
      </c>
      <c r="N5" s="11">
        <v>18.8</v>
      </c>
      <c r="O5" s="11">
        <v>19.739999999999998</v>
      </c>
      <c r="P5" s="11">
        <v>14.74</v>
      </c>
      <c r="Q5" s="11">
        <v>21.74</v>
      </c>
      <c r="R5" s="11">
        <v>19.84</v>
      </c>
      <c r="S5" s="11">
        <v>18.28</v>
      </c>
      <c r="T5" s="11">
        <v>14.94</v>
      </c>
      <c r="U5" s="11">
        <v>16.399999999999999</v>
      </c>
      <c r="V5" s="11">
        <v>14.38</v>
      </c>
      <c r="W5" s="11">
        <v>17.760000000000002</v>
      </c>
      <c r="X5" s="13">
        <f t="shared" si="1"/>
        <v>354.77000000000004</v>
      </c>
    </row>
    <row r="6" spans="1:24" ht="23.1" customHeight="1" x14ac:dyDescent="0.25">
      <c r="A6" s="9" t="s">
        <v>5</v>
      </c>
      <c r="B6" s="19">
        <v>6</v>
      </c>
      <c r="C6" s="26">
        <f t="shared" si="0"/>
        <v>3</v>
      </c>
      <c r="D6" s="10">
        <v>20.88</v>
      </c>
      <c r="E6" s="11">
        <v>21.52</v>
      </c>
      <c r="F6" s="11">
        <v>21.22</v>
      </c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3">
        <f t="shared" si="1"/>
        <v>63.62</v>
      </c>
    </row>
    <row r="7" spans="1:24" ht="23.1" customHeight="1" x14ac:dyDescent="0.25">
      <c r="A7" s="9" t="s">
        <v>6</v>
      </c>
      <c r="B7" s="19">
        <v>10</v>
      </c>
      <c r="C7" s="26">
        <f t="shared" si="0"/>
        <v>12</v>
      </c>
      <c r="D7" s="10">
        <v>19.7</v>
      </c>
      <c r="E7" s="11">
        <v>20.9</v>
      </c>
      <c r="F7" s="11">
        <v>19.8</v>
      </c>
      <c r="G7" s="11">
        <v>24.36</v>
      </c>
      <c r="H7" s="11">
        <v>20.079999999999998</v>
      </c>
      <c r="I7" s="11">
        <v>21.48</v>
      </c>
      <c r="J7" s="11">
        <v>18.72</v>
      </c>
      <c r="K7" s="11">
        <v>21.54</v>
      </c>
      <c r="L7" s="11">
        <v>23.26</v>
      </c>
      <c r="M7" s="11">
        <v>24.12</v>
      </c>
      <c r="N7" s="11">
        <v>18.440000000000001</v>
      </c>
      <c r="O7" s="11">
        <v>21.44</v>
      </c>
      <c r="P7" s="11"/>
      <c r="Q7" s="11"/>
      <c r="R7" s="11"/>
      <c r="S7" s="11"/>
      <c r="T7" s="11"/>
      <c r="U7" s="11"/>
      <c r="V7" s="11"/>
      <c r="W7" s="11"/>
      <c r="X7" s="13">
        <f t="shared" si="1"/>
        <v>253.83999999999997</v>
      </c>
    </row>
    <row r="8" spans="1:24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3">
        <f t="shared" si="1"/>
        <v>0</v>
      </c>
    </row>
    <row r="9" spans="1:24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3">
        <f t="shared" si="1"/>
        <v>0</v>
      </c>
    </row>
    <row r="10" spans="1:24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3">
        <f t="shared" si="1"/>
        <v>0</v>
      </c>
    </row>
    <row r="11" spans="1:24" ht="23.1" customHeight="1" x14ac:dyDescent="0.25">
      <c r="A11" s="9" t="s">
        <v>10</v>
      </c>
      <c r="B11" s="19">
        <v>5</v>
      </c>
      <c r="C11" s="26">
        <f t="shared" si="0"/>
        <v>5</v>
      </c>
      <c r="D11" s="10">
        <v>11.97</v>
      </c>
      <c r="E11" s="11">
        <v>13.03</v>
      </c>
      <c r="F11" s="11">
        <v>9.23</v>
      </c>
      <c r="G11" s="11">
        <v>12.43</v>
      </c>
      <c r="H11" s="11">
        <v>15.58</v>
      </c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3">
        <f t="shared" si="1"/>
        <v>62.24</v>
      </c>
    </row>
    <row r="12" spans="1:24" ht="23.1" customHeight="1" x14ac:dyDescent="0.25">
      <c r="A12" s="9" t="s">
        <v>11</v>
      </c>
      <c r="B12" s="19">
        <v>10</v>
      </c>
      <c r="C12" s="26">
        <f t="shared" si="0"/>
        <v>10</v>
      </c>
      <c r="D12" s="10">
        <v>13.24</v>
      </c>
      <c r="E12" s="11">
        <v>13.18</v>
      </c>
      <c r="F12" s="11">
        <v>15.76</v>
      </c>
      <c r="G12" s="11">
        <v>11.02</v>
      </c>
      <c r="H12" s="11">
        <v>8.3800000000000008</v>
      </c>
      <c r="I12" s="11">
        <v>10.84</v>
      </c>
      <c r="J12" s="11">
        <v>10.199999999999999</v>
      </c>
      <c r="K12" s="11">
        <v>11.28</v>
      </c>
      <c r="L12" s="11">
        <v>11.28</v>
      </c>
      <c r="M12" s="11">
        <v>10.199999999999999</v>
      </c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3">
        <f t="shared" si="1"/>
        <v>115.38000000000001</v>
      </c>
    </row>
    <row r="13" spans="1:24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3">
        <f t="shared" si="1"/>
        <v>0</v>
      </c>
    </row>
    <row r="14" spans="1:24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3">
        <f t="shared" si="1"/>
        <v>0</v>
      </c>
    </row>
    <row r="15" spans="1:24" ht="23.1" customHeight="1" x14ac:dyDescent="0.25">
      <c r="A15" s="9" t="s">
        <v>14</v>
      </c>
      <c r="B15" s="19">
        <v>8</v>
      </c>
      <c r="C15" s="26">
        <f t="shared" si="0"/>
        <v>8</v>
      </c>
      <c r="D15" s="10">
        <v>17.100000000000001</v>
      </c>
      <c r="E15" s="11">
        <v>16.559999999999999</v>
      </c>
      <c r="F15" s="11">
        <v>19.3</v>
      </c>
      <c r="G15" s="11">
        <v>17.079999999999998</v>
      </c>
      <c r="H15" s="11">
        <v>16.86</v>
      </c>
      <c r="I15" s="11">
        <v>15.92</v>
      </c>
      <c r="J15" s="11">
        <v>19.579999999999998</v>
      </c>
      <c r="K15" s="11">
        <v>16.86</v>
      </c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3">
        <f t="shared" si="1"/>
        <v>139.26</v>
      </c>
    </row>
    <row r="16" spans="1:24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39997558519241921"/>
  </sheetPr>
  <dimension ref="A1:X35"/>
  <sheetViews>
    <sheetView topLeftCell="B1" workbookViewId="0">
      <selection activeCell="X4" sqref="X4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4" max="24" width="14.85546875" customWidth="1"/>
    <col min="28" max="28" width="22.7109375" customWidth="1"/>
  </cols>
  <sheetData>
    <row r="1" spans="1:24" ht="23.1" customHeight="1" x14ac:dyDescent="0.3">
      <c r="A1" s="22" t="s">
        <v>15</v>
      </c>
      <c r="B1" s="20" t="s">
        <v>19</v>
      </c>
    </row>
    <row r="2" spans="1:24" ht="23.1" customHeight="1" thickBot="1" x14ac:dyDescent="0.35">
      <c r="A2" s="23" t="s">
        <v>0</v>
      </c>
      <c r="B2" s="21">
        <v>44028</v>
      </c>
      <c r="D2" s="1"/>
    </row>
    <row r="3" spans="1:24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4" t="s">
        <v>18</v>
      </c>
    </row>
    <row r="4" spans="1:24" ht="23.1" customHeight="1" x14ac:dyDescent="0.25">
      <c r="A4" s="5" t="s">
        <v>3</v>
      </c>
      <c r="B4" s="18">
        <v>5</v>
      </c>
      <c r="C4" s="25">
        <f t="shared" ref="C4:C15" si="0">COUNTA(D4:W4)</f>
        <v>4</v>
      </c>
      <c r="D4" s="17">
        <v>23.82</v>
      </c>
      <c r="E4" s="6">
        <v>20.96</v>
      </c>
      <c r="F4" s="6">
        <v>15.72</v>
      </c>
      <c r="G4" s="6">
        <v>15.98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8">
        <f t="shared" ref="X4:X15" si="1">SUM(D4:W4)</f>
        <v>76.48</v>
      </c>
    </row>
    <row r="5" spans="1:24" ht="23.1" customHeight="1" x14ac:dyDescent="0.25">
      <c r="A5" s="9" t="s">
        <v>4</v>
      </c>
      <c r="B5" s="19">
        <v>10</v>
      </c>
      <c r="C5" s="26">
        <f t="shared" si="0"/>
        <v>9</v>
      </c>
      <c r="D5" s="10">
        <v>20.58</v>
      </c>
      <c r="E5" s="11">
        <v>18.399999999999999</v>
      </c>
      <c r="F5" s="11">
        <v>19.36</v>
      </c>
      <c r="G5" s="11">
        <v>22.86</v>
      </c>
      <c r="H5" s="11">
        <v>12.68</v>
      </c>
      <c r="I5" s="11">
        <v>16.559999999999999</v>
      </c>
      <c r="J5" s="11">
        <v>16.739999999999998</v>
      </c>
      <c r="K5" s="11">
        <v>16.68</v>
      </c>
      <c r="L5" s="11">
        <v>15.02</v>
      </c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3">
        <f t="shared" si="1"/>
        <v>158.88</v>
      </c>
    </row>
    <row r="6" spans="1:24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3">
        <f t="shared" si="1"/>
        <v>0</v>
      </c>
    </row>
    <row r="7" spans="1:24" ht="23.1" customHeight="1" x14ac:dyDescent="0.25">
      <c r="A7" s="9" t="s">
        <v>6</v>
      </c>
      <c r="B7" s="19">
        <v>5</v>
      </c>
      <c r="C7" s="26">
        <f t="shared" si="0"/>
        <v>5</v>
      </c>
      <c r="D7" s="10">
        <v>19.78</v>
      </c>
      <c r="E7" s="11">
        <v>18.7</v>
      </c>
      <c r="F7" s="11">
        <v>21.18</v>
      </c>
      <c r="G7" s="11">
        <v>18.739999999999998</v>
      </c>
      <c r="H7" s="11">
        <v>15.22</v>
      </c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3">
        <f t="shared" si="1"/>
        <v>93.62</v>
      </c>
    </row>
    <row r="8" spans="1:24" ht="23.1" customHeight="1" x14ac:dyDescent="0.25">
      <c r="A8" s="9" t="s">
        <v>7</v>
      </c>
      <c r="B8" s="19">
        <v>10</v>
      </c>
      <c r="C8" s="26">
        <f t="shared" si="0"/>
        <v>10</v>
      </c>
      <c r="D8" s="10">
        <v>19.5</v>
      </c>
      <c r="E8" s="11">
        <v>20.2</v>
      </c>
      <c r="F8" s="11">
        <v>20.48</v>
      </c>
      <c r="G8" s="11">
        <v>18.579999999999998</v>
      </c>
      <c r="H8" s="11">
        <v>19.12</v>
      </c>
      <c r="I8" s="11">
        <v>13.27</v>
      </c>
      <c r="J8" s="11">
        <v>17.260000000000002</v>
      </c>
      <c r="K8" s="11">
        <v>17.96</v>
      </c>
      <c r="L8" s="11">
        <v>20</v>
      </c>
      <c r="M8" s="11">
        <v>21.84</v>
      </c>
      <c r="N8" s="11"/>
      <c r="O8" s="11"/>
      <c r="P8" s="11"/>
      <c r="Q8" s="11"/>
      <c r="R8" s="11"/>
      <c r="S8" s="11"/>
      <c r="T8" s="11"/>
      <c r="U8" s="11"/>
      <c r="V8" s="11"/>
      <c r="W8" s="11"/>
      <c r="X8" s="13">
        <f t="shared" si="1"/>
        <v>188.21</v>
      </c>
    </row>
    <row r="9" spans="1:24" ht="23.1" customHeight="1" x14ac:dyDescent="0.25">
      <c r="A9" s="9" t="s">
        <v>8</v>
      </c>
      <c r="B9" s="19">
        <v>7</v>
      </c>
      <c r="C9" s="26">
        <f t="shared" si="0"/>
        <v>7</v>
      </c>
      <c r="D9" s="10">
        <v>21.82</v>
      </c>
      <c r="E9" s="11">
        <v>19.64</v>
      </c>
      <c r="F9" s="11">
        <v>19.22</v>
      </c>
      <c r="G9" s="11">
        <v>20.34</v>
      </c>
      <c r="H9" s="11">
        <v>19.52</v>
      </c>
      <c r="I9" s="11">
        <v>23.8</v>
      </c>
      <c r="J9" s="11">
        <v>16.12</v>
      </c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3">
        <f t="shared" si="1"/>
        <v>140.45999999999998</v>
      </c>
    </row>
    <row r="10" spans="1:24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3">
        <f t="shared" si="1"/>
        <v>0</v>
      </c>
    </row>
    <row r="11" spans="1:24" ht="23.1" customHeight="1" x14ac:dyDescent="0.25">
      <c r="A11" s="9" t="s">
        <v>10</v>
      </c>
      <c r="B11" s="19">
        <v>10</v>
      </c>
      <c r="C11" s="26">
        <f t="shared" si="0"/>
        <v>9</v>
      </c>
      <c r="D11" s="10">
        <v>12.57</v>
      </c>
      <c r="E11" s="11">
        <v>10.96</v>
      </c>
      <c r="F11" s="11">
        <v>15.66</v>
      </c>
      <c r="G11" s="11">
        <v>14.16</v>
      </c>
      <c r="H11" s="11">
        <v>13.96</v>
      </c>
      <c r="I11" s="11">
        <v>14.02</v>
      </c>
      <c r="J11" s="11">
        <v>13.22</v>
      </c>
      <c r="K11" s="11">
        <v>12.64</v>
      </c>
      <c r="L11" s="11">
        <v>12.1</v>
      </c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3">
        <f t="shared" si="1"/>
        <v>119.28999999999999</v>
      </c>
    </row>
    <row r="12" spans="1:24" ht="23.1" customHeight="1" x14ac:dyDescent="0.25">
      <c r="A12" s="9" t="s">
        <v>11</v>
      </c>
      <c r="B12" s="19">
        <v>20</v>
      </c>
      <c r="C12" s="26">
        <f t="shared" si="0"/>
        <v>20</v>
      </c>
      <c r="D12" s="10">
        <v>13.54</v>
      </c>
      <c r="E12" s="11">
        <v>12.3</v>
      </c>
      <c r="F12" s="11">
        <v>12.9</v>
      </c>
      <c r="G12" s="11">
        <v>14.16</v>
      </c>
      <c r="H12" s="11">
        <v>14.22</v>
      </c>
      <c r="I12" s="11">
        <v>11.46</v>
      </c>
      <c r="J12" s="11">
        <v>12.38</v>
      </c>
      <c r="K12" s="11">
        <v>12.96</v>
      </c>
      <c r="L12" s="11">
        <v>13.52</v>
      </c>
      <c r="M12" s="11">
        <v>13.4</v>
      </c>
      <c r="N12" s="11">
        <v>12.66</v>
      </c>
      <c r="O12" s="11">
        <v>10.01</v>
      </c>
      <c r="P12" s="11">
        <v>10.28</v>
      </c>
      <c r="Q12" s="11">
        <v>12.14</v>
      </c>
      <c r="R12" s="11">
        <v>16.440000000000001</v>
      </c>
      <c r="S12" s="11">
        <v>12.88</v>
      </c>
      <c r="T12" s="11">
        <v>11.8</v>
      </c>
      <c r="U12" s="11">
        <v>10.76</v>
      </c>
      <c r="V12" s="11">
        <v>12.68</v>
      </c>
      <c r="W12" s="11">
        <v>14.68</v>
      </c>
      <c r="X12" s="13">
        <f t="shared" si="1"/>
        <v>255.17000000000002</v>
      </c>
    </row>
    <row r="13" spans="1:24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3">
        <f t="shared" si="1"/>
        <v>0</v>
      </c>
    </row>
    <row r="14" spans="1:24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3">
        <f t="shared" si="1"/>
        <v>0</v>
      </c>
    </row>
    <row r="15" spans="1:24" ht="23.1" customHeight="1" x14ac:dyDescent="0.25">
      <c r="A15" s="9" t="s">
        <v>14</v>
      </c>
      <c r="B15" s="19">
        <v>4</v>
      </c>
      <c r="C15" s="26">
        <f t="shared" si="0"/>
        <v>4</v>
      </c>
      <c r="D15" s="10">
        <v>19.739999999999998</v>
      </c>
      <c r="E15" s="11">
        <v>20.04</v>
      </c>
      <c r="F15" s="11">
        <v>14.8</v>
      </c>
      <c r="G15" s="11">
        <v>20.420000000000002</v>
      </c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3">
        <f t="shared" si="1"/>
        <v>75</v>
      </c>
    </row>
    <row r="16" spans="1:24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  <ignoredErrors>
    <ignoredError sqref="X4:X11 X12:X15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0.39997558519241921"/>
  </sheetPr>
  <dimension ref="A1:AD35"/>
  <sheetViews>
    <sheetView workbookViewId="0">
      <selection activeCell="D11" sqref="D11"/>
    </sheetView>
  </sheetViews>
  <sheetFormatPr baseColWidth="10" defaultColWidth="8.85546875" defaultRowHeight="18.75" x14ac:dyDescent="0.3"/>
  <cols>
    <col min="1" max="1" width="18.28515625" customWidth="1"/>
    <col min="2" max="2" width="15.285156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19</v>
      </c>
      <c r="C1" s="73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5"/>
    </row>
    <row r="2" spans="1:30" ht="23.1" customHeight="1" thickBot="1" x14ac:dyDescent="0.3">
      <c r="A2" s="23" t="s">
        <v>0</v>
      </c>
      <c r="B2" s="21">
        <v>44055</v>
      </c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8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>
        <v>2</v>
      </c>
      <c r="C7" s="26">
        <f t="shared" si="0"/>
        <v>2</v>
      </c>
      <c r="D7" s="10">
        <v>19.059999999999999</v>
      </c>
      <c r="E7" s="11">
        <v>18.68</v>
      </c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37.739999999999995</v>
      </c>
    </row>
    <row r="8" spans="1:30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0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>
        <v>12</v>
      </c>
      <c r="C12" s="26">
        <f t="shared" si="0"/>
        <v>12</v>
      </c>
      <c r="D12" s="10">
        <v>14.75</v>
      </c>
      <c r="E12" s="11">
        <v>12.14</v>
      </c>
      <c r="F12" s="11">
        <v>13.6</v>
      </c>
      <c r="G12" s="11">
        <v>7.37</v>
      </c>
      <c r="H12" s="11">
        <v>11.96</v>
      </c>
      <c r="I12" s="11">
        <v>11.32</v>
      </c>
      <c r="J12" s="11">
        <v>14.12</v>
      </c>
      <c r="K12" s="11">
        <v>11.02</v>
      </c>
      <c r="L12" s="11">
        <v>10.4</v>
      </c>
      <c r="M12" s="11">
        <v>13.1</v>
      </c>
      <c r="N12" s="11">
        <v>10.9</v>
      </c>
      <c r="O12" s="11">
        <v>16.2</v>
      </c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146.88</v>
      </c>
    </row>
    <row r="13" spans="1:30" ht="23.1" customHeight="1" x14ac:dyDescent="0.25">
      <c r="A13" s="9" t="s">
        <v>12</v>
      </c>
      <c r="B13" s="19">
        <v>5</v>
      </c>
      <c r="C13" s="26">
        <f t="shared" si="0"/>
        <v>5</v>
      </c>
      <c r="D13" s="10">
        <v>15.12</v>
      </c>
      <c r="E13" s="11">
        <v>19.899999999999999</v>
      </c>
      <c r="F13" s="11">
        <v>16.02</v>
      </c>
      <c r="G13" s="11">
        <v>22.34</v>
      </c>
      <c r="H13" s="11">
        <v>13.12</v>
      </c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86.5</v>
      </c>
    </row>
    <row r="14" spans="1:30" ht="23.1" customHeight="1" x14ac:dyDescent="0.25">
      <c r="A14" s="9" t="s">
        <v>13</v>
      </c>
      <c r="B14" s="19">
        <v>3</v>
      </c>
      <c r="C14" s="26">
        <f t="shared" si="0"/>
        <v>3</v>
      </c>
      <c r="D14" s="10">
        <v>20.34</v>
      </c>
      <c r="E14" s="11">
        <v>20.66</v>
      </c>
      <c r="F14" s="11">
        <v>20.82</v>
      </c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61.82</v>
      </c>
    </row>
    <row r="15" spans="1:30" ht="23.1" customHeight="1" x14ac:dyDescent="0.25">
      <c r="A15" s="9" t="s">
        <v>14</v>
      </c>
      <c r="B15" s="19">
        <v>5</v>
      </c>
      <c r="C15" s="26">
        <f t="shared" si="0"/>
        <v>5</v>
      </c>
      <c r="D15" s="10">
        <v>19.54</v>
      </c>
      <c r="E15" s="11">
        <v>17.32</v>
      </c>
      <c r="F15" s="11">
        <v>18.3</v>
      </c>
      <c r="G15" s="11">
        <v>14.78</v>
      </c>
      <c r="H15" s="11">
        <v>18.420000000000002</v>
      </c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88.36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8" tint="0.39997558519241921"/>
  </sheetPr>
  <dimension ref="A1:Z35"/>
  <sheetViews>
    <sheetView workbookViewId="0">
      <selection activeCell="B2" sqref="B2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6" max="26" width="14.85546875" customWidth="1"/>
    <col min="30" max="30" width="22.7109375" customWidth="1"/>
  </cols>
  <sheetData>
    <row r="1" spans="1:26" ht="23.1" customHeight="1" x14ac:dyDescent="0.3">
      <c r="A1" s="22" t="s">
        <v>15</v>
      </c>
      <c r="B1" s="20" t="s">
        <v>31</v>
      </c>
    </row>
    <row r="2" spans="1:26" ht="23.1" customHeight="1" thickBot="1" x14ac:dyDescent="0.35">
      <c r="A2" s="23" t="s">
        <v>0</v>
      </c>
      <c r="B2" s="21">
        <v>44085</v>
      </c>
      <c r="D2" s="1"/>
    </row>
    <row r="3" spans="1:26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4" t="s">
        <v>18</v>
      </c>
    </row>
    <row r="4" spans="1:26" ht="23.1" customHeight="1" x14ac:dyDescent="0.25">
      <c r="A4" s="5" t="s">
        <v>3</v>
      </c>
      <c r="B4" s="18">
        <v>6</v>
      </c>
      <c r="C4" s="25">
        <f t="shared" ref="C4:C15" si="0">COUNTA(D4:Y4)</f>
        <v>5</v>
      </c>
      <c r="D4" s="17">
        <v>13.42</v>
      </c>
      <c r="E4" s="6">
        <v>12</v>
      </c>
      <c r="F4" s="6">
        <v>17.64</v>
      </c>
      <c r="G4" s="6">
        <v>21.26</v>
      </c>
      <c r="H4" s="6">
        <v>19.98</v>
      </c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8">
        <f t="shared" ref="Z4:Z15" si="1">SUM(D4:Y4)</f>
        <v>84.300000000000011</v>
      </c>
    </row>
    <row r="5" spans="1:26" ht="23.1" customHeight="1" x14ac:dyDescent="0.25">
      <c r="A5" s="9" t="s">
        <v>4</v>
      </c>
      <c r="B5" s="19">
        <v>20</v>
      </c>
      <c r="C5" s="26">
        <f t="shared" si="0"/>
        <v>22</v>
      </c>
      <c r="D5" s="10">
        <v>15.32</v>
      </c>
      <c r="E5" s="11">
        <v>18.96</v>
      </c>
      <c r="F5" s="11">
        <v>14.8</v>
      </c>
      <c r="G5" s="11">
        <v>18.54</v>
      </c>
      <c r="H5" s="11">
        <v>19.82</v>
      </c>
      <c r="I5" s="11">
        <v>21.76</v>
      </c>
      <c r="J5" s="11">
        <v>21.46</v>
      </c>
      <c r="K5" s="11">
        <v>19.14</v>
      </c>
      <c r="L5" s="11">
        <v>15.36</v>
      </c>
      <c r="M5" s="11">
        <v>21.18</v>
      </c>
      <c r="N5" s="11">
        <v>17.12</v>
      </c>
      <c r="O5" s="11">
        <v>18.920000000000002</v>
      </c>
      <c r="P5" s="11">
        <v>16.3</v>
      </c>
      <c r="Q5" s="11">
        <v>18.260000000000002</v>
      </c>
      <c r="R5" s="11">
        <v>17.38</v>
      </c>
      <c r="S5" s="11">
        <v>16.7</v>
      </c>
      <c r="T5" s="11">
        <v>15</v>
      </c>
      <c r="U5" s="11">
        <v>21.9</v>
      </c>
      <c r="V5" s="11">
        <v>11.66</v>
      </c>
      <c r="W5" s="11">
        <v>14.14</v>
      </c>
      <c r="X5" s="11">
        <v>18.68</v>
      </c>
      <c r="Y5" s="11">
        <v>16.260000000000002</v>
      </c>
      <c r="Z5" s="13">
        <f t="shared" si="1"/>
        <v>388.66</v>
      </c>
    </row>
    <row r="6" spans="1:26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3">
        <f t="shared" si="1"/>
        <v>0</v>
      </c>
    </row>
    <row r="7" spans="1:26" ht="23.1" customHeight="1" x14ac:dyDescent="0.25">
      <c r="A7" s="9" t="s">
        <v>6</v>
      </c>
      <c r="B7" s="19">
        <v>8</v>
      </c>
      <c r="C7" s="26">
        <f t="shared" si="0"/>
        <v>8</v>
      </c>
      <c r="D7" s="10">
        <v>16.440000000000001</v>
      </c>
      <c r="E7" s="11">
        <v>25.24</v>
      </c>
      <c r="F7" s="11">
        <v>23.04</v>
      </c>
      <c r="G7" s="11">
        <v>19.66</v>
      </c>
      <c r="H7" s="11">
        <v>21.46</v>
      </c>
      <c r="I7" s="11">
        <v>22.26</v>
      </c>
      <c r="J7" s="11">
        <v>15.12</v>
      </c>
      <c r="K7" s="11">
        <v>16.739999999999998</v>
      </c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3">
        <f t="shared" si="1"/>
        <v>159.96</v>
      </c>
    </row>
    <row r="8" spans="1:26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3">
        <f t="shared" si="1"/>
        <v>0</v>
      </c>
    </row>
    <row r="9" spans="1:26" ht="23.1" customHeight="1" x14ac:dyDescent="0.25">
      <c r="A9" s="9" t="s">
        <v>8</v>
      </c>
      <c r="B9" s="19">
        <v>5</v>
      </c>
      <c r="C9" s="26">
        <f t="shared" si="0"/>
        <v>5</v>
      </c>
      <c r="D9" s="10">
        <v>21.14</v>
      </c>
      <c r="E9" s="11">
        <v>11.8</v>
      </c>
      <c r="F9" s="11">
        <v>19.079999999999998</v>
      </c>
      <c r="G9" s="11">
        <v>23.42</v>
      </c>
      <c r="H9" s="11">
        <v>11.9</v>
      </c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3">
        <f t="shared" si="1"/>
        <v>87.34</v>
      </c>
    </row>
    <row r="10" spans="1:26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3">
        <f t="shared" si="1"/>
        <v>0</v>
      </c>
    </row>
    <row r="11" spans="1:26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3">
        <f t="shared" si="1"/>
        <v>0</v>
      </c>
    </row>
    <row r="12" spans="1:26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3">
        <f t="shared" si="1"/>
        <v>0</v>
      </c>
    </row>
    <row r="13" spans="1:26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3">
        <f t="shared" si="1"/>
        <v>0</v>
      </c>
    </row>
    <row r="14" spans="1:26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3">
        <f t="shared" si="1"/>
        <v>0</v>
      </c>
    </row>
    <row r="15" spans="1:26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3">
        <f t="shared" si="1"/>
        <v>0</v>
      </c>
    </row>
    <row r="16" spans="1:26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8" tint="0.39997558519241921"/>
  </sheetPr>
  <dimension ref="A1:AD35"/>
  <sheetViews>
    <sheetView topLeftCell="G1" workbookViewId="0">
      <selection activeCell="B2" sqref="B2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31</v>
      </c>
      <c r="C1" s="73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5"/>
    </row>
    <row r="2" spans="1:30" ht="23.1" customHeight="1" thickBot="1" x14ac:dyDescent="0.3">
      <c r="A2" s="23" t="s">
        <v>0</v>
      </c>
      <c r="B2" s="21">
        <v>44089</v>
      </c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8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/>
      <c r="C7" s="26">
        <f t="shared" si="0"/>
        <v>0</v>
      </c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0</v>
      </c>
    </row>
    <row r="8" spans="1:30" ht="23.1" customHeight="1" x14ac:dyDescent="0.25">
      <c r="A8" s="9" t="s">
        <v>7</v>
      </c>
      <c r="B8" s="19">
        <v>5</v>
      </c>
      <c r="C8" s="26">
        <f t="shared" si="0"/>
        <v>5</v>
      </c>
      <c r="D8" s="10">
        <v>17.22</v>
      </c>
      <c r="E8" s="11">
        <v>15.5</v>
      </c>
      <c r="F8" s="11">
        <v>15.42</v>
      </c>
      <c r="G8" s="11">
        <v>16.22</v>
      </c>
      <c r="H8" s="11">
        <v>17.399999999999999</v>
      </c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81.759999999999991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0</v>
      </c>
    </row>
    <row r="13" spans="1:30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0</v>
      </c>
    </row>
    <row r="14" spans="1:30" ht="23.1" customHeight="1" x14ac:dyDescent="0.25">
      <c r="A14" s="9" t="s">
        <v>13</v>
      </c>
      <c r="B14" s="19">
        <v>3</v>
      </c>
      <c r="C14" s="26">
        <f t="shared" si="0"/>
        <v>3</v>
      </c>
      <c r="D14" s="10">
        <v>18.760000000000002</v>
      </c>
      <c r="E14" s="11">
        <v>21.59</v>
      </c>
      <c r="F14" s="11">
        <v>19.260000000000002</v>
      </c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59.61</v>
      </c>
    </row>
    <row r="15" spans="1:30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0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2" tint="-9.9978637043366805E-2"/>
  </sheetPr>
  <dimension ref="A1:AD35"/>
  <sheetViews>
    <sheetView workbookViewId="0">
      <selection activeCell="F9" sqref="F9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30</v>
      </c>
      <c r="C1" s="73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5"/>
    </row>
    <row r="2" spans="1:30" ht="23.1" customHeight="1" thickBot="1" x14ac:dyDescent="0.3">
      <c r="A2" s="23" t="s">
        <v>0</v>
      </c>
      <c r="B2" s="21">
        <v>44089</v>
      </c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8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/>
      <c r="C7" s="26">
        <f t="shared" si="0"/>
        <v>0</v>
      </c>
      <c r="D7" s="10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0</v>
      </c>
    </row>
    <row r="8" spans="1:30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0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0</v>
      </c>
    </row>
    <row r="13" spans="1:30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0</v>
      </c>
    </row>
    <row r="14" spans="1:30" ht="23.1" customHeight="1" x14ac:dyDescent="0.25">
      <c r="A14" s="9" t="s">
        <v>13</v>
      </c>
      <c r="B14" s="19">
        <v>1</v>
      </c>
      <c r="C14" s="26">
        <f t="shared" si="0"/>
        <v>1</v>
      </c>
      <c r="D14" s="10">
        <v>21.58</v>
      </c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21.58</v>
      </c>
    </row>
    <row r="15" spans="1:30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0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79998168889431442"/>
  </sheetPr>
  <dimension ref="A1:AD35"/>
  <sheetViews>
    <sheetView workbookViewId="0">
      <selection activeCell="AD6" sqref="AD6"/>
    </sheetView>
  </sheetViews>
  <sheetFormatPr baseColWidth="10" defaultColWidth="8.85546875" defaultRowHeight="18.75" x14ac:dyDescent="0.3"/>
  <cols>
    <col min="1" max="1" width="18.28515625" customWidth="1"/>
    <col min="2" max="2" width="14.42578125" style="14" customWidth="1"/>
    <col min="3" max="3" width="10.7109375" style="14" customWidth="1"/>
    <col min="27" max="29" width="8.85546875" customWidth="1"/>
    <col min="30" max="30" width="14.85546875" customWidth="1"/>
    <col min="34" max="34" width="22.7109375" customWidth="1"/>
  </cols>
  <sheetData>
    <row r="1" spans="1:30" ht="23.1" customHeight="1" x14ac:dyDescent="0.25">
      <c r="A1" s="22" t="s">
        <v>15</v>
      </c>
      <c r="B1" s="20" t="s">
        <v>29</v>
      </c>
      <c r="C1" s="73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5"/>
    </row>
    <row r="2" spans="1:30" ht="23.1" customHeight="1" thickBot="1" x14ac:dyDescent="0.3">
      <c r="A2" s="23" t="s">
        <v>0</v>
      </c>
      <c r="B2" s="21">
        <v>44090</v>
      </c>
      <c r="C2" s="76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8"/>
    </row>
    <row r="3" spans="1:30" ht="23.1" customHeight="1" thickBot="1" x14ac:dyDescent="0.3">
      <c r="A3" s="15" t="s">
        <v>2</v>
      </c>
      <c r="B3" s="16" t="s">
        <v>16</v>
      </c>
      <c r="C3" s="24" t="s">
        <v>17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3"/>
      <c r="AD3" s="4" t="s">
        <v>18</v>
      </c>
    </row>
    <row r="4" spans="1:30" ht="23.1" customHeight="1" x14ac:dyDescent="0.25">
      <c r="A4" s="5" t="s">
        <v>3</v>
      </c>
      <c r="B4" s="18"/>
      <c r="C4" s="25">
        <f t="shared" ref="C4:C15" si="0">COUNTA(D4:AC4)</f>
        <v>0</v>
      </c>
      <c r="D4" s="17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7"/>
      <c r="AD4" s="8">
        <f>SUM(D4:AC4)</f>
        <v>0</v>
      </c>
    </row>
    <row r="5" spans="1:30" ht="23.1" customHeight="1" x14ac:dyDescent="0.25">
      <c r="A5" s="9" t="s">
        <v>4</v>
      </c>
      <c r="B5" s="19"/>
      <c r="C5" s="26">
        <f t="shared" si="0"/>
        <v>0</v>
      </c>
      <c r="D5" s="10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2"/>
      <c r="AD5" s="13">
        <f t="shared" ref="AD5:AD15" si="1">SUM(D5:AC5)</f>
        <v>0</v>
      </c>
    </row>
    <row r="6" spans="1:30" ht="23.1" customHeight="1" x14ac:dyDescent="0.25">
      <c r="A6" s="9" t="s">
        <v>5</v>
      </c>
      <c r="B6" s="19"/>
      <c r="C6" s="26">
        <f t="shared" si="0"/>
        <v>0</v>
      </c>
      <c r="D6" s="10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2"/>
      <c r="AD6" s="13">
        <f t="shared" si="1"/>
        <v>0</v>
      </c>
    </row>
    <row r="7" spans="1:30" ht="23.1" customHeight="1" x14ac:dyDescent="0.25">
      <c r="A7" s="9" t="s">
        <v>6</v>
      </c>
      <c r="B7" s="19">
        <v>3</v>
      </c>
      <c r="C7" s="26">
        <f t="shared" si="0"/>
        <v>3</v>
      </c>
      <c r="D7" s="10">
        <v>18.12</v>
      </c>
      <c r="E7" s="11">
        <v>10.48</v>
      </c>
      <c r="F7" s="11">
        <v>22.2</v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3">
        <f t="shared" si="1"/>
        <v>50.8</v>
      </c>
    </row>
    <row r="8" spans="1:30" ht="23.1" customHeight="1" x14ac:dyDescent="0.25">
      <c r="A8" s="9" t="s">
        <v>7</v>
      </c>
      <c r="B8" s="19"/>
      <c r="C8" s="26">
        <f t="shared" si="0"/>
        <v>0</v>
      </c>
      <c r="D8" s="10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2"/>
      <c r="AD8" s="13">
        <f t="shared" si="1"/>
        <v>0</v>
      </c>
    </row>
    <row r="9" spans="1:30" ht="23.1" customHeight="1" x14ac:dyDescent="0.25">
      <c r="A9" s="9" t="s">
        <v>8</v>
      </c>
      <c r="B9" s="19"/>
      <c r="C9" s="26">
        <f t="shared" si="0"/>
        <v>0</v>
      </c>
      <c r="D9" s="10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2"/>
      <c r="AD9" s="13">
        <f t="shared" si="1"/>
        <v>0</v>
      </c>
    </row>
    <row r="10" spans="1:30" ht="23.1" customHeight="1" x14ac:dyDescent="0.25">
      <c r="A10" s="9" t="s">
        <v>9</v>
      </c>
      <c r="B10" s="19"/>
      <c r="C10" s="26">
        <f t="shared" si="0"/>
        <v>0</v>
      </c>
      <c r="D10" s="10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2"/>
      <c r="AD10" s="13">
        <f t="shared" si="1"/>
        <v>0</v>
      </c>
    </row>
    <row r="11" spans="1:30" ht="23.1" customHeight="1" x14ac:dyDescent="0.25">
      <c r="A11" s="9" t="s">
        <v>10</v>
      </c>
      <c r="B11" s="19"/>
      <c r="C11" s="26">
        <f t="shared" si="0"/>
        <v>0</v>
      </c>
      <c r="D11" s="10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2"/>
      <c r="AD11" s="13">
        <f t="shared" si="1"/>
        <v>0</v>
      </c>
    </row>
    <row r="12" spans="1:30" ht="23.1" customHeight="1" x14ac:dyDescent="0.25">
      <c r="A12" s="9" t="s">
        <v>11</v>
      </c>
      <c r="B12" s="19"/>
      <c r="C12" s="26">
        <f t="shared" si="0"/>
        <v>0</v>
      </c>
      <c r="D12" s="10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2"/>
      <c r="AD12" s="13">
        <f t="shared" si="1"/>
        <v>0</v>
      </c>
    </row>
    <row r="13" spans="1:30" ht="23.1" customHeight="1" x14ac:dyDescent="0.25">
      <c r="A13" s="9" t="s">
        <v>12</v>
      </c>
      <c r="B13" s="19"/>
      <c r="C13" s="26">
        <f t="shared" si="0"/>
        <v>0</v>
      </c>
      <c r="D13" s="10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2"/>
      <c r="AD13" s="13">
        <f t="shared" si="1"/>
        <v>0</v>
      </c>
    </row>
    <row r="14" spans="1:30" ht="23.1" customHeight="1" x14ac:dyDescent="0.25">
      <c r="A14" s="9" t="s">
        <v>13</v>
      </c>
      <c r="B14" s="19"/>
      <c r="C14" s="26">
        <f t="shared" si="0"/>
        <v>0</v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2"/>
      <c r="AD14" s="13">
        <f t="shared" si="1"/>
        <v>0</v>
      </c>
    </row>
    <row r="15" spans="1:30" ht="23.1" customHeight="1" x14ac:dyDescent="0.25">
      <c r="A15" s="9" t="s">
        <v>14</v>
      </c>
      <c r="B15" s="19"/>
      <c r="C15" s="26">
        <f t="shared" si="0"/>
        <v>0</v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2"/>
      <c r="AD15" s="13">
        <f t="shared" si="1"/>
        <v>0</v>
      </c>
    </row>
    <row r="16" spans="1:30" ht="23.1" customHeight="1" x14ac:dyDescent="0.3"/>
    <row r="17" ht="23.1" customHeight="1" x14ac:dyDescent="0.3"/>
    <row r="18" ht="23.1" customHeight="1" x14ac:dyDescent="0.3"/>
    <row r="19" ht="23.1" customHeight="1" x14ac:dyDescent="0.3"/>
    <row r="20" ht="23.1" customHeight="1" x14ac:dyDescent="0.3"/>
    <row r="21" ht="23.1" customHeight="1" x14ac:dyDescent="0.3"/>
    <row r="22" ht="23.1" customHeight="1" x14ac:dyDescent="0.3"/>
    <row r="23" ht="23.1" customHeight="1" x14ac:dyDescent="0.3"/>
    <row r="24" ht="23.1" customHeight="1" x14ac:dyDescent="0.3"/>
    <row r="25" ht="23.1" customHeight="1" x14ac:dyDescent="0.3"/>
    <row r="26" ht="23.1" customHeight="1" x14ac:dyDescent="0.3"/>
    <row r="27" ht="23.1" customHeight="1" x14ac:dyDescent="0.3"/>
    <row r="28" ht="23.1" customHeight="1" x14ac:dyDescent="0.3"/>
    <row r="29" ht="23.1" customHeight="1" x14ac:dyDescent="0.3"/>
    <row r="30" ht="23.1" customHeight="1" x14ac:dyDescent="0.3"/>
    <row r="31" ht="23.1" customHeight="1" x14ac:dyDescent="0.3"/>
    <row r="32" ht="23.1" customHeight="1" x14ac:dyDescent="0.3"/>
    <row r="33" ht="23.1" customHeight="1" x14ac:dyDescent="0.3"/>
    <row r="34" ht="23.1" customHeight="1" x14ac:dyDescent="0.3"/>
    <row r="35" ht="23.1" customHeight="1" x14ac:dyDescent="0.3"/>
  </sheetData>
  <mergeCells count="1">
    <mergeCell ref="C1:A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Recap</vt:lpstr>
      <vt:lpstr>Paris 10.05.20</vt:lpstr>
      <vt:lpstr>Paris 16.07.20</vt:lpstr>
      <vt:lpstr>Paris 12.08.20</vt:lpstr>
      <vt:lpstr>Lyon 11.09.20</vt:lpstr>
      <vt:lpstr>Lyon 15.09.20</vt:lpstr>
      <vt:lpstr>Marseille 15.09.20</vt:lpstr>
      <vt:lpstr>Labo 16.09.20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</dc:creator>
  <cp:lastModifiedBy>Guy Blancher</cp:lastModifiedBy>
  <cp:lastPrinted>2020-09-11T11:44:13Z</cp:lastPrinted>
  <dcterms:created xsi:type="dcterms:W3CDTF">2015-06-05T18:17:20Z</dcterms:created>
  <dcterms:modified xsi:type="dcterms:W3CDTF">2020-09-17T18:54:22Z</dcterms:modified>
</cp:coreProperties>
</file>