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00" windowHeight="9810" tabRatio="500"/>
  </bookViews>
  <sheets>
    <sheet name="Croisé" sheetId="3" r:id="rId1"/>
    <sheet name="Base" sheetId="1" r:id="rId2"/>
  </sheets>
  <calcPr calcId="152511" concurrentCalc="0"/>
  <pivotCaches>
    <pivotCache cacheId="0" r:id="rId3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6" i="1" l="1"/>
  <c r="B11" i="3"/>
  <c r="B7" i="1"/>
  <c r="B12" i="3"/>
  <c r="B8" i="1"/>
  <c r="B13" i="3"/>
</calcChain>
</file>

<file path=xl/sharedStrings.xml><?xml version="1.0" encoding="utf-8"?>
<sst xmlns="http://schemas.openxmlformats.org/spreadsheetml/2006/main" count="75" uniqueCount="11">
  <si>
    <t>CA</t>
  </si>
  <si>
    <t>Somme de CA</t>
  </si>
  <si>
    <t>User1</t>
  </si>
  <si>
    <t>User2</t>
  </si>
  <si>
    <t>User3</t>
  </si>
  <si>
    <t>Agence1</t>
  </si>
  <si>
    <t>Agence2</t>
  </si>
  <si>
    <t>Agence3</t>
  </si>
  <si>
    <t>Utilisateurs</t>
  </si>
  <si>
    <t>Agences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</si>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</sst>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_D_A_-;\-* #,##0\ _D_A_-;_-* &quot;-&quot;\ _D_A_-;_-@_-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164" fontId="0" fillId="0" borderId="0" xfId="0" applyNumberFormat="1"/>
    <xf numFmtId="0" fontId="1" fillId="0" borderId="0" xfId="0" applyFont="1"/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2868.828435185183" createdVersion="4" refreshedVersion="4" minRefreshableVersion="3" recordCount="29">
  <cacheSource type="worksheet">
    <worksheetSource ref="F4:H33" sheet="Base"/>
  </cacheSource>
  <cacheFields count="3">
    <cacheField name="Utilisateurs" numFmtId="0">
      <sharedItems count="3">
        <s v="User1"/>
        <s v="User2"/>
        <s v="User3"/>
      </sharedItems>
    </cacheField>
    <cacheField name="Agences" numFmtId="0">
      <sharedItems count="3">
        <s v="Agence1"/>
        <s v="Agence2"/>
        <s v="Agence3"/>
      </sharedItems>
    </cacheField>
    <cacheField name="CA" numFmtId="0">
      <sharedItems containsSemiMixedTypes="0" containsString="0" containsNumber="1" containsInteger="1" minValue="12300" maxValue="404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n v="12300"/>
  </r>
  <r>
    <x v="0"/>
    <x v="0"/>
    <n v="12301"/>
  </r>
  <r>
    <x v="0"/>
    <x v="0"/>
    <n v="12302"/>
  </r>
  <r>
    <x v="0"/>
    <x v="1"/>
    <n v="12303"/>
  </r>
  <r>
    <x v="0"/>
    <x v="1"/>
    <n v="12304"/>
  </r>
  <r>
    <x v="0"/>
    <x v="1"/>
    <n v="12305"/>
  </r>
  <r>
    <x v="0"/>
    <x v="1"/>
    <n v="23400"/>
  </r>
  <r>
    <x v="0"/>
    <x v="1"/>
    <n v="23401"/>
  </r>
  <r>
    <x v="0"/>
    <x v="2"/>
    <n v="23402"/>
  </r>
  <r>
    <x v="0"/>
    <x v="2"/>
    <n v="23403"/>
  </r>
  <r>
    <x v="1"/>
    <x v="2"/>
    <n v="23404"/>
  </r>
  <r>
    <x v="1"/>
    <x v="2"/>
    <n v="23405"/>
  </r>
  <r>
    <x v="1"/>
    <x v="2"/>
    <n v="23406"/>
  </r>
  <r>
    <x v="1"/>
    <x v="1"/>
    <n v="23407"/>
  </r>
  <r>
    <x v="1"/>
    <x v="1"/>
    <n v="12314"/>
  </r>
  <r>
    <x v="1"/>
    <x v="1"/>
    <n v="12315"/>
  </r>
  <r>
    <x v="1"/>
    <x v="0"/>
    <n v="12316"/>
  </r>
  <r>
    <x v="1"/>
    <x v="0"/>
    <n v="12317"/>
  </r>
  <r>
    <x v="1"/>
    <x v="2"/>
    <n v="12318"/>
  </r>
  <r>
    <x v="1"/>
    <x v="1"/>
    <n v="12319"/>
  </r>
  <r>
    <x v="1"/>
    <x v="1"/>
    <n v="12320"/>
  </r>
  <r>
    <x v="1"/>
    <x v="1"/>
    <n v="40400"/>
  </r>
  <r>
    <x v="1"/>
    <x v="1"/>
    <n v="40400"/>
  </r>
  <r>
    <x v="2"/>
    <x v="1"/>
    <n v="40400"/>
  </r>
  <r>
    <x v="2"/>
    <x v="0"/>
    <n v="40400"/>
  </r>
  <r>
    <x v="2"/>
    <x v="2"/>
    <n v="12325"/>
  </r>
  <r>
    <x v="2"/>
    <x v="2"/>
    <n v="12326"/>
  </r>
  <r>
    <x v="2"/>
    <x v="2"/>
    <n v="12327"/>
  </r>
  <r>
    <x v="2"/>
    <x v="2"/>
    <n v="123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4" indent="0" compact="0" compactData="0" multipleFieldFilters="0">
  <location ref="A3:C6" firstHeaderRow="1" firstDataRow="1" firstDataCol="2"/>
  <pivotFields count="3">
    <pivotField axis="axisRow" compact="0" outline="0" showAll="0" defaultSubtotal="0">
      <items count="3">
        <item sd="0" x="0"/>
        <item sd="0" x="1"/>
        <item sd="0" x="2"/>
      </items>
    </pivotField>
    <pivotField axis="axisRow" compact="0" outline="0" showAll="0" defaultSubtotal="0">
      <items count="3">
        <item x="0"/>
        <item x="1"/>
        <item x="2"/>
      </items>
    </pivotField>
    <pivotField dataField="1" compact="0" outline="0" showAll="0" defaultSubtotal="0"/>
  </pivotFields>
  <rowFields count="2">
    <field x="0"/>
    <field x="1"/>
  </rowFields>
  <rowItems count="3">
    <i>
      <x/>
    </i>
    <i>
      <x v="1"/>
    </i>
    <i>
      <x v="2"/>
    </i>
  </rowItems>
  <colItems count="1">
    <i/>
  </colItems>
  <dataFields count="1">
    <dataField name="Somme de CA" fld="2" baseField="0" baseItem="0" numFmtId="164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3"/>
  <sheetViews>
    <sheetView tabSelected="1" workbookViewId="0">
      <selection activeCell="E16" sqref="E16"/>
    </sheetView>
  </sheetViews>
  <sheetFormatPr baseColWidth="10" defaultRowHeight="15.75" x14ac:dyDescent="0.25"/>
  <cols>
    <col min="1" max="1" width="19.625" bestFit="1" customWidth="1"/>
    <col min="2" max="2" width="9.75" customWidth="1"/>
    <col min="3" max="3" width="12" customWidth="1"/>
  </cols>
  <sheetData>
    <row r="3" spans="1:3" x14ac:dyDescent="0.25">
      <c r="A3" s="1" t="s">
        <v>8</v>
      </c>
      <c r="B3" s="1" t="s">
        <v>9</v>
      </c>
      <c r="C3" t="s">
        <v>1</v>
      </c>
    </row>
    <row r="4" spans="1:3" x14ac:dyDescent="0.25">
      <c r="A4" t="s">
        <v>2</v>
      </c>
      <c r="C4" s="2">
        <v>167421</v>
      </c>
    </row>
    <row r="5" spans="1:3" x14ac:dyDescent="0.25">
      <c r="A5" t="s">
        <v>3</v>
      </c>
      <c r="C5" s="2">
        <v>260641</v>
      </c>
    </row>
    <row r="6" spans="1:3" x14ac:dyDescent="0.25">
      <c r="A6" t="s">
        <v>4</v>
      </c>
      <c r="C6" s="2">
        <v>130106</v>
      </c>
    </row>
    <row r="10" spans="1:3" x14ac:dyDescent="0.25">
      <c r="A10" s="5"/>
      <c r="B10" s="6" t="s">
        <v>10</v>
      </c>
    </row>
    <row r="11" spans="1:3" x14ac:dyDescent="0.25">
      <c r="A11" s="6" t="s">
        <v>2</v>
      </c>
      <c r="B11" s="5">
        <f>Base!B6</f>
        <v>167421</v>
      </c>
    </row>
    <row r="12" spans="1:3" x14ac:dyDescent="0.25">
      <c r="A12" s="6" t="s">
        <v>3</v>
      </c>
      <c r="B12" s="5">
        <f>Base!B7</f>
        <v>260641</v>
      </c>
    </row>
    <row r="13" spans="1:3" x14ac:dyDescent="0.25">
      <c r="A13" s="6" t="s">
        <v>4</v>
      </c>
      <c r="B13" s="5">
        <f>Base!B8</f>
        <v>130106</v>
      </c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"/>
  <sheetViews>
    <sheetView workbookViewId="0">
      <selection activeCell="D13" sqref="D13"/>
    </sheetView>
  </sheetViews>
  <sheetFormatPr baseColWidth="10" defaultRowHeight="15.75" x14ac:dyDescent="0.25"/>
  <sheetData>
    <row r="4" spans="1:8" x14ac:dyDescent="0.25">
      <c r="F4" s="3" t="s">
        <v>8</v>
      </c>
      <c r="G4" s="3" t="s">
        <v>9</v>
      </c>
      <c r="H4" s="3" t="s">
        <v>0</v>
      </c>
    </row>
    <row r="5" spans="1:8" x14ac:dyDescent="0.25">
      <c r="A5" s="4"/>
      <c r="B5" s="6" t="s">
        <v>10</v>
      </c>
      <c r="F5" t="s">
        <v>2</v>
      </c>
      <c r="G5" t="s">
        <v>5</v>
      </c>
      <c r="H5">
        <v>12300</v>
      </c>
    </row>
    <row r="6" spans="1:8" x14ac:dyDescent="0.25">
      <c r="A6" s="7" t="s">
        <v>2</v>
      </c>
      <c r="B6" s="5">
        <f>SUMPRODUCT((F5:F1000=$A$6)*H5:H1000)</f>
        <v>167421</v>
      </c>
      <c r="F6" t="s">
        <v>2</v>
      </c>
      <c r="G6" t="s">
        <v>5</v>
      </c>
      <c r="H6">
        <v>12301</v>
      </c>
    </row>
    <row r="7" spans="1:8" x14ac:dyDescent="0.25">
      <c r="A7" s="7" t="s">
        <v>3</v>
      </c>
      <c r="B7" s="5">
        <f>SUMPRODUCT((F5:F33=$A$7)*H5:H33)</f>
        <v>260641</v>
      </c>
      <c r="F7" t="s">
        <v>2</v>
      </c>
      <c r="G7" t="s">
        <v>5</v>
      </c>
      <c r="H7">
        <v>12302</v>
      </c>
    </row>
    <row r="8" spans="1:8" x14ac:dyDescent="0.25">
      <c r="A8" s="7" t="s">
        <v>4</v>
      </c>
      <c r="B8" s="5">
        <f>SUMPRODUCT((F5:F33=$A$8)*H5:H33)</f>
        <v>130106</v>
      </c>
      <c r="F8" t="s">
        <v>2</v>
      </c>
      <c r="G8" t="s">
        <v>6</v>
      </c>
      <c r="H8">
        <v>12303</v>
      </c>
    </row>
    <row r="9" spans="1:8" x14ac:dyDescent="0.25">
      <c r="F9" t="s">
        <v>2</v>
      </c>
      <c r="G9" t="s">
        <v>6</v>
      </c>
      <c r="H9">
        <v>12304</v>
      </c>
    </row>
    <row r="10" spans="1:8" x14ac:dyDescent="0.25">
      <c r="F10" t="s">
        <v>2</v>
      </c>
      <c r="G10" t="s">
        <v>6</v>
      </c>
      <c r="H10">
        <v>12305</v>
      </c>
    </row>
    <row r="11" spans="1:8" x14ac:dyDescent="0.25">
      <c r="F11" t="s">
        <v>2</v>
      </c>
      <c r="G11" t="s">
        <v>6</v>
      </c>
      <c r="H11">
        <v>23400</v>
      </c>
    </row>
    <row r="12" spans="1:8" x14ac:dyDescent="0.25">
      <c r="F12" t="s">
        <v>2</v>
      </c>
      <c r="G12" t="s">
        <v>6</v>
      </c>
      <c r="H12">
        <v>23401</v>
      </c>
    </row>
    <row r="13" spans="1:8" x14ac:dyDescent="0.25">
      <c r="F13" t="s">
        <v>2</v>
      </c>
      <c r="G13" t="s">
        <v>7</v>
      </c>
      <c r="H13">
        <v>23402</v>
      </c>
    </row>
    <row r="14" spans="1:8" x14ac:dyDescent="0.25">
      <c r="F14" t="s">
        <v>2</v>
      </c>
      <c r="G14" t="s">
        <v>7</v>
      </c>
      <c r="H14">
        <v>23403</v>
      </c>
    </row>
    <row r="15" spans="1:8" x14ac:dyDescent="0.25">
      <c r="F15" t="s">
        <v>3</v>
      </c>
      <c r="G15" t="s">
        <v>7</v>
      </c>
      <c r="H15">
        <v>23404</v>
      </c>
    </row>
    <row r="16" spans="1:8" x14ac:dyDescent="0.25">
      <c r="F16" t="s">
        <v>3</v>
      </c>
      <c r="G16" t="s">
        <v>7</v>
      </c>
      <c r="H16">
        <v>23405</v>
      </c>
    </row>
    <row r="17" spans="6:8" x14ac:dyDescent="0.25">
      <c r="F17" t="s">
        <v>3</v>
      </c>
      <c r="G17" t="s">
        <v>7</v>
      </c>
      <c r="H17">
        <v>23406</v>
      </c>
    </row>
    <row r="18" spans="6:8" x14ac:dyDescent="0.25">
      <c r="F18" t="s">
        <v>3</v>
      </c>
      <c r="G18" t="s">
        <v>6</v>
      </c>
      <c r="H18">
        <v>23407</v>
      </c>
    </row>
    <row r="19" spans="6:8" x14ac:dyDescent="0.25">
      <c r="F19" t="s">
        <v>3</v>
      </c>
      <c r="G19" t="s">
        <v>6</v>
      </c>
      <c r="H19">
        <v>12314</v>
      </c>
    </row>
    <row r="20" spans="6:8" x14ac:dyDescent="0.25">
      <c r="F20" t="s">
        <v>3</v>
      </c>
      <c r="G20" t="s">
        <v>6</v>
      </c>
      <c r="H20">
        <v>12315</v>
      </c>
    </row>
    <row r="21" spans="6:8" x14ac:dyDescent="0.25">
      <c r="F21" t="s">
        <v>3</v>
      </c>
      <c r="G21" t="s">
        <v>5</v>
      </c>
      <c r="H21">
        <v>12316</v>
      </c>
    </row>
    <row r="22" spans="6:8" x14ac:dyDescent="0.25">
      <c r="F22" t="s">
        <v>3</v>
      </c>
      <c r="G22" t="s">
        <v>5</v>
      </c>
      <c r="H22">
        <v>12317</v>
      </c>
    </row>
    <row r="23" spans="6:8" x14ac:dyDescent="0.25">
      <c r="F23" t="s">
        <v>3</v>
      </c>
      <c r="G23" t="s">
        <v>7</v>
      </c>
      <c r="H23">
        <v>12318</v>
      </c>
    </row>
    <row r="24" spans="6:8" x14ac:dyDescent="0.25">
      <c r="F24" t="s">
        <v>3</v>
      </c>
      <c r="G24" t="s">
        <v>6</v>
      </c>
      <c r="H24">
        <v>12319</v>
      </c>
    </row>
    <row r="25" spans="6:8" x14ac:dyDescent="0.25">
      <c r="F25" t="s">
        <v>3</v>
      </c>
      <c r="G25" t="s">
        <v>6</v>
      </c>
      <c r="H25">
        <v>12320</v>
      </c>
    </row>
    <row r="26" spans="6:8" x14ac:dyDescent="0.25">
      <c r="F26" t="s">
        <v>3</v>
      </c>
      <c r="G26" t="s">
        <v>6</v>
      </c>
      <c r="H26">
        <v>40400</v>
      </c>
    </row>
    <row r="27" spans="6:8" x14ac:dyDescent="0.25">
      <c r="F27" t="s">
        <v>3</v>
      </c>
      <c r="G27" t="s">
        <v>6</v>
      </c>
      <c r="H27">
        <v>40400</v>
      </c>
    </row>
    <row r="28" spans="6:8" x14ac:dyDescent="0.25">
      <c r="F28" t="s">
        <v>4</v>
      </c>
      <c r="G28" t="s">
        <v>6</v>
      </c>
      <c r="H28">
        <v>40400</v>
      </c>
    </row>
    <row r="29" spans="6:8" x14ac:dyDescent="0.25">
      <c r="F29" t="s">
        <v>4</v>
      </c>
      <c r="G29" t="s">
        <v>5</v>
      </c>
      <c r="H29">
        <v>40400</v>
      </c>
    </row>
    <row r="30" spans="6:8" x14ac:dyDescent="0.25">
      <c r="F30" t="s">
        <v>4</v>
      </c>
      <c r="G30" t="s">
        <v>7</v>
      </c>
      <c r="H30">
        <v>12325</v>
      </c>
    </row>
    <row r="31" spans="6:8" x14ac:dyDescent="0.25">
      <c r="F31" t="s">
        <v>4</v>
      </c>
      <c r="G31" t="s">
        <v>7</v>
      </c>
      <c r="H31">
        <v>12326</v>
      </c>
    </row>
    <row r="32" spans="6:8" x14ac:dyDescent="0.25">
      <c r="F32" t="s">
        <v>4</v>
      </c>
      <c r="G32" t="s">
        <v>7</v>
      </c>
      <c r="H32">
        <v>12327</v>
      </c>
    </row>
    <row r="33" spans="6:8" x14ac:dyDescent="0.25">
      <c r="F33" t="s">
        <v>4</v>
      </c>
      <c r="G33" t="s">
        <v>7</v>
      </c>
      <c r="H33">
        <v>12328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Croisé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gmb</cp:lastModifiedBy>
  <dcterms:created xsi:type="dcterms:W3CDTF">2017-05-13T11:03:45Z</dcterms:created>
  <dcterms:modified xsi:type="dcterms:W3CDTF">2017-05-13T21:20:27Z</dcterms:modified>
</cp:coreProperties>
</file>