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25" windowHeight="81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Feuil1!$A$1:$U$13</definedName>
  </definedNames>
  <calcPr calcId="15251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2" i="1"/>
</calcChain>
</file>

<file path=xl/sharedStrings.xml><?xml version="1.0" encoding="utf-8"?>
<sst xmlns="http://schemas.openxmlformats.org/spreadsheetml/2006/main" count="43" uniqueCount="14">
  <si>
    <t>X</t>
  </si>
  <si>
    <t>FRA</t>
  </si>
  <si>
    <t>TR</t>
  </si>
  <si>
    <t>A</t>
  </si>
  <si>
    <t>P</t>
  </si>
  <si>
    <t>Date</t>
  </si>
  <si>
    <t>Name</t>
  </si>
  <si>
    <t>Number</t>
  </si>
  <si>
    <t>N°</t>
  </si>
  <si>
    <t>THRA</t>
  </si>
  <si>
    <t>XPTDR</t>
  </si>
  <si>
    <t>TCAS</t>
  </si>
  <si>
    <t>PDFF</t>
  </si>
  <si>
    <t>PTDRST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</si>
</sst>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0"/>
      <color indexed="39"/>
      <name val="Arial"/>
      <family val="2"/>
    </font>
    <font>
      <sz val="19"/>
      <color indexed="48"/>
      <name val="Arial"/>
      <family val="2"/>
    </font>
    <font>
      <u/>
      <sz val="10"/>
      <color theme="1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57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</borders>
  <cellStyleXfs count="86">
    <xf numFmtId="0" fontId="0" fillId="0" borderId="0"/>
    <xf numFmtId="0" fontId="2" fillId="0" borderId="0"/>
    <xf numFmtId="0" fontId="4" fillId="0" borderId="0"/>
    <xf numFmtId="0" fontId="1" fillId="0" borderId="0"/>
    <xf numFmtId="0" fontId="5" fillId="0" borderId="0"/>
    <xf numFmtId="0" fontId="4" fillId="4" borderId="2" applyNumberFormat="0" applyProtection="0">
      <alignment horizontal="left" vertical="center" indent="1"/>
    </xf>
    <xf numFmtId="0" fontId="1" fillId="0" borderId="0"/>
    <xf numFmtId="0" fontId="6" fillId="0" borderId="0" applyNumberFormat="0" applyFill="0" applyBorder="0" applyAlignment="0" applyProtection="0"/>
    <xf numFmtId="9" fontId="4" fillId="0" borderId="0" applyFont="0" applyFill="0" applyBorder="0" applyAlignment="0" applyProtection="0"/>
    <xf numFmtId="4" fontId="7" fillId="6" borderId="2" applyNumberFormat="0" applyProtection="0">
      <alignment horizontal="right" vertical="center"/>
    </xf>
    <xf numFmtId="0" fontId="1" fillId="0" borderId="0"/>
    <xf numFmtId="4" fontId="7" fillId="7" borderId="2" applyNumberFormat="0" applyProtection="0">
      <alignment vertical="center"/>
    </xf>
    <xf numFmtId="4" fontId="8" fillId="7" borderId="2" applyNumberFormat="0" applyProtection="0">
      <alignment vertical="center"/>
    </xf>
    <xf numFmtId="4" fontId="7" fillId="7" borderId="2" applyNumberFormat="0" applyProtection="0">
      <alignment horizontal="left" vertical="center" indent="1"/>
    </xf>
    <xf numFmtId="4" fontId="7" fillId="7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8" borderId="2" applyNumberFormat="0" applyProtection="0">
      <alignment horizontal="right" vertical="center"/>
    </xf>
    <xf numFmtId="4" fontId="7" fillId="9" borderId="2" applyNumberFormat="0" applyProtection="0">
      <alignment horizontal="right" vertical="center"/>
    </xf>
    <xf numFmtId="4" fontId="7" fillId="10" borderId="2" applyNumberFormat="0" applyProtection="0">
      <alignment horizontal="right" vertical="center"/>
    </xf>
    <xf numFmtId="4" fontId="7" fillId="11" borderId="2" applyNumberFormat="0" applyProtection="0">
      <alignment horizontal="right" vertical="center"/>
    </xf>
    <xf numFmtId="4" fontId="7" fillId="12" borderId="2" applyNumberFormat="0" applyProtection="0">
      <alignment horizontal="right" vertical="center"/>
    </xf>
    <xf numFmtId="4" fontId="7" fillId="13" borderId="2" applyNumberFormat="0" applyProtection="0">
      <alignment horizontal="right" vertical="center"/>
    </xf>
    <xf numFmtId="4" fontId="7" fillId="14" borderId="2" applyNumberFormat="0" applyProtection="0">
      <alignment horizontal="right" vertical="center"/>
    </xf>
    <xf numFmtId="4" fontId="7" fillId="15" borderId="2" applyNumberFormat="0" applyProtection="0">
      <alignment horizontal="right" vertical="center"/>
    </xf>
    <xf numFmtId="4" fontId="7" fillId="16" borderId="2" applyNumberFormat="0" applyProtection="0">
      <alignment horizontal="right" vertical="center"/>
    </xf>
    <xf numFmtId="4" fontId="9" fillId="17" borderId="2" applyNumberFormat="0" applyProtection="0">
      <alignment horizontal="left" vertical="center" indent="1"/>
    </xf>
    <xf numFmtId="4" fontId="7" fillId="6" borderId="3" applyNumberFormat="0" applyProtection="0">
      <alignment horizontal="left" vertical="center" indent="1"/>
    </xf>
    <xf numFmtId="4" fontId="10" fillId="18" borderId="0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6" borderId="2" applyNumberFormat="0" applyProtection="0">
      <alignment horizontal="left" vertical="center" indent="1"/>
    </xf>
    <xf numFmtId="4" fontId="7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19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0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21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0" fontId="4" fillId="4" borderId="2" applyNumberFormat="0" applyProtection="0">
      <alignment horizontal="left" vertical="center" indent="1"/>
    </xf>
    <xf numFmtId="4" fontId="7" fillId="22" borderId="2" applyNumberFormat="0" applyProtection="0">
      <alignment vertical="center"/>
    </xf>
    <xf numFmtId="4" fontId="8" fillId="22" borderId="2" applyNumberFormat="0" applyProtection="0">
      <alignment vertical="center"/>
    </xf>
    <xf numFmtId="4" fontId="7" fillId="22" borderId="2" applyNumberFormat="0" applyProtection="0">
      <alignment horizontal="left" vertical="center" indent="1"/>
    </xf>
    <xf numFmtId="4" fontId="7" fillId="22" borderId="2" applyNumberFormat="0" applyProtection="0">
      <alignment horizontal="left" vertical="center" indent="1"/>
    </xf>
    <xf numFmtId="4" fontId="8" fillId="6" borderId="2" applyNumberFormat="0" applyProtection="0">
      <alignment horizontal="right" vertical="center"/>
    </xf>
    <xf numFmtId="0" fontId="4" fillId="4" borderId="2" applyNumberFormat="0" applyProtection="0">
      <alignment horizontal="left" vertical="center" indent="1"/>
    </xf>
    <xf numFmtId="0" fontId="11" fillId="0" borderId="0"/>
    <xf numFmtId="4" fontId="12" fillId="6" borderId="2" applyNumberFormat="0" applyProtection="0">
      <alignment horizontal="right" vertical="center"/>
    </xf>
    <xf numFmtId="0" fontId="4" fillId="0" borderId="0"/>
    <xf numFmtId="4" fontId="9" fillId="30" borderId="4" applyNumberFormat="0" applyProtection="0">
      <alignment vertical="center"/>
    </xf>
    <xf numFmtId="4" fontId="13" fillId="7" borderId="4" applyNumberFormat="0" applyProtection="0">
      <alignment vertical="center"/>
    </xf>
    <xf numFmtId="4" fontId="9" fillId="7" borderId="4" applyNumberFormat="0" applyProtection="0">
      <alignment horizontal="left" vertical="center" indent="1"/>
    </xf>
    <xf numFmtId="0" fontId="9" fillId="7" borderId="4" applyNumberFormat="0" applyProtection="0">
      <alignment horizontal="left" vertical="top" indent="1"/>
    </xf>
    <xf numFmtId="4" fontId="9" fillId="5" borderId="0" applyNumberFormat="0" applyProtection="0">
      <alignment horizontal="left" vertical="center" indent="1"/>
    </xf>
    <xf numFmtId="4" fontId="7" fillId="25" borderId="4" applyNumberFormat="0" applyProtection="0">
      <alignment horizontal="right" vertical="center"/>
    </xf>
    <xf numFmtId="4" fontId="7" fillId="24" borderId="4" applyNumberFormat="0" applyProtection="0">
      <alignment horizontal="right" vertical="center"/>
    </xf>
    <xf numFmtId="4" fontId="7" fillId="27" borderId="4" applyNumberFormat="0" applyProtection="0">
      <alignment horizontal="right" vertical="center"/>
    </xf>
    <xf numFmtId="4" fontId="7" fillId="28" borderId="4" applyNumberFormat="0" applyProtection="0">
      <alignment horizontal="right" vertical="center"/>
    </xf>
    <xf numFmtId="4" fontId="7" fillId="31" borderId="4" applyNumberFormat="0" applyProtection="0">
      <alignment horizontal="right" vertical="center"/>
    </xf>
    <xf numFmtId="4" fontId="7" fillId="32" borderId="4" applyNumberFormat="0" applyProtection="0">
      <alignment horizontal="right" vertical="center"/>
    </xf>
    <xf numFmtId="4" fontId="7" fillId="26" borderId="4" applyNumberFormat="0" applyProtection="0">
      <alignment horizontal="right" vertical="center"/>
    </xf>
    <xf numFmtId="4" fontId="7" fillId="29" borderId="4" applyNumberFormat="0" applyProtection="0">
      <alignment horizontal="right" vertical="center"/>
    </xf>
    <xf numFmtId="4" fontId="7" fillId="33" borderId="4" applyNumberFormat="0" applyProtection="0">
      <alignment horizontal="right" vertical="center"/>
    </xf>
    <xf numFmtId="4" fontId="9" fillId="34" borderId="5" applyNumberFormat="0" applyProtection="0">
      <alignment horizontal="left" vertical="center" indent="1"/>
    </xf>
    <xf numFmtId="4" fontId="7" fillId="35" borderId="0" applyNumberFormat="0" applyProtection="0">
      <alignment horizontal="left" vertical="center" indent="1"/>
    </xf>
    <xf numFmtId="4" fontId="7" fillId="23" borderId="4" applyNumberFormat="0" applyProtection="0">
      <alignment horizontal="right" vertical="center"/>
    </xf>
    <xf numFmtId="4" fontId="7" fillId="35" borderId="0" applyNumberFormat="0" applyProtection="0">
      <alignment horizontal="left" vertical="center" indent="1"/>
    </xf>
    <xf numFmtId="4" fontId="7" fillId="5" borderId="0" applyNumberFormat="0" applyProtection="0">
      <alignment horizontal="left" vertical="center" indent="1"/>
    </xf>
    <xf numFmtId="0" fontId="4" fillId="18" borderId="4" applyNumberFormat="0" applyProtection="0">
      <alignment horizontal="left" vertical="center" indent="1"/>
    </xf>
    <xf numFmtId="0" fontId="4" fillId="18" borderId="4" applyNumberFormat="0" applyProtection="0">
      <alignment horizontal="left" vertical="top" indent="1"/>
    </xf>
    <xf numFmtId="0" fontId="4" fillId="5" borderId="4" applyNumberFormat="0" applyProtection="0">
      <alignment horizontal="left" vertical="center" indent="1"/>
    </xf>
    <xf numFmtId="0" fontId="4" fillId="5" borderId="4" applyNumberFormat="0" applyProtection="0">
      <alignment horizontal="left" vertical="top" indent="1"/>
    </xf>
    <xf numFmtId="0" fontId="4" fillId="36" borderId="4" applyNumberFormat="0" applyProtection="0">
      <alignment horizontal="left" vertical="center" indent="1"/>
    </xf>
    <xf numFmtId="0" fontId="4" fillId="36" borderId="4" applyNumberFormat="0" applyProtection="0">
      <alignment horizontal="left" vertical="top" indent="1"/>
    </xf>
    <xf numFmtId="0" fontId="4" fillId="37" borderId="4" applyNumberFormat="0" applyProtection="0">
      <alignment horizontal="left" vertical="center" indent="1"/>
    </xf>
    <xf numFmtId="0" fontId="4" fillId="37" borderId="4" applyNumberFormat="0" applyProtection="0">
      <alignment horizontal="left" vertical="top" indent="1"/>
    </xf>
    <xf numFmtId="4" fontId="7" fillId="22" borderId="4" applyNumberFormat="0" applyProtection="0">
      <alignment vertical="center"/>
    </xf>
    <xf numFmtId="4" fontId="8" fillId="22" borderId="4" applyNumberFormat="0" applyProtection="0">
      <alignment vertical="center"/>
    </xf>
    <xf numFmtId="4" fontId="7" fillId="22" borderId="4" applyNumberFormat="0" applyProtection="0">
      <alignment horizontal="left" vertical="center" indent="1"/>
    </xf>
    <xf numFmtId="0" fontId="7" fillId="22" borderId="4" applyNumberFormat="0" applyProtection="0">
      <alignment horizontal="left" vertical="top" indent="1"/>
    </xf>
    <xf numFmtId="4" fontId="7" fillId="35" borderId="4" applyNumberFormat="0" applyProtection="0">
      <alignment horizontal="right" vertical="center"/>
    </xf>
    <xf numFmtId="4" fontId="8" fillId="35" borderId="4" applyNumberFormat="0" applyProtection="0">
      <alignment horizontal="right" vertical="center"/>
    </xf>
    <xf numFmtId="4" fontId="7" fillId="23" borderId="4" applyNumberFormat="0" applyProtection="0">
      <alignment horizontal="left" vertical="center" indent="1"/>
    </xf>
    <xf numFmtId="0" fontId="7" fillId="5" borderId="4" applyNumberFormat="0" applyProtection="0">
      <alignment horizontal="left" vertical="top" indent="1"/>
    </xf>
    <xf numFmtId="4" fontId="14" fillId="38" borderId="0" applyNumberFormat="0" applyProtection="0">
      <alignment horizontal="left" vertical="center" indent="1"/>
    </xf>
    <xf numFmtId="4" fontId="12" fillId="35" borderId="4" applyNumberFormat="0" applyProtection="0">
      <alignment horizontal="right" vertical="center"/>
    </xf>
    <xf numFmtId="0" fontId="1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3" fillId="0" borderId="1" xfId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14" fontId="3" fillId="0" borderId="1" xfId="47" applyNumberFormat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left"/>
    </xf>
    <xf numFmtId="0" fontId="0" fillId="2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</cellXfs>
  <cellStyles count="86">
    <cellStyle name="Hyperlink 2" xfId="7"/>
    <cellStyle name="Lien hypertexte 2" xfId="85"/>
    <cellStyle name="Normal" xfId="0" builtinId="0"/>
    <cellStyle name="Normal 2" xfId="3"/>
    <cellStyle name="Normal 2 2" xfId="47"/>
    <cellStyle name="Normal 3" xfId="4"/>
    <cellStyle name="Normal 4" xfId="6"/>
    <cellStyle name="Normal 5" xfId="10"/>
    <cellStyle name="Normal 6" xfId="1"/>
    <cellStyle name="Normal 7" xfId="2"/>
    <cellStyle name="Pourcentage 2" xfId="8"/>
    <cellStyle name="SAPBEXaggData" xfId="11"/>
    <cellStyle name="SAPBEXaggData 2" xfId="48"/>
    <cellStyle name="SAPBEXaggDataEmph" xfId="12"/>
    <cellStyle name="SAPBEXaggDataEmph 2" xfId="49"/>
    <cellStyle name="SAPBEXaggItem" xfId="13"/>
    <cellStyle name="SAPBEXaggItem 2" xfId="50"/>
    <cellStyle name="SAPBEXaggItemX" xfId="14"/>
    <cellStyle name="SAPBEXaggItemX 2" xfId="51"/>
    <cellStyle name="SAPBEXchaText" xfId="15"/>
    <cellStyle name="SAPBEXchaText 2" xfId="52"/>
    <cellStyle name="SAPBEXexcBad7" xfId="16"/>
    <cellStyle name="SAPBEXexcBad7 2" xfId="53"/>
    <cellStyle name="SAPBEXexcBad8" xfId="17"/>
    <cellStyle name="SAPBEXexcBad8 2" xfId="54"/>
    <cellStyle name="SAPBEXexcBad9" xfId="18"/>
    <cellStyle name="SAPBEXexcBad9 2" xfId="55"/>
    <cellStyle name="SAPBEXexcCritical4" xfId="19"/>
    <cellStyle name="SAPBEXexcCritical4 2" xfId="56"/>
    <cellStyle name="SAPBEXexcCritical5" xfId="20"/>
    <cellStyle name="SAPBEXexcCritical5 2" xfId="57"/>
    <cellStyle name="SAPBEXexcCritical6" xfId="21"/>
    <cellStyle name="SAPBEXexcCritical6 2" xfId="58"/>
    <cellStyle name="SAPBEXexcGood1" xfId="22"/>
    <cellStyle name="SAPBEXexcGood1 2" xfId="59"/>
    <cellStyle name="SAPBEXexcGood2" xfId="23"/>
    <cellStyle name="SAPBEXexcGood2 2" xfId="60"/>
    <cellStyle name="SAPBEXexcGood3" xfId="24"/>
    <cellStyle name="SAPBEXexcGood3 2" xfId="61"/>
    <cellStyle name="SAPBEXfilterDrill" xfId="25"/>
    <cellStyle name="SAPBEXfilterDrill 2" xfId="62"/>
    <cellStyle name="SAPBEXfilterItem" xfId="26"/>
    <cellStyle name="SAPBEXfilterItem 2" xfId="63"/>
    <cellStyle name="SAPBEXfilterText" xfId="27"/>
    <cellStyle name="SAPBEXformats" xfId="28"/>
    <cellStyle name="SAPBEXformats 2" xfId="64"/>
    <cellStyle name="SAPBEXheaderItem" xfId="29"/>
    <cellStyle name="SAPBEXheaderItem 2" xfId="65"/>
    <cellStyle name="SAPBEXheaderText" xfId="30"/>
    <cellStyle name="SAPBEXheaderText 2" xfId="66"/>
    <cellStyle name="SAPBEXHLevel0" xfId="31"/>
    <cellStyle name="SAPBEXHLevel0 2" xfId="67"/>
    <cellStyle name="SAPBEXHLevel0X" xfId="32"/>
    <cellStyle name="SAPBEXHLevel0X 2" xfId="68"/>
    <cellStyle name="SAPBEXHLevel1" xfId="33"/>
    <cellStyle name="SAPBEXHLevel1 2" xfId="69"/>
    <cellStyle name="SAPBEXHLevel1X" xfId="34"/>
    <cellStyle name="SAPBEXHLevel1X 2" xfId="70"/>
    <cellStyle name="SAPBEXHLevel2" xfId="35"/>
    <cellStyle name="SAPBEXHLevel2 2" xfId="71"/>
    <cellStyle name="SAPBEXHLevel2X" xfId="36"/>
    <cellStyle name="SAPBEXHLevel2X 2" xfId="72"/>
    <cellStyle name="SAPBEXHLevel3" xfId="37"/>
    <cellStyle name="SAPBEXHLevel3 2" xfId="73"/>
    <cellStyle name="SAPBEXHLevel3X" xfId="38"/>
    <cellStyle name="SAPBEXHLevel3X 2" xfId="74"/>
    <cellStyle name="SAPBEXresData" xfId="39"/>
    <cellStyle name="SAPBEXresData 2" xfId="75"/>
    <cellStyle name="SAPBEXresDataEmph" xfId="40"/>
    <cellStyle name="SAPBEXresDataEmph 2" xfId="76"/>
    <cellStyle name="SAPBEXresItem" xfId="41"/>
    <cellStyle name="SAPBEXresItem 2" xfId="77"/>
    <cellStyle name="SAPBEXresItemX" xfId="42"/>
    <cellStyle name="SAPBEXresItemX 2" xfId="78"/>
    <cellStyle name="SAPBEXstdData" xfId="9"/>
    <cellStyle name="SAPBEXstdData 2" xfId="79"/>
    <cellStyle name="SAPBEXstdDataEmph" xfId="43"/>
    <cellStyle name="SAPBEXstdDataEmph 2" xfId="80"/>
    <cellStyle name="SAPBEXstdItem" xfId="5"/>
    <cellStyle name="SAPBEXstdItem 2" xfId="81"/>
    <cellStyle name="SAPBEXstdItemX" xfId="44"/>
    <cellStyle name="SAPBEXstdItemX 2" xfId="82"/>
    <cellStyle name="SAPBEXtitle" xfId="45"/>
    <cellStyle name="SAPBEXtitle 2" xfId="83"/>
    <cellStyle name="SAPBEXundefined" xfId="46"/>
    <cellStyle name="SAPBEXundefined 2" xfId="8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114300</xdr:colOff>
      <xdr:row>0</xdr:row>
      <xdr:rowOff>19049</xdr:rowOff>
    </xdr:from>
    <xdr:to>
      <xdr:col>8</xdr:col>
      <xdr:colOff>47625</xdr:colOff>
      <xdr:row>0</xdr:row>
      <xdr:rowOff>276224</xdr:rowOff>
    </xdr:to>
    <xdr:sp macro="[0]!Nombre" textlink="">
      <xdr:nvSpPr>
        <xdr:cNvPr id="2" name="ZoneTexte 1"/>
        <xdr:cNvSpPr txBox="1"/>
      </xdr:nvSpPr>
      <xdr:spPr>
        <a:xfrm>
          <a:off x="7162800" y="19049"/>
          <a:ext cx="771525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Nombre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1"/>
  <sheetViews>
    <sheetView tabSelected="1" topLeftCell="B1" workbookViewId="0">
      <selection activeCell="G17" sqref="G17"/>
    </sheetView>
  </sheetViews>
  <sheetFormatPr baseColWidth="10" defaultRowHeight="14.25" x14ac:dyDescent="0.2"/>
  <cols>
    <col min="1" max="1" width="14.75" bestFit="1" customWidth="1"/>
    <col min="6" max="6" width="22.75" bestFit="1" customWidth="1"/>
  </cols>
  <sheetData>
    <row r="1" spans="1:12" s="1" customFormat="1" ht="34.5" customHeight="1" x14ac:dyDescent="0.2">
      <c r="A1" s="7" t="s">
        <v>8</v>
      </c>
      <c r="B1" s="7" t="s">
        <v>2</v>
      </c>
      <c r="C1" s="7" t="s">
        <v>3</v>
      </c>
      <c r="D1" s="7" t="s">
        <v>4</v>
      </c>
      <c r="E1" s="7" t="s">
        <v>5</v>
      </c>
      <c r="F1" s="7" t="s">
        <v>6</v>
      </c>
      <c r="G1" s="9" t="s">
        <v>7</v>
      </c>
    </row>
    <row r="2" spans="1:12" ht="15" x14ac:dyDescent="0.25">
      <c r="A2" s="2">
        <v>2</v>
      </c>
      <c r="B2" s="2">
        <v>80325989</v>
      </c>
      <c r="C2" s="3" t="s">
        <v>0</v>
      </c>
      <c r="D2" s="4" t="s">
        <v>1</v>
      </c>
      <c r="E2" s="5">
        <v>42412</v>
      </c>
      <c r="F2" s="6" t="s">
        <v>9</v>
      </c>
      <c r="G2" s="8">
        <f ca="1">COUNTIFS(E$2:E13,"&gt;"&amp;DATE(YEAR(TODAY())-1,MONTH(TODAY()),DAY(TODAY())),F$2:F13,F2)</f>
        <v>3</v>
      </c>
      <c r="H2" s="1">
        <v>3</v>
      </c>
      <c r="I2" s="1"/>
      <c r="J2" s="1"/>
      <c r="K2" s="1"/>
    </row>
    <row r="3" spans="1:12" ht="15" x14ac:dyDescent="0.25">
      <c r="A3" s="2">
        <v>1</v>
      </c>
      <c r="B3" s="2">
        <v>80325982</v>
      </c>
      <c r="C3" s="3" t="s">
        <v>0</v>
      </c>
      <c r="D3" s="4" t="s">
        <v>1</v>
      </c>
      <c r="E3" s="5">
        <v>42830</v>
      </c>
      <c r="F3" s="6" t="s">
        <v>11</v>
      </c>
      <c r="G3" s="8">
        <f ca="1">COUNTIFS(E$2:E14,"&gt;"&amp;DATE(YEAR(TODAY())-1,MONTH(TODAY()),DAY(TODAY())),F$2:F14,F3)</f>
        <v>3</v>
      </c>
      <c r="H3" s="1">
        <v>3</v>
      </c>
      <c r="I3" s="1"/>
      <c r="J3" s="1"/>
      <c r="K3" s="1"/>
      <c r="L3" s="1"/>
    </row>
    <row r="4" spans="1:12" ht="15" x14ac:dyDescent="0.25">
      <c r="A4" s="2">
        <v>4</v>
      </c>
      <c r="B4" s="2">
        <v>80326015</v>
      </c>
      <c r="C4" s="3" t="s">
        <v>0</v>
      </c>
      <c r="D4" s="4" t="s">
        <v>1</v>
      </c>
      <c r="E4" s="5">
        <v>42837</v>
      </c>
      <c r="F4" s="6" t="s">
        <v>9</v>
      </c>
      <c r="G4" s="8">
        <f ca="1">COUNTIFS(E$2:E15,"&gt;"&amp;DATE(YEAR(TODAY())-1,MONTH(TODAY()),DAY(TODAY())),F$2:F15,F4)</f>
        <v>3</v>
      </c>
      <c r="H4" s="1">
        <v>3</v>
      </c>
      <c r="I4" s="1"/>
      <c r="J4" s="1"/>
      <c r="K4" s="1"/>
      <c r="L4" s="1"/>
    </row>
    <row r="5" spans="1:12" ht="15" x14ac:dyDescent="0.25">
      <c r="A5" s="2">
        <v>5</v>
      </c>
      <c r="B5" s="2">
        <v>80326068</v>
      </c>
      <c r="C5" s="3" t="s">
        <v>0</v>
      </c>
      <c r="D5" s="4" t="s">
        <v>1</v>
      </c>
      <c r="E5" s="5">
        <v>42839</v>
      </c>
      <c r="F5" s="6" t="s">
        <v>10</v>
      </c>
      <c r="G5" s="8">
        <f ca="1">COUNTIFS(E$2:E16,"&gt;"&amp;DATE(YEAR(TODAY())-1,MONTH(TODAY()),DAY(TODAY())),F$2:F16,F5)</f>
        <v>3</v>
      </c>
      <c r="H5" s="1">
        <v>3</v>
      </c>
      <c r="I5" s="1"/>
      <c r="J5" s="1"/>
      <c r="K5" s="1"/>
      <c r="L5" s="1"/>
    </row>
    <row r="6" spans="1:12" ht="15" x14ac:dyDescent="0.25">
      <c r="A6" s="2">
        <v>6</v>
      </c>
      <c r="B6" s="2">
        <v>80327121</v>
      </c>
      <c r="C6" s="3" t="s">
        <v>0</v>
      </c>
      <c r="D6" s="4" t="s">
        <v>1</v>
      </c>
      <c r="E6" s="5">
        <v>42845</v>
      </c>
      <c r="F6" s="6" t="s">
        <v>9</v>
      </c>
      <c r="G6" s="8">
        <f ca="1">COUNTIFS(E$2:E17,"&gt;"&amp;DATE(YEAR(TODAY())-1,MONTH(TODAY()),DAY(TODAY())),F$2:F17,F6)</f>
        <v>3</v>
      </c>
      <c r="H6" s="1">
        <v>3</v>
      </c>
      <c r="I6" s="1"/>
      <c r="J6" s="1"/>
      <c r="K6" s="1"/>
      <c r="L6" s="1"/>
    </row>
    <row r="7" spans="1:12" ht="15" x14ac:dyDescent="0.25">
      <c r="A7" s="2">
        <v>7</v>
      </c>
      <c r="B7" s="2">
        <v>80325048</v>
      </c>
      <c r="C7" s="3" t="s">
        <v>0</v>
      </c>
      <c r="D7" s="4" t="s">
        <v>1</v>
      </c>
      <c r="E7" s="5">
        <v>42848</v>
      </c>
      <c r="F7" s="6" t="s">
        <v>12</v>
      </c>
      <c r="G7" s="8">
        <f ca="1">COUNTIFS(E$2:E18,"&gt;"&amp;DATE(YEAR(TODAY())-1,MONTH(TODAY()),DAY(TODAY())),F$2:F18,F7)</f>
        <v>1</v>
      </c>
      <c r="H7" s="1">
        <v>1</v>
      </c>
      <c r="I7" s="1"/>
      <c r="J7" s="1"/>
      <c r="K7" s="1"/>
      <c r="L7" s="1"/>
    </row>
    <row r="8" spans="1:12" ht="15" x14ac:dyDescent="0.25">
      <c r="A8" s="2">
        <v>8</v>
      </c>
      <c r="B8" s="2">
        <v>80325103</v>
      </c>
      <c r="C8" s="3" t="s">
        <v>0</v>
      </c>
      <c r="D8" s="4" t="s">
        <v>1</v>
      </c>
      <c r="E8" s="5">
        <v>42852</v>
      </c>
      <c r="F8" s="6" t="s">
        <v>11</v>
      </c>
      <c r="G8" s="8">
        <f ca="1">COUNTIFS(E$2:E19,"&gt;"&amp;DATE(YEAR(TODAY())-1,MONTH(TODAY()),DAY(TODAY())),F$2:F19,F8)</f>
        <v>3</v>
      </c>
      <c r="H8" s="1">
        <v>3</v>
      </c>
      <c r="I8" s="1"/>
      <c r="J8" s="1"/>
      <c r="K8" s="1"/>
      <c r="L8" s="1"/>
    </row>
    <row r="9" spans="1:12" ht="15" x14ac:dyDescent="0.25">
      <c r="A9" s="2">
        <v>9</v>
      </c>
      <c r="B9" s="2">
        <v>80325490</v>
      </c>
      <c r="C9" s="3" t="s">
        <v>0</v>
      </c>
      <c r="D9" s="4" t="s">
        <v>1</v>
      </c>
      <c r="E9" s="5">
        <v>42853</v>
      </c>
      <c r="F9" s="6" t="s">
        <v>10</v>
      </c>
      <c r="G9" s="8">
        <f ca="1">COUNTIFS(E$2:E20,"&gt;"&amp;DATE(YEAR(TODAY())-1,MONTH(TODAY()),DAY(TODAY())),F$2:F20,F9)</f>
        <v>3</v>
      </c>
      <c r="H9" s="1">
        <v>3</v>
      </c>
      <c r="I9" s="1"/>
      <c r="J9" s="1"/>
      <c r="K9" s="1"/>
      <c r="L9" s="1"/>
    </row>
    <row r="10" spans="1:12" ht="15" x14ac:dyDescent="0.25">
      <c r="A10" s="2">
        <v>10</v>
      </c>
      <c r="B10" s="2">
        <v>80328811</v>
      </c>
      <c r="C10" s="3" t="s">
        <v>0</v>
      </c>
      <c r="D10" s="4" t="s">
        <v>1</v>
      </c>
      <c r="E10" s="5">
        <v>42860</v>
      </c>
      <c r="F10" s="6" t="s">
        <v>10</v>
      </c>
      <c r="G10" s="8">
        <f ca="1">COUNTIFS(E$2:E21,"&gt;"&amp;DATE(YEAR(TODAY())-1,MONTH(TODAY()),DAY(TODAY())),F$2:F21,F10)</f>
        <v>3</v>
      </c>
      <c r="H10" s="1">
        <v>3</v>
      </c>
      <c r="I10" s="1"/>
      <c r="J10" s="1"/>
      <c r="K10" s="1"/>
      <c r="L10" s="1"/>
    </row>
    <row r="11" spans="1:12" ht="15" x14ac:dyDescent="0.25">
      <c r="A11" s="2">
        <v>11</v>
      </c>
      <c r="B11" s="2">
        <v>80327675</v>
      </c>
      <c r="C11" s="3" t="s">
        <v>0</v>
      </c>
      <c r="D11" s="4" t="s">
        <v>1</v>
      </c>
      <c r="E11" s="5">
        <v>42863</v>
      </c>
      <c r="F11" s="6" t="s">
        <v>11</v>
      </c>
      <c r="G11" s="8">
        <f ca="1">COUNTIFS(E$2:E22,"&gt;"&amp;DATE(YEAR(TODAY())-1,MONTH(TODAY()),DAY(TODAY())),F$2:F22,F11)</f>
        <v>3</v>
      </c>
      <c r="H11" s="1">
        <v>3</v>
      </c>
      <c r="I11" s="1"/>
      <c r="J11" s="1"/>
      <c r="K11" s="1"/>
      <c r="L11" s="1"/>
    </row>
    <row r="12" spans="1:12" ht="15" x14ac:dyDescent="0.25">
      <c r="A12" s="2">
        <v>12</v>
      </c>
      <c r="B12" s="2">
        <v>80340244</v>
      </c>
      <c r="C12" s="3" t="s">
        <v>0</v>
      </c>
      <c r="D12" s="4" t="s">
        <v>1</v>
      </c>
      <c r="E12" s="5">
        <v>42877</v>
      </c>
      <c r="F12" s="6" t="s">
        <v>13</v>
      </c>
      <c r="G12" s="8">
        <f ca="1">COUNTIFS(E$2:E23,"&gt;"&amp;DATE(YEAR(TODAY())-1,MONTH(TODAY()),DAY(TODAY())),F$2:F23,F12)</f>
        <v>1</v>
      </c>
      <c r="H12" s="1">
        <v>1</v>
      </c>
      <c r="I12" s="1"/>
      <c r="J12" s="1"/>
      <c r="K12" s="1"/>
      <c r="L12" s="1"/>
    </row>
    <row r="13" spans="1:12" ht="15" x14ac:dyDescent="0.25">
      <c r="A13" s="2">
        <v>3</v>
      </c>
      <c r="B13" s="2">
        <v>80326534</v>
      </c>
      <c r="C13" s="3" t="s">
        <v>0</v>
      </c>
      <c r="D13" s="4" t="s">
        <v>1</v>
      </c>
      <c r="E13" s="5">
        <v>43082</v>
      </c>
      <c r="F13" s="6" t="s">
        <v>9</v>
      </c>
      <c r="G13" s="8">
        <f ca="1">COUNTIFS(E$2:E24,"&gt;"&amp;DATE(YEAR(TODAY())-1,MONTH(TODAY()),DAY(TODAY())),F$2:F24,F13)</f>
        <v>3</v>
      </c>
      <c r="H13" s="1">
        <v>3</v>
      </c>
      <c r="I13" s="1"/>
      <c r="J13" s="1"/>
      <c r="K13" s="1"/>
      <c r="L13" s="1"/>
    </row>
    <row r="14" spans="1:12" x14ac:dyDescent="0.2">
      <c r="H14" s="1"/>
      <c r="I14" s="1"/>
      <c r="J14" s="1"/>
      <c r="K14" s="1"/>
      <c r="L14" s="1"/>
    </row>
    <row r="15" spans="1:12" x14ac:dyDescent="0.2">
      <c r="H15" s="1"/>
      <c r="I15" s="1"/>
      <c r="J15" s="1"/>
      <c r="K15" s="1"/>
      <c r="L15" s="1"/>
    </row>
    <row r="16" spans="1:12" x14ac:dyDescent="0.2">
      <c r="G16" s="1"/>
      <c r="H16" s="1"/>
      <c r="I16" s="1"/>
      <c r="J16" s="1"/>
      <c r="K16" s="1"/>
      <c r="L16" s="1"/>
    </row>
    <row r="17" spans="7:12" x14ac:dyDescent="0.2">
      <c r="G17" s="1"/>
      <c r="H17" s="1"/>
      <c r="I17" s="1"/>
      <c r="J17" s="1"/>
      <c r="K17" s="1"/>
      <c r="L17" s="1"/>
    </row>
    <row r="18" spans="7:12" x14ac:dyDescent="0.2">
      <c r="G18" s="1"/>
      <c r="H18" s="1"/>
      <c r="I18" s="1"/>
      <c r="J18" s="1"/>
      <c r="K18" s="1"/>
      <c r="L18" s="1"/>
    </row>
    <row r="19" spans="7:12" x14ac:dyDescent="0.2">
      <c r="G19" s="1"/>
      <c r="H19" s="1"/>
      <c r="I19" s="1"/>
      <c r="J19" s="1"/>
      <c r="K19" s="1"/>
      <c r="L19" s="1"/>
    </row>
    <row r="20" spans="7:12" x14ac:dyDescent="0.2">
      <c r="G20" s="1"/>
      <c r="H20" s="1"/>
      <c r="I20" s="1"/>
      <c r="J20" s="1"/>
      <c r="K20" s="1"/>
      <c r="L20" s="1"/>
    </row>
    <row r="21" spans="7:12" x14ac:dyDescent="0.2">
      <c r="H21" s="1"/>
      <c r="I21" s="1"/>
      <c r="J21" s="1"/>
      <c r="K21" s="1"/>
      <c r="L21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BRUNEL, Florian (ALTEN SUD OUEST)</dc:creator>
  <cp:lastModifiedBy>gmb</cp:lastModifiedBy>
  <dcterms:created xsi:type="dcterms:W3CDTF">2017-11-30T06:23:15Z</dcterms:created>
  <dcterms:modified xsi:type="dcterms:W3CDTF">2017-11-30T09:26:33Z</dcterms:modified>
</cp:coreProperties>
</file>