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70" yWindow="1635" windowWidth="16215" windowHeight="4830" activeTab="1"/>
  </bookViews>
  <sheets>
    <sheet name="BASE" sheetId="1" r:id="rId1"/>
    <sheet name="EXPORT" sheetId="2" r:id="rId2"/>
    <sheet name="Feuil3" sheetId="3" r:id="rId3"/>
    <sheet name="Feuil1" sheetId="4" r:id="rId4"/>
  </sheets>
  <externalReferences>
    <externalReference r:id="rId5"/>
  </externalReferences>
  <definedNames>
    <definedName name="Fois">[1]parametre!$B$2:$B$3</definedName>
  </definedNames>
  <calcPr calcId="145621"/>
</workbook>
</file>

<file path=xl/calcChain.xml><?xml version="1.0" encoding="utf-8"?>
<calcChain xmlns="http://schemas.openxmlformats.org/spreadsheetml/2006/main">
  <c r="I6" i="1" l="1"/>
  <c r="I7" i="1" s="1"/>
  <c r="I8" i="1" s="1"/>
  <c r="I9" i="1" s="1"/>
</calcChain>
</file>

<file path=xl/sharedStrings.xml><?xml version="1.0" encoding="utf-8"?>
<sst xmlns="http://schemas.openxmlformats.org/spreadsheetml/2006/main" count="126" uniqueCount="45">
  <si>
    <t>NOM</t>
  </si>
  <si>
    <t>PRENOM</t>
  </si>
  <si>
    <t>CP</t>
  </si>
  <si>
    <t>Ville</t>
  </si>
  <si>
    <t>Pays</t>
  </si>
  <si>
    <t>F</t>
  </si>
  <si>
    <t>France</t>
  </si>
  <si>
    <t>M</t>
  </si>
  <si>
    <t>PARC</t>
  </si>
  <si>
    <t>NUM</t>
  </si>
  <si>
    <t>BORDEAUX</t>
  </si>
  <si>
    <t>MARSEILLE</t>
  </si>
  <si>
    <t>AN</t>
  </si>
  <si>
    <t>MOIS</t>
  </si>
  <si>
    <t>JANVIER</t>
  </si>
  <si>
    <t>FEVRIER</t>
  </si>
  <si>
    <t>TONNE</t>
  </si>
  <si>
    <t>ANNUAIRE</t>
  </si>
  <si>
    <t>FR</t>
  </si>
  <si>
    <t>S9</t>
  </si>
  <si>
    <t>S10</t>
  </si>
  <si>
    <t>MARS</t>
  </si>
  <si>
    <t>AVRIL</t>
  </si>
  <si>
    <t>MAI</t>
  </si>
  <si>
    <t>JUIN</t>
  </si>
  <si>
    <t>JUILLET</t>
  </si>
  <si>
    <t>A</t>
  </si>
  <si>
    <t>Z</t>
  </si>
  <si>
    <t>Q</t>
  </si>
  <si>
    <t>S</t>
  </si>
  <si>
    <t>X</t>
  </si>
  <si>
    <t>R</t>
  </si>
  <si>
    <t>T</t>
  </si>
  <si>
    <t>I</t>
  </si>
  <si>
    <t>Y</t>
  </si>
  <si>
    <t>O</t>
  </si>
  <si>
    <t>G</t>
  </si>
  <si>
    <t>J</t>
  </si>
  <si>
    <t>K</t>
  </si>
  <si>
    <t>L</t>
  </si>
  <si>
    <t>GENRE</t>
  </si>
  <si>
    <t>DATE-N</t>
  </si>
  <si>
    <t>N</t>
  </si>
  <si>
    <t>U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</si>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</sst>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164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164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14" fontId="0" fillId="0" borderId="7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114300</xdr:colOff>
      <xdr:row>2</xdr:row>
      <xdr:rowOff>38100</xdr:rowOff>
    </xdr:from>
    <xdr:to>
      <xdr:col>5</xdr:col>
      <xdr:colOff>257175</xdr:colOff>
      <xdr:row>4</xdr:row>
      <xdr:rowOff>133350</xdr:rowOff>
    </xdr:to>
    <xdr:sp macro="[0]!Recopier" textlink="">
      <xdr:nvSpPr>
        <xdr:cNvPr id="2" name="ZoneTexte 1"/>
        <xdr:cNvSpPr txBox="1"/>
      </xdr:nvSpPr>
      <xdr:spPr>
        <a:xfrm>
          <a:off x="1866900" y="428625"/>
          <a:ext cx="1019175" cy="476250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Recopier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CJGDCJ23/CHVALET%20Listing%20Auto%20V0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STING"/>
      <sheetName val="print_list"/>
      <sheetName val="non_fede"/>
      <sheetName val="stats"/>
      <sheetName val="parametre"/>
    </sheetNames>
    <sheetDataSet>
      <sheetData sheetId="0"/>
      <sheetData sheetId="1"/>
      <sheetData sheetId="2"/>
      <sheetData sheetId="3"/>
      <sheetData sheetId="4"/>
      <sheetData sheetId="5">
        <row r="2">
          <cell r="B2">
            <v>0</v>
          </cell>
        </row>
        <row r="3">
          <cell r="B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"/>
  <sheetViews>
    <sheetView workbookViewId="0">
      <selection activeCell="P3" sqref="P3"/>
    </sheetView>
  </sheetViews>
  <sheetFormatPr baseColWidth="10" defaultRowHeight="15" x14ac:dyDescent="0.25"/>
  <cols>
    <col min="1" max="1" width="10.42578125" style="1" bestFit="1" customWidth="1"/>
    <col min="2" max="2" width="11.42578125" style="1"/>
    <col min="3" max="3" width="4.42578125" style="1" bestFit="1" customWidth="1"/>
    <col min="4" max="4" width="7.140625" style="1" bestFit="1" customWidth="1"/>
    <col min="5" max="5" width="6" style="1" bestFit="1" customWidth="1"/>
    <col min="6" max="6" width="4.5703125" style="1" bestFit="1" customWidth="1"/>
    <col min="7" max="7" width="7.42578125" style="1" bestFit="1" customWidth="1"/>
    <col min="8" max="8" width="5.85546875" style="1" bestFit="1" customWidth="1"/>
    <col min="9" max="16384" width="11.42578125" style="1"/>
  </cols>
  <sheetData>
    <row r="1" spans="1:15" ht="15.75" thickBot="1" x14ac:dyDescent="0.3">
      <c r="A1" s="16" t="s">
        <v>17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8"/>
    </row>
    <row r="2" spans="1:15" x14ac:dyDescent="0.25">
      <c r="A2" s="11" t="s">
        <v>8</v>
      </c>
      <c r="B2" s="11" t="s">
        <v>9</v>
      </c>
      <c r="C2" s="12" t="s">
        <v>12</v>
      </c>
      <c r="D2" s="12" t="s">
        <v>13</v>
      </c>
      <c r="E2" s="11" t="s">
        <v>16</v>
      </c>
      <c r="F2" s="13" t="s">
        <v>0</v>
      </c>
      <c r="G2" s="13" t="s">
        <v>1</v>
      </c>
      <c r="H2" s="13" t="s">
        <v>40</v>
      </c>
      <c r="I2" s="13" t="s">
        <v>41</v>
      </c>
      <c r="J2" s="14" t="s">
        <v>2</v>
      </c>
      <c r="K2" s="11" t="s">
        <v>3</v>
      </c>
      <c r="L2" s="11" t="s">
        <v>4</v>
      </c>
      <c r="M2" s="15" t="s">
        <v>19</v>
      </c>
      <c r="N2" s="11" t="s">
        <v>20</v>
      </c>
      <c r="O2" s="11" t="s">
        <v>44</v>
      </c>
    </row>
    <row r="3" spans="1:15" x14ac:dyDescent="0.25">
      <c r="A3" s="2" t="s">
        <v>18</v>
      </c>
      <c r="B3" s="2">
        <v>1</v>
      </c>
      <c r="C3" s="3">
        <v>2012</v>
      </c>
      <c r="D3" s="3" t="s">
        <v>14</v>
      </c>
      <c r="E3" s="2">
        <v>1</v>
      </c>
      <c r="F3" s="4" t="s">
        <v>26</v>
      </c>
      <c r="G3" s="5" t="s">
        <v>27</v>
      </c>
      <c r="H3" s="5" t="s">
        <v>5</v>
      </c>
      <c r="I3" s="6">
        <v>22372</v>
      </c>
      <c r="J3" s="7">
        <v>33000</v>
      </c>
      <c r="K3" s="5" t="s">
        <v>10</v>
      </c>
      <c r="L3" s="5" t="s">
        <v>6</v>
      </c>
      <c r="M3" s="8">
        <v>0</v>
      </c>
      <c r="N3" s="6" t="s">
        <v>43</v>
      </c>
      <c r="O3" s="6" t="s">
        <v>34</v>
      </c>
    </row>
    <row r="4" spans="1:15" x14ac:dyDescent="0.25">
      <c r="A4" s="2" t="s">
        <v>18</v>
      </c>
      <c r="B4" s="2">
        <v>2</v>
      </c>
      <c r="C4" s="3">
        <v>2012</v>
      </c>
      <c r="D4" s="3" t="s">
        <v>15</v>
      </c>
      <c r="E4" s="2">
        <v>2</v>
      </c>
      <c r="F4" s="4" t="s">
        <v>28</v>
      </c>
      <c r="G4" s="5" t="s">
        <v>29</v>
      </c>
      <c r="H4" s="5" t="s">
        <v>5</v>
      </c>
      <c r="I4" s="6">
        <v>22798</v>
      </c>
      <c r="J4" s="7">
        <v>13000</v>
      </c>
      <c r="K4" s="5" t="s">
        <v>11</v>
      </c>
      <c r="L4" s="5" t="s">
        <v>6</v>
      </c>
      <c r="M4" s="8" t="s">
        <v>42</v>
      </c>
      <c r="N4" s="6" t="s">
        <v>43</v>
      </c>
      <c r="O4" s="6" t="s">
        <v>34</v>
      </c>
    </row>
    <row r="5" spans="1:15" x14ac:dyDescent="0.25">
      <c r="A5" s="2" t="s">
        <v>18</v>
      </c>
      <c r="B5" s="2">
        <v>3</v>
      </c>
      <c r="C5" s="3">
        <v>2012</v>
      </c>
      <c r="D5" s="3" t="s">
        <v>21</v>
      </c>
      <c r="E5" s="2">
        <v>1.5</v>
      </c>
      <c r="F5" s="9" t="s">
        <v>31</v>
      </c>
      <c r="G5" s="9" t="s">
        <v>30</v>
      </c>
      <c r="H5" s="5" t="s">
        <v>5</v>
      </c>
      <c r="I5" s="10">
        <v>31107</v>
      </c>
      <c r="J5" s="7">
        <v>33000</v>
      </c>
      <c r="K5" s="5" t="s">
        <v>10</v>
      </c>
      <c r="L5" s="5" t="s">
        <v>6</v>
      </c>
      <c r="M5" s="8" t="s">
        <v>42</v>
      </c>
      <c r="N5" s="6" t="s">
        <v>43</v>
      </c>
      <c r="O5" s="6" t="s">
        <v>34</v>
      </c>
    </row>
    <row r="6" spans="1:15" x14ac:dyDescent="0.25">
      <c r="A6" s="2" t="s">
        <v>18</v>
      </c>
      <c r="B6" s="2">
        <v>4</v>
      </c>
      <c r="C6" s="3">
        <v>2012</v>
      </c>
      <c r="D6" s="3" t="s">
        <v>22</v>
      </c>
      <c r="E6" s="2">
        <v>1.8</v>
      </c>
      <c r="F6" s="9" t="s">
        <v>32</v>
      </c>
      <c r="G6" s="9" t="s">
        <v>36</v>
      </c>
      <c r="H6" s="5" t="s">
        <v>7</v>
      </c>
      <c r="I6" s="10">
        <f>368+I5</f>
        <v>31475</v>
      </c>
      <c r="J6" s="7">
        <v>13000</v>
      </c>
      <c r="K6" s="5" t="s">
        <v>11</v>
      </c>
      <c r="L6" s="5" t="s">
        <v>6</v>
      </c>
      <c r="M6" s="8">
        <v>0</v>
      </c>
      <c r="N6" s="6" t="s">
        <v>43</v>
      </c>
      <c r="O6" s="6" t="s">
        <v>34</v>
      </c>
    </row>
    <row r="7" spans="1:15" x14ac:dyDescent="0.25">
      <c r="A7" s="2" t="s">
        <v>18</v>
      </c>
      <c r="B7" s="2">
        <v>5</v>
      </c>
      <c r="C7" s="3">
        <v>2012</v>
      </c>
      <c r="D7" s="3" t="s">
        <v>23</v>
      </c>
      <c r="E7" s="2">
        <v>1</v>
      </c>
      <c r="F7" s="9" t="s">
        <v>34</v>
      </c>
      <c r="G7" s="9" t="s">
        <v>37</v>
      </c>
      <c r="H7" s="5" t="s">
        <v>7</v>
      </c>
      <c r="I7" s="10">
        <f>368+I6</f>
        <v>31843</v>
      </c>
      <c r="J7" s="7">
        <v>33000</v>
      </c>
      <c r="K7" s="5" t="s">
        <v>10</v>
      </c>
      <c r="L7" s="5" t="s">
        <v>6</v>
      </c>
      <c r="M7" s="8" t="s">
        <v>42</v>
      </c>
      <c r="N7" s="6" t="s">
        <v>27</v>
      </c>
      <c r="O7" s="6" t="s">
        <v>34</v>
      </c>
    </row>
    <row r="8" spans="1:15" x14ac:dyDescent="0.25">
      <c r="A8" s="2" t="s">
        <v>18</v>
      </c>
      <c r="B8" s="2">
        <v>6</v>
      </c>
      <c r="C8" s="3">
        <v>2012</v>
      </c>
      <c r="D8" s="3" t="s">
        <v>24</v>
      </c>
      <c r="E8" s="2">
        <v>3</v>
      </c>
      <c r="F8" s="9" t="s">
        <v>33</v>
      </c>
      <c r="G8" s="9" t="s">
        <v>38</v>
      </c>
      <c r="H8" s="5" t="s">
        <v>7</v>
      </c>
      <c r="I8" s="10">
        <f>368+I7</f>
        <v>32211</v>
      </c>
      <c r="J8" s="7">
        <v>13000</v>
      </c>
      <c r="K8" s="5" t="s">
        <v>11</v>
      </c>
      <c r="L8" s="5" t="s">
        <v>6</v>
      </c>
      <c r="M8" s="8">
        <v>0</v>
      </c>
      <c r="N8" s="6" t="s">
        <v>27</v>
      </c>
      <c r="O8" s="6" t="s">
        <v>34</v>
      </c>
    </row>
    <row r="9" spans="1:15" x14ac:dyDescent="0.25">
      <c r="A9" s="2" t="s">
        <v>18</v>
      </c>
      <c r="B9" s="2">
        <v>7</v>
      </c>
      <c r="C9" s="3">
        <v>2012</v>
      </c>
      <c r="D9" s="3" t="s">
        <v>25</v>
      </c>
      <c r="E9" s="2">
        <v>1.5</v>
      </c>
      <c r="F9" s="9" t="s">
        <v>35</v>
      </c>
      <c r="G9" s="9" t="s">
        <v>39</v>
      </c>
      <c r="H9" s="5" t="s">
        <v>7</v>
      </c>
      <c r="I9" s="10">
        <f>368+I8</f>
        <v>32579</v>
      </c>
      <c r="J9" s="7">
        <v>33000</v>
      </c>
      <c r="K9" s="5" t="s">
        <v>10</v>
      </c>
      <c r="L9" s="5" t="s">
        <v>6</v>
      </c>
      <c r="M9" s="8" t="s">
        <v>42</v>
      </c>
      <c r="N9" s="6" t="s">
        <v>27</v>
      </c>
      <c r="O9" s="6" t="s">
        <v>34</v>
      </c>
    </row>
  </sheetData>
  <mergeCells count="1">
    <mergeCell ref="A1:O1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"/>
  <sheetViews>
    <sheetView tabSelected="1" workbookViewId="0">
      <selection activeCell="D10" sqref="D10"/>
    </sheetView>
  </sheetViews>
  <sheetFormatPr baseColWidth="10" defaultRowHeight="15" x14ac:dyDescent="0.25"/>
  <cols>
    <col min="1" max="3" width="11.42578125" style="24"/>
    <col min="6" max="7" width="11.42578125" style="24"/>
    <col min="10" max="11" width="11.42578125" style="24"/>
  </cols>
  <sheetData>
    <row r="1" spans="1:11" x14ac:dyDescent="0.25">
      <c r="A1" s="19" t="s">
        <v>8</v>
      </c>
      <c r="B1" s="23" t="s">
        <v>12</v>
      </c>
      <c r="C1" s="19" t="s">
        <v>0</v>
      </c>
      <c r="D1" s="19" t="s">
        <v>1</v>
      </c>
      <c r="E1" s="20" t="s">
        <v>40</v>
      </c>
      <c r="F1" s="19" t="s">
        <v>41</v>
      </c>
      <c r="G1" s="21" t="s">
        <v>2</v>
      </c>
      <c r="H1" s="19" t="s">
        <v>3</v>
      </c>
      <c r="I1" s="19" t="s">
        <v>4</v>
      </c>
      <c r="J1" s="22" t="s">
        <v>19</v>
      </c>
      <c r="K1" s="19" t="s">
        <v>44</v>
      </c>
    </row>
    <row r="2" spans="1:11" x14ac:dyDescent="0.25">
      <c r="A2" s="25" t="s">
        <v>18</v>
      </c>
      <c r="B2" s="25">
        <v>2012</v>
      </c>
      <c r="C2" s="25" t="s">
        <v>28</v>
      </c>
      <c r="D2" s="26" t="s">
        <v>29</v>
      </c>
      <c r="E2" s="26" t="s">
        <v>5</v>
      </c>
      <c r="F2" s="27">
        <v>22798</v>
      </c>
      <c r="G2" s="25">
        <v>13000</v>
      </c>
      <c r="H2" s="26" t="s">
        <v>11</v>
      </c>
      <c r="I2" s="26" t="s">
        <v>6</v>
      </c>
      <c r="J2" s="25" t="s">
        <v>42</v>
      </c>
      <c r="K2" s="25" t="s">
        <v>34</v>
      </c>
    </row>
    <row r="3" spans="1:11" x14ac:dyDescent="0.25">
      <c r="A3" s="28" t="s">
        <v>18</v>
      </c>
      <c r="B3" s="28">
        <v>2012</v>
      </c>
      <c r="C3" s="28" t="s">
        <v>31</v>
      </c>
      <c r="D3" s="29" t="s">
        <v>30</v>
      </c>
      <c r="E3" s="29" t="s">
        <v>5</v>
      </c>
      <c r="F3" s="30">
        <v>31107</v>
      </c>
      <c r="G3" s="28">
        <v>33000</v>
      </c>
      <c r="H3" s="29" t="s">
        <v>10</v>
      </c>
      <c r="I3" s="29" t="s">
        <v>6</v>
      </c>
      <c r="J3" s="28" t="s">
        <v>42</v>
      </c>
      <c r="K3" s="28" t="s">
        <v>34</v>
      </c>
    </row>
    <row r="4" spans="1:11" x14ac:dyDescent="0.25">
      <c r="A4" s="28" t="s">
        <v>18</v>
      </c>
      <c r="B4" s="28">
        <v>2012</v>
      </c>
      <c r="C4" s="28" t="s">
        <v>34</v>
      </c>
      <c r="D4" s="29" t="s">
        <v>37</v>
      </c>
      <c r="E4" s="29" t="s">
        <v>7</v>
      </c>
      <c r="F4" s="30">
        <v>31843</v>
      </c>
      <c r="G4" s="28">
        <v>33000</v>
      </c>
      <c r="H4" s="29" t="s">
        <v>10</v>
      </c>
      <c r="I4" s="29" t="s">
        <v>6</v>
      </c>
      <c r="J4" s="28" t="s">
        <v>42</v>
      </c>
      <c r="K4" s="28" t="s">
        <v>34</v>
      </c>
    </row>
    <row r="5" spans="1:11" x14ac:dyDescent="0.25">
      <c r="A5" s="31" t="s">
        <v>18</v>
      </c>
      <c r="B5" s="31">
        <v>2012</v>
      </c>
      <c r="C5" s="31" t="s">
        <v>35</v>
      </c>
      <c r="D5" s="32" t="s">
        <v>39</v>
      </c>
      <c r="E5" s="32" t="s">
        <v>7</v>
      </c>
      <c r="F5" s="33">
        <v>32579</v>
      </c>
      <c r="G5" s="31">
        <v>33000</v>
      </c>
      <c r="H5" s="32" t="s">
        <v>10</v>
      </c>
      <c r="I5" s="32" t="s">
        <v>6</v>
      </c>
      <c r="J5" s="31" t="s">
        <v>42</v>
      </c>
      <c r="K5" s="31" t="s">
        <v>34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EXPORT</vt:lpstr>
      <vt:lpstr>Feuil3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Guy</cp:lastModifiedBy>
  <cp:lastPrinted>2013-08-07T16:23:03Z</cp:lastPrinted>
  <dcterms:created xsi:type="dcterms:W3CDTF">2013-08-07T09:54:58Z</dcterms:created>
  <dcterms:modified xsi:type="dcterms:W3CDTF">2013-08-07T16:30:46Z</dcterms:modified>
</cp:coreProperties>
</file>