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25" windowHeight="10260"/>
  </bookViews>
  <sheets>
    <sheet name="Analyse commission sur vente" sheetId="4" r:id="rId1"/>
  </sheets>
  <calcPr calcId="152511" concurrentCalc="0"/>
</workbook>
</file>

<file path=xl/calcChain.xml><?xml version="1.0" encoding="utf-8"?>
<calcChain xmlns="http://schemas.openxmlformats.org/spreadsheetml/2006/main">
  <c r="U3" i="4" l="1"/>
  <c r="T3" i="4"/>
  <c r="S3" i="4"/>
  <c r="R3" i="4"/>
  <c r="BC2" i="4"/>
  <c r="BB2" i="4"/>
  <c r="BA2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W15" i="4"/>
  <c r="S15" i="4"/>
  <c r="T16" i="4"/>
  <c r="T15" i="4"/>
  <c r="U16" i="4"/>
  <c r="U15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N15" i="4"/>
  <c r="H15" i="4"/>
  <c r="V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R15" i="4"/>
  <c r="S16" i="4"/>
  <c r="Q15" i="4"/>
  <c r="R16" i="4"/>
  <c r="P15" i="4"/>
  <c r="Q16" i="4"/>
  <c r="O15" i="4"/>
  <c r="P16" i="4"/>
  <c r="O16" i="4"/>
  <c r="L15" i="4"/>
  <c r="M16" i="4"/>
  <c r="K15" i="4"/>
  <c r="L16" i="4"/>
  <c r="J15" i="4"/>
  <c r="K16" i="4"/>
  <c r="I15" i="4"/>
  <c r="J16" i="4"/>
  <c r="I16" i="4"/>
  <c r="M15" i="4"/>
  <c r="N16" i="4"/>
</calcChain>
</file>

<file path=xl/comments1.xml><?xml version="1.0" encoding="utf-8"?>
<comments xmlns="http://schemas.openxmlformats.org/spreadsheetml/2006/main">
  <authors>
    <author>gmb</author>
  </authors>
  <commentList>
    <comment ref="F2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5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6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7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8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9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0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1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2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<sst xmlns="http://schemas.openxmlformats.org/spreadsheetml/2006/main" count="11" uniqueCount="11">
  <si>
    <t>Commission sur Location alarme chantier</t>
  </si>
  <si>
    <t>TARIF HT/JOUR</t>
  </si>
  <si>
    <t>Date d'installation</t>
  </si>
  <si>
    <t>Date de démonte</t>
  </si>
  <si>
    <t>Total Commission sur le mois</t>
  </si>
  <si>
    <t>N°</t>
  </si>
  <si>
    <t>A</t>
  </si>
  <si>
    <t>Commissions versées en fin de mois</t>
  </si>
  <si>
    <t>a</t>
  </si>
  <si>
    <t>B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</si>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</sst>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54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6" fontId="2" fillId="2" borderId="10" xfId="1" applyNumberFormat="1" applyFont="1" applyFill="1" applyBorder="1" applyAlignment="1">
      <alignment horizontal="center" vertical="center"/>
    </xf>
    <xf numFmtId="164" fontId="2" fillId="2" borderId="14" xfId="1" applyFont="1" applyFill="1" applyBorder="1" applyAlignment="1">
      <alignment horizontal="center" vertical="center"/>
    </xf>
    <xf numFmtId="164" fontId="2" fillId="2" borderId="10" xfId="1" applyFont="1" applyFill="1" applyBorder="1" applyAlignment="1">
      <alignment horizontal="center" vertical="center"/>
    </xf>
    <xf numFmtId="11" fontId="2" fillId="0" borderId="5" xfId="1" applyNumberFormat="1" applyFont="1" applyFill="1" applyBorder="1" applyAlignment="1">
      <alignment horizontal="center" vertical="center"/>
    </xf>
    <xf numFmtId="166" fontId="2" fillId="5" borderId="4" xfId="1" applyNumberFormat="1" applyFont="1" applyFill="1" applyBorder="1" applyAlignment="1">
      <alignment horizontal="center" vertical="center"/>
    </xf>
    <xf numFmtId="166" fontId="2" fillId="5" borderId="5" xfId="1" applyNumberFormat="1" applyFont="1" applyFill="1" applyBorder="1" applyAlignment="1">
      <alignment horizontal="center" vertical="center"/>
    </xf>
    <xf numFmtId="166" fontId="2" fillId="5" borderId="6" xfId="1" applyNumberFormat="1" applyFont="1" applyFill="1" applyBorder="1" applyAlignment="1">
      <alignment horizontal="center" vertical="center"/>
    </xf>
    <xf numFmtId="11" fontId="2" fillId="5" borderId="5" xfId="1" applyNumberFormat="1" applyFont="1" applyFill="1" applyBorder="1" applyAlignment="1">
      <alignment horizontal="center" vertical="center"/>
    </xf>
    <xf numFmtId="166" fontId="3" fillId="5" borderId="5" xfId="1" applyNumberFormat="1" applyFont="1" applyFill="1" applyBorder="1" applyAlignment="1">
      <alignment horizontal="center" vertical="center"/>
    </xf>
    <xf numFmtId="166" fontId="2" fillId="5" borderId="7" xfId="1" applyNumberFormat="1" applyFont="1" applyFill="1" applyBorder="1" applyAlignment="1">
      <alignment horizontal="center" vertical="center"/>
    </xf>
    <xf numFmtId="166" fontId="2" fillId="5" borderId="8" xfId="1" applyNumberFormat="1" applyFont="1" applyFill="1" applyBorder="1" applyAlignment="1">
      <alignment horizontal="center" vertical="center"/>
    </xf>
    <xf numFmtId="166" fontId="3" fillId="5" borderId="8" xfId="1" applyNumberFormat="1" applyFont="1" applyFill="1" applyBorder="1" applyAlignment="1">
      <alignment horizontal="center" vertical="center"/>
    </xf>
    <xf numFmtId="166" fontId="2" fillId="5" borderId="9" xfId="1" applyNumberFormat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25"/>
  <sheetViews>
    <sheetView tabSelected="1" zoomScale="85" zoomScaleNormal="85" workbookViewId="0">
      <selection activeCell="G3" sqref="G3"/>
    </sheetView>
  </sheetViews>
  <sheetFormatPr baseColWidth="10" defaultColWidth="11.42578125" defaultRowHeight="15" x14ac:dyDescent="0.25"/>
  <cols>
    <col min="1" max="1" width="3" style="7" bestFit="1" customWidth="1"/>
    <col min="2" max="2" width="22.28515625" style="7" customWidth="1"/>
    <col min="3" max="3" width="15.140625" style="7" bestFit="1" customWidth="1"/>
    <col min="4" max="4" width="12" style="7" customWidth="1"/>
    <col min="5" max="5" width="17.42578125" style="7" bestFit="1" customWidth="1"/>
    <col min="6" max="6" width="16.42578125" style="7" bestFit="1" customWidth="1"/>
    <col min="7" max="7" width="2" style="21" customWidth="1"/>
    <col min="8" max="8" width="11.7109375" style="7" bestFit="1" customWidth="1"/>
    <col min="9" max="9" width="14.42578125" style="7" bestFit="1" customWidth="1"/>
    <col min="10" max="10" width="10" style="7" customWidth="1"/>
    <col min="11" max="11" width="9.5703125" style="7" bestFit="1" customWidth="1"/>
    <col min="12" max="12" width="8.85546875" style="7" bestFit="1" customWidth="1"/>
    <col min="13" max="13" width="9" style="7" bestFit="1" customWidth="1"/>
    <col min="14" max="14" width="10.7109375" style="7" bestFit="1" customWidth="1"/>
    <col min="15" max="15" width="9.7109375" style="7" bestFit="1" customWidth="1"/>
    <col min="16" max="16" width="15.140625" style="7" bestFit="1" customWidth="1"/>
    <col min="17" max="17" width="12.7109375" style="7" bestFit="1" customWidth="1"/>
    <col min="18" max="18" width="14.7109375" style="7" bestFit="1" customWidth="1"/>
    <col min="19" max="19" width="14.42578125" style="7" customWidth="1"/>
    <col min="20" max="21" width="11.7109375" style="7" bestFit="1" customWidth="1"/>
    <col min="22" max="22" width="9.85546875" style="7" bestFit="1" customWidth="1"/>
    <col min="23" max="23" width="9.5703125" style="7" bestFit="1" customWidth="1"/>
    <col min="24" max="24" width="8.85546875" style="7" bestFit="1" customWidth="1"/>
    <col min="25" max="25" width="9" style="7" bestFit="1" customWidth="1"/>
    <col min="26" max="26" width="10.7109375" style="7" bestFit="1" customWidth="1"/>
    <col min="27" max="27" width="9.7109375" style="7" bestFit="1" customWidth="1"/>
    <col min="28" max="28" width="15.140625" style="7" bestFit="1" customWidth="1"/>
    <col min="29" max="29" width="12.7109375" style="7" bestFit="1" customWidth="1"/>
    <col min="30" max="30" width="14.7109375" style="7" bestFit="1" customWidth="1"/>
    <col min="31" max="31" width="14.42578125" style="7" bestFit="1" customWidth="1"/>
    <col min="32" max="33" width="11.7109375" style="7" bestFit="1" customWidth="1"/>
    <col min="34" max="34" width="9.85546875" style="7" bestFit="1" customWidth="1"/>
    <col min="35" max="35" width="9.5703125" style="7" bestFit="1" customWidth="1"/>
    <col min="36" max="36" width="8.85546875" style="7" bestFit="1" customWidth="1"/>
    <col min="37" max="37" width="9" style="7" bestFit="1" customWidth="1"/>
    <col min="38" max="38" width="10.7109375" style="7" bestFit="1" customWidth="1"/>
    <col min="39" max="39" width="9.7109375" style="7" bestFit="1" customWidth="1"/>
    <col min="40" max="40" width="15.140625" style="7" bestFit="1" customWidth="1"/>
    <col min="41" max="41" width="12.7109375" style="7" bestFit="1" customWidth="1"/>
    <col min="42" max="42" width="14.7109375" style="7" bestFit="1" customWidth="1"/>
    <col min="43" max="43" width="14.42578125" style="7" bestFit="1" customWidth="1"/>
    <col min="44" max="45" width="11.7109375" style="7" bestFit="1" customWidth="1"/>
    <col min="46" max="46" width="9.85546875" style="7" bestFit="1" customWidth="1"/>
    <col min="47" max="47" width="9.5703125" style="7" bestFit="1" customWidth="1"/>
    <col min="48" max="48" width="8.85546875" style="7" bestFit="1" customWidth="1"/>
    <col min="49" max="49" width="9" style="7" bestFit="1" customWidth="1"/>
    <col min="50" max="50" width="10.7109375" style="7" bestFit="1" customWidth="1"/>
    <col min="51" max="51" width="9.7109375" style="7" bestFit="1" customWidth="1"/>
    <col min="52" max="52" width="15.140625" style="7" bestFit="1" customWidth="1"/>
    <col min="53" max="53" width="12.7109375" style="7" bestFit="1" customWidth="1"/>
    <col min="54" max="54" width="14.7109375" style="7" bestFit="1" customWidth="1"/>
    <col min="55" max="55" width="14.42578125" style="7" bestFit="1" customWidth="1"/>
    <col min="56" max="16384" width="11.42578125" style="7"/>
  </cols>
  <sheetData>
    <row r="1" spans="1:55" s="2" customFormat="1" ht="29.45" customHeight="1" thickBot="1" x14ac:dyDescent="0.3">
      <c r="A1" s="1" t="s">
        <v>5</v>
      </c>
      <c r="B1" s="49" t="s">
        <v>0</v>
      </c>
      <c r="C1" s="50"/>
      <c r="D1" s="1" t="s">
        <v>1</v>
      </c>
      <c r="E1" s="1" t="s">
        <v>2</v>
      </c>
      <c r="F1" s="1" t="s">
        <v>3</v>
      </c>
      <c r="G1" s="19"/>
      <c r="H1" s="22">
        <v>42005</v>
      </c>
      <c r="I1" s="23">
        <f>DATE(YEAR(H1),MONTH(H1)+1,1)</f>
        <v>42036</v>
      </c>
      <c r="J1" s="23">
        <f t="shared" ref="J1:BC1" si="0">DATE(YEAR(I1),MONTH(I1)+1,1)</f>
        <v>42064</v>
      </c>
      <c r="K1" s="23">
        <f t="shared" si="0"/>
        <v>42095</v>
      </c>
      <c r="L1" s="23">
        <f t="shared" si="0"/>
        <v>42125</v>
      </c>
      <c r="M1" s="23">
        <f t="shared" si="0"/>
        <v>42156</v>
      </c>
      <c r="N1" s="23">
        <f t="shared" si="0"/>
        <v>42186</v>
      </c>
      <c r="O1" s="23">
        <f t="shared" si="0"/>
        <v>42217</v>
      </c>
      <c r="P1" s="23">
        <f t="shared" si="0"/>
        <v>42248</v>
      </c>
      <c r="Q1" s="23">
        <f t="shared" si="0"/>
        <v>42278</v>
      </c>
      <c r="R1" s="23">
        <f t="shared" si="0"/>
        <v>42309</v>
      </c>
      <c r="S1" s="23">
        <f t="shared" si="0"/>
        <v>42339</v>
      </c>
      <c r="T1" s="23">
        <f t="shared" si="0"/>
        <v>42370</v>
      </c>
      <c r="U1" s="23">
        <f t="shared" si="0"/>
        <v>42401</v>
      </c>
      <c r="V1" s="23">
        <f t="shared" si="0"/>
        <v>42430</v>
      </c>
      <c r="W1" s="23">
        <f t="shared" si="0"/>
        <v>42461</v>
      </c>
      <c r="X1" s="23">
        <f t="shared" si="0"/>
        <v>42491</v>
      </c>
      <c r="Y1" s="23">
        <f t="shared" si="0"/>
        <v>42522</v>
      </c>
      <c r="Z1" s="23">
        <f t="shared" si="0"/>
        <v>42552</v>
      </c>
      <c r="AA1" s="23">
        <f t="shared" si="0"/>
        <v>42583</v>
      </c>
      <c r="AB1" s="23">
        <f t="shared" si="0"/>
        <v>42614</v>
      </c>
      <c r="AC1" s="23">
        <f t="shared" si="0"/>
        <v>42644</v>
      </c>
      <c r="AD1" s="23">
        <f t="shared" si="0"/>
        <v>42675</v>
      </c>
      <c r="AE1" s="23">
        <f t="shared" si="0"/>
        <v>42705</v>
      </c>
      <c r="AF1" s="23">
        <f t="shared" si="0"/>
        <v>42736</v>
      </c>
      <c r="AG1" s="23">
        <f t="shared" si="0"/>
        <v>42767</v>
      </c>
      <c r="AH1" s="23">
        <f t="shared" si="0"/>
        <v>42795</v>
      </c>
      <c r="AI1" s="23">
        <f t="shared" si="0"/>
        <v>42826</v>
      </c>
      <c r="AJ1" s="23">
        <f t="shared" si="0"/>
        <v>42856</v>
      </c>
      <c r="AK1" s="23">
        <f t="shared" si="0"/>
        <v>42887</v>
      </c>
      <c r="AL1" s="23">
        <f t="shared" si="0"/>
        <v>42917</v>
      </c>
      <c r="AM1" s="23">
        <f t="shared" si="0"/>
        <v>42948</v>
      </c>
      <c r="AN1" s="23">
        <f t="shared" si="0"/>
        <v>42979</v>
      </c>
      <c r="AO1" s="23">
        <f t="shared" si="0"/>
        <v>43009</v>
      </c>
      <c r="AP1" s="23">
        <f t="shared" si="0"/>
        <v>43040</v>
      </c>
      <c r="AQ1" s="23">
        <f t="shared" si="0"/>
        <v>43070</v>
      </c>
      <c r="AR1" s="23">
        <f t="shared" si="0"/>
        <v>43101</v>
      </c>
      <c r="AS1" s="23">
        <f t="shared" si="0"/>
        <v>43132</v>
      </c>
      <c r="AT1" s="23">
        <f t="shared" si="0"/>
        <v>43160</v>
      </c>
      <c r="AU1" s="23">
        <f t="shared" si="0"/>
        <v>43191</v>
      </c>
      <c r="AV1" s="23">
        <f t="shared" si="0"/>
        <v>43221</v>
      </c>
      <c r="AW1" s="23">
        <f t="shared" si="0"/>
        <v>43252</v>
      </c>
      <c r="AX1" s="23">
        <f t="shared" si="0"/>
        <v>43282</v>
      </c>
      <c r="AY1" s="23">
        <f t="shared" si="0"/>
        <v>43313</v>
      </c>
      <c r="AZ1" s="23">
        <f t="shared" si="0"/>
        <v>43344</v>
      </c>
      <c r="BA1" s="23">
        <f t="shared" si="0"/>
        <v>43374</v>
      </c>
      <c r="BB1" s="23">
        <f t="shared" si="0"/>
        <v>43405</v>
      </c>
      <c r="BC1" s="23">
        <f t="shared" si="0"/>
        <v>43435</v>
      </c>
    </row>
    <row r="2" spans="1:55" s="3" customFormat="1" ht="19.899999999999999" customHeight="1" x14ac:dyDescent="0.25">
      <c r="A2" s="32">
        <v>1</v>
      </c>
      <c r="B2" s="15" t="s">
        <v>6</v>
      </c>
      <c r="C2" s="16" t="s">
        <v>8</v>
      </c>
      <c r="D2" s="17">
        <v>10</v>
      </c>
      <c r="E2" s="18">
        <v>42008</v>
      </c>
      <c r="F2" s="33"/>
      <c r="G2" s="20"/>
      <c r="H2" s="40">
        <f>D2*(30 - DAY(E2))*0.05</f>
        <v>13</v>
      </c>
      <c r="I2" s="41">
        <f>D2 * 0.05 * 30</f>
        <v>15</v>
      </c>
      <c r="J2" s="41">
        <f>D2 * 0.05 * 30</f>
        <v>15</v>
      </c>
      <c r="K2" s="41">
        <f>D2 * 0.05 * 30</f>
        <v>15</v>
      </c>
      <c r="L2" s="41">
        <f>D2 * 0.05 * 30</f>
        <v>15</v>
      </c>
      <c r="M2" s="41">
        <f>D2 * 0.05 * 30</f>
        <v>15</v>
      </c>
      <c r="N2" s="41">
        <f>D2 * 0.05 * 30</f>
        <v>15</v>
      </c>
      <c r="O2" s="41">
        <f>D2 * 0.05 * 30</f>
        <v>15</v>
      </c>
      <c r="P2" s="41">
        <f>D2 * 0.05 * 30</f>
        <v>15</v>
      </c>
      <c r="Q2" s="41">
        <f>D2 * 0.05 * 30</f>
        <v>15</v>
      </c>
      <c r="R2" s="41">
        <f>D2 * 0.05 * 30</f>
        <v>15</v>
      </c>
      <c r="S2" s="42">
        <f>D2 * 0.05 * 30</f>
        <v>15</v>
      </c>
      <c r="T2" s="25">
        <f>D2 * 0.05 * 30</f>
        <v>15</v>
      </c>
      <c r="U2" s="4">
        <f>D2 * 0.05 * 30</f>
        <v>15</v>
      </c>
      <c r="V2" s="4">
        <f>D2 * 0.05 * 30</f>
        <v>15</v>
      </c>
      <c r="W2" s="4">
        <f>D2 * 0.05 * 30</f>
        <v>15</v>
      </c>
      <c r="X2" s="4">
        <f>D2 * 0.05 * 30</f>
        <v>15</v>
      </c>
      <c r="Y2" s="4">
        <f>D2 * 0.05 * 30</f>
        <v>15</v>
      </c>
      <c r="Z2" s="4">
        <f>D2 * 0.05 * 30</f>
        <v>15</v>
      </c>
      <c r="AA2" s="4">
        <f>D2 * 0.05 * 30</f>
        <v>15</v>
      </c>
      <c r="AB2" s="4">
        <f>D2 * 0.05 * 30</f>
        <v>15</v>
      </c>
      <c r="AC2" s="4">
        <f>D2 * 0.05 * 30</f>
        <v>15</v>
      </c>
      <c r="AD2" s="4">
        <f>D2 * 0.05 * 30</f>
        <v>15</v>
      </c>
      <c r="AE2" s="10">
        <f>D2 * 0.05 * 30</f>
        <v>15</v>
      </c>
      <c r="AF2" s="40">
        <f>D2 * 0.05 * 30</f>
        <v>15</v>
      </c>
      <c r="AG2" s="41">
        <f>D2 * 0.05 * 30</f>
        <v>15</v>
      </c>
      <c r="AH2" s="41">
        <f>D2 * 0.05 * 30</f>
        <v>15</v>
      </c>
      <c r="AI2" s="41">
        <f>D2 * 0.05 * 30</f>
        <v>15</v>
      </c>
      <c r="AJ2" s="41">
        <f>D2 * 0.05 * 30</f>
        <v>15</v>
      </c>
      <c r="AK2" s="41">
        <f>D2 * 0.05 * 30</f>
        <v>15</v>
      </c>
      <c r="AL2" s="41">
        <f>D2 * 0.05 * 30</f>
        <v>15</v>
      </c>
      <c r="AM2" s="41">
        <f>D2 * 0.05 * 30</f>
        <v>15</v>
      </c>
      <c r="AN2" s="41">
        <f>D2 * 0.05 * 30</f>
        <v>15</v>
      </c>
      <c r="AO2" s="41">
        <f>D2 * 0.05 * 30</f>
        <v>15</v>
      </c>
      <c r="AP2" s="41">
        <f>D2 * 0.05 * 30</f>
        <v>15</v>
      </c>
      <c r="AQ2" s="42">
        <f>D2 * 0.05 * 30</f>
        <v>15</v>
      </c>
      <c r="AR2" s="25">
        <f>D2 * 0.05 * 30</f>
        <v>15</v>
      </c>
      <c r="AS2" s="4">
        <f>D2 * 0.05 * 30</f>
        <v>15</v>
      </c>
      <c r="AT2" s="4">
        <f>D2 * 0.05 * 30</f>
        <v>15</v>
      </c>
      <c r="AU2" s="4">
        <f>D2 * 0.05 * 30</f>
        <v>15</v>
      </c>
      <c r="AV2" s="4">
        <f>D2 * 0.05 * 30</f>
        <v>15</v>
      </c>
      <c r="AW2" s="4">
        <f>D2 * 0.05 * 30</f>
        <v>15</v>
      </c>
      <c r="AX2" s="4">
        <f>D2 * 0.05 * 30</f>
        <v>15</v>
      </c>
      <c r="AY2" s="4">
        <f>D2 * 0.05 * 30</f>
        <v>15</v>
      </c>
      <c r="AZ2" s="4">
        <f>D2 * 0.05 * 30</f>
        <v>15</v>
      </c>
      <c r="BA2" s="4">
        <f>D2 * 0.05 * 30</f>
        <v>15</v>
      </c>
      <c r="BB2" s="4">
        <f>D2 * 0.05 * 30</f>
        <v>15</v>
      </c>
      <c r="BC2" s="10">
        <f>D2 * 0.05 * 30</f>
        <v>15</v>
      </c>
    </row>
    <row r="3" spans="1:55" s="3" customFormat="1" ht="19.899999999999999" customHeight="1" x14ac:dyDescent="0.25">
      <c r="A3" s="32">
        <v>2</v>
      </c>
      <c r="B3" s="15" t="s">
        <v>9</v>
      </c>
      <c r="C3" s="16" t="s">
        <v>10</v>
      </c>
      <c r="D3" s="17">
        <v>10</v>
      </c>
      <c r="E3" s="18">
        <v>42323</v>
      </c>
      <c r="F3" s="33">
        <v>42410</v>
      </c>
      <c r="G3" s="20"/>
      <c r="H3" s="40"/>
      <c r="I3" s="41"/>
      <c r="J3" s="41"/>
      <c r="K3" s="41"/>
      <c r="L3" s="41"/>
      <c r="M3" s="41"/>
      <c r="N3" s="41"/>
      <c r="O3" s="41"/>
      <c r="P3" s="41"/>
      <c r="Q3" s="41"/>
      <c r="R3" s="41">
        <f>D3*(30 - DAY(E3))*0.05</f>
        <v>7.5</v>
      </c>
      <c r="S3" s="41">
        <f>D3 * 0.05 * 30</f>
        <v>15</v>
      </c>
      <c r="T3" s="41">
        <f>D3 * 0.05 * 30</f>
        <v>15</v>
      </c>
      <c r="U3" s="4">
        <f>$D3*(30 - DAY($F3))*0.05</f>
        <v>10</v>
      </c>
      <c r="V3" s="4"/>
      <c r="W3" s="4"/>
      <c r="X3" s="4"/>
      <c r="Y3" s="4"/>
      <c r="Z3" s="4"/>
      <c r="AA3" s="4"/>
      <c r="AB3" s="4"/>
      <c r="AC3" s="4"/>
      <c r="AD3" s="4"/>
      <c r="AE3" s="10"/>
      <c r="AF3" s="40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2"/>
      <c r="AR3" s="25"/>
      <c r="AS3" s="4"/>
      <c r="AT3" s="4"/>
      <c r="AU3" s="4"/>
      <c r="AV3" s="4"/>
      <c r="AW3" s="4"/>
      <c r="AX3" s="4"/>
      <c r="AY3" s="4"/>
      <c r="AZ3" s="4"/>
      <c r="BA3" s="4"/>
      <c r="BB3" s="4"/>
      <c r="BC3" s="10"/>
    </row>
    <row r="4" spans="1:55" s="3" customFormat="1" ht="19.899999999999999" customHeight="1" x14ac:dyDescent="0.25">
      <c r="A4" s="32"/>
      <c r="B4" s="15"/>
      <c r="C4" s="16"/>
      <c r="D4" s="17"/>
      <c r="E4" s="18"/>
      <c r="F4" s="33"/>
      <c r="G4" s="20"/>
      <c r="H4" s="40"/>
      <c r="I4" s="41"/>
      <c r="J4" s="41"/>
      <c r="K4" s="41"/>
      <c r="L4" s="41"/>
      <c r="M4" s="41"/>
      <c r="N4" s="41"/>
      <c r="O4" s="41"/>
      <c r="P4" s="41"/>
      <c r="Q4" s="41"/>
      <c r="R4" s="41"/>
      <c r="S4" s="42"/>
      <c r="T4" s="25"/>
      <c r="U4" s="4"/>
      <c r="V4" s="4"/>
      <c r="W4" s="4"/>
      <c r="X4" s="4"/>
      <c r="Y4" s="4"/>
      <c r="Z4" s="4"/>
      <c r="AA4" s="4"/>
      <c r="AB4" s="4"/>
      <c r="AC4" s="4"/>
      <c r="AD4" s="4"/>
      <c r="AE4" s="10"/>
      <c r="AF4" s="40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2"/>
      <c r="AR4" s="25"/>
      <c r="AS4" s="4"/>
      <c r="AT4" s="4"/>
      <c r="AU4" s="4"/>
      <c r="AV4" s="4"/>
      <c r="AW4" s="4"/>
      <c r="AX4" s="4"/>
      <c r="AY4" s="4"/>
      <c r="AZ4" s="4"/>
      <c r="BA4" s="4"/>
      <c r="BB4" s="4"/>
      <c r="BC4" s="10"/>
    </row>
    <row r="5" spans="1:55" s="3" customFormat="1" ht="19.899999999999999" customHeight="1" x14ac:dyDescent="0.25">
      <c r="A5" s="32"/>
      <c r="B5" s="15"/>
      <c r="C5" s="16"/>
      <c r="D5" s="17"/>
      <c r="E5" s="18"/>
      <c r="F5" s="33"/>
      <c r="G5" s="20"/>
      <c r="H5" s="40"/>
      <c r="I5" s="41"/>
      <c r="J5" s="41"/>
      <c r="K5" s="41"/>
      <c r="L5" s="41"/>
      <c r="M5" s="41"/>
      <c r="N5" s="41"/>
      <c r="O5" s="41"/>
      <c r="P5" s="41"/>
      <c r="Q5" s="41"/>
      <c r="R5" s="41"/>
      <c r="S5" s="42"/>
      <c r="T5" s="25"/>
      <c r="U5" s="4"/>
      <c r="V5" s="39"/>
      <c r="W5" s="4"/>
      <c r="X5" s="4"/>
      <c r="Y5" s="4"/>
      <c r="Z5" s="4"/>
      <c r="AA5" s="4"/>
      <c r="AB5" s="4"/>
      <c r="AC5" s="4"/>
      <c r="AD5" s="4"/>
      <c r="AE5" s="10"/>
      <c r="AF5" s="40"/>
      <c r="AG5" s="41"/>
      <c r="AH5" s="43"/>
      <c r="AI5" s="41"/>
      <c r="AJ5" s="41"/>
      <c r="AK5" s="41"/>
      <c r="AL5" s="41"/>
      <c r="AM5" s="41"/>
      <c r="AN5" s="41"/>
      <c r="AO5" s="41"/>
      <c r="AP5" s="41"/>
      <c r="AQ5" s="42"/>
      <c r="AR5" s="25"/>
      <c r="AS5" s="4"/>
      <c r="AT5" s="39"/>
      <c r="AU5" s="4"/>
      <c r="AV5" s="4"/>
      <c r="AW5" s="4"/>
      <c r="AX5" s="4"/>
      <c r="AY5" s="4"/>
      <c r="AZ5" s="4"/>
      <c r="BA5" s="4"/>
      <c r="BB5" s="4"/>
      <c r="BC5" s="10"/>
    </row>
    <row r="6" spans="1:55" s="3" customFormat="1" ht="19.899999999999999" customHeight="1" x14ac:dyDescent="0.25">
      <c r="A6" s="32"/>
      <c r="B6" s="15"/>
      <c r="C6" s="16"/>
      <c r="D6" s="17"/>
      <c r="E6" s="18"/>
      <c r="F6" s="33"/>
      <c r="G6" s="20"/>
      <c r="H6" s="40"/>
      <c r="I6" s="41"/>
      <c r="J6" s="41"/>
      <c r="K6" s="41"/>
      <c r="L6" s="41"/>
      <c r="M6" s="41"/>
      <c r="N6" s="41"/>
      <c r="O6" s="41"/>
      <c r="P6" s="41"/>
      <c r="Q6" s="41"/>
      <c r="R6" s="41"/>
      <c r="S6" s="42"/>
      <c r="T6" s="25"/>
      <c r="U6" s="4"/>
      <c r="V6" s="4"/>
      <c r="W6" s="4"/>
      <c r="X6" s="4"/>
      <c r="Y6" s="4"/>
      <c r="Z6" s="4"/>
      <c r="AA6" s="4"/>
      <c r="AB6" s="4"/>
      <c r="AC6" s="4"/>
      <c r="AD6" s="4"/>
      <c r="AE6" s="10"/>
      <c r="AF6" s="40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2"/>
      <c r="AR6" s="25"/>
      <c r="AS6" s="4"/>
      <c r="AT6" s="4"/>
      <c r="AU6" s="4"/>
      <c r="AV6" s="4"/>
      <c r="AW6" s="4"/>
      <c r="AX6" s="4"/>
      <c r="AY6" s="4"/>
      <c r="AZ6" s="4"/>
      <c r="BA6" s="4"/>
      <c r="BB6" s="4"/>
      <c r="BC6" s="10"/>
    </row>
    <row r="7" spans="1:55" s="3" customFormat="1" ht="19.899999999999999" customHeight="1" x14ac:dyDescent="0.25">
      <c r="A7" s="32"/>
      <c r="B7" s="15"/>
      <c r="C7" s="16"/>
      <c r="D7" s="17"/>
      <c r="E7" s="18"/>
      <c r="F7" s="33"/>
      <c r="G7" s="20"/>
      <c r="H7" s="40"/>
      <c r="I7" s="41"/>
      <c r="J7" s="41"/>
      <c r="K7" s="41"/>
      <c r="L7" s="41"/>
      <c r="M7" s="41"/>
      <c r="N7" s="41"/>
      <c r="O7" s="41"/>
      <c r="P7" s="41"/>
      <c r="Q7" s="41"/>
      <c r="R7" s="41"/>
      <c r="S7" s="42"/>
      <c r="T7" s="25"/>
      <c r="U7" s="4"/>
      <c r="V7" s="4"/>
      <c r="W7" s="4"/>
      <c r="X7" s="4"/>
      <c r="Y7" s="4"/>
      <c r="Z7" s="4"/>
      <c r="AA7" s="4"/>
      <c r="AB7" s="4"/>
      <c r="AC7" s="4"/>
      <c r="AD7" s="4"/>
      <c r="AE7" s="10"/>
      <c r="AF7" s="40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2"/>
      <c r="AR7" s="25"/>
      <c r="AS7" s="4"/>
      <c r="AT7" s="4"/>
      <c r="AU7" s="4"/>
      <c r="AV7" s="4"/>
      <c r="AW7" s="4"/>
      <c r="AX7" s="4"/>
      <c r="AY7" s="4"/>
      <c r="AZ7" s="4"/>
      <c r="BA7" s="4"/>
      <c r="BB7" s="4"/>
      <c r="BC7" s="10"/>
    </row>
    <row r="8" spans="1:55" s="3" customFormat="1" ht="19.899999999999999" customHeight="1" x14ac:dyDescent="0.25">
      <c r="A8" s="32"/>
      <c r="B8" s="15"/>
      <c r="C8" s="16"/>
      <c r="D8" s="17"/>
      <c r="E8" s="18"/>
      <c r="F8" s="33"/>
      <c r="G8" s="20"/>
      <c r="H8" s="40"/>
      <c r="I8" s="41"/>
      <c r="J8" s="41"/>
      <c r="K8" s="41"/>
      <c r="L8" s="41"/>
      <c r="M8" s="41"/>
      <c r="N8" s="41"/>
      <c r="O8" s="41"/>
      <c r="P8" s="41"/>
      <c r="Q8" s="41"/>
      <c r="R8" s="41"/>
      <c r="S8" s="42"/>
      <c r="T8" s="25"/>
      <c r="U8" s="4"/>
      <c r="V8" s="4"/>
      <c r="W8" s="4"/>
      <c r="X8" s="4"/>
      <c r="Y8" s="4"/>
      <c r="Z8" s="4"/>
      <c r="AA8" s="4"/>
      <c r="AB8" s="4"/>
      <c r="AC8" s="4"/>
      <c r="AD8" s="4"/>
      <c r="AE8" s="10"/>
      <c r="AF8" s="40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2"/>
      <c r="AR8" s="25"/>
      <c r="AS8" s="4"/>
      <c r="AT8" s="4"/>
      <c r="AU8" s="4"/>
      <c r="AV8" s="4"/>
      <c r="AW8" s="4"/>
      <c r="AX8" s="4"/>
      <c r="AY8" s="4"/>
      <c r="AZ8" s="4"/>
      <c r="BA8" s="4"/>
      <c r="BB8" s="4"/>
      <c r="BC8" s="10"/>
    </row>
    <row r="9" spans="1:55" s="3" customFormat="1" ht="19.899999999999999" customHeight="1" x14ac:dyDescent="0.25">
      <c r="A9" s="32"/>
      <c r="B9" s="15"/>
      <c r="C9" s="16"/>
      <c r="D9" s="17"/>
      <c r="E9" s="18"/>
      <c r="F9" s="33"/>
      <c r="G9" s="20"/>
      <c r="H9" s="40"/>
      <c r="I9" s="41"/>
      <c r="J9" s="44"/>
      <c r="K9" s="41"/>
      <c r="L9" s="41"/>
      <c r="M9" s="41"/>
      <c r="N9" s="41"/>
      <c r="O9" s="41"/>
      <c r="P9" s="41"/>
      <c r="Q9" s="41"/>
      <c r="R9" s="41"/>
      <c r="S9" s="42"/>
      <c r="T9" s="25"/>
      <c r="U9" s="4"/>
      <c r="V9" s="11"/>
      <c r="W9" s="4"/>
      <c r="X9" s="4"/>
      <c r="Y9" s="4"/>
      <c r="Z9" s="4"/>
      <c r="AA9" s="4"/>
      <c r="AB9" s="4"/>
      <c r="AC9" s="4"/>
      <c r="AD9" s="4"/>
      <c r="AE9" s="10"/>
      <c r="AF9" s="40"/>
      <c r="AG9" s="41"/>
      <c r="AH9" s="44"/>
      <c r="AI9" s="41"/>
      <c r="AJ9" s="41"/>
      <c r="AK9" s="41"/>
      <c r="AL9" s="41"/>
      <c r="AM9" s="41"/>
      <c r="AN9" s="41"/>
      <c r="AO9" s="41"/>
      <c r="AP9" s="41"/>
      <c r="AQ9" s="42"/>
      <c r="AR9" s="25"/>
      <c r="AS9" s="4"/>
      <c r="AT9" s="11"/>
      <c r="AU9" s="4"/>
      <c r="AV9" s="4"/>
      <c r="AW9" s="4"/>
      <c r="AX9" s="4"/>
      <c r="AY9" s="4"/>
      <c r="AZ9" s="4"/>
      <c r="BA9" s="4"/>
      <c r="BB9" s="4"/>
      <c r="BC9" s="10"/>
    </row>
    <row r="10" spans="1:55" s="3" customFormat="1" ht="19.899999999999999" customHeight="1" x14ac:dyDescent="0.25">
      <c r="A10" s="32"/>
      <c r="B10" s="15"/>
      <c r="C10" s="16"/>
      <c r="D10" s="17"/>
      <c r="E10" s="18"/>
      <c r="F10" s="33"/>
      <c r="G10" s="20"/>
      <c r="H10" s="40"/>
      <c r="I10" s="41"/>
      <c r="J10" s="41"/>
      <c r="K10" s="44"/>
      <c r="L10" s="41"/>
      <c r="M10" s="41"/>
      <c r="N10" s="41"/>
      <c r="O10" s="41"/>
      <c r="P10" s="41"/>
      <c r="Q10" s="41"/>
      <c r="R10" s="41"/>
      <c r="S10" s="42"/>
      <c r="T10" s="25"/>
      <c r="U10" s="4"/>
      <c r="V10" s="4"/>
      <c r="W10" s="11"/>
      <c r="X10" s="4"/>
      <c r="Y10" s="4"/>
      <c r="Z10" s="4"/>
      <c r="AA10" s="4"/>
      <c r="AB10" s="4"/>
      <c r="AC10" s="4"/>
      <c r="AD10" s="4"/>
      <c r="AE10" s="10"/>
      <c r="AF10" s="40"/>
      <c r="AG10" s="41"/>
      <c r="AH10" s="41"/>
      <c r="AI10" s="44"/>
      <c r="AJ10" s="41"/>
      <c r="AK10" s="41"/>
      <c r="AL10" s="41"/>
      <c r="AM10" s="41"/>
      <c r="AN10" s="41"/>
      <c r="AO10" s="41"/>
      <c r="AP10" s="41"/>
      <c r="AQ10" s="42"/>
      <c r="AR10" s="25"/>
      <c r="AS10" s="4"/>
      <c r="AT10" s="4"/>
      <c r="AU10" s="11"/>
      <c r="AV10" s="4"/>
      <c r="AW10" s="4"/>
      <c r="AX10" s="4"/>
      <c r="AY10" s="4"/>
      <c r="AZ10" s="4"/>
      <c r="BA10" s="4"/>
      <c r="BB10" s="4"/>
      <c r="BC10" s="10"/>
    </row>
    <row r="11" spans="1:55" s="3" customFormat="1" ht="19.899999999999999" customHeight="1" x14ac:dyDescent="0.25">
      <c r="A11" s="32"/>
      <c r="B11" s="15"/>
      <c r="C11" s="16"/>
      <c r="D11" s="17"/>
      <c r="E11" s="18"/>
      <c r="F11" s="33"/>
      <c r="G11" s="20"/>
      <c r="H11" s="40"/>
      <c r="I11" s="41"/>
      <c r="J11" s="41"/>
      <c r="K11" s="41"/>
      <c r="L11" s="44"/>
      <c r="M11" s="41"/>
      <c r="N11" s="41"/>
      <c r="O11" s="41"/>
      <c r="P11" s="41"/>
      <c r="Q11" s="41"/>
      <c r="R11" s="41"/>
      <c r="S11" s="42"/>
      <c r="T11" s="25"/>
      <c r="U11" s="4"/>
      <c r="V11" s="4"/>
      <c r="W11" s="4"/>
      <c r="X11" s="11"/>
      <c r="Y11" s="4"/>
      <c r="Z11" s="4"/>
      <c r="AA11" s="4"/>
      <c r="AB11" s="4"/>
      <c r="AC11" s="4"/>
      <c r="AD11" s="4"/>
      <c r="AE11" s="10"/>
      <c r="AF11" s="40"/>
      <c r="AG11" s="41"/>
      <c r="AH11" s="41"/>
      <c r="AI11" s="41"/>
      <c r="AJ11" s="44"/>
      <c r="AK11" s="41"/>
      <c r="AL11" s="41"/>
      <c r="AM11" s="41"/>
      <c r="AN11" s="41"/>
      <c r="AO11" s="41"/>
      <c r="AP11" s="41"/>
      <c r="AQ11" s="42"/>
      <c r="AR11" s="25"/>
      <c r="AS11" s="4"/>
      <c r="AT11" s="4"/>
      <c r="AU11" s="4"/>
      <c r="AV11" s="11"/>
      <c r="AW11" s="4"/>
      <c r="AX11" s="4"/>
      <c r="AY11" s="4"/>
      <c r="AZ11" s="4"/>
      <c r="BA11" s="4"/>
      <c r="BB11" s="4"/>
      <c r="BC11" s="10"/>
    </row>
    <row r="12" spans="1:55" s="3" customFormat="1" ht="19.899999999999999" customHeight="1" x14ac:dyDescent="0.25">
      <c r="A12" s="32"/>
      <c r="B12" s="15"/>
      <c r="C12" s="16"/>
      <c r="D12" s="17"/>
      <c r="E12" s="18"/>
      <c r="F12" s="33"/>
      <c r="G12" s="20"/>
      <c r="H12" s="40"/>
      <c r="I12" s="41"/>
      <c r="J12" s="41"/>
      <c r="K12" s="41"/>
      <c r="L12" s="44"/>
      <c r="M12" s="41"/>
      <c r="N12" s="41"/>
      <c r="O12" s="41"/>
      <c r="P12" s="41"/>
      <c r="Q12" s="41"/>
      <c r="R12" s="41"/>
      <c r="S12" s="42"/>
      <c r="T12" s="25"/>
      <c r="U12" s="4"/>
      <c r="V12" s="4"/>
      <c r="W12" s="4"/>
      <c r="X12" s="11"/>
      <c r="Y12" s="4"/>
      <c r="Z12" s="4"/>
      <c r="AA12" s="4"/>
      <c r="AB12" s="4"/>
      <c r="AC12" s="4"/>
      <c r="AD12" s="4"/>
      <c r="AE12" s="10"/>
      <c r="AF12" s="40"/>
      <c r="AG12" s="41"/>
      <c r="AH12" s="41"/>
      <c r="AI12" s="41"/>
      <c r="AJ12" s="44"/>
      <c r="AK12" s="41"/>
      <c r="AL12" s="41"/>
      <c r="AM12" s="41"/>
      <c r="AN12" s="41"/>
      <c r="AO12" s="41"/>
      <c r="AP12" s="41"/>
      <c r="AQ12" s="42"/>
      <c r="AR12" s="25"/>
      <c r="AS12" s="4"/>
      <c r="AT12" s="4"/>
      <c r="AU12" s="4"/>
      <c r="AV12" s="11"/>
      <c r="AW12" s="4"/>
      <c r="AX12" s="4"/>
      <c r="AY12" s="4"/>
      <c r="AZ12" s="4"/>
      <c r="BA12" s="4"/>
      <c r="BB12" s="4"/>
      <c r="BC12" s="10"/>
    </row>
    <row r="13" spans="1:55" s="3" customFormat="1" ht="19.899999999999999" customHeight="1" thickBot="1" x14ac:dyDescent="0.3">
      <c r="A13" s="32"/>
      <c r="B13" s="15"/>
      <c r="C13" s="16"/>
      <c r="D13" s="17"/>
      <c r="E13" s="18"/>
      <c r="F13" s="34"/>
      <c r="G13" s="20"/>
      <c r="H13" s="45"/>
      <c r="I13" s="46"/>
      <c r="J13" s="46"/>
      <c r="K13" s="46"/>
      <c r="L13" s="47"/>
      <c r="M13" s="46"/>
      <c r="N13" s="46"/>
      <c r="O13" s="46"/>
      <c r="P13" s="46"/>
      <c r="Q13" s="46"/>
      <c r="R13" s="46"/>
      <c r="S13" s="48"/>
      <c r="T13" s="26"/>
      <c r="U13" s="12"/>
      <c r="V13" s="12"/>
      <c r="W13" s="12"/>
      <c r="X13" s="13"/>
      <c r="Y13" s="12"/>
      <c r="Z13" s="12"/>
      <c r="AA13" s="12"/>
      <c r="AB13" s="12"/>
      <c r="AC13" s="12"/>
      <c r="AD13" s="12"/>
      <c r="AE13" s="14"/>
      <c r="AF13" s="45"/>
      <c r="AG13" s="46"/>
      <c r="AH13" s="46"/>
      <c r="AI13" s="46"/>
      <c r="AJ13" s="47"/>
      <c r="AK13" s="46"/>
      <c r="AL13" s="46"/>
      <c r="AM13" s="46"/>
      <c r="AN13" s="46"/>
      <c r="AO13" s="46"/>
      <c r="AP13" s="46"/>
      <c r="AQ13" s="48"/>
      <c r="AR13" s="26"/>
      <c r="AS13" s="12"/>
      <c r="AT13" s="12"/>
      <c r="AU13" s="12"/>
      <c r="AV13" s="13"/>
      <c r="AW13" s="12"/>
      <c r="AX13" s="12"/>
      <c r="AY13" s="12"/>
      <c r="AZ13" s="12"/>
      <c r="BA13" s="12"/>
      <c r="BB13" s="12"/>
      <c r="BC13" s="14"/>
    </row>
    <row r="14" spans="1:55" s="3" customFormat="1" ht="36.6" customHeight="1" thickBot="1" x14ac:dyDescent="0.3">
      <c r="A14" s="35"/>
      <c r="B14" s="37"/>
      <c r="C14" s="38"/>
      <c r="D14" s="36"/>
      <c r="E14" s="20"/>
      <c r="F14" s="20"/>
      <c r="G14" s="20"/>
      <c r="H14" s="9"/>
      <c r="I14" s="27"/>
      <c r="J14" s="27"/>
      <c r="K14" s="27"/>
      <c r="L14" s="28"/>
      <c r="M14" s="27"/>
      <c r="N14" s="27"/>
      <c r="O14" s="27"/>
      <c r="P14" s="27"/>
      <c r="Q14" s="27"/>
      <c r="R14" s="27"/>
      <c r="S14" s="24"/>
    </row>
    <row r="15" spans="1:55" s="3" customFormat="1" ht="35.450000000000003" customHeight="1" thickBot="1" x14ac:dyDescent="0.3">
      <c r="B15" s="51"/>
      <c r="C15" s="51"/>
      <c r="D15" s="9"/>
      <c r="E15" s="52" t="s">
        <v>4</v>
      </c>
      <c r="F15" s="53"/>
      <c r="G15" s="31"/>
      <c r="H15" s="6">
        <f t="shared" ref="H15:BC15" si="1">SUM(H2:H13)</f>
        <v>13</v>
      </c>
      <c r="I15" s="24">
        <f t="shared" si="1"/>
        <v>15</v>
      </c>
      <c r="J15" s="5">
        <f t="shared" si="1"/>
        <v>15</v>
      </c>
      <c r="K15" s="5">
        <f t="shared" si="1"/>
        <v>15</v>
      </c>
      <c r="L15" s="5">
        <f t="shared" si="1"/>
        <v>15</v>
      </c>
      <c r="M15" s="5">
        <f t="shared" si="1"/>
        <v>15</v>
      </c>
      <c r="N15" s="5">
        <f t="shared" si="1"/>
        <v>15</v>
      </c>
      <c r="O15" s="5">
        <f t="shared" si="1"/>
        <v>15</v>
      </c>
      <c r="P15" s="5">
        <f t="shared" si="1"/>
        <v>15</v>
      </c>
      <c r="Q15" s="5">
        <f t="shared" si="1"/>
        <v>15</v>
      </c>
      <c r="R15" s="5">
        <f t="shared" si="1"/>
        <v>22.5</v>
      </c>
      <c r="S15" s="5">
        <f t="shared" si="1"/>
        <v>30</v>
      </c>
      <c r="T15" s="6">
        <f t="shared" si="1"/>
        <v>30</v>
      </c>
      <c r="U15" s="6">
        <f t="shared" si="1"/>
        <v>25</v>
      </c>
      <c r="V15" s="6">
        <f t="shared" si="1"/>
        <v>15</v>
      </c>
      <c r="W15" s="6">
        <f>SUM(W2:W13)</f>
        <v>15</v>
      </c>
      <c r="X15" s="6">
        <f t="shared" si="1"/>
        <v>15</v>
      </c>
      <c r="Y15" s="6">
        <f t="shared" si="1"/>
        <v>15</v>
      </c>
      <c r="Z15" s="6">
        <f t="shared" si="1"/>
        <v>15</v>
      </c>
      <c r="AA15" s="6">
        <f t="shared" si="1"/>
        <v>15</v>
      </c>
      <c r="AB15" s="6">
        <f t="shared" si="1"/>
        <v>15</v>
      </c>
      <c r="AC15" s="6">
        <f t="shared" si="1"/>
        <v>15</v>
      </c>
      <c r="AD15" s="6">
        <f t="shared" si="1"/>
        <v>15</v>
      </c>
      <c r="AE15" s="6">
        <f t="shared" si="1"/>
        <v>15</v>
      </c>
      <c r="AF15" s="6">
        <f t="shared" si="1"/>
        <v>15</v>
      </c>
      <c r="AG15" s="6">
        <f t="shared" si="1"/>
        <v>15</v>
      </c>
      <c r="AH15" s="6">
        <f t="shared" si="1"/>
        <v>15</v>
      </c>
      <c r="AI15" s="6">
        <f t="shared" si="1"/>
        <v>15</v>
      </c>
      <c r="AJ15" s="6">
        <f t="shared" si="1"/>
        <v>15</v>
      </c>
      <c r="AK15" s="6">
        <f t="shared" si="1"/>
        <v>15</v>
      </c>
      <c r="AL15" s="6">
        <f t="shared" si="1"/>
        <v>15</v>
      </c>
      <c r="AM15" s="6">
        <f t="shared" si="1"/>
        <v>15</v>
      </c>
      <c r="AN15" s="6">
        <f t="shared" si="1"/>
        <v>15</v>
      </c>
      <c r="AO15" s="6">
        <f t="shared" si="1"/>
        <v>15</v>
      </c>
      <c r="AP15" s="6">
        <f t="shared" si="1"/>
        <v>15</v>
      </c>
      <c r="AQ15" s="6">
        <f t="shared" si="1"/>
        <v>15</v>
      </c>
      <c r="AR15" s="6">
        <f t="shared" si="1"/>
        <v>15</v>
      </c>
      <c r="AS15" s="6">
        <f t="shared" si="1"/>
        <v>15</v>
      </c>
      <c r="AT15" s="6">
        <f t="shared" si="1"/>
        <v>15</v>
      </c>
      <c r="AU15" s="6">
        <f t="shared" si="1"/>
        <v>15</v>
      </c>
      <c r="AV15" s="6">
        <f t="shared" si="1"/>
        <v>15</v>
      </c>
      <c r="AW15" s="6">
        <f t="shared" si="1"/>
        <v>15</v>
      </c>
      <c r="AX15" s="6">
        <f t="shared" si="1"/>
        <v>15</v>
      </c>
      <c r="AY15" s="6">
        <f t="shared" si="1"/>
        <v>15</v>
      </c>
      <c r="AZ15" s="6">
        <f t="shared" si="1"/>
        <v>15</v>
      </c>
      <c r="BA15" s="6">
        <f t="shared" si="1"/>
        <v>15</v>
      </c>
      <c r="BB15" s="6">
        <f t="shared" si="1"/>
        <v>15</v>
      </c>
      <c r="BC15" s="6">
        <f t="shared" si="1"/>
        <v>15</v>
      </c>
    </row>
    <row r="16" spans="1:55" ht="35.450000000000003" customHeight="1" thickBot="1" x14ac:dyDescent="0.3">
      <c r="E16" s="52" t="s">
        <v>7</v>
      </c>
      <c r="F16" s="53"/>
      <c r="H16" s="29"/>
      <c r="I16" s="30">
        <f t="shared" ref="I16:S16" si="2">H15</f>
        <v>13</v>
      </c>
      <c r="J16" s="30">
        <f t="shared" si="2"/>
        <v>15</v>
      </c>
      <c r="K16" s="30">
        <f t="shared" si="2"/>
        <v>15</v>
      </c>
      <c r="L16" s="30">
        <f t="shared" si="2"/>
        <v>15</v>
      </c>
      <c r="M16" s="30">
        <f t="shared" si="2"/>
        <v>15</v>
      </c>
      <c r="N16" s="30">
        <f t="shared" si="2"/>
        <v>15</v>
      </c>
      <c r="O16" s="30">
        <f t="shared" si="2"/>
        <v>15</v>
      </c>
      <c r="P16" s="30">
        <f t="shared" si="2"/>
        <v>15</v>
      </c>
      <c r="Q16" s="30">
        <f t="shared" si="2"/>
        <v>15</v>
      </c>
      <c r="R16" s="30">
        <f t="shared" si="2"/>
        <v>15</v>
      </c>
      <c r="S16" s="30">
        <f t="shared" si="2"/>
        <v>22.5</v>
      </c>
      <c r="T16" s="30">
        <f>S15</f>
        <v>30</v>
      </c>
      <c r="U16" s="30">
        <f>T15</f>
        <v>30</v>
      </c>
      <c r="V16" s="30">
        <f t="shared" ref="V16" si="3">U15</f>
        <v>25</v>
      </c>
      <c r="W16" s="30">
        <f t="shared" ref="W16" si="4">V15</f>
        <v>15</v>
      </c>
      <c r="X16" s="30">
        <f t="shared" ref="X16" si="5">W15</f>
        <v>15</v>
      </c>
      <c r="Y16" s="30">
        <f t="shared" ref="Y16" si="6">X15</f>
        <v>15</v>
      </c>
      <c r="Z16" s="30">
        <f t="shared" ref="Z16" si="7">Y15</f>
        <v>15</v>
      </c>
      <c r="AA16" s="30">
        <f t="shared" ref="AA16" si="8">Z15</f>
        <v>15</v>
      </c>
      <c r="AB16" s="30">
        <f t="shared" ref="AB16" si="9">AA15</f>
        <v>15</v>
      </c>
      <c r="AC16" s="30">
        <f t="shared" ref="AC16" si="10">AB15</f>
        <v>15</v>
      </c>
      <c r="AD16" s="30">
        <f t="shared" ref="AD16" si="11">AC15</f>
        <v>15</v>
      </c>
      <c r="AE16" s="30">
        <f t="shared" ref="AE16" si="12">AD15</f>
        <v>15</v>
      </c>
      <c r="AF16" s="30">
        <f t="shared" ref="AF16" si="13">AE15</f>
        <v>15</v>
      </c>
      <c r="AG16" s="30">
        <f t="shared" ref="AG16" si="14">AF15</f>
        <v>15</v>
      </c>
      <c r="AH16" s="30">
        <f t="shared" ref="AH16" si="15">AG15</f>
        <v>15</v>
      </c>
      <c r="AI16" s="30">
        <f t="shared" ref="AI16" si="16">AH15</f>
        <v>15</v>
      </c>
      <c r="AJ16" s="30">
        <f t="shared" ref="AJ16" si="17">AI15</f>
        <v>15</v>
      </c>
      <c r="AK16" s="30">
        <f t="shared" ref="AK16" si="18">AJ15</f>
        <v>15</v>
      </c>
      <c r="AL16" s="30">
        <f t="shared" ref="AL16" si="19">AK15</f>
        <v>15</v>
      </c>
      <c r="AM16" s="30">
        <f t="shared" ref="AM16" si="20">AL15</f>
        <v>15</v>
      </c>
      <c r="AN16" s="30">
        <f t="shared" ref="AN16" si="21">AM15</f>
        <v>15</v>
      </c>
      <c r="AO16" s="30">
        <f t="shared" ref="AO16" si="22">AN15</f>
        <v>15</v>
      </c>
      <c r="AP16" s="30">
        <f t="shared" ref="AP16" si="23">AO15</f>
        <v>15</v>
      </c>
      <c r="AQ16" s="30">
        <f t="shared" ref="AQ16" si="24">AP15</f>
        <v>15</v>
      </c>
      <c r="AR16" s="30">
        <f t="shared" ref="AR16" si="25">AQ15</f>
        <v>15</v>
      </c>
      <c r="AS16" s="30">
        <f t="shared" ref="AS16" si="26">AR15</f>
        <v>15</v>
      </c>
      <c r="AT16" s="30">
        <f t="shared" ref="AT16" si="27">AS15</f>
        <v>15</v>
      </c>
      <c r="AU16" s="30">
        <f t="shared" ref="AU16" si="28">AT15</f>
        <v>15</v>
      </c>
      <c r="AV16" s="30">
        <f t="shared" ref="AV16" si="29">AU15</f>
        <v>15</v>
      </c>
      <c r="AW16" s="30">
        <f t="shared" ref="AW16" si="30">AV15</f>
        <v>15</v>
      </c>
      <c r="AX16" s="30">
        <f t="shared" ref="AX16" si="31">AW15</f>
        <v>15</v>
      </c>
      <c r="AY16" s="30">
        <f t="shared" ref="AY16" si="32">AX15</f>
        <v>15</v>
      </c>
      <c r="AZ16" s="30">
        <f t="shared" ref="AZ16" si="33">AY15</f>
        <v>15</v>
      </c>
      <c r="BA16" s="30">
        <f t="shared" ref="BA16" si="34">AZ15</f>
        <v>15</v>
      </c>
      <c r="BB16" s="30">
        <f t="shared" ref="BB16" si="35">BA15</f>
        <v>15</v>
      </c>
      <c r="BC16" s="30">
        <f t="shared" ref="BC16" si="36">BB15</f>
        <v>15</v>
      </c>
    </row>
    <row r="19" spans="2:9" x14ac:dyDescent="0.25">
      <c r="I19" s="8"/>
    </row>
    <row r="20" spans="2:9" x14ac:dyDescent="0.25">
      <c r="B20" s="3"/>
    </row>
    <row r="25" spans="2:9" x14ac:dyDescent="0.25">
      <c r="G25" s="7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2016-06-17T23:43:17Z</dcterms:created>
  <dcterms:modified xsi:type="dcterms:W3CDTF">2016-11-11T09:57:06Z</dcterms:modified>
</cp:coreProperties>
</file>