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wmf" ContentType="image/x-wmf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package/2006/relationships/metadata/core-properties" Target="docProps/core.xml"/><Relationship Id="rId2" Type="http://schemas.openxmlformats.org/package/2006/relationships/metadata/thumbnail" Target="docProps/thumbnail.wmf"/><Relationship Id="rId1" Type="http://schemas.openxmlformats.org/officeDocument/2006/relationships/officeDocument" Target="xl/workbook.xml"/><Relationship Id="rId4" Type="http://schemas.openxmlformats.org/officeDocument/2006/relationships/extended-properties" Target="docProps/app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 codeName="{7A2D7E96-6E34-419A-AE5F-296B3A7E7977}"/>
  <workbookPr codeName="ThisWorkbook"/>
  <mc:AlternateContent xmlns:mc="http://schemas.openxmlformats.org/markup-compatibility/2006">
    <mc:Choice Requires="x15">
      <x15ac:absPath xmlns:x15ac="http://schemas.microsoft.com/office/spreadsheetml/2010/11/ac" url="C:\Users\Guy Blancher\Desktop\"/>
    </mc:Choice>
  </mc:AlternateContent>
  <bookViews>
    <workbookView xWindow="0" yWindow="0" windowWidth="14610" windowHeight="10140"/>
  </bookViews>
  <sheets>
    <sheet name="TABLEAU" sheetId="1" r:id="rId1"/>
  </sheets>
  <definedNames>
    <definedName name="HORAIRE1" localSheetId="0">TABLEAU!#REF!</definedName>
    <definedName name="HORAIREDEBUT">TABLEAU!#REF!</definedName>
    <definedName name="HORAIRES">TABLEAU!$O$6:$O$37</definedName>
  </definedNames>
  <calcPr calcId="152511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I34" i="1" l="1"/>
  <c r="I33" i="1"/>
  <c r="I32" i="1"/>
  <c r="I31" i="1"/>
  <c r="I30" i="1"/>
  <c r="I29" i="1"/>
  <c r="I28" i="1"/>
  <c r="I27" i="1"/>
  <c r="I26" i="1"/>
  <c r="I25" i="1"/>
  <c r="I24" i="1"/>
  <c r="I23" i="1"/>
  <c r="I22" i="1"/>
  <c r="I21" i="1"/>
  <c r="I20" i="1"/>
  <c r="I19" i="1"/>
  <c r="I18" i="1"/>
  <c r="I17" i="1"/>
  <c r="I16" i="1"/>
  <c r="I15" i="1"/>
  <c r="I14" i="1"/>
  <c r="I13" i="1"/>
  <c r="I12" i="1"/>
  <c r="I11" i="1"/>
  <c r="G34" i="1"/>
  <c r="G33" i="1"/>
  <c r="G32" i="1"/>
  <c r="G31" i="1"/>
  <c r="G30" i="1"/>
  <c r="G29" i="1"/>
  <c r="G28" i="1"/>
  <c r="G27" i="1"/>
  <c r="G26" i="1"/>
  <c r="G25" i="1"/>
  <c r="G24" i="1"/>
  <c r="G23" i="1"/>
  <c r="G22" i="1"/>
  <c r="G21" i="1"/>
  <c r="G20" i="1"/>
  <c r="G19" i="1"/>
  <c r="G18" i="1"/>
  <c r="G17" i="1"/>
  <c r="G16" i="1"/>
  <c r="G15" i="1"/>
  <c r="G14" i="1"/>
  <c r="G13" i="1"/>
  <c r="G12" i="1"/>
  <c r="G11" i="1"/>
  <c r="E34" i="1"/>
  <c r="E33" i="1"/>
  <c r="E32" i="1"/>
  <c r="E31" i="1"/>
  <c r="E30" i="1"/>
  <c r="E29" i="1"/>
  <c r="E28" i="1"/>
  <c r="E27" i="1"/>
  <c r="E26" i="1"/>
  <c r="E25" i="1"/>
  <c r="E24" i="1"/>
  <c r="E23" i="1"/>
  <c r="E22" i="1"/>
  <c r="E21" i="1"/>
  <c r="E20" i="1"/>
  <c r="E19" i="1"/>
  <c r="E18" i="1"/>
  <c r="E17" i="1"/>
  <c r="E16" i="1"/>
  <c r="E15" i="1"/>
  <c r="E14" i="1"/>
  <c r="E13" i="1"/>
  <c r="E12" i="1"/>
  <c r="E11" i="1"/>
</calcChain>
</file>

<file path=xl/sharedStrings.xml><?xml version="1.0" encoding="utf-8"?>
<sst xmlns="http://schemas.openxmlformats.org/spreadsheetml/2006/main" count="50" uniqueCount="41">
  <si>
    <t>DATE</t>
  </si>
  <si>
    <t>HORAIRE</t>
  </si>
  <si>
    <t>Début</t>
  </si>
  <si>
    <t>Fin</t>
  </si>
  <si>
    <t>LIEUX DE CONTRÔLES</t>
  </si>
  <si>
    <t>CHAPELLE-LEZ-HERLAIMONT</t>
  </si>
  <si>
    <t>MANAGE</t>
  </si>
  <si>
    <t>MORLANWELZ</t>
  </si>
  <si>
    <t>SENEFFE</t>
  </si>
  <si>
    <t>Rue  -  Rn</t>
  </si>
  <si>
    <t>VL Auto</t>
  </si>
  <si>
    <t>CHAPELLE</t>
  </si>
  <si>
    <t>Augustin Berger</t>
  </si>
  <si>
    <t>Claire Fontaine</t>
  </si>
  <si>
    <t>Du Chêne</t>
  </si>
  <si>
    <t>Ferrer</t>
  </si>
  <si>
    <t>Piéton</t>
  </si>
  <si>
    <t>Trazegnies</t>
  </si>
  <si>
    <t>Avenue Emile Herman</t>
  </si>
  <si>
    <t>Bascoup</t>
  </si>
  <si>
    <t>Chaussée De Mons</t>
  </si>
  <si>
    <t>Familleureux</t>
  </si>
  <si>
    <t>Saint Hubert</t>
  </si>
  <si>
    <t>Alphonse Vanrôme</t>
  </si>
  <si>
    <t>Beauregard</t>
  </si>
  <si>
    <t>Chaussée Brunehault</t>
  </si>
  <si>
    <t>Chaussée De Mariemont</t>
  </si>
  <si>
    <t>Cronfestu</t>
  </si>
  <si>
    <t>Des Ateliers</t>
  </si>
  <si>
    <t>La Gade</t>
  </si>
  <si>
    <t>Malaise</t>
  </si>
  <si>
    <t>Avenue De La Motte Baraffe</t>
  </si>
  <si>
    <t>Avenue Reine Astrid</t>
  </si>
  <si>
    <t>Chaussée De  Mons</t>
  </si>
  <si>
    <t>Chaussée De Nivelles</t>
  </si>
  <si>
    <t>Chaussée De Nivelles (opposé 91)</t>
  </si>
  <si>
    <t>Chaussée De Nivelles (oppose 97)</t>
  </si>
  <si>
    <t>Chaussée De Nivelles (99)</t>
  </si>
  <si>
    <t>Chaussée De Nivelles (113)</t>
  </si>
  <si>
    <t>Chaussée De  Mons (40)</t>
  </si>
  <si>
    <t>Chaussée De  Mons (opposé 58)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</si>
</sst>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2">
    <numFmt numFmtId="164" formatCode="mmmm\ yyyy"/>
    <numFmt numFmtId="165" formatCode="ddd\ dd"/>
  </numFmts>
  <fonts count="6" x14ac:knownFonts="1">
    <font>
      <sz val="11"/>
      <color theme="1"/>
      <name val="Calibri"/>
      <family val="2"/>
      <scheme val="minor"/>
    </font>
    <font>
      <b/>
      <u/>
      <sz val="11"/>
      <color theme="1"/>
      <name val="Calibri"/>
      <family val="2"/>
      <scheme val="minor"/>
    </font>
    <font>
      <sz val="10"/>
      <color theme="1"/>
      <name val="Calibri"/>
      <family val="2"/>
      <scheme val="minor"/>
    </font>
    <font>
      <b/>
      <i/>
      <sz val="10"/>
      <color theme="1"/>
      <name val="Calibri"/>
      <family val="2"/>
      <scheme val="minor"/>
    </font>
    <font>
      <b/>
      <sz val="16"/>
      <color theme="1"/>
      <name val="Calibri"/>
      <family val="2"/>
      <scheme val="minor"/>
    </font>
    <font>
      <b/>
      <sz val="10"/>
      <color theme="1"/>
      <name val="Calibri"/>
      <family val="2"/>
      <scheme val="minor"/>
    </font>
  </fonts>
  <fills count="3">
    <fill>
      <patternFill patternType="none"/>
    </fill>
    <fill>
      <patternFill patternType="gray125"/>
    </fill>
    <fill>
      <patternFill patternType="solid">
        <fgColor theme="4" tint="0.59999389629810485"/>
        <bgColor indexed="64"/>
      </patternFill>
    </fill>
  </fills>
  <borders count="25">
    <border>
      <left/>
      <right/>
      <top/>
      <bottom/>
      <diagonal/>
    </border>
    <border>
      <left style="medium">
        <color indexed="64"/>
      </left>
      <right/>
      <top style="medium">
        <color indexed="64"/>
      </top>
      <bottom style="medium">
        <color indexed="64"/>
      </bottom>
      <diagonal/>
    </border>
    <border>
      <left/>
      <right/>
      <top style="medium">
        <color indexed="64"/>
      </top>
      <bottom style="medium">
        <color indexed="64"/>
      </bottom>
      <diagonal/>
    </border>
    <border>
      <left/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 style="hair">
        <color indexed="64"/>
      </right>
      <top style="medium">
        <color indexed="64"/>
      </top>
      <bottom style="thin">
        <color indexed="64"/>
      </bottom>
      <diagonal/>
    </border>
    <border>
      <left style="hair">
        <color indexed="64"/>
      </left>
      <right style="hair">
        <color indexed="64"/>
      </right>
      <top style="medium">
        <color indexed="64"/>
      </top>
      <bottom style="thin">
        <color indexed="64"/>
      </bottom>
      <diagonal/>
    </border>
    <border>
      <left style="hair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 style="hair">
        <color indexed="64"/>
      </right>
      <top style="thin">
        <color indexed="64"/>
      </top>
      <bottom style="thin">
        <color indexed="64"/>
      </bottom>
      <diagonal/>
    </border>
    <border>
      <left style="hair">
        <color indexed="64"/>
      </left>
      <right style="hair">
        <color indexed="64"/>
      </right>
      <top style="thin">
        <color indexed="64"/>
      </top>
      <bottom style="thin">
        <color indexed="64"/>
      </bottom>
      <diagonal/>
    </border>
    <border>
      <left style="hair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hair">
        <color indexed="64"/>
      </right>
      <top style="hair">
        <color indexed="64"/>
      </top>
      <bottom style="hair">
        <color indexed="64"/>
      </bottom>
      <diagonal/>
    </border>
    <border>
      <left style="hair">
        <color indexed="64"/>
      </left>
      <right style="hair">
        <color indexed="64"/>
      </right>
      <top style="hair">
        <color indexed="64"/>
      </top>
      <bottom style="hair">
        <color indexed="64"/>
      </bottom>
      <diagonal/>
    </border>
    <border>
      <left style="hair">
        <color indexed="64"/>
      </left>
      <right style="medium">
        <color indexed="64"/>
      </right>
      <top style="hair">
        <color indexed="64"/>
      </top>
      <bottom style="hair">
        <color indexed="64"/>
      </bottom>
      <diagonal/>
    </border>
    <border>
      <left style="medium">
        <color indexed="64"/>
      </left>
      <right style="hair">
        <color indexed="64"/>
      </right>
      <top style="hair">
        <color indexed="64"/>
      </top>
      <bottom style="medium">
        <color indexed="64"/>
      </bottom>
      <diagonal/>
    </border>
    <border>
      <left style="hair">
        <color indexed="64"/>
      </left>
      <right style="hair">
        <color indexed="64"/>
      </right>
      <top style="hair">
        <color indexed="64"/>
      </top>
      <bottom style="medium">
        <color indexed="64"/>
      </bottom>
      <diagonal/>
    </border>
    <border>
      <left style="hair">
        <color indexed="64"/>
      </left>
      <right style="medium">
        <color indexed="64"/>
      </right>
      <top style="hair">
        <color indexed="64"/>
      </top>
      <bottom style="medium">
        <color indexed="64"/>
      </bottom>
      <diagonal/>
    </border>
    <border>
      <left style="hair">
        <color indexed="64"/>
      </left>
      <right/>
      <top style="medium">
        <color indexed="64"/>
      </top>
      <bottom style="thin">
        <color indexed="64"/>
      </bottom>
      <diagonal/>
    </border>
    <border>
      <left style="hair">
        <color indexed="64"/>
      </left>
      <right/>
      <top style="thin">
        <color indexed="64"/>
      </top>
      <bottom style="thin">
        <color indexed="64"/>
      </bottom>
      <diagonal/>
    </border>
    <border>
      <left style="hair">
        <color indexed="64"/>
      </left>
      <right/>
      <top style="hair">
        <color indexed="64"/>
      </top>
      <bottom style="hair">
        <color indexed="64"/>
      </bottom>
      <diagonal/>
    </border>
    <border>
      <left style="hair">
        <color indexed="64"/>
      </left>
      <right/>
      <top style="hair">
        <color indexed="64"/>
      </top>
      <bottom style="medium">
        <color indexed="64"/>
      </bottom>
      <diagonal/>
    </border>
    <border>
      <left style="medium">
        <color indexed="64"/>
      </left>
      <right style="hair">
        <color indexed="64"/>
      </right>
      <top/>
      <bottom style="thin">
        <color indexed="64"/>
      </bottom>
      <diagonal/>
    </border>
    <border>
      <left style="hair">
        <color indexed="64"/>
      </left>
      <right style="hair">
        <color indexed="64"/>
      </right>
      <top/>
      <bottom style="thin">
        <color indexed="64"/>
      </bottom>
      <diagonal/>
    </border>
    <border>
      <left style="hair">
        <color indexed="64"/>
      </left>
      <right style="hair">
        <color indexed="64"/>
      </right>
      <top style="thin">
        <color indexed="64"/>
      </top>
      <bottom/>
      <diagonal/>
    </border>
    <border>
      <left/>
      <right style="hair">
        <color indexed="64"/>
      </right>
      <top style="thin">
        <color indexed="64"/>
      </top>
      <bottom style="thin">
        <color indexed="64"/>
      </bottom>
      <diagonal/>
    </border>
    <border>
      <left/>
      <right style="medium">
        <color indexed="64"/>
      </right>
      <top style="thin">
        <color indexed="64"/>
      </top>
      <bottom style="thin">
        <color indexed="64"/>
      </bottom>
      <diagonal/>
    </border>
  </borders>
  <cellStyleXfs count="1">
    <xf numFmtId="0" fontId="0" fillId="0" borderId="0"/>
  </cellStyleXfs>
  <cellXfs count="30">
    <xf numFmtId="0" fontId="0" fillId="0" borderId="0" xfId="0"/>
    <xf numFmtId="0" fontId="3" fillId="0" borderId="8" xfId="0" applyFont="1" applyBorder="1" applyAlignment="1">
      <alignment horizontal="center" vertical="center"/>
    </xf>
    <xf numFmtId="0" fontId="3" fillId="0" borderId="9" xfId="0" applyFont="1" applyBorder="1" applyAlignment="1">
      <alignment horizontal="center" vertical="center"/>
    </xf>
    <xf numFmtId="0" fontId="2" fillId="0" borderId="11" xfId="0" applyFont="1" applyBorder="1" applyAlignment="1">
      <alignment horizontal="center" vertical="center"/>
    </xf>
    <xf numFmtId="0" fontId="0" fillId="0" borderId="12" xfId="0" applyBorder="1"/>
    <xf numFmtId="0" fontId="2" fillId="0" borderId="14" xfId="0" applyFont="1" applyBorder="1" applyAlignment="1">
      <alignment horizontal="center" vertical="center"/>
    </xf>
    <xf numFmtId="0" fontId="0" fillId="0" borderId="15" xfId="0" applyBorder="1"/>
    <xf numFmtId="165" fontId="2" fillId="0" borderId="10" xfId="0" applyNumberFormat="1" applyFont="1" applyBorder="1" applyAlignment="1">
      <alignment horizontal="center" vertical="center"/>
    </xf>
    <xf numFmtId="165" fontId="2" fillId="0" borderId="13" xfId="0" applyNumberFormat="1" applyFont="1" applyBorder="1" applyAlignment="1">
      <alignment horizontal="center" vertical="center"/>
    </xf>
    <xf numFmtId="20" fontId="0" fillId="0" borderId="0" xfId="0" applyNumberFormat="1" applyAlignment="1">
      <alignment horizontal="center"/>
    </xf>
    <xf numFmtId="0" fontId="0" fillId="0" borderId="18" xfId="0" applyBorder="1"/>
    <xf numFmtId="0" fontId="0" fillId="0" borderId="19" xfId="0" applyBorder="1"/>
    <xf numFmtId="0" fontId="2" fillId="0" borderId="18" xfId="0" applyFont="1" applyBorder="1" applyAlignment="1">
      <alignment horizontal="center" vertical="center"/>
    </xf>
    <xf numFmtId="0" fontId="2" fillId="0" borderId="19" xfId="0" applyFont="1" applyBorder="1" applyAlignment="1">
      <alignment horizontal="center" vertical="center"/>
    </xf>
    <xf numFmtId="0" fontId="0" fillId="0" borderId="0" xfId="0" applyAlignment="1">
      <alignment horizontal="center"/>
    </xf>
    <xf numFmtId="0" fontId="1" fillId="0" borderId="4" xfId="0" applyFont="1" applyBorder="1" applyAlignment="1">
      <alignment horizontal="center" vertical="center"/>
    </xf>
    <xf numFmtId="0" fontId="1" fillId="0" borderId="20" xfId="0" applyFont="1" applyBorder="1" applyAlignment="1">
      <alignment horizontal="center" vertical="center"/>
    </xf>
    <xf numFmtId="0" fontId="1" fillId="0" borderId="7" xfId="0" applyFont="1" applyBorder="1" applyAlignment="1">
      <alignment horizontal="center" vertical="center"/>
    </xf>
    <xf numFmtId="0" fontId="1" fillId="0" borderId="5" xfId="0" applyFont="1" applyBorder="1" applyAlignment="1">
      <alignment horizontal="center" vertical="center"/>
    </xf>
    <xf numFmtId="0" fontId="1" fillId="0" borderId="16" xfId="0" applyFont="1" applyBorder="1" applyAlignment="1">
      <alignment horizontal="center" vertical="center"/>
    </xf>
    <xf numFmtId="0" fontId="1" fillId="0" borderId="6" xfId="0" applyFont="1" applyBorder="1" applyAlignment="1">
      <alignment horizontal="center" vertical="center"/>
    </xf>
    <xf numFmtId="164" fontId="4" fillId="2" borderId="1" xfId="0" applyNumberFormat="1" applyFont="1" applyFill="1" applyBorder="1" applyAlignment="1">
      <alignment horizontal="center" vertical="center"/>
    </xf>
    <xf numFmtId="164" fontId="4" fillId="2" borderId="2" xfId="0" applyNumberFormat="1" applyFont="1" applyFill="1" applyBorder="1" applyAlignment="1">
      <alignment horizontal="center" vertical="center"/>
    </xf>
    <xf numFmtId="164" fontId="4" fillId="2" borderId="3" xfId="0" applyNumberFormat="1" applyFont="1" applyFill="1" applyBorder="1" applyAlignment="1">
      <alignment horizontal="center" vertical="center"/>
    </xf>
    <xf numFmtId="0" fontId="3" fillId="0" borderId="22" xfId="0" applyFont="1" applyBorder="1" applyAlignment="1">
      <alignment horizontal="center" vertical="center"/>
    </xf>
    <xf numFmtId="0" fontId="3" fillId="0" borderId="21" xfId="0" applyFont="1" applyBorder="1" applyAlignment="1">
      <alignment horizontal="center" vertical="center"/>
    </xf>
    <xf numFmtId="0" fontId="5" fillId="0" borderId="17" xfId="0" applyFont="1" applyBorder="1" applyAlignment="1">
      <alignment horizontal="center" vertical="center"/>
    </xf>
    <xf numFmtId="0" fontId="5" fillId="0" borderId="23" xfId="0" applyFont="1" applyBorder="1" applyAlignment="1">
      <alignment horizontal="center" vertical="center"/>
    </xf>
    <xf numFmtId="0" fontId="5" fillId="0" borderId="24" xfId="0" applyFont="1" applyBorder="1" applyAlignment="1">
      <alignment horizontal="center" vertical="center"/>
    </xf>
    <xf numFmtId="0" fontId="0" fillId="0" borderId="0" xfId="0" applyAlignment="1">
      <alignment horizontal="left"/>
    </xf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6" Type="http://schemas.microsoft.com/office/2006/relationships/vbaProject" Target="vbaProject.bin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 editAs="absolute">
    <xdr:from>
      <xdr:col>2</xdr:col>
      <xdr:colOff>333376</xdr:colOff>
      <xdr:row>0</xdr:row>
      <xdr:rowOff>19050</xdr:rowOff>
    </xdr:from>
    <xdr:to>
      <xdr:col>3</xdr:col>
      <xdr:colOff>790576</xdr:colOff>
      <xdr:row>0</xdr:row>
      <xdr:rowOff>295275</xdr:rowOff>
    </xdr:to>
    <xdr:sp macro="[0]!BoiteDeDialogue" textlink="">
      <xdr:nvSpPr>
        <xdr:cNvPr id="2" name="ZoneTexte 1">
          <a:extLst>
            <a:ext uri="{FF2B5EF4-FFF2-40B4-BE49-F238E27FC236}">
              <a16:creationId xmlns:a16="http://schemas.microsoft.com/office/drawing/2014/main" xmlns="" id="{00000000-0008-0000-0000-000002000000}"/>
            </a:ext>
          </a:extLst>
        </xdr:cNvPr>
        <xdr:cNvSpPr txBox="1"/>
      </xdr:nvSpPr>
      <xdr:spPr>
        <a:xfrm>
          <a:off x="1933576" y="19050"/>
          <a:ext cx="1295400" cy="276225"/>
        </a:xfrm>
        <a:prstGeom prst="roundRect">
          <a:avLst/>
        </a:prstGeom>
        <a:ln>
          <a:noFill/>
        </a:ln>
        <a:effectLst>
          <a:outerShdw blurRad="44450" dist="27940" dir="5400000" algn="ctr">
            <a:srgbClr val="000000">
              <a:alpha val="32000"/>
            </a:srgbClr>
          </a:outerShdw>
        </a:effectLst>
        <a:scene3d>
          <a:camera prst="orthographicFront">
            <a:rot lat="0" lon="0" rev="0"/>
          </a:camera>
          <a:lightRig rig="balanced" dir="t">
            <a:rot lat="0" lon="0" rev="8700000"/>
          </a:lightRig>
        </a:scene3d>
        <a:sp3d>
          <a:bevelT w="190500" h="38100"/>
        </a:sp3d>
      </xdr:spPr>
      <xdr:style>
        <a:lnRef idx="1">
          <a:schemeClr val="accent1"/>
        </a:lnRef>
        <a:fillRef idx="2">
          <a:schemeClr val="accent1"/>
        </a:fillRef>
        <a:effectRef idx="1">
          <a:schemeClr val="accent1"/>
        </a:effectRef>
        <a:fontRef idx="minor">
          <a:schemeClr val="dk1"/>
        </a:fontRef>
      </xdr:style>
      <xdr:txBody>
        <a:bodyPr vertOverflow="clip" horzOverflow="clip" wrap="square" rtlCol="0" anchor="ctr"/>
        <a:lstStyle/>
        <a:p>
          <a:pPr algn="ctr"/>
          <a:r>
            <a:rPr lang="fr-FR" sz="1100">
              <a:solidFill>
                <a:srgbClr val="0000FF"/>
              </a:solidFill>
            </a:rPr>
            <a:t>Boite de dialogue</a:t>
          </a:r>
        </a:p>
      </xdr:txBody>
    </xdr:sp>
    <xdr:clientData fPrintsWithSheet="0"/>
  </xdr:twoCellAnchor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"/>
  <dimension ref="A1:AA37"/>
  <sheetViews>
    <sheetView tabSelected="1" workbookViewId="0">
      <selection activeCell="J12" sqref="J12"/>
    </sheetView>
  </sheetViews>
  <sheetFormatPr baseColWidth="10" defaultRowHeight="15" x14ac:dyDescent="0.25"/>
  <cols>
    <col min="2" max="3" width="12.5703125" customWidth="1"/>
    <col min="4" max="4" width="19.28515625" customWidth="1"/>
    <col min="5" max="5" width="7.7109375" customWidth="1"/>
    <col min="6" max="6" width="19.28515625" customWidth="1"/>
    <col min="7" max="7" width="7.7109375" customWidth="1"/>
    <col min="8" max="8" width="19.28515625" customWidth="1"/>
    <col min="9" max="9" width="7.7109375" customWidth="1"/>
    <col min="10" max="10" width="19.28515625" customWidth="1"/>
    <col min="11" max="11" width="7.7109375" customWidth="1"/>
    <col min="15" max="15" width="11.42578125" customWidth="1"/>
    <col min="16" max="16" width="1.7109375" customWidth="1"/>
    <col min="17" max="17" width="19.7109375" customWidth="1"/>
    <col min="18" max="18" width="11.42578125" style="29"/>
    <col min="19" max="19" width="1.7109375" customWidth="1"/>
    <col min="20" max="20" width="20.85546875" bestFit="1" customWidth="1"/>
    <col min="21" max="21" width="11.42578125" style="29"/>
    <col min="22" max="22" width="1.7109375" customWidth="1"/>
    <col min="23" max="23" width="24" customWidth="1"/>
    <col min="24" max="24" width="11.42578125" style="29" customWidth="1"/>
    <col min="25" max="25" width="1.7109375" customWidth="1"/>
    <col min="26" max="26" width="24.28515625" customWidth="1"/>
    <col min="27" max="27" width="11.42578125" style="29"/>
  </cols>
  <sheetData>
    <row r="1" spans="1:27" ht="25.5" customHeight="1" thickBot="1" x14ac:dyDescent="0.3">
      <c r="A1" s="21">
        <v>42979</v>
      </c>
      <c r="B1" s="22"/>
      <c r="C1" s="22"/>
      <c r="D1" s="22"/>
      <c r="E1" s="22"/>
      <c r="F1" s="22"/>
      <c r="G1" s="22"/>
      <c r="H1" s="22"/>
      <c r="I1" s="22"/>
      <c r="J1" s="22"/>
      <c r="K1" s="23"/>
    </row>
    <row r="2" spans="1:27" ht="3.75" customHeight="1" thickBot="1" x14ac:dyDescent="0.3"/>
    <row r="3" spans="1:27" ht="21" customHeight="1" x14ac:dyDescent="0.25">
      <c r="A3" s="15" t="s">
        <v>0</v>
      </c>
      <c r="B3" s="18" t="s">
        <v>1</v>
      </c>
      <c r="C3" s="18"/>
      <c r="D3" s="18" t="s">
        <v>4</v>
      </c>
      <c r="E3" s="18"/>
      <c r="F3" s="18"/>
      <c r="G3" s="18"/>
      <c r="H3" s="18"/>
      <c r="I3" s="19"/>
      <c r="J3" s="19"/>
      <c r="K3" s="20"/>
    </row>
    <row r="4" spans="1:27" ht="21" customHeight="1" x14ac:dyDescent="0.25">
      <c r="A4" s="16"/>
      <c r="B4" s="24" t="s">
        <v>2</v>
      </c>
      <c r="C4" s="24" t="s">
        <v>3</v>
      </c>
      <c r="D4" s="26" t="s">
        <v>5</v>
      </c>
      <c r="E4" s="27"/>
      <c r="F4" s="26" t="s">
        <v>6</v>
      </c>
      <c r="G4" s="27"/>
      <c r="H4" s="26" t="s">
        <v>7</v>
      </c>
      <c r="I4" s="27"/>
      <c r="J4" s="26" t="s">
        <v>8</v>
      </c>
      <c r="K4" s="28"/>
    </row>
    <row r="5" spans="1:27" ht="18" customHeight="1" x14ac:dyDescent="0.25">
      <c r="A5" s="17"/>
      <c r="B5" s="25"/>
      <c r="C5" s="25"/>
      <c r="D5" s="1" t="s">
        <v>9</v>
      </c>
      <c r="E5" s="1" t="s">
        <v>10</v>
      </c>
      <c r="F5" s="1" t="s">
        <v>9</v>
      </c>
      <c r="G5" s="1" t="s">
        <v>10</v>
      </c>
      <c r="H5" s="1" t="s">
        <v>9</v>
      </c>
      <c r="I5" s="1" t="s">
        <v>10</v>
      </c>
      <c r="J5" s="1" t="s">
        <v>9</v>
      </c>
      <c r="K5" s="2" t="s">
        <v>10</v>
      </c>
      <c r="Q5" s="14" t="s">
        <v>11</v>
      </c>
      <c r="R5" s="14"/>
      <c r="T5" s="14" t="s">
        <v>6</v>
      </c>
      <c r="U5" s="14"/>
      <c r="W5" s="14" t="s">
        <v>7</v>
      </c>
      <c r="X5" s="14"/>
      <c r="Z5" s="14" t="s">
        <v>8</v>
      </c>
      <c r="AA5" s="14"/>
    </row>
    <row r="6" spans="1:27" x14ac:dyDescent="0.25">
      <c r="A6" s="7"/>
      <c r="B6" s="3"/>
      <c r="C6" s="3"/>
      <c r="D6" s="3"/>
      <c r="E6" s="3"/>
      <c r="F6" s="3"/>
      <c r="G6" s="3"/>
      <c r="H6" s="3"/>
      <c r="I6" s="12"/>
      <c r="J6" s="10"/>
      <c r="K6" s="4"/>
      <c r="O6" s="9">
        <v>0.25</v>
      </c>
      <c r="Q6" t="s">
        <v>12</v>
      </c>
      <c r="R6" s="29">
        <v>50</v>
      </c>
      <c r="T6" t="s">
        <v>18</v>
      </c>
      <c r="U6" s="29">
        <v>50</v>
      </c>
      <c r="W6" t="s">
        <v>23</v>
      </c>
      <c r="X6" s="29">
        <v>50</v>
      </c>
      <c r="Z6" t="s">
        <v>31</v>
      </c>
      <c r="AA6" s="29">
        <v>50</v>
      </c>
    </row>
    <row r="7" spans="1:27" x14ac:dyDescent="0.25">
      <c r="A7" s="7"/>
      <c r="B7" s="3"/>
      <c r="C7" s="3"/>
      <c r="D7" s="3"/>
      <c r="E7" s="3"/>
      <c r="F7" s="3"/>
      <c r="G7" s="3"/>
      <c r="H7" s="3"/>
      <c r="I7" s="12"/>
      <c r="J7" s="10"/>
      <c r="K7" s="4"/>
      <c r="O7" s="9">
        <v>0.27083333333333331</v>
      </c>
      <c r="Q7" t="s">
        <v>13</v>
      </c>
      <c r="R7" s="29">
        <v>50</v>
      </c>
      <c r="T7" t="s">
        <v>19</v>
      </c>
      <c r="U7" s="29">
        <v>70</v>
      </c>
      <c r="W7" t="s">
        <v>24</v>
      </c>
      <c r="X7" s="29">
        <v>50</v>
      </c>
      <c r="Z7" t="s">
        <v>32</v>
      </c>
      <c r="AA7" s="29">
        <v>50</v>
      </c>
    </row>
    <row r="8" spans="1:27" x14ac:dyDescent="0.25">
      <c r="A8" s="7"/>
      <c r="B8" s="3"/>
      <c r="C8" s="3"/>
      <c r="D8" s="3"/>
      <c r="E8" s="3"/>
      <c r="F8" s="3"/>
      <c r="G8" s="3"/>
      <c r="H8" s="3"/>
      <c r="I8" s="12"/>
      <c r="J8" s="10"/>
      <c r="K8" s="4"/>
      <c r="O8" s="9">
        <v>0.29166666666666702</v>
      </c>
      <c r="Q8" t="s">
        <v>14</v>
      </c>
      <c r="R8" s="29">
        <v>50</v>
      </c>
      <c r="T8" t="s">
        <v>20</v>
      </c>
      <c r="U8" s="29">
        <v>50</v>
      </c>
      <c r="W8" t="s">
        <v>25</v>
      </c>
      <c r="X8" s="29">
        <v>50</v>
      </c>
      <c r="Z8" t="s">
        <v>33</v>
      </c>
      <c r="AA8" s="29">
        <v>50</v>
      </c>
    </row>
    <row r="9" spans="1:27" x14ac:dyDescent="0.25">
      <c r="A9" s="7"/>
      <c r="B9" s="3"/>
      <c r="C9" s="3"/>
      <c r="D9" s="3"/>
      <c r="E9" s="3"/>
      <c r="F9" s="3"/>
      <c r="G9" s="3"/>
      <c r="H9" s="3"/>
      <c r="I9" s="12"/>
      <c r="J9" s="10"/>
      <c r="K9" s="4"/>
      <c r="O9" s="9">
        <v>0.3125</v>
      </c>
      <c r="Q9" t="s">
        <v>15</v>
      </c>
      <c r="R9" s="29">
        <v>50</v>
      </c>
      <c r="T9" t="s">
        <v>21</v>
      </c>
      <c r="U9" s="29">
        <v>50</v>
      </c>
      <c r="W9" t="s">
        <v>26</v>
      </c>
      <c r="X9" s="29">
        <v>50</v>
      </c>
      <c r="Z9" t="s">
        <v>39</v>
      </c>
      <c r="AA9" s="29">
        <v>70</v>
      </c>
    </row>
    <row r="10" spans="1:27" x14ac:dyDescent="0.25">
      <c r="A10" s="7"/>
      <c r="B10" s="3"/>
      <c r="C10" s="3"/>
      <c r="D10" s="3"/>
      <c r="E10" s="3"/>
      <c r="F10" s="3"/>
      <c r="G10" s="3"/>
      <c r="H10" s="3"/>
      <c r="I10" s="12"/>
      <c r="J10" s="10"/>
      <c r="K10" s="4"/>
      <c r="O10" s="9">
        <v>0.33333333333333298</v>
      </c>
      <c r="Q10" t="s">
        <v>16</v>
      </c>
      <c r="R10" s="29">
        <v>50</v>
      </c>
      <c r="T10" t="s">
        <v>22</v>
      </c>
      <c r="U10" s="29">
        <v>50</v>
      </c>
      <c r="W10" t="s">
        <v>27</v>
      </c>
      <c r="X10" s="29">
        <v>50</v>
      </c>
      <c r="Z10" t="s">
        <v>40</v>
      </c>
      <c r="AA10" s="29">
        <v>70</v>
      </c>
    </row>
    <row r="11" spans="1:27" x14ac:dyDescent="0.25">
      <c r="A11" s="7"/>
      <c r="B11" s="3"/>
      <c r="C11" s="3"/>
      <c r="D11" s="3"/>
      <c r="E11" s="3" t="str">
        <f t="shared" ref="E8:E33" si="0">IF(D11="","",50)</f>
        <v/>
      </c>
      <c r="F11" s="3"/>
      <c r="G11" s="3" t="str">
        <f t="shared" ref="G8:G32" si="1">IF(F11="","",IF(F11="Bascoup",70,50))</f>
        <v/>
      </c>
      <c r="H11" s="3"/>
      <c r="I11" s="12" t="str">
        <f t="shared" ref="I8:I33" si="2">IF(H11="","",50)</f>
        <v/>
      </c>
      <c r="J11" s="10"/>
      <c r="K11" s="4"/>
      <c r="O11" s="9">
        <v>0.35416666666666702</v>
      </c>
      <c r="Q11" t="s">
        <v>17</v>
      </c>
      <c r="R11" s="29">
        <v>50</v>
      </c>
      <c r="W11" t="s">
        <v>28</v>
      </c>
      <c r="X11" s="29">
        <v>50</v>
      </c>
      <c r="Z11" t="s">
        <v>34</v>
      </c>
      <c r="AA11" s="29">
        <v>70</v>
      </c>
    </row>
    <row r="12" spans="1:27" x14ac:dyDescent="0.25">
      <c r="A12" s="7"/>
      <c r="B12" s="3"/>
      <c r="C12" s="3"/>
      <c r="D12" s="3"/>
      <c r="E12" s="3" t="str">
        <f t="shared" si="0"/>
        <v/>
      </c>
      <c r="F12" s="3"/>
      <c r="G12" s="3" t="str">
        <f t="shared" si="1"/>
        <v/>
      </c>
      <c r="H12" s="3"/>
      <c r="I12" s="12" t="str">
        <f t="shared" si="2"/>
        <v/>
      </c>
      <c r="J12" s="10"/>
      <c r="K12" s="4"/>
      <c r="O12" s="9">
        <v>0.375</v>
      </c>
      <c r="R12" s="29">
        <v>50</v>
      </c>
      <c r="W12" t="s">
        <v>29</v>
      </c>
      <c r="X12" s="29">
        <v>50</v>
      </c>
      <c r="Z12" t="s">
        <v>35</v>
      </c>
      <c r="AA12" s="29">
        <v>50</v>
      </c>
    </row>
    <row r="13" spans="1:27" x14ac:dyDescent="0.25">
      <c r="A13" s="7"/>
      <c r="B13" s="3"/>
      <c r="C13" s="3"/>
      <c r="D13" s="3"/>
      <c r="E13" s="3" t="str">
        <f t="shared" si="0"/>
        <v/>
      </c>
      <c r="F13" s="3"/>
      <c r="G13" s="3" t="str">
        <f t="shared" si="1"/>
        <v/>
      </c>
      <c r="H13" s="3"/>
      <c r="I13" s="12" t="str">
        <f t="shared" si="2"/>
        <v/>
      </c>
      <c r="J13" s="10"/>
      <c r="K13" s="4"/>
      <c r="O13" s="9">
        <v>0.39583333333333298</v>
      </c>
      <c r="R13" s="29">
        <v>50</v>
      </c>
      <c r="W13" t="s">
        <v>30</v>
      </c>
      <c r="X13" s="29">
        <v>50</v>
      </c>
      <c r="Z13" t="s">
        <v>36</v>
      </c>
      <c r="AA13" s="29">
        <v>50</v>
      </c>
    </row>
    <row r="14" spans="1:27" x14ac:dyDescent="0.25">
      <c r="A14" s="7"/>
      <c r="B14" s="3"/>
      <c r="C14" s="3"/>
      <c r="D14" s="3"/>
      <c r="E14" s="3" t="str">
        <f t="shared" si="0"/>
        <v/>
      </c>
      <c r="F14" s="3"/>
      <c r="G14" s="3" t="str">
        <f t="shared" si="1"/>
        <v/>
      </c>
      <c r="H14" s="3"/>
      <c r="I14" s="12" t="str">
        <f t="shared" si="2"/>
        <v/>
      </c>
      <c r="J14" s="10"/>
      <c r="K14" s="4"/>
      <c r="O14" s="9">
        <v>0.41666666666666702</v>
      </c>
      <c r="R14" s="29">
        <v>50</v>
      </c>
      <c r="Z14" t="s">
        <v>37</v>
      </c>
      <c r="AA14" s="29">
        <v>50</v>
      </c>
    </row>
    <row r="15" spans="1:27" x14ac:dyDescent="0.25">
      <c r="A15" s="7"/>
      <c r="B15" s="3"/>
      <c r="C15" s="3"/>
      <c r="D15" s="3"/>
      <c r="E15" s="3" t="str">
        <f t="shared" si="0"/>
        <v/>
      </c>
      <c r="F15" s="3"/>
      <c r="G15" s="3" t="str">
        <f t="shared" si="1"/>
        <v/>
      </c>
      <c r="H15" s="3"/>
      <c r="I15" s="12" t="str">
        <f t="shared" si="2"/>
        <v/>
      </c>
      <c r="J15" s="10"/>
      <c r="K15" s="4"/>
      <c r="O15" s="9">
        <v>0.4375</v>
      </c>
      <c r="R15" s="29">
        <v>50</v>
      </c>
      <c r="Z15" t="s">
        <v>38</v>
      </c>
      <c r="AA15" s="29">
        <v>50</v>
      </c>
    </row>
    <row r="16" spans="1:27" x14ac:dyDescent="0.25">
      <c r="A16" s="7"/>
      <c r="B16" s="3"/>
      <c r="C16" s="3"/>
      <c r="D16" s="3"/>
      <c r="E16" s="3" t="str">
        <f t="shared" si="0"/>
        <v/>
      </c>
      <c r="F16" s="3"/>
      <c r="G16" s="3" t="str">
        <f t="shared" si="1"/>
        <v/>
      </c>
      <c r="H16" s="3"/>
      <c r="I16" s="12" t="str">
        <f t="shared" si="2"/>
        <v/>
      </c>
      <c r="J16" s="10"/>
      <c r="K16" s="4"/>
      <c r="O16" s="9">
        <v>0.45833333333333298</v>
      </c>
      <c r="R16" s="29">
        <v>50</v>
      </c>
    </row>
    <row r="17" spans="1:18" x14ac:dyDescent="0.25">
      <c r="A17" s="7"/>
      <c r="B17" s="3"/>
      <c r="C17" s="3"/>
      <c r="D17" s="3"/>
      <c r="E17" s="3" t="str">
        <f t="shared" si="0"/>
        <v/>
      </c>
      <c r="F17" s="3"/>
      <c r="G17" s="3" t="str">
        <f t="shared" si="1"/>
        <v/>
      </c>
      <c r="H17" s="3"/>
      <c r="I17" s="12" t="str">
        <f t="shared" si="2"/>
        <v/>
      </c>
      <c r="J17" s="10"/>
      <c r="K17" s="4"/>
      <c r="O17" s="9">
        <v>0.47916666666666602</v>
      </c>
      <c r="R17" s="29">
        <v>50</v>
      </c>
    </row>
    <row r="18" spans="1:18" x14ac:dyDescent="0.25">
      <c r="A18" s="7"/>
      <c r="B18" s="3"/>
      <c r="C18" s="3"/>
      <c r="D18" s="3"/>
      <c r="E18" s="3" t="str">
        <f t="shared" si="0"/>
        <v/>
      </c>
      <c r="F18" s="3"/>
      <c r="G18" s="3" t="str">
        <f t="shared" si="1"/>
        <v/>
      </c>
      <c r="H18" s="3"/>
      <c r="I18" s="12" t="str">
        <f t="shared" si="2"/>
        <v/>
      </c>
      <c r="J18" s="10"/>
      <c r="K18" s="4"/>
      <c r="O18" s="9">
        <v>0.5</v>
      </c>
      <c r="R18" s="29">
        <v>50</v>
      </c>
    </row>
    <row r="19" spans="1:18" x14ac:dyDescent="0.25">
      <c r="A19" s="7"/>
      <c r="B19" s="3"/>
      <c r="C19" s="3"/>
      <c r="D19" s="3"/>
      <c r="E19" s="3" t="str">
        <f t="shared" si="0"/>
        <v/>
      </c>
      <c r="F19" s="3"/>
      <c r="G19" s="3" t="str">
        <f t="shared" si="1"/>
        <v/>
      </c>
      <c r="H19" s="3"/>
      <c r="I19" s="12" t="str">
        <f t="shared" si="2"/>
        <v/>
      </c>
      <c r="J19" s="10"/>
      <c r="K19" s="4"/>
      <c r="O19" s="9">
        <v>0.52083333333333304</v>
      </c>
      <c r="R19" s="29">
        <v>50</v>
      </c>
    </row>
    <row r="20" spans="1:18" x14ac:dyDescent="0.25">
      <c r="A20" s="7"/>
      <c r="B20" s="3"/>
      <c r="C20" s="3"/>
      <c r="D20" s="3"/>
      <c r="E20" s="3" t="str">
        <f t="shared" si="0"/>
        <v/>
      </c>
      <c r="F20" s="3"/>
      <c r="G20" s="3" t="str">
        <f t="shared" si="1"/>
        <v/>
      </c>
      <c r="H20" s="3"/>
      <c r="I20" s="12" t="str">
        <f t="shared" si="2"/>
        <v/>
      </c>
      <c r="J20" s="10"/>
      <c r="K20" s="4"/>
      <c r="O20" s="9">
        <v>0.54166666666666596</v>
      </c>
      <c r="R20" s="29">
        <v>50</v>
      </c>
    </row>
    <row r="21" spans="1:18" x14ac:dyDescent="0.25">
      <c r="A21" s="7"/>
      <c r="B21" s="3"/>
      <c r="C21" s="3"/>
      <c r="D21" s="3"/>
      <c r="E21" s="3" t="str">
        <f t="shared" si="0"/>
        <v/>
      </c>
      <c r="F21" s="3"/>
      <c r="G21" s="3" t="str">
        <f t="shared" si="1"/>
        <v/>
      </c>
      <c r="H21" s="3"/>
      <c r="I21" s="12" t="str">
        <f t="shared" si="2"/>
        <v/>
      </c>
      <c r="J21" s="10"/>
      <c r="K21" s="4"/>
      <c r="O21" s="9">
        <v>0.5625</v>
      </c>
      <c r="R21" s="29">
        <v>50</v>
      </c>
    </row>
    <row r="22" spans="1:18" x14ac:dyDescent="0.25">
      <c r="A22" s="7"/>
      <c r="B22" s="3"/>
      <c r="C22" s="3"/>
      <c r="D22" s="3"/>
      <c r="E22" s="3" t="str">
        <f t="shared" si="0"/>
        <v/>
      </c>
      <c r="F22" s="3"/>
      <c r="G22" s="3" t="str">
        <f t="shared" si="1"/>
        <v/>
      </c>
      <c r="H22" s="3"/>
      <c r="I22" s="12" t="str">
        <f t="shared" si="2"/>
        <v/>
      </c>
      <c r="J22" s="10"/>
      <c r="K22" s="4"/>
      <c r="O22" s="9">
        <v>0.58333333333333304</v>
      </c>
      <c r="R22" s="29">
        <v>50</v>
      </c>
    </row>
    <row r="23" spans="1:18" x14ac:dyDescent="0.25">
      <c r="A23" s="7"/>
      <c r="B23" s="3"/>
      <c r="C23" s="3"/>
      <c r="D23" s="3"/>
      <c r="E23" s="3" t="str">
        <f t="shared" si="0"/>
        <v/>
      </c>
      <c r="F23" s="3"/>
      <c r="G23" s="3" t="str">
        <f t="shared" si="1"/>
        <v/>
      </c>
      <c r="H23" s="3"/>
      <c r="I23" s="12" t="str">
        <f t="shared" si="2"/>
        <v/>
      </c>
      <c r="J23" s="10"/>
      <c r="K23" s="4"/>
      <c r="O23" s="9">
        <v>0.60416666666666596</v>
      </c>
      <c r="R23" s="29">
        <v>50</v>
      </c>
    </row>
    <row r="24" spans="1:18" x14ac:dyDescent="0.25">
      <c r="A24" s="7"/>
      <c r="B24" s="3"/>
      <c r="C24" s="3"/>
      <c r="D24" s="3"/>
      <c r="E24" s="3" t="str">
        <f t="shared" si="0"/>
        <v/>
      </c>
      <c r="F24" s="3"/>
      <c r="G24" s="3" t="str">
        <f t="shared" si="1"/>
        <v/>
      </c>
      <c r="H24" s="3"/>
      <c r="I24" s="12" t="str">
        <f t="shared" si="2"/>
        <v/>
      </c>
      <c r="J24" s="10"/>
      <c r="K24" s="4"/>
      <c r="O24" s="9">
        <v>0.625</v>
      </c>
    </row>
    <row r="25" spans="1:18" x14ac:dyDescent="0.25">
      <c r="A25" s="7"/>
      <c r="B25" s="3"/>
      <c r="C25" s="3"/>
      <c r="D25" s="3"/>
      <c r="E25" s="3" t="str">
        <f t="shared" si="0"/>
        <v/>
      </c>
      <c r="F25" s="3"/>
      <c r="G25" s="3" t="str">
        <f t="shared" si="1"/>
        <v/>
      </c>
      <c r="H25" s="3"/>
      <c r="I25" s="12" t="str">
        <f t="shared" si="2"/>
        <v/>
      </c>
      <c r="J25" s="10"/>
      <c r="K25" s="4"/>
      <c r="O25" s="9">
        <v>0.64583333333333304</v>
      </c>
    </row>
    <row r="26" spans="1:18" x14ac:dyDescent="0.25">
      <c r="A26" s="7"/>
      <c r="B26" s="3"/>
      <c r="C26" s="3"/>
      <c r="D26" s="3"/>
      <c r="E26" s="3" t="str">
        <f t="shared" si="0"/>
        <v/>
      </c>
      <c r="F26" s="3"/>
      <c r="G26" s="3" t="str">
        <f t="shared" si="1"/>
        <v/>
      </c>
      <c r="H26" s="3"/>
      <c r="I26" s="12" t="str">
        <f t="shared" si="2"/>
        <v/>
      </c>
      <c r="J26" s="10"/>
      <c r="K26" s="4"/>
      <c r="O26" s="9">
        <v>0.66666666666666596</v>
      </c>
    </row>
    <row r="27" spans="1:18" x14ac:dyDescent="0.25">
      <c r="A27" s="7"/>
      <c r="B27" s="3"/>
      <c r="C27" s="3"/>
      <c r="D27" s="3"/>
      <c r="E27" s="3" t="str">
        <f t="shared" si="0"/>
        <v/>
      </c>
      <c r="F27" s="3"/>
      <c r="G27" s="3" t="str">
        <f t="shared" si="1"/>
        <v/>
      </c>
      <c r="H27" s="3"/>
      <c r="I27" s="12" t="str">
        <f t="shared" si="2"/>
        <v/>
      </c>
      <c r="J27" s="10"/>
      <c r="K27" s="4"/>
      <c r="O27" s="9">
        <v>0.6875</v>
      </c>
    </row>
    <row r="28" spans="1:18" x14ac:dyDescent="0.25">
      <c r="A28" s="7"/>
      <c r="B28" s="3"/>
      <c r="C28" s="3"/>
      <c r="D28" s="3"/>
      <c r="E28" s="3" t="str">
        <f t="shared" si="0"/>
        <v/>
      </c>
      <c r="F28" s="3"/>
      <c r="G28" s="3" t="str">
        <f t="shared" si="1"/>
        <v/>
      </c>
      <c r="H28" s="3"/>
      <c r="I28" s="12" t="str">
        <f t="shared" si="2"/>
        <v/>
      </c>
      <c r="J28" s="10"/>
      <c r="K28" s="4"/>
      <c r="O28" s="9">
        <v>0.70833333333333304</v>
      </c>
    </row>
    <row r="29" spans="1:18" x14ac:dyDescent="0.25">
      <c r="A29" s="7"/>
      <c r="B29" s="3"/>
      <c r="C29" s="3"/>
      <c r="D29" s="3"/>
      <c r="E29" s="3" t="str">
        <f t="shared" si="0"/>
        <v/>
      </c>
      <c r="F29" s="3"/>
      <c r="G29" s="3" t="str">
        <f t="shared" si="1"/>
        <v/>
      </c>
      <c r="H29" s="3"/>
      <c r="I29" s="12" t="str">
        <f t="shared" si="2"/>
        <v/>
      </c>
      <c r="J29" s="10"/>
      <c r="K29" s="4"/>
      <c r="O29" s="9">
        <v>0.72916666666666596</v>
      </c>
    </row>
    <row r="30" spans="1:18" x14ac:dyDescent="0.25">
      <c r="A30" s="7"/>
      <c r="B30" s="3"/>
      <c r="C30" s="3"/>
      <c r="D30" s="3"/>
      <c r="E30" s="3" t="str">
        <f t="shared" si="0"/>
        <v/>
      </c>
      <c r="F30" s="3"/>
      <c r="G30" s="3" t="str">
        <f t="shared" si="1"/>
        <v/>
      </c>
      <c r="H30" s="3"/>
      <c r="I30" s="12" t="str">
        <f t="shared" si="2"/>
        <v/>
      </c>
      <c r="J30" s="10"/>
      <c r="K30" s="4"/>
      <c r="O30" s="9">
        <v>0.75</v>
      </c>
    </row>
    <row r="31" spans="1:18" x14ac:dyDescent="0.25">
      <c r="A31" s="7"/>
      <c r="B31" s="3"/>
      <c r="C31" s="3"/>
      <c r="D31" s="3"/>
      <c r="E31" s="3" t="str">
        <f t="shared" si="0"/>
        <v/>
      </c>
      <c r="F31" s="3"/>
      <c r="G31" s="3" t="str">
        <f t="shared" si="1"/>
        <v/>
      </c>
      <c r="H31" s="3"/>
      <c r="I31" s="12" t="str">
        <f t="shared" si="2"/>
        <v/>
      </c>
      <c r="J31" s="10"/>
      <c r="K31" s="4"/>
      <c r="O31" s="9">
        <v>0.77083333333333304</v>
      </c>
    </row>
    <row r="32" spans="1:18" x14ac:dyDescent="0.25">
      <c r="A32" s="7"/>
      <c r="B32" s="3"/>
      <c r="C32" s="3"/>
      <c r="D32" s="3"/>
      <c r="E32" s="3" t="str">
        <f t="shared" si="0"/>
        <v/>
      </c>
      <c r="F32" s="3"/>
      <c r="G32" s="3" t="str">
        <f t="shared" si="1"/>
        <v/>
      </c>
      <c r="H32" s="3"/>
      <c r="I32" s="12" t="str">
        <f t="shared" si="2"/>
        <v/>
      </c>
      <c r="J32" s="10"/>
      <c r="K32" s="4"/>
      <c r="O32" s="9">
        <v>0.83333333333333304</v>
      </c>
    </row>
    <row r="33" spans="1:15" x14ac:dyDescent="0.25">
      <c r="A33" s="7"/>
      <c r="B33" s="3"/>
      <c r="C33" s="3"/>
      <c r="D33" s="3"/>
      <c r="E33" s="3" t="str">
        <f t="shared" si="0"/>
        <v/>
      </c>
      <c r="F33" s="3"/>
      <c r="G33" s="3" t="str">
        <f>IF(F33="","",IF(F33="Bascoup",70,50))</f>
        <v/>
      </c>
      <c r="H33" s="3"/>
      <c r="I33" s="12" t="str">
        <f t="shared" si="2"/>
        <v/>
      </c>
      <c r="J33" s="10"/>
      <c r="K33" s="4"/>
      <c r="O33" s="9">
        <v>0.85416666666666596</v>
      </c>
    </row>
    <row r="34" spans="1:15" ht="15.75" thickBot="1" x14ac:dyDescent="0.3">
      <c r="A34" s="8"/>
      <c r="B34" s="5"/>
      <c r="C34" s="5"/>
      <c r="D34" s="5"/>
      <c r="E34" s="5" t="str">
        <f>IF(D34="","",50)</f>
        <v/>
      </c>
      <c r="F34" s="5"/>
      <c r="G34" s="5" t="str">
        <f>IF(F34="","",IF(F34="Bascoup",70,50))</f>
        <v/>
      </c>
      <c r="H34" s="5"/>
      <c r="I34" s="13" t="str">
        <f>IF(H34="","",50)</f>
        <v/>
      </c>
      <c r="J34" s="11"/>
      <c r="K34" s="6"/>
      <c r="O34" s="9">
        <v>0.874999999999999</v>
      </c>
    </row>
    <row r="35" spans="1:15" x14ac:dyDescent="0.25">
      <c r="O35" s="9">
        <v>0.89583333333333304</v>
      </c>
    </row>
    <row r="36" spans="1:15" x14ac:dyDescent="0.25">
      <c r="O36" s="9">
        <v>0.91666666666666596</v>
      </c>
    </row>
    <row r="37" spans="1:15" x14ac:dyDescent="0.25">
      <c r="O37" s="9">
        <v>0.937499999999999</v>
      </c>
    </row>
  </sheetData>
  <mergeCells count="14">
    <mergeCell ref="A1:K1"/>
    <mergeCell ref="B4:B5"/>
    <mergeCell ref="C4:C5"/>
    <mergeCell ref="D4:E4"/>
    <mergeCell ref="F4:G4"/>
    <mergeCell ref="H4:I4"/>
    <mergeCell ref="J4:K4"/>
    <mergeCell ref="Q5:R5"/>
    <mergeCell ref="T5:U5"/>
    <mergeCell ref="W5:X5"/>
    <mergeCell ref="Z5:AA5"/>
    <mergeCell ref="A3:A5"/>
    <mergeCell ref="B3:C3"/>
    <mergeCell ref="D3:K3"/>
  </mergeCells>
  <dataValidations count="1">
    <dataValidation type="list" allowBlank="1" showInputMessage="1" showErrorMessage="1" sqref="B6:C34">
      <formula1>HORAIRES</formula1>
    </dataValidation>
  </dataValidations>
  <printOptions horizontalCentered="1"/>
  <pageMargins left="0.23622047244094491" right="0.23622047244094491" top="0.55118110236220474" bottom="0.55118110236220474" header="0.31496062992125984" footer="0.31496062992125984"/>
  <pageSetup paperSize="9" orientation="landscape" horizontalDpi="1200" verticalDpi="1200" r:id="rId1"/>
  <drawing r:id="rId2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1</vt:i4>
      </vt:variant>
      <vt:variant>
        <vt:lpstr>Plages nommées</vt:lpstr>
      </vt:variant>
      <vt:variant>
        <vt:i4>1</vt:i4>
      </vt:variant>
    </vt:vector>
  </HeadingPairs>
  <TitlesOfParts>
    <vt:vector size="2" baseType="lpstr">
      <vt:lpstr>TABLEAU</vt:lpstr>
      <vt:lpstr>HORAIRES</vt:lpstr>
    </vt:vector>
  </TitlesOfParts>
  <Company/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Service Finances</dc:creator>
  <cp:lastModifiedBy>gmb</cp:lastModifiedBy>
  <cp:lastPrinted>2017-09-19T07:46:02Z</cp:lastPrinted>
  <dcterms:created xsi:type="dcterms:W3CDTF">2017-09-11T11:45:52Z</dcterms:created>
  <dcterms:modified xsi:type="dcterms:W3CDTF">2017-09-19T11:51:02Z</dcterms:modified>
</cp:coreProperties>
</file>