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990" windowHeight="8430" activeTab="1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49" i="1" l="1"/>
  <c r="D3" i="1"/>
  <c r="E3" i="1"/>
  <c r="E5" i="1" l="1"/>
  <c r="E7" i="1"/>
  <c r="E9" i="1"/>
  <c r="E11" i="1"/>
  <c r="E13" i="1"/>
  <c r="E15" i="1"/>
  <c r="E17" i="1"/>
  <c r="E19" i="1"/>
  <c r="E21" i="1"/>
  <c r="E23" i="1"/>
  <c r="E25" i="1"/>
  <c r="E27" i="1"/>
  <c r="E29" i="1"/>
  <c r="E31" i="1"/>
  <c r="E33" i="1"/>
  <c r="E35" i="1"/>
  <c r="E37" i="1"/>
  <c r="E39" i="1"/>
  <c r="E41" i="1"/>
  <c r="E43" i="1"/>
  <c r="E45" i="1"/>
  <c r="E47" i="1"/>
  <c r="E49" i="1"/>
  <c r="F49" i="1" s="1"/>
  <c r="F3" i="1"/>
  <c r="E4" i="1"/>
  <c r="E6" i="1"/>
  <c r="E8" i="1"/>
  <c r="E10" i="1"/>
  <c r="E12" i="1"/>
  <c r="E14" i="1"/>
  <c r="E16" i="1"/>
  <c r="E18" i="1"/>
  <c r="E20" i="1"/>
  <c r="E22" i="1"/>
  <c r="E24" i="1"/>
  <c r="E26" i="1"/>
  <c r="E28" i="1"/>
  <c r="E30" i="1"/>
  <c r="E32" i="1"/>
  <c r="E34" i="1"/>
  <c r="E36" i="1"/>
  <c r="E38" i="1"/>
  <c r="E40" i="1"/>
  <c r="E42" i="1"/>
  <c r="E44" i="1"/>
  <c r="E46" i="1"/>
  <c r="E48" i="1"/>
  <c r="D4" i="1"/>
  <c r="F4" i="1" s="1"/>
  <c r="D6" i="1"/>
  <c r="D8" i="1"/>
  <c r="F8" i="1" s="1"/>
  <c r="D10" i="1"/>
  <c r="D12" i="1"/>
  <c r="F12" i="1" s="1"/>
  <c r="D14" i="1"/>
  <c r="D16" i="1"/>
  <c r="F16" i="1" s="1"/>
  <c r="D18" i="1"/>
  <c r="D20" i="1"/>
  <c r="D22" i="1"/>
  <c r="D24" i="1"/>
  <c r="F24" i="1" s="1"/>
  <c r="D26" i="1"/>
  <c r="D28" i="1"/>
  <c r="F28" i="1" s="1"/>
  <c r="D30" i="1"/>
  <c r="D32" i="1"/>
  <c r="F32" i="1" s="1"/>
  <c r="D34" i="1"/>
  <c r="D36" i="1"/>
  <c r="D38" i="1"/>
  <c r="D40" i="1"/>
  <c r="F40" i="1" s="1"/>
  <c r="D42" i="1"/>
  <c r="D44" i="1"/>
  <c r="D46" i="1"/>
  <c r="D48" i="1"/>
  <c r="F48" i="1" s="1"/>
  <c r="D5" i="1"/>
  <c r="F5" i="1" s="1"/>
  <c r="D7" i="1"/>
  <c r="D9" i="1"/>
  <c r="F9" i="1" s="1"/>
  <c r="D11" i="1"/>
  <c r="F11" i="1" s="1"/>
  <c r="D13" i="1"/>
  <c r="D15" i="1"/>
  <c r="D17" i="1"/>
  <c r="D19" i="1"/>
  <c r="F19" i="1" s="1"/>
  <c r="D21" i="1"/>
  <c r="D23" i="1"/>
  <c r="D25" i="1"/>
  <c r="F25" i="1" s="1"/>
  <c r="D27" i="1"/>
  <c r="F27" i="1" s="1"/>
  <c r="D29" i="1"/>
  <c r="F29" i="1" s="1"/>
  <c r="D31" i="1"/>
  <c r="D33" i="1"/>
  <c r="F33" i="1" s="1"/>
  <c r="D35" i="1"/>
  <c r="D37" i="1"/>
  <c r="F37" i="1" s="1"/>
  <c r="D39" i="1"/>
  <c r="D41" i="1"/>
  <c r="F41" i="1" s="1"/>
  <c r="D43" i="1"/>
  <c r="F43" i="1" s="1"/>
  <c r="D45" i="1"/>
  <c r="F45" i="1" s="1"/>
  <c r="D47" i="1"/>
  <c r="F42" i="1" l="1"/>
  <c r="F34" i="1"/>
  <c r="F10" i="1"/>
  <c r="F20" i="1"/>
  <c r="F18" i="1"/>
  <c r="F44" i="1"/>
  <c r="F39" i="1"/>
  <c r="F38" i="1"/>
  <c r="F36" i="1"/>
  <c r="F35" i="1"/>
  <c r="F26" i="1"/>
  <c r="F22" i="1"/>
  <c r="F21" i="1"/>
  <c r="F17" i="1"/>
  <c r="F13" i="1"/>
  <c r="F6" i="1"/>
  <c r="F47" i="1"/>
  <c r="F31" i="1"/>
  <c r="F23" i="1"/>
  <c r="F15" i="1"/>
  <c r="F7" i="1"/>
  <c r="F46" i="1"/>
  <c r="F30" i="1"/>
  <c r="F14" i="1"/>
</calcChain>
</file>

<file path=xl/sharedStrings.xml><?xml version="1.0" encoding="utf-8"?>
<sst xmlns="http://schemas.openxmlformats.org/spreadsheetml/2006/main" count="7" uniqueCount="4">
  <si>
    <t>Numéro 1</t>
  </si>
  <si>
    <t>P</t>
  </si>
  <si>
    <t>N</t>
  </si>
  <si>
    <t>La cellule est fushia est ce que je voudrais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</si>
</sst>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2" borderId="0" xfId="0" applyFill="1"/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556532</xdr:colOff>
      <xdr:row>2</xdr:row>
      <xdr:rowOff>0</xdr:rowOff>
    </xdr:to>
    <xdr:sp macro="[0]!ValeursNégatives" textlink="">
      <xdr:nvSpPr>
        <xdr:cNvPr id="2" name="ZoneTexte 1"/>
        <xdr:cNvSpPr txBox="1"/>
      </xdr:nvSpPr>
      <xdr:spPr>
        <a:xfrm>
          <a:off x="0" y="0"/>
          <a:ext cx="1318532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Couleur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9"/>
  <sheetViews>
    <sheetView zoomScale="70" zoomScaleNormal="70" workbookViewId="0">
      <selection activeCell="F8" sqref="F8"/>
    </sheetView>
  </sheetViews>
  <sheetFormatPr baseColWidth="10" defaultRowHeight="15" x14ac:dyDescent="0.25"/>
  <cols>
    <col min="1" max="1" width="11.42578125" style="1"/>
    <col min="2" max="2" width="13" style="2" customWidth="1"/>
    <col min="3" max="3" width="15.7109375" style="2" customWidth="1"/>
    <col min="4" max="4" width="15.140625" style="3" customWidth="1"/>
    <col min="5" max="5" width="13.28515625" style="3" customWidth="1"/>
    <col min="6" max="6" width="13.5703125" style="3" customWidth="1"/>
  </cols>
  <sheetData>
    <row r="1" spans="1:9" x14ac:dyDescent="0.25">
      <c r="B1" s="2" t="s">
        <v>0</v>
      </c>
      <c r="C1" s="2" t="s">
        <v>0</v>
      </c>
    </row>
    <row r="2" spans="1:9" x14ac:dyDescent="0.25">
      <c r="C2" s="5">
        <v>266</v>
      </c>
    </row>
    <row r="3" spans="1:9" x14ac:dyDescent="0.25">
      <c r="A3" s="6">
        <v>1</v>
      </c>
      <c r="B3" s="5">
        <v>266</v>
      </c>
      <c r="C3" s="5">
        <v>411</v>
      </c>
      <c r="D3" s="3">
        <f t="shared" ref="D3:D49" si="0">C3*B2</f>
        <v>0</v>
      </c>
      <c r="E3" s="3">
        <f t="shared" ref="E3:E49" si="1">B3*C2</f>
        <v>70756</v>
      </c>
      <c r="F3" s="3">
        <f t="shared" ref="F3:F49" si="2">E3-D3</f>
        <v>70756</v>
      </c>
    </row>
    <row r="4" spans="1:9" x14ac:dyDescent="0.25">
      <c r="A4" s="3">
        <v>2</v>
      </c>
      <c r="B4" s="5">
        <v>411</v>
      </c>
      <c r="C4" s="5">
        <v>589</v>
      </c>
      <c r="D4" s="3">
        <f t="shared" si="0"/>
        <v>156674</v>
      </c>
      <c r="E4" s="3">
        <f t="shared" si="1"/>
        <v>168921</v>
      </c>
      <c r="F4" s="3">
        <f t="shared" si="2"/>
        <v>12247</v>
      </c>
    </row>
    <row r="5" spans="1:9" x14ac:dyDescent="0.25">
      <c r="A5" s="3">
        <v>3</v>
      </c>
      <c r="B5" s="5">
        <v>589</v>
      </c>
      <c r="C5" s="5">
        <v>123</v>
      </c>
      <c r="D5" s="3">
        <f t="shared" si="0"/>
        <v>50553</v>
      </c>
      <c r="E5" s="3">
        <f t="shared" si="1"/>
        <v>346921</v>
      </c>
      <c r="F5" s="3">
        <f t="shared" si="2"/>
        <v>296368</v>
      </c>
    </row>
    <row r="6" spans="1:9" x14ac:dyDescent="0.25">
      <c r="A6" s="3">
        <v>4</v>
      </c>
      <c r="B6" s="5">
        <v>123</v>
      </c>
      <c r="C6" s="5">
        <v>156</v>
      </c>
      <c r="D6" s="3">
        <f t="shared" si="0"/>
        <v>91884</v>
      </c>
      <c r="E6" s="3">
        <f t="shared" si="1"/>
        <v>15129</v>
      </c>
      <c r="F6" s="8">
        <f t="shared" si="2"/>
        <v>-76755</v>
      </c>
    </row>
    <row r="7" spans="1:9" x14ac:dyDescent="0.25">
      <c r="A7" s="3">
        <v>5</v>
      </c>
      <c r="B7" s="5">
        <v>156</v>
      </c>
      <c r="C7" s="5">
        <v>111</v>
      </c>
      <c r="D7" s="3">
        <f t="shared" si="0"/>
        <v>13653</v>
      </c>
      <c r="E7" s="3">
        <f t="shared" si="1"/>
        <v>24336</v>
      </c>
      <c r="F7" s="3">
        <f t="shared" si="2"/>
        <v>10683</v>
      </c>
    </row>
    <row r="8" spans="1:9" x14ac:dyDescent="0.25">
      <c r="A8" s="3">
        <v>6</v>
      </c>
      <c r="B8" s="5">
        <v>111</v>
      </c>
      <c r="C8" s="5">
        <v>332</v>
      </c>
      <c r="D8" s="3">
        <f t="shared" si="0"/>
        <v>51792</v>
      </c>
      <c r="E8" s="3">
        <f t="shared" si="1"/>
        <v>12321</v>
      </c>
      <c r="F8" s="8">
        <f t="shared" si="2"/>
        <v>-39471</v>
      </c>
    </row>
    <row r="9" spans="1:9" x14ac:dyDescent="0.25">
      <c r="A9" s="3">
        <v>7</v>
      </c>
      <c r="B9" s="5">
        <v>332</v>
      </c>
      <c r="C9" s="5">
        <v>411</v>
      </c>
      <c r="D9" s="3">
        <f t="shared" si="0"/>
        <v>45621</v>
      </c>
      <c r="E9" s="3">
        <f t="shared" si="1"/>
        <v>110224</v>
      </c>
      <c r="F9" s="3">
        <f t="shared" si="2"/>
        <v>64603</v>
      </c>
    </row>
    <row r="10" spans="1:9" x14ac:dyDescent="0.25">
      <c r="A10" s="3">
        <v>8</v>
      </c>
      <c r="B10" s="5">
        <v>411</v>
      </c>
      <c r="C10" s="5">
        <v>741</v>
      </c>
      <c r="D10" s="3">
        <f t="shared" si="0"/>
        <v>246012</v>
      </c>
      <c r="E10" s="3">
        <f t="shared" si="1"/>
        <v>168921</v>
      </c>
      <c r="F10" s="8">
        <f t="shared" si="2"/>
        <v>-77091</v>
      </c>
      <c r="I10" t="s">
        <v>3</v>
      </c>
    </row>
    <row r="11" spans="1:9" x14ac:dyDescent="0.25">
      <c r="A11" s="3">
        <v>9</v>
      </c>
      <c r="B11" s="5">
        <v>741</v>
      </c>
      <c r="C11" s="5">
        <v>520</v>
      </c>
      <c r="D11" s="3">
        <f t="shared" si="0"/>
        <v>213720</v>
      </c>
      <c r="E11" s="3">
        <f t="shared" si="1"/>
        <v>549081</v>
      </c>
      <c r="F11" s="3">
        <f t="shared" si="2"/>
        <v>335361</v>
      </c>
    </row>
    <row r="12" spans="1:9" x14ac:dyDescent="0.25">
      <c r="A12" s="3">
        <v>10</v>
      </c>
      <c r="B12" s="5">
        <v>520</v>
      </c>
      <c r="C12" s="5">
        <v>963</v>
      </c>
      <c r="D12" s="3">
        <f t="shared" si="0"/>
        <v>713583</v>
      </c>
      <c r="E12" s="3">
        <f t="shared" si="1"/>
        <v>270400</v>
      </c>
      <c r="F12" s="8">
        <f t="shared" si="2"/>
        <v>-443183</v>
      </c>
    </row>
    <row r="13" spans="1:9" x14ac:dyDescent="0.25">
      <c r="A13" s="3">
        <v>11</v>
      </c>
      <c r="B13" s="5">
        <v>963</v>
      </c>
      <c r="C13" s="5">
        <v>852</v>
      </c>
      <c r="D13" s="3">
        <f t="shared" si="0"/>
        <v>443040</v>
      </c>
      <c r="E13" s="3">
        <f t="shared" si="1"/>
        <v>927369</v>
      </c>
      <c r="F13" s="3">
        <f t="shared" si="2"/>
        <v>484329</v>
      </c>
    </row>
    <row r="14" spans="1:9" x14ac:dyDescent="0.25">
      <c r="A14" s="3">
        <v>12</v>
      </c>
      <c r="B14" s="5">
        <v>852</v>
      </c>
      <c r="C14" s="5">
        <v>562</v>
      </c>
      <c r="D14" s="3">
        <f t="shared" si="0"/>
        <v>541206</v>
      </c>
      <c r="E14" s="3">
        <f t="shared" si="1"/>
        <v>725904</v>
      </c>
      <c r="F14" s="3">
        <f t="shared" si="2"/>
        <v>184698</v>
      </c>
    </row>
    <row r="15" spans="1:9" x14ac:dyDescent="0.25">
      <c r="A15" s="3">
        <v>13</v>
      </c>
      <c r="B15" s="5">
        <v>562</v>
      </c>
      <c r="C15" s="5">
        <v>963</v>
      </c>
      <c r="D15" s="3">
        <f t="shared" si="0"/>
        <v>820476</v>
      </c>
      <c r="E15" s="3">
        <f t="shared" si="1"/>
        <v>315844</v>
      </c>
      <c r="F15" s="8">
        <f t="shared" si="2"/>
        <v>-504632</v>
      </c>
    </row>
    <row r="16" spans="1:9" x14ac:dyDescent="0.25">
      <c r="A16" s="3">
        <v>14</v>
      </c>
      <c r="B16" s="5">
        <v>963</v>
      </c>
      <c r="C16" s="5">
        <v>888</v>
      </c>
      <c r="D16" s="3">
        <f t="shared" si="0"/>
        <v>499056</v>
      </c>
      <c r="E16" s="3">
        <f t="shared" si="1"/>
        <v>927369</v>
      </c>
      <c r="F16" s="3">
        <f t="shared" si="2"/>
        <v>428313</v>
      </c>
    </row>
    <row r="17" spans="1:6" x14ac:dyDescent="0.25">
      <c r="A17" s="3">
        <v>15</v>
      </c>
      <c r="B17" s="5">
        <v>888</v>
      </c>
      <c r="C17" s="5">
        <v>960</v>
      </c>
      <c r="D17" s="3">
        <f t="shared" si="0"/>
        <v>924480</v>
      </c>
      <c r="E17" s="3">
        <f t="shared" si="1"/>
        <v>788544</v>
      </c>
      <c r="F17" s="8">
        <f t="shared" si="2"/>
        <v>-135936</v>
      </c>
    </row>
    <row r="18" spans="1:6" x14ac:dyDescent="0.25">
      <c r="A18" s="3">
        <v>16</v>
      </c>
      <c r="B18" s="5">
        <v>960</v>
      </c>
      <c r="C18" s="5">
        <v>750</v>
      </c>
      <c r="D18" s="3">
        <f t="shared" si="0"/>
        <v>666000</v>
      </c>
      <c r="E18" s="3">
        <f t="shared" si="1"/>
        <v>921600</v>
      </c>
      <c r="F18" s="3">
        <f t="shared" si="2"/>
        <v>255600</v>
      </c>
    </row>
    <row r="19" spans="1:6" x14ac:dyDescent="0.25">
      <c r="A19" s="3">
        <v>17</v>
      </c>
      <c r="B19" s="5">
        <v>750</v>
      </c>
      <c r="C19" s="5">
        <v>850</v>
      </c>
      <c r="D19" s="3">
        <f t="shared" si="0"/>
        <v>816000</v>
      </c>
      <c r="E19" s="3">
        <f t="shared" si="1"/>
        <v>562500</v>
      </c>
      <c r="F19" s="8">
        <f t="shared" si="2"/>
        <v>-253500</v>
      </c>
    </row>
    <row r="20" spans="1:6" x14ac:dyDescent="0.25">
      <c r="A20" s="3">
        <v>18</v>
      </c>
      <c r="B20" s="5">
        <v>850</v>
      </c>
      <c r="C20" s="5">
        <v>236</v>
      </c>
      <c r="D20" s="3">
        <f t="shared" si="0"/>
        <v>177000</v>
      </c>
      <c r="E20" s="3">
        <f t="shared" si="1"/>
        <v>722500</v>
      </c>
      <c r="F20" s="3">
        <f t="shared" si="2"/>
        <v>545500</v>
      </c>
    </row>
    <row r="21" spans="1:6" x14ac:dyDescent="0.25">
      <c r="A21" s="3">
        <v>19</v>
      </c>
      <c r="B21" s="5">
        <v>236</v>
      </c>
      <c r="C21" s="5">
        <v>125</v>
      </c>
      <c r="D21" s="3">
        <f t="shared" si="0"/>
        <v>106250</v>
      </c>
      <c r="E21" s="3">
        <f t="shared" si="1"/>
        <v>55696</v>
      </c>
      <c r="F21" s="8">
        <f t="shared" si="2"/>
        <v>-50554</v>
      </c>
    </row>
    <row r="22" spans="1:6" x14ac:dyDescent="0.25">
      <c r="A22" s="3">
        <v>20</v>
      </c>
      <c r="B22" s="5">
        <v>125</v>
      </c>
      <c r="C22" s="5">
        <v>112</v>
      </c>
      <c r="D22" s="3">
        <f t="shared" si="0"/>
        <v>26432</v>
      </c>
      <c r="E22" s="3">
        <f t="shared" si="1"/>
        <v>15625</v>
      </c>
      <c r="F22" s="8">
        <f t="shared" si="2"/>
        <v>-10807</v>
      </c>
    </row>
    <row r="23" spans="1:6" x14ac:dyDescent="0.25">
      <c r="A23" s="3">
        <v>21</v>
      </c>
      <c r="B23" s="5">
        <v>112</v>
      </c>
      <c r="C23" s="5">
        <v>228</v>
      </c>
      <c r="D23" s="3">
        <f t="shared" si="0"/>
        <v>28500</v>
      </c>
      <c r="E23" s="3">
        <f t="shared" si="1"/>
        <v>12544</v>
      </c>
      <c r="F23" s="8">
        <f t="shared" si="2"/>
        <v>-15956</v>
      </c>
    </row>
    <row r="24" spans="1:6" x14ac:dyDescent="0.25">
      <c r="A24" s="3">
        <v>22</v>
      </c>
      <c r="B24" s="5">
        <v>228</v>
      </c>
      <c r="C24" s="5">
        <v>441</v>
      </c>
      <c r="D24" s="3">
        <f t="shared" si="0"/>
        <v>49392</v>
      </c>
      <c r="E24" s="3">
        <f t="shared" si="1"/>
        <v>51984</v>
      </c>
      <c r="F24" s="3">
        <f t="shared" si="2"/>
        <v>2592</v>
      </c>
    </row>
    <row r="25" spans="1:6" x14ac:dyDescent="0.25">
      <c r="A25" s="3">
        <v>23</v>
      </c>
      <c r="B25" s="5">
        <v>441</v>
      </c>
      <c r="C25" s="5">
        <v>699</v>
      </c>
      <c r="D25" s="3">
        <f t="shared" si="0"/>
        <v>159372</v>
      </c>
      <c r="E25" s="3">
        <f t="shared" si="1"/>
        <v>194481</v>
      </c>
      <c r="F25" s="3">
        <f t="shared" si="2"/>
        <v>35109</v>
      </c>
    </row>
    <row r="26" spans="1:6" x14ac:dyDescent="0.25">
      <c r="A26" s="3">
        <v>24</v>
      </c>
      <c r="B26" s="5">
        <v>699</v>
      </c>
      <c r="C26" s="5">
        <v>566</v>
      </c>
      <c r="D26" s="3">
        <f t="shared" si="0"/>
        <v>249606</v>
      </c>
      <c r="E26" s="3">
        <f t="shared" si="1"/>
        <v>488601</v>
      </c>
      <c r="F26" s="3">
        <f t="shared" si="2"/>
        <v>238995</v>
      </c>
    </row>
    <row r="27" spans="1:6" x14ac:dyDescent="0.25">
      <c r="A27" s="3">
        <v>25</v>
      </c>
      <c r="B27" s="5">
        <v>566</v>
      </c>
      <c r="C27" s="5">
        <v>125</v>
      </c>
      <c r="D27" s="3">
        <f t="shared" si="0"/>
        <v>87375</v>
      </c>
      <c r="E27" s="3">
        <f t="shared" si="1"/>
        <v>320356</v>
      </c>
      <c r="F27" s="3">
        <f t="shared" si="2"/>
        <v>232981</v>
      </c>
    </row>
    <row r="28" spans="1:6" x14ac:dyDescent="0.25">
      <c r="A28" s="3">
        <v>26</v>
      </c>
      <c r="B28" s="5">
        <v>125</v>
      </c>
      <c r="C28" s="5">
        <v>452</v>
      </c>
      <c r="D28" s="3">
        <f t="shared" si="0"/>
        <v>255832</v>
      </c>
      <c r="E28" s="3">
        <f t="shared" si="1"/>
        <v>15625</v>
      </c>
      <c r="F28" s="8">
        <f t="shared" si="2"/>
        <v>-240207</v>
      </c>
    </row>
    <row r="29" spans="1:6" x14ac:dyDescent="0.25">
      <c r="A29" s="3">
        <v>27</v>
      </c>
      <c r="B29" s="5">
        <v>452</v>
      </c>
      <c r="C29" s="5">
        <v>856</v>
      </c>
      <c r="D29" s="3">
        <f t="shared" si="0"/>
        <v>107000</v>
      </c>
      <c r="E29" s="3">
        <f t="shared" si="1"/>
        <v>204304</v>
      </c>
      <c r="F29" s="3">
        <f t="shared" si="2"/>
        <v>97304</v>
      </c>
    </row>
    <row r="30" spans="1:6" x14ac:dyDescent="0.25">
      <c r="A30" s="3">
        <v>28</v>
      </c>
      <c r="B30" s="5">
        <v>856</v>
      </c>
      <c r="C30" s="5">
        <v>963</v>
      </c>
      <c r="D30" s="3">
        <f t="shared" si="0"/>
        <v>435276</v>
      </c>
      <c r="E30" s="3">
        <f t="shared" si="1"/>
        <v>732736</v>
      </c>
      <c r="F30" s="3">
        <f t="shared" si="2"/>
        <v>297460</v>
      </c>
    </row>
    <row r="31" spans="1:6" x14ac:dyDescent="0.25">
      <c r="A31" s="3">
        <v>29</v>
      </c>
      <c r="B31" s="5">
        <v>963</v>
      </c>
      <c r="C31" s="5">
        <v>788</v>
      </c>
      <c r="D31" s="3">
        <f t="shared" si="0"/>
        <v>674528</v>
      </c>
      <c r="E31" s="3">
        <f t="shared" si="1"/>
        <v>927369</v>
      </c>
      <c r="F31" s="3">
        <f t="shared" si="2"/>
        <v>252841</v>
      </c>
    </row>
    <row r="32" spans="1:6" x14ac:dyDescent="0.25">
      <c r="A32" s="3">
        <v>30</v>
      </c>
      <c r="B32" s="5">
        <v>788</v>
      </c>
      <c r="C32" s="5">
        <v>889</v>
      </c>
      <c r="D32" s="3">
        <f t="shared" si="0"/>
        <v>856107</v>
      </c>
      <c r="E32" s="3">
        <f t="shared" si="1"/>
        <v>620944</v>
      </c>
      <c r="F32" s="8">
        <f t="shared" si="2"/>
        <v>-235163</v>
      </c>
    </row>
    <row r="33" spans="1:6" x14ac:dyDescent="0.25">
      <c r="A33" s="3">
        <v>31</v>
      </c>
      <c r="B33" s="5">
        <v>889</v>
      </c>
      <c r="C33" s="5">
        <v>456</v>
      </c>
      <c r="D33" s="3">
        <f t="shared" si="0"/>
        <v>359328</v>
      </c>
      <c r="E33" s="3">
        <f t="shared" si="1"/>
        <v>790321</v>
      </c>
      <c r="F33" s="3">
        <f t="shared" si="2"/>
        <v>430993</v>
      </c>
    </row>
    <row r="34" spans="1:6" x14ac:dyDescent="0.25">
      <c r="A34" s="3">
        <v>32</v>
      </c>
      <c r="B34" s="5">
        <v>456</v>
      </c>
      <c r="C34" s="5">
        <v>370</v>
      </c>
      <c r="D34" s="3">
        <f t="shared" si="0"/>
        <v>328930</v>
      </c>
      <c r="E34" s="3">
        <f t="shared" si="1"/>
        <v>207936</v>
      </c>
      <c r="F34" s="8">
        <f t="shared" si="2"/>
        <v>-120994</v>
      </c>
    </row>
    <row r="35" spans="1:6" x14ac:dyDescent="0.25">
      <c r="A35" s="3">
        <v>33</v>
      </c>
      <c r="B35" s="5">
        <v>370</v>
      </c>
      <c r="C35" s="5">
        <v>410</v>
      </c>
      <c r="D35" s="3">
        <f t="shared" si="0"/>
        <v>186960</v>
      </c>
      <c r="E35" s="3">
        <f t="shared" si="1"/>
        <v>136900</v>
      </c>
      <c r="F35" s="8">
        <f t="shared" si="2"/>
        <v>-50060</v>
      </c>
    </row>
    <row r="36" spans="1:6" x14ac:dyDescent="0.25">
      <c r="A36" s="3">
        <v>34</v>
      </c>
      <c r="B36" s="5">
        <v>410</v>
      </c>
      <c r="C36" s="5">
        <v>869</v>
      </c>
      <c r="D36" s="3">
        <f t="shared" si="0"/>
        <v>321530</v>
      </c>
      <c r="E36" s="3">
        <f t="shared" si="1"/>
        <v>168100</v>
      </c>
      <c r="F36" s="8">
        <f t="shared" si="2"/>
        <v>-153430</v>
      </c>
    </row>
    <row r="37" spans="1:6" x14ac:dyDescent="0.25">
      <c r="A37" s="3">
        <v>35</v>
      </c>
      <c r="B37" s="5">
        <v>869</v>
      </c>
      <c r="C37" s="5">
        <v>56</v>
      </c>
      <c r="D37" s="3">
        <f t="shared" si="0"/>
        <v>22960</v>
      </c>
      <c r="E37" s="3">
        <f t="shared" si="1"/>
        <v>755161</v>
      </c>
      <c r="F37" s="3">
        <f t="shared" si="2"/>
        <v>732201</v>
      </c>
    </row>
    <row r="38" spans="1:6" x14ac:dyDescent="0.25">
      <c r="A38" s="3">
        <v>36</v>
      </c>
      <c r="B38" s="5">
        <v>56</v>
      </c>
      <c r="C38" s="5">
        <v>520</v>
      </c>
      <c r="D38" s="3">
        <f t="shared" si="0"/>
        <v>451880</v>
      </c>
      <c r="E38" s="3">
        <f t="shared" si="1"/>
        <v>3136</v>
      </c>
      <c r="F38" s="8">
        <f t="shared" si="2"/>
        <v>-448744</v>
      </c>
    </row>
    <row r="39" spans="1:6" x14ac:dyDescent="0.25">
      <c r="A39" s="3">
        <v>37</v>
      </c>
      <c r="B39" s="5">
        <v>520</v>
      </c>
      <c r="C39" s="5">
        <v>420</v>
      </c>
      <c r="D39" s="3">
        <f t="shared" si="0"/>
        <v>23520</v>
      </c>
      <c r="E39" s="3">
        <f t="shared" si="1"/>
        <v>270400</v>
      </c>
      <c r="F39" s="3">
        <f t="shared" si="2"/>
        <v>246880</v>
      </c>
    </row>
    <row r="40" spans="1:6" x14ac:dyDescent="0.25">
      <c r="A40" s="3">
        <v>38</v>
      </c>
      <c r="B40" s="5">
        <v>420</v>
      </c>
      <c r="C40" s="5">
        <v>520</v>
      </c>
      <c r="D40" s="3">
        <f t="shared" si="0"/>
        <v>270400</v>
      </c>
      <c r="E40" s="3">
        <f t="shared" si="1"/>
        <v>176400</v>
      </c>
      <c r="F40" s="8">
        <f t="shared" si="2"/>
        <v>-94000</v>
      </c>
    </row>
    <row r="41" spans="1:6" x14ac:dyDescent="0.25">
      <c r="A41" s="3">
        <v>39</v>
      </c>
      <c r="B41" s="5">
        <v>520</v>
      </c>
      <c r="C41" s="5">
        <v>123</v>
      </c>
      <c r="D41" s="3">
        <f t="shared" si="0"/>
        <v>51660</v>
      </c>
      <c r="E41" s="3">
        <f t="shared" si="1"/>
        <v>270400</v>
      </c>
      <c r="F41" s="3">
        <f t="shared" si="2"/>
        <v>218740</v>
      </c>
    </row>
    <row r="42" spans="1:6" x14ac:dyDescent="0.25">
      <c r="A42" s="3">
        <v>40</v>
      </c>
      <c r="B42" s="5">
        <v>123</v>
      </c>
      <c r="C42" s="5">
        <v>896</v>
      </c>
      <c r="D42" s="3">
        <f t="shared" si="0"/>
        <v>465920</v>
      </c>
      <c r="E42" s="3">
        <f t="shared" si="1"/>
        <v>15129</v>
      </c>
      <c r="F42" s="8">
        <f t="shared" si="2"/>
        <v>-450791</v>
      </c>
    </row>
    <row r="43" spans="1:6" x14ac:dyDescent="0.25">
      <c r="A43" s="3">
        <v>41</v>
      </c>
      <c r="B43" s="5">
        <v>896</v>
      </c>
      <c r="C43" s="5">
        <v>480</v>
      </c>
      <c r="D43" s="3">
        <f t="shared" si="0"/>
        <v>59040</v>
      </c>
      <c r="E43" s="3">
        <f t="shared" si="1"/>
        <v>802816</v>
      </c>
      <c r="F43" s="3">
        <f t="shared" si="2"/>
        <v>743776</v>
      </c>
    </row>
    <row r="44" spans="1:6" x14ac:dyDescent="0.25">
      <c r="A44" s="3">
        <v>42</v>
      </c>
      <c r="B44" s="5">
        <v>480</v>
      </c>
      <c r="C44" s="5">
        <v>990</v>
      </c>
      <c r="D44" s="3">
        <f t="shared" si="0"/>
        <v>887040</v>
      </c>
      <c r="E44" s="3">
        <f t="shared" si="1"/>
        <v>230400</v>
      </c>
      <c r="F44" s="8">
        <f t="shared" si="2"/>
        <v>-656640</v>
      </c>
    </row>
    <row r="45" spans="1:6" x14ac:dyDescent="0.25">
      <c r="A45" s="3">
        <v>43</v>
      </c>
      <c r="B45" s="5">
        <v>990</v>
      </c>
      <c r="C45" s="5">
        <v>123</v>
      </c>
      <c r="D45" s="3">
        <f t="shared" si="0"/>
        <v>59040</v>
      </c>
      <c r="E45" s="3">
        <f t="shared" si="1"/>
        <v>980100</v>
      </c>
      <c r="F45" s="3">
        <f t="shared" si="2"/>
        <v>921060</v>
      </c>
    </row>
    <row r="46" spans="1:6" x14ac:dyDescent="0.25">
      <c r="A46" s="3">
        <v>44</v>
      </c>
      <c r="B46" s="5">
        <v>123</v>
      </c>
      <c r="C46" s="5">
        <v>566</v>
      </c>
      <c r="D46" s="3">
        <f t="shared" si="0"/>
        <v>560340</v>
      </c>
      <c r="E46" s="3">
        <f t="shared" si="1"/>
        <v>15129</v>
      </c>
      <c r="F46" s="8">
        <f t="shared" si="2"/>
        <v>-545211</v>
      </c>
    </row>
    <row r="47" spans="1:6" x14ac:dyDescent="0.25">
      <c r="A47" s="3">
        <v>45</v>
      </c>
      <c r="B47" s="5">
        <v>566</v>
      </c>
      <c r="C47" s="5">
        <v>666</v>
      </c>
      <c r="D47" s="3">
        <f t="shared" si="0"/>
        <v>81918</v>
      </c>
      <c r="E47" s="3">
        <f t="shared" si="1"/>
        <v>320356</v>
      </c>
      <c r="F47" s="3">
        <f t="shared" si="2"/>
        <v>238438</v>
      </c>
    </row>
    <row r="48" spans="1:6" x14ac:dyDescent="0.25">
      <c r="A48" s="3">
        <v>46</v>
      </c>
      <c r="B48" s="5">
        <v>666</v>
      </c>
      <c r="C48" s="5">
        <v>790</v>
      </c>
      <c r="D48" s="3">
        <f t="shared" si="0"/>
        <v>447140</v>
      </c>
      <c r="E48" s="3">
        <f t="shared" si="1"/>
        <v>443556</v>
      </c>
      <c r="F48" s="8">
        <f t="shared" si="2"/>
        <v>-3584</v>
      </c>
    </row>
    <row r="49" spans="1:6" x14ac:dyDescent="0.25">
      <c r="A49" s="3">
        <v>47</v>
      </c>
      <c r="B49" s="5">
        <v>790</v>
      </c>
      <c r="C49" s="5">
        <v>0</v>
      </c>
      <c r="D49" s="3">
        <f t="shared" si="0"/>
        <v>0</v>
      </c>
      <c r="E49" s="3">
        <f t="shared" si="1"/>
        <v>624100</v>
      </c>
      <c r="F49" s="3">
        <f t="shared" si="2"/>
        <v>624100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50"/>
  <sheetViews>
    <sheetView tabSelected="1" zoomScale="70" zoomScaleNormal="70" workbookViewId="0">
      <selection activeCell="M16" sqref="M16"/>
    </sheetView>
  </sheetViews>
  <sheetFormatPr baseColWidth="10" defaultRowHeight="15" x14ac:dyDescent="0.25"/>
  <cols>
    <col min="1" max="1" width="11.42578125" style="1"/>
    <col min="2" max="2" width="13" style="2" customWidth="1"/>
    <col min="3" max="3" width="13.7109375" style="2" customWidth="1"/>
    <col min="4" max="5" width="8.140625" style="3" customWidth="1"/>
    <col min="6" max="6" width="10.85546875" style="3" customWidth="1"/>
    <col min="7" max="8" width="11" style="1" customWidth="1"/>
    <col min="9" max="11" width="13" style="1" customWidth="1"/>
    <col min="12" max="12" width="11.42578125" style="2"/>
    <col min="13" max="13" width="14.140625" style="2" customWidth="1"/>
    <col min="14" max="14" width="14.5703125" style="2" customWidth="1"/>
    <col min="15" max="16" width="11.42578125" style="1"/>
    <col min="17" max="19" width="10.28515625" style="1" customWidth="1"/>
    <col min="20" max="20" width="11.42578125" style="2"/>
    <col min="21" max="21" width="12.7109375" style="2" customWidth="1"/>
    <col min="22" max="22" width="8" style="2" customWidth="1"/>
    <col min="23" max="24" width="11.42578125" style="1"/>
    <col min="25" max="25" width="2.42578125" style="4" customWidth="1"/>
  </cols>
  <sheetData>
    <row r="1" spans="1:24" x14ac:dyDescent="0.25">
      <c r="L1" s="2" t="s">
        <v>0</v>
      </c>
      <c r="M1" s="2" t="s">
        <v>1</v>
      </c>
      <c r="N1" s="2" t="s">
        <v>2</v>
      </c>
      <c r="T1" s="2" t="s">
        <v>0</v>
      </c>
    </row>
    <row r="2" spans="1:24" x14ac:dyDescent="0.25">
      <c r="C2" s="5">
        <v>25</v>
      </c>
      <c r="L2" s="5">
        <v>25</v>
      </c>
      <c r="T2" s="5">
        <v>25</v>
      </c>
    </row>
    <row r="3" spans="1:24" x14ac:dyDescent="0.25">
      <c r="A3" s="6">
        <v>1</v>
      </c>
      <c r="B3" s="5">
        <v>25</v>
      </c>
      <c r="C3" s="5">
        <v>28</v>
      </c>
      <c r="D3" s="3">
        <v>0</v>
      </c>
      <c r="E3" s="3">
        <v>625</v>
      </c>
      <c r="F3" s="3">
        <v>625</v>
      </c>
      <c r="I3" s="3">
        <v>-625</v>
      </c>
      <c r="L3" s="5">
        <v>28</v>
      </c>
      <c r="M3" s="3"/>
      <c r="N3" s="3"/>
      <c r="O3" s="3">
        <v>28</v>
      </c>
      <c r="P3" s="3">
        <v>28</v>
      </c>
      <c r="Q3" s="3"/>
      <c r="R3" s="3"/>
      <c r="S3" s="3"/>
      <c r="T3" s="5">
        <v>28</v>
      </c>
      <c r="W3" s="3">
        <v>28</v>
      </c>
      <c r="X3" s="3">
        <v>28</v>
      </c>
    </row>
    <row r="4" spans="1:24" x14ac:dyDescent="0.25">
      <c r="A4" s="3">
        <v>2</v>
      </c>
      <c r="B4" s="5">
        <v>28</v>
      </c>
      <c r="C4" s="5">
        <v>8</v>
      </c>
      <c r="D4" s="3">
        <v>200</v>
      </c>
      <c r="E4" s="3">
        <v>784</v>
      </c>
      <c r="F4" s="3">
        <v>584</v>
      </c>
      <c r="G4" s="3">
        <v>31.36</v>
      </c>
      <c r="H4" s="3"/>
      <c r="I4" s="3">
        <v>-584</v>
      </c>
      <c r="L4" s="5">
        <v>8</v>
      </c>
      <c r="M4" s="9">
        <v>31</v>
      </c>
      <c r="N4" s="3">
        <v>32</v>
      </c>
      <c r="O4" s="3">
        <v>-23</v>
      </c>
      <c r="P4" s="3">
        <v>-24</v>
      </c>
      <c r="Q4" s="3"/>
      <c r="R4" s="3"/>
      <c r="S4" s="3"/>
      <c r="T4" s="5">
        <v>8</v>
      </c>
      <c r="W4" s="3">
        <v>8</v>
      </c>
      <c r="X4" s="3">
        <v>8</v>
      </c>
    </row>
    <row r="5" spans="1:24" x14ac:dyDescent="0.25">
      <c r="A5" s="3">
        <v>3</v>
      </c>
      <c r="B5" s="5">
        <v>8</v>
      </c>
      <c r="C5" s="5">
        <v>42</v>
      </c>
      <c r="D5" s="3">
        <v>1176</v>
      </c>
      <c r="E5" s="3">
        <v>64</v>
      </c>
      <c r="F5" s="3">
        <v>-1112</v>
      </c>
      <c r="G5" s="3">
        <v>2.2857142857142856</v>
      </c>
      <c r="H5" s="3">
        <v>-0.92711370262390669</v>
      </c>
      <c r="I5" s="3">
        <v>1112</v>
      </c>
      <c r="J5" s="3">
        <v>1792</v>
      </c>
      <c r="K5" s="3"/>
      <c r="L5" s="5">
        <v>42</v>
      </c>
      <c r="M5" s="9">
        <v>2</v>
      </c>
      <c r="N5" s="3">
        <v>3</v>
      </c>
      <c r="O5" s="3">
        <v>40</v>
      </c>
      <c r="P5" s="3">
        <v>39</v>
      </c>
      <c r="Q5" s="3"/>
      <c r="R5" s="3"/>
      <c r="S5" s="3"/>
      <c r="T5" s="5">
        <v>42</v>
      </c>
      <c r="W5" s="3">
        <v>42</v>
      </c>
      <c r="X5" s="3">
        <v>42</v>
      </c>
    </row>
    <row r="6" spans="1:24" x14ac:dyDescent="0.25">
      <c r="A6" s="3">
        <v>4</v>
      </c>
      <c r="B6" s="5">
        <v>42</v>
      </c>
      <c r="C6" s="5">
        <v>14</v>
      </c>
      <c r="D6" s="3">
        <v>112</v>
      </c>
      <c r="E6" s="3">
        <v>1764</v>
      </c>
      <c r="F6" s="3">
        <v>1652</v>
      </c>
      <c r="G6" s="3">
        <v>220.5</v>
      </c>
      <c r="H6" s="3">
        <v>95.468750000000014</v>
      </c>
      <c r="I6" s="3">
        <v>-1652</v>
      </c>
      <c r="J6" s="3">
        <v>14112</v>
      </c>
      <c r="K6" s="3">
        <v>6.875</v>
      </c>
      <c r="L6" s="5">
        <v>14</v>
      </c>
      <c r="M6" s="9">
        <v>220</v>
      </c>
      <c r="N6" s="3">
        <v>221</v>
      </c>
      <c r="O6" s="3">
        <v>-206</v>
      </c>
      <c r="P6" s="3">
        <v>-207</v>
      </c>
      <c r="Q6" s="3"/>
      <c r="R6" s="3"/>
      <c r="S6" s="3"/>
      <c r="T6" s="5">
        <v>14</v>
      </c>
      <c r="W6" s="3">
        <v>14</v>
      </c>
      <c r="X6" s="3">
        <v>14</v>
      </c>
    </row>
    <row r="7" spans="1:24" x14ac:dyDescent="0.25">
      <c r="A7" s="3">
        <v>5</v>
      </c>
      <c r="B7" s="5">
        <v>14</v>
      </c>
      <c r="C7" s="5">
        <v>20</v>
      </c>
      <c r="D7" s="3">
        <v>840</v>
      </c>
      <c r="E7" s="3">
        <v>196</v>
      </c>
      <c r="F7" s="3">
        <v>-644</v>
      </c>
      <c r="G7" s="3">
        <v>4.666666666666667</v>
      </c>
      <c r="H7" s="3">
        <v>-0.97883597883597884</v>
      </c>
      <c r="I7" s="3">
        <v>644</v>
      </c>
      <c r="J7" s="3">
        <v>8232</v>
      </c>
      <c r="K7" s="3">
        <v>-0.41666666666666669</v>
      </c>
      <c r="L7" s="5">
        <v>20</v>
      </c>
      <c r="M7" s="9">
        <v>4</v>
      </c>
      <c r="N7" s="3">
        <v>5</v>
      </c>
      <c r="O7" s="3">
        <v>16</v>
      </c>
      <c r="P7" s="3">
        <v>15</v>
      </c>
      <c r="Q7" s="3"/>
      <c r="R7" s="3"/>
      <c r="S7" s="3"/>
      <c r="T7" s="5">
        <v>20</v>
      </c>
      <c r="U7" s="3"/>
      <c r="V7" s="3"/>
      <c r="W7" s="3">
        <v>20</v>
      </c>
      <c r="X7" s="3">
        <v>20</v>
      </c>
    </row>
    <row r="8" spans="1:24" x14ac:dyDescent="0.25">
      <c r="A8" s="3">
        <v>6</v>
      </c>
      <c r="B8" s="5">
        <v>20</v>
      </c>
      <c r="C8" s="5">
        <v>34</v>
      </c>
      <c r="D8" s="3">
        <v>476</v>
      </c>
      <c r="E8" s="3">
        <v>400</v>
      </c>
      <c r="F8" s="3">
        <v>-76</v>
      </c>
      <c r="G8" s="3">
        <v>28.571428571428573</v>
      </c>
      <c r="H8" s="3">
        <v>5.1224489795918364</v>
      </c>
      <c r="I8" s="3">
        <v>76</v>
      </c>
      <c r="J8" s="3">
        <v>5600</v>
      </c>
      <c r="K8" s="3">
        <v>-0.31972789115646261</v>
      </c>
      <c r="L8" s="5">
        <v>34</v>
      </c>
      <c r="M8" s="9">
        <v>28</v>
      </c>
      <c r="N8" s="3">
        <v>29</v>
      </c>
      <c r="O8" s="3">
        <v>6</v>
      </c>
      <c r="P8" s="3">
        <v>5</v>
      </c>
      <c r="Q8" s="3"/>
      <c r="R8" s="3"/>
      <c r="S8" s="3"/>
      <c r="T8" s="5">
        <v>34</v>
      </c>
      <c r="U8" s="3"/>
      <c r="V8" s="3"/>
      <c r="W8" s="3">
        <v>34</v>
      </c>
      <c r="X8" s="3">
        <v>34</v>
      </c>
    </row>
    <row r="9" spans="1:24" x14ac:dyDescent="0.25">
      <c r="A9" s="3">
        <v>7</v>
      </c>
      <c r="B9" s="5">
        <v>34</v>
      </c>
      <c r="C9" s="5">
        <v>42</v>
      </c>
      <c r="D9" s="3">
        <v>840</v>
      </c>
      <c r="E9" s="3">
        <v>1156</v>
      </c>
      <c r="F9" s="3">
        <v>316</v>
      </c>
      <c r="G9" s="3">
        <v>57.8</v>
      </c>
      <c r="H9" s="3">
        <v>1.0229999999999997</v>
      </c>
      <c r="I9" s="3">
        <v>-316</v>
      </c>
      <c r="J9" s="3">
        <v>23120</v>
      </c>
      <c r="K9" s="3">
        <v>3.1285714285714286</v>
      </c>
      <c r="L9" s="5">
        <v>42</v>
      </c>
      <c r="M9" s="9">
        <v>57</v>
      </c>
      <c r="N9" s="3">
        <v>58</v>
      </c>
      <c r="O9" s="3">
        <v>-15</v>
      </c>
      <c r="P9" s="3">
        <v>-16</v>
      </c>
      <c r="Q9" s="3"/>
      <c r="R9" s="3"/>
      <c r="S9" s="3"/>
      <c r="T9" s="5">
        <v>42</v>
      </c>
      <c r="U9" s="3"/>
      <c r="V9" s="3"/>
      <c r="W9" s="3">
        <v>42</v>
      </c>
      <c r="X9" s="3">
        <v>42</v>
      </c>
    </row>
    <row r="10" spans="1:24" x14ac:dyDescent="0.25">
      <c r="A10" s="3">
        <v>8</v>
      </c>
      <c r="B10" s="5">
        <v>42</v>
      </c>
      <c r="C10" s="5">
        <v>15</v>
      </c>
      <c r="D10" s="3">
        <v>510</v>
      </c>
      <c r="E10" s="3">
        <v>1764</v>
      </c>
      <c r="F10" s="3">
        <v>1254</v>
      </c>
      <c r="G10" s="3">
        <v>51.882352941176471</v>
      </c>
      <c r="H10" s="3">
        <v>-0.10238143700386725</v>
      </c>
      <c r="I10" s="3">
        <v>-1254</v>
      </c>
      <c r="J10" s="3">
        <v>59976</v>
      </c>
      <c r="K10" s="3">
        <v>1.5941176470588236</v>
      </c>
      <c r="L10" s="5">
        <v>15</v>
      </c>
      <c r="M10" s="9">
        <v>51</v>
      </c>
      <c r="N10" s="3">
        <v>52</v>
      </c>
      <c r="O10" s="3">
        <v>-36</v>
      </c>
      <c r="P10" s="3">
        <v>-37</v>
      </c>
      <c r="Q10" s="3"/>
      <c r="R10" s="3"/>
      <c r="S10" s="3"/>
      <c r="T10" s="5">
        <v>15</v>
      </c>
      <c r="U10" s="3"/>
      <c r="V10" s="3"/>
      <c r="W10" s="3">
        <v>15</v>
      </c>
      <c r="X10" s="3">
        <v>15</v>
      </c>
    </row>
    <row r="11" spans="1:24" x14ac:dyDescent="0.25">
      <c r="A11" s="3">
        <v>9</v>
      </c>
      <c r="B11" s="5">
        <v>15</v>
      </c>
      <c r="C11" s="5">
        <v>23</v>
      </c>
      <c r="D11" s="3">
        <v>966</v>
      </c>
      <c r="E11" s="3">
        <v>225</v>
      </c>
      <c r="F11" s="3">
        <v>-741</v>
      </c>
      <c r="G11" s="3">
        <v>5.3571428571428568</v>
      </c>
      <c r="H11" s="3">
        <v>-0.89674441205053457</v>
      </c>
      <c r="I11" s="3">
        <v>741</v>
      </c>
      <c r="J11" s="3">
        <v>9450</v>
      </c>
      <c r="K11" s="3">
        <v>-0.84243697478991597</v>
      </c>
      <c r="L11" s="5">
        <v>23</v>
      </c>
      <c r="M11" s="9">
        <v>5</v>
      </c>
      <c r="N11" s="3">
        <v>6</v>
      </c>
      <c r="O11" s="3">
        <v>18</v>
      </c>
      <c r="P11" s="3">
        <v>17</v>
      </c>
      <c r="Q11" s="3">
        <v>-375</v>
      </c>
      <c r="R11" s="3"/>
      <c r="S11" s="3"/>
      <c r="T11" s="5">
        <v>23</v>
      </c>
      <c r="U11" s="3"/>
      <c r="V11" s="3"/>
      <c r="W11" s="3">
        <v>23</v>
      </c>
      <c r="X11" s="3">
        <v>23</v>
      </c>
    </row>
    <row r="12" spans="1:24" x14ac:dyDescent="0.25">
      <c r="A12" s="3">
        <v>10</v>
      </c>
      <c r="B12" s="5">
        <v>23</v>
      </c>
      <c r="C12" s="5">
        <v>1</v>
      </c>
      <c r="D12" s="3">
        <v>15</v>
      </c>
      <c r="E12" s="3">
        <v>529</v>
      </c>
      <c r="F12" s="3">
        <v>514</v>
      </c>
      <c r="G12" s="3">
        <v>35.266666666666666</v>
      </c>
      <c r="H12" s="3">
        <v>5.5831111111111111</v>
      </c>
      <c r="I12" s="3">
        <v>-514</v>
      </c>
      <c r="J12" s="3">
        <v>7935</v>
      </c>
      <c r="K12" s="3">
        <v>-0.16031746031746033</v>
      </c>
      <c r="L12" s="5">
        <v>1</v>
      </c>
      <c r="M12" s="9">
        <v>35</v>
      </c>
      <c r="N12" s="3">
        <v>36</v>
      </c>
      <c r="O12" s="3">
        <v>-34</v>
      </c>
      <c r="P12" s="3">
        <v>-35</v>
      </c>
      <c r="Q12" s="3">
        <v>-619</v>
      </c>
      <c r="R12" s="3">
        <v>16100</v>
      </c>
      <c r="S12" s="3"/>
      <c r="T12" s="5">
        <v>1</v>
      </c>
      <c r="U12" s="9">
        <v>25</v>
      </c>
      <c r="V12" s="3">
        <v>26</v>
      </c>
      <c r="W12" s="3">
        <v>-24</v>
      </c>
      <c r="X12" s="3">
        <v>-25</v>
      </c>
    </row>
    <row r="13" spans="1:24" x14ac:dyDescent="0.25">
      <c r="A13" s="3">
        <v>11</v>
      </c>
      <c r="B13" s="5">
        <v>1</v>
      </c>
      <c r="C13" s="5">
        <v>4</v>
      </c>
      <c r="D13" s="3">
        <v>92</v>
      </c>
      <c r="E13" s="3">
        <v>1</v>
      </c>
      <c r="F13" s="3">
        <v>-91</v>
      </c>
      <c r="G13" s="3">
        <v>4.3478260869565216E-2</v>
      </c>
      <c r="H13" s="3">
        <v>-0.99876715706419006</v>
      </c>
      <c r="I13" s="3">
        <v>91</v>
      </c>
      <c r="J13" s="3">
        <v>23</v>
      </c>
      <c r="K13" s="3">
        <v>-0.99710144927536237</v>
      </c>
      <c r="L13" s="5">
        <v>4</v>
      </c>
      <c r="M13" s="9">
        <v>0</v>
      </c>
      <c r="N13" s="3">
        <v>1</v>
      </c>
      <c r="O13" s="3">
        <v>4</v>
      </c>
      <c r="P13" s="3">
        <v>3</v>
      </c>
      <c r="Q13" s="3">
        <v>104</v>
      </c>
      <c r="R13" s="3">
        <v>224</v>
      </c>
      <c r="S13" s="3">
        <v>-0.98608695652173917</v>
      </c>
      <c r="T13" s="5">
        <v>4</v>
      </c>
      <c r="U13" s="9">
        <v>0</v>
      </c>
      <c r="V13" s="3">
        <v>1</v>
      </c>
      <c r="W13" s="3">
        <v>4</v>
      </c>
      <c r="X13" s="3">
        <v>3</v>
      </c>
    </row>
    <row r="14" spans="1:24" x14ac:dyDescent="0.25">
      <c r="A14" s="3">
        <v>12</v>
      </c>
      <c r="B14" s="5">
        <v>4</v>
      </c>
      <c r="C14" s="5">
        <v>13</v>
      </c>
      <c r="D14" s="3">
        <v>13</v>
      </c>
      <c r="E14" s="3">
        <v>16</v>
      </c>
      <c r="F14" s="3">
        <v>3</v>
      </c>
      <c r="G14" s="3">
        <v>16</v>
      </c>
      <c r="H14" s="3">
        <v>367</v>
      </c>
      <c r="I14" s="3">
        <v>-3</v>
      </c>
      <c r="J14" s="3">
        <v>16</v>
      </c>
      <c r="K14" s="3">
        <v>-0.30434782608695654</v>
      </c>
      <c r="L14" s="5">
        <v>13</v>
      </c>
      <c r="M14" s="9">
        <v>16</v>
      </c>
      <c r="N14" s="3">
        <v>17</v>
      </c>
      <c r="O14" s="3">
        <v>-3</v>
      </c>
      <c r="P14" s="3">
        <v>-4</v>
      </c>
      <c r="Q14" s="3">
        <v>-64</v>
      </c>
      <c r="R14" s="3">
        <v>1344</v>
      </c>
      <c r="S14" s="3">
        <v>5</v>
      </c>
      <c r="T14" s="5">
        <v>13</v>
      </c>
      <c r="U14" s="9">
        <v>21</v>
      </c>
      <c r="V14" s="3">
        <v>22</v>
      </c>
      <c r="W14" s="3">
        <v>-8</v>
      </c>
      <c r="X14" s="3">
        <v>-9</v>
      </c>
    </row>
    <row r="15" spans="1:24" x14ac:dyDescent="0.25">
      <c r="A15" s="3">
        <v>13</v>
      </c>
      <c r="B15" s="5">
        <v>13</v>
      </c>
      <c r="C15" s="5">
        <v>22</v>
      </c>
      <c r="D15" s="3">
        <v>88</v>
      </c>
      <c r="E15" s="3">
        <v>169</v>
      </c>
      <c r="F15" s="3">
        <v>81</v>
      </c>
      <c r="G15" s="3">
        <v>42.25</v>
      </c>
      <c r="H15" s="3">
        <v>1.640625</v>
      </c>
      <c r="I15" s="3">
        <v>-81</v>
      </c>
      <c r="J15" s="3">
        <v>676</v>
      </c>
      <c r="K15" s="3">
        <v>41.25</v>
      </c>
      <c r="L15" s="5">
        <v>22</v>
      </c>
      <c r="M15" s="9">
        <v>42</v>
      </c>
      <c r="N15" s="3">
        <v>43</v>
      </c>
      <c r="O15" s="3">
        <v>-20</v>
      </c>
      <c r="P15" s="3">
        <v>-21</v>
      </c>
      <c r="Q15" s="3">
        <v>742</v>
      </c>
      <c r="R15" s="3">
        <v>7644</v>
      </c>
      <c r="S15" s="3">
        <v>4.6875</v>
      </c>
      <c r="T15" s="5">
        <v>22</v>
      </c>
      <c r="U15" s="9">
        <v>4</v>
      </c>
      <c r="V15" s="3">
        <v>5</v>
      </c>
      <c r="W15" s="3">
        <v>18</v>
      </c>
      <c r="X15" s="3">
        <v>17</v>
      </c>
    </row>
    <row r="16" spans="1:24" x14ac:dyDescent="0.25">
      <c r="A16" s="3">
        <v>14</v>
      </c>
      <c r="B16" s="5">
        <v>22</v>
      </c>
      <c r="C16" s="5">
        <v>20</v>
      </c>
      <c r="D16" s="3">
        <v>260</v>
      </c>
      <c r="E16" s="3">
        <v>484</v>
      </c>
      <c r="F16" s="3">
        <v>224</v>
      </c>
      <c r="G16" s="3">
        <v>37.230769230769234</v>
      </c>
      <c r="H16" s="3">
        <v>-0.11879836140191163</v>
      </c>
      <c r="I16" s="3">
        <v>-224</v>
      </c>
      <c r="J16" s="3">
        <v>6292</v>
      </c>
      <c r="K16" s="3">
        <v>8.3076923076923084</v>
      </c>
      <c r="L16" s="5">
        <v>20</v>
      </c>
      <c r="M16" s="9">
        <v>37</v>
      </c>
      <c r="N16" s="3">
        <v>38</v>
      </c>
      <c r="O16" s="3">
        <v>-17</v>
      </c>
      <c r="P16" s="3">
        <v>-18</v>
      </c>
      <c r="Q16" s="3">
        <v>-160</v>
      </c>
      <c r="R16" s="3">
        <v>6160</v>
      </c>
      <c r="S16" s="3">
        <v>-0.19413919413919414</v>
      </c>
      <c r="T16" s="5">
        <v>20</v>
      </c>
      <c r="U16" s="9">
        <v>31</v>
      </c>
      <c r="V16" s="3">
        <v>32</v>
      </c>
      <c r="W16" s="3">
        <v>-11</v>
      </c>
      <c r="X16" s="3">
        <v>-12</v>
      </c>
    </row>
    <row r="17" spans="1:24" x14ac:dyDescent="0.25">
      <c r="A17" s="3">
        <v>15</v>
      </c>
      <c r="B17" s="5">
        <v>20</v>
      </c>
      <c r="C17" s="5">
        <v>18</v>
      </c>
      <c r="D17" s="3">
        <v>396</v>
      </c>
      <c r="E17" s="3">
        <v>400</v>
      </c>
      <c r="F17" s="3">
        <v>4</v>
      </c>
      <c r="G17" s="3">
        <v>18.181818181818183</v>
      </c>
      <c r="H17" s="3">
        <v>-0.51164537941397448</v>
      </c>
      <c r="I17" s="3">
        <v>-4</v>
      </c>
      <c r="J17" s="3">
        <v>8800</v>
      </c>
      <c r="K17" s="3">
        <v>0.39860139860139859</v>
      </c>
      <c r="L17" s="5">
        <v>18</v>
      </c>
      <c r="M17" s="9">
        <v>18</v>
      </c>
      <c r="N17" s="3">
        <v>19</v>
      </c>
      <c r="O17" s="3">
        <v>0</v>
      </c>
      <c r="P17" s="3">
        <v>-1</v>
      </c>
      <c r="Q17" s="3">
        <v>-320</v>
      </c>
      <c r="R17" s="3">
        <v>13600</v>
      </c>
      <c r="S17" s="3">
        <v>1.2077922077922079</v>
      </c>
      <c r="T17" s="5">
        <v>18</v>
      </c>
      <c r="U17" s="9">
        <v>34</v>
      </c>
      <c r="V17" s="3">
        <v>35</v>
      </c>
      <c r="W17" s="3">
        <v>-16</v>
      </c>
      <c r="X17" s="3">
        <v>-17</v>
      </c>
    </row>
    <row r="18" spans="1:24" x14ac:dyDescent="0.25">
      <c r="A18" s="3">
        <v>16</v>
      </c>
      <c r="B18" s="5">
        <v>18</v>
      </c>
      <c r="C18" s="5">
        <v>16</v>
      </c>
      <c r="D18" s="3">
        <v>320</v>
      </c>
      <c r="E18" s="3">
        <v>324</v>
      </c>
      <c r="F18" s="3">
        <v>4</v>
      </c>
      <c r="G18" s="3">
        <v>16.2</v>
      </c>
      <c r="H18" s="3">
        <v>-0.10900000000000012</v>
      </c>
      <c r="I18" s="3">
        <v>-4</v>
      </c>
      <c r="J18" s="3">
        <v>6480</v>
      </c>
      <c r="K18" s="3">
        <v>-0.26363636363636361</v>
      </c>
      <c r="L18" s="5">
        <v>16</v>
      </c>
      <c r="M18" s="9">
        <v>16</v>
      </c>
      <c r="N18" s="3">
        <v>17</v>
      </c>
      <c r="O18" s="3">
        <v>0</v>
      </c>
      <c r="P18" s="3">
        <v>-1</v>
      </c>
      <c r="Q18" s="3">
        <v>-212</v>
      </c>
      <c r="R18" s="3">
        <v>25704</v>
      </c>
      <c r="S18" s="3">
        <v>0.89</v>
      </c>
      <c r="T18" s="5">
        <v>16</v>
      </c>
      <c r="U18" s="9">
        <v>22</v>
      </c>
      <c r="V18" s="3">
        <v>23</v>
      </c>
      <c r="W18" s="3">
        <v>-6</v>
      </c>
      <c r="X18" s="3">
        <v>-7</v>
      </c>
    </row>
    <row r="19" spans="1:24" x14ac:dyDescent="0.25">
      <c r="A19" s="3">
        <v>17</v>
      </c>
      <c r="B19" s="5">
        <v>16</v>
      </c>
      <c r="C19" s="5">
        <v>35</v>
      </c>
      <c r="D19" s="3">
        <v>630</v>
      </c>
      <c r="E19" s="3">
        <v>256</v>
      </c>
      <c r="F19" s="3">
        <v>-374</v>
      </c>
      <c r="G19" s="3">
        <v>14.222222222222221</v>
      </c>
      <c r="H19" s="3">
        <v>-0.12208504801097395</v>
      </c>
      <c r="I19" s="3">
        <v>374</v>
      </c>
      <c r="J19" s="3">
        <v>4608</v>
      </c>
      <c r="K19" s="3">
        <v>-0.28888888888888886</v>
      </c>
      <c r="L19" s="5">
        <v>35</v>
      </c>
      <c r="M19" s="9">
        <v>14</v>
      </c>
      <c r="N19" s="3">
        <v>15</v>
      </c>
      <c r="O19" s="3">
        <v>21</v>
      </c>
      <c r="P19" s="3">
        <v>20</v>
      </c>
      <c r="Q19" s="3">
        <v>1230</v>
      </c>
      <c r="R19" s="3">
        <v>10080</v>
      </c>
      <c r="S19" s="3">
        <v>-0.60784313725490191</v>
      </c>
      <c r="T19" s="5">
        <v>35</v>
      </c>
      <c r="U19" s="9">
        <v>5</v>
      </c>
      <c r="V19" s="3">
        <v>6</v>
      </c>
      <c r="W19" s="3">
        <v>30</v>
      </c>
      <c r="X19" s="3">
        <v>29</v>
      </c>
    </row>
    <row r="20" spans="1:24" x14ac:dyDescent="0.25">
      <c r="A20" s="3">
        <v>18</v>
      </c>
      <c r="B20" s="5">
        <v>35</v>
      </c>
      <c r="C20" s="5">
        <v>29</v>
      </c>
      <c r="D20" s="3">
        <v>464</v>
      </c>
      <c r="E20" s="3">
        <v>1225</v>
      </c>
      <c r="F20" s="3">
        <v>761</v>
      </c>
      <c r="G20" s="3">
        <v>76.5625</v>
      </c>
      <c r="H20" s="3">
        <v>4.38330078125</v>
      </c>
      <c r="I20" s="3">
        <v>-761</v>
      </c>
      <c r="J20" s="3">
        <v>19600</v>
      </c>
      <c r="K20" s="3">
        <v>3.2534722222222223</v>
      </c>
      <c r="L20" s="5">
        <v>29</v>
      </c>
      <c r="M20" s="9">
        <v>76</v>
      </c>
      <c r="N20" s="3">
        <v>77</v>
      </c>
      <c r="O20" s="3">
        <v>-47</v>
      </c>
      <c r="P20" s="3">
        <v>-48</v>
      </c>
      <c r="Q20" s="3">
        <v>-370</v>
      </c>
      <c r="R20" s="3">
        <v>12075</v>
      </c>
      <c r="S20" s="3">
        <v>0.19791666666666666</v>
      </c>
      <c r="T20" s="5">
        <v>29</v>
      </c>
      <c r="U20" s="9">
        <v>53</v>
      </c>
      <c r="V20" s="3">
        <v>54</v>
      </c>
      <c r="W20" s="3">
        <v>-24</v>
      </c>
      <c r="X20" s="3">
        <v>-25</v>
      </c>
    </row>
    <row r="21" spans="1:24" x14ac:dyDescent="0.25">
      <c r="A21" s="3">
        <v>19</v>
      </c>
      <c r="B21" s="5">
        <v>29</v>
      </c>
      <c r="C21" s="5">
        <v>36</v>
      </c>
      <c r="D21" s="3">
        <v>1260</v>
      </c>
      <c r="E21" s="3">
        <v>841</v>
      </c>
      <c r="F21" s="3">
        <v>-419</v>
      </c>
      <c r="G21" s="3">
        <v>24.028571428571428</v>
      </c>
      <c r="H21" s="3">
        <v>-0.68615743440233246</v>
      </c>
      <c r="I21" s="3">
        <v>419</v>
      </c>
      <c r="J21" s="3">
        <v>29435</v>
      </c>
      <c r="K21" s="3">
        <v>0.50178571428571428</v>
      </c>
      <c r="L21" s="5">
        <v>36</v>
      </c>
      <c r="M21" s="9">
        <v>24</v>
      </c>
      <c r="N21" s="3">
        <v>25</v>
      </c>
      <c r="O21" s="3">
        <v>12</v>
      </c>
      <c r="P21" s="3">
        <v>11</v>
      </c>
      <c r="Q21" s="3">
        <v>799</v>
      </c>
      <c r="R21" s="3">
        <v>667</v>
      </c>
      <c r="S21" s="3">
        <v>-0.9447619047619048</v>
      </c>
      <c r="T21" s="5">
        <v>36</v>
      </c>
      <c r="U21" s="9">
        <v>1</v>
      </c>
      <c r="V21" s="3">
        <v>2</v>
      </c>
      <c r="W21" s="3">
        <v>35</v>
      </c>
      <c r="X21" s="3">
        <v>34</v>
      </c>
    </row>
    <row r="22" spans="1:24" x14ac:dyDescent="0.25">
      <c r="A22" s="3">
        <v>20</v>
      </c>
      <c r="B22" s="5">
        <v>36</v>
      </c>
      <c r="C22" s="5">
        <v>25</v>
      </c>
      <c r="D22" s="3">
        <v>725</v>
      </c>
      <c r="E22" s="3">
        <v>1296</v>
      </c>
      <c r="F22" s="3">
        <v>571</v>
      </c>
      <c r="G22" s="3">
        <v>44.689655172413794</v>
      </c>
      <c r="H22" s="3">
        <v>0.85985485259748251</v>
      </c>
      <c r="I22" s="3">
        <v>-571</v>
      </c>
      <c r="J22" s="3">
        <v>37584</v>
      </c>
      <c r="K22" s="3">
        <v>0.27684729064039409</v>
      </c>
      <c r="L22" s="5">
        <v>25</v>
      </c>
      <c r="M22" s="9">
        <v>44</v>
      </c>
      <c r="N22" s="3">
        <v>45</v>
      </c>
      <c r="O22" s="3">
        <v>-19</v>
      </c>
      <c r="P22" s="3">
        <v>-20</v>
      </c>
      <c r="Q22" s="3">
        <v>-119</v>
      </c>
      <c r="R22" s="3">
        <v>144</v>
      </c>
      <c r="S22" s="3">
        <v>-0.78410794602698652</v>
      </c>
      <c r="T22" s="5">
        <v>25</v>
      </c>
      <c r="U22" s="9">
        <v>144</v>
      </c>
      <c r="V22" s="3">
        <v>145</v>
      </c>
      <c r="W22" s="3">
        <v>-119</v>
      </c>
      <c r="X22" s="3">
        <v>-120</v>
      </c>
    </row>
    <row r="23" spans="1:24" x14ac:dyDescent="0.25">
      <c r="A23" s="3">
        <v>21</v>
      </c>
      <c r="B23" s="5">
        <v>25</v>
      </c>
      <c r="C23" s="5">
        <v>33</v>
      </c>
      <c r="D23" s="3">
        <v>1188</v>
      </c>
      <c r="E23" s="3">
        <v>625</v>
      </c>
      <c r="F23" s="3">
        <v>-563</v>
      </c>
      <c r="G23" s="3">
        <v>17.361111111111111</v>
      </c>
      <c r="H23" s="3">
        <v>-0.61151834705075447</v>
      </c>
      <c r="I23" s="3">
        <v>563</v>
      </c>
      <c r="J23" s="3">
        <v>22500</v>
      </c>
      <c r="K23" s="3">
        <v>-0.40134099616858238</v>
      </c>
      <c r="L23" s="5">
        <v>33</v>
      </c>
      <c r="M23" s="9">
        <v>17</v>
      </c>
      <c r="N23" s="3">
        <v>18</v>
      </c>
      <c r="O23" s="3">
        <v>16</v>
      </c>
      <c r="P23" s="3">
        <v>15</v>
      </c>
      <c r="Q23" s="3">
        <v>-193</v>
      </c>
      <c r="R23" s="3">
        <v>1300</v>
      </c>
      <c r="S23" s="3">
        <v>8.0277777777777786</v>
      </c>
      <c r="T23" s="5">
        <v>33</v>
      </c>
      <c r="U23" s="9">
        <v>81</v>
      </c>
      <c r="V23" s="3">
        <v>82</v>
      </c>
      <c r="W23" s="3">
        <v>-48</v>
      </c>
      <c r="X23" s="3">
        <v>-49</v>
      </c>
    </row>
    <row r="24" spans="1:24" x14ac:dyDescent="0.25">
      <c r="A24" s="3">
        <v>22</v>
      </c>
      <c r="B24" s="5">
        <v>33</v>
      </c>
      <c r="C24" s="5">
        <v>17</v>
      </c>
      <c r="D24" s="3">
        <v>425</v>
      </c>
      <c r="E24" s="3">
        <v>1089</v>
      </c>
      <c r="F24" s="3">
        <v>664</v>
      </c>
      <c r="G24" s="3">
        <v>43.56</v>
      </c>
      <c r="H24" s="3">
        <v>1.5090560000000002</v>
      </c>
      <c r="I24" s="3">
        <v>-664</v>
      </c>
      <c r="J24" s="3">
        <v>27225</v>
      </c>
      <c r="K24" s="3">
        <v>0.21</v>
      </c>
      <c r="L24" s="5">
        <v>17</v>
      </c>
      <c r="M24" s="9">
        <v>43</v>
      </c>
      <c r="N24" s="3">
        <v>44</v>
      </c>
      <c r="O24" s="3">
        <v>-26</v>
      </c>
      <c r="P24" s="3">
        <v>-27</v>
      </c>
      <c r="Q24" s="3">
        <v>-505</v>
      </c>
      <c r="R24" s="3">
        <v>9438</v>
      </c>
      <c r="S24" s="3">
        <v>6.26</v>
      </c>
      <c r="T24" s="5">
        <v>17</v>
      </c>
      <c r="U24" s="9">
        <v>55</v>
      </c>
      <c r="V24" s="3">
        <v>56</v>
      </c>
      <c r="W24" s="3">
        <v>-38</v>
      </c>
      <c r="X24" s="3">
        <v>-39</v>
      </c>
    </row>
    <row r="25" spans="1:24" x14ac:dyDescent="0.25">
      <c r="A25" s="3">
        <v>23</v>
      </c>
      <c r="B25" s="5">
        <v>17</v>
      </c>
      <c r="C25" s="5">
        <v>43</v>
      </c>
      <c r="D25" s="3">
        <v>1419</v>
      </c>
      <c r="E25" s="3">
        <v>289</v>
      </c>
      <c r="F25" s="3">
        <v>-1130</v>
      </c>
      <c r="G25" s="3">
        <v>8.7575757575757578</v>
      </c>
      <c r="H25" s="3">
        <v>-0.79895372457355929</v>
      </c>
      <c r="I25" s="3">
        <v>1130</v>
      </c>
      <c r="J25" s="3">
        <v>9537</v>
      </c>
      <c r="K25" s="3">
        <v>-0.64969696969696966</v>
      </c>
      <c r="L25" s="5">
        <v>43</v>
      </c>
      <c r="M25" s="9">
        <v>8</v>
      </c>
      <c r="N25" s="3">
        <v>9</v>
      </c>
      <c r="O25" s="3">
        <v>35</v>
      </c>
      <c r="P25" s="3">
        <v>34</v>
      </c>
      <c r="Q25" s="3">
        <v>606</v>
      </c>
      <c r="R25" s="3">
        <v>7480</v>
      </c>
      <c r="S25" s="3">
        <v>-0.20745920745920746</v>
      </c>
      <c r="T25" s="5">
        <v>43</v>
      </c>
      <c r="U25" s="9">
        <v>15</v>
      </c>
      <c r="V25" s="3">
        <v>16</v>
      </c>
      <c r="W25" s="3">
        <v>28</v>
      </c>
      <c r="X25" s="3">
        <v>27</v>
      </c>
    </row>
    <row r="26" spans="1:24" x14ac:dyDescent="0.25">
      <c r="A26" s="3">
        <v>24</v>
      </c>
      <c r="B26" s="5">
        <v>43</v>
      </c>
      <c r="C26" s="5">
        <v>34</v>
      </c>
      <c r="D26" s="3">
        <v>578</v>
      </c>
      <c r="E26" s="3">
        <v>1849</v>
      </c>
      <c r="F26" s="3">
        <v>1271</v>
      </c>
      <c r="G26" s="3">
        <v>108.76470588235294</v>
      </c>
      <c r="H26" s="3">
        <v>11.419499287604314</v>
      </c>
      <c r="I26" s="3">
        <v>-1271</v>
      </c>
      <c r="J26" s="3">
        <v>31433</v>
      </c>
      <c r="K26" s="3">
        <v>2.2959001782531194</v>
      </c>
      <c r="L26" s="5">
        <v>34</v>
      </c>
      <c r="M26" s="9">
        <v>108</v>
      </c>
      <c r="N26" s="3">
        <v>109</v>
      </c>
      <c r="O26" s="3">
        <v>-74</v>
      </c>
      <c r="P26" s="3">
        <v>-75</v>
      </c>
      <c r="Q26" s="3">
        <v>-94</v>
      </c>
      <c r="R26" s="3">
        <v>15480</v>
      </c>
      <c r="S26" s="3">
        <v>1.0695187165775402</v>
      </c>
      <c r="T26" s="5">
        <v>34</v>
      </c>
      <c r="U26" s="9">
        <v>38</v>
      </c>
      <c r="V26" s="3">
        <v>39</v>
      </c>
      <c r="W26" s="3">
        <v>-4</v>
      </c>
      <c r="X26" s="3">
        <v>-5</v>
      </c>
    </row>
    <row r="27" spans="1:24" x14ac:dyDescent="0.25">
      <c r="A27" s="3">
        <v>25</v>
      </c>
      <c r="B27" s="5">
        <v>34</v>
      </c>
      <c r="C27" s="5">
        <v>14</v>
      </c>
      <c r="D27" s="3">
        <v>602</v>
      </c>
      <c r="E27" s="3">
        <v>1156</v>
      </c>
      <c r="F27" s="3">
        <v>554</v>
      </c>
      <c r="G27" s="3">
        <v>26.88372093023256</v>
      </c>
      <c r="H27" s="3">
        <v>-0.75282679512495754</v>
      </c>
      <c r="I27" s="3">
        <v>-554</v>
      </c>
      <c r="J27" s="3">
        <v>49708</v>
      </c>
      <c r="K27" s="3">
        <v>0.58139534883720934</v>
      </c>
      <c r="L27" s="5">
        <v>14</v>
      </c>
      <c r="M27" s="9">
        <v>26</v>
      </c>
      <c r="N27" s="3">
        <v>27</v>
      </c>
      <c r="O27" s="3">
        <v>-12</v>
      </c>
      <c r="P27" s="3">
        <v>-13</v>
      </c>
      <c r="Q27" s="3">
        <v>-292</v>
      </c>
      <c r="R27" s="3">
        <v>9792</v>
      </c>
      <c r="S27" s="3">
        <v>-0.36744186046511629</v>
      </c>
      <c r="T27" s="5">
        <v>14</v>
      </c>
      <c r="U27" s="9">
        <v>30</v>
      </c>
      <c r="V27" s="3">
        <v>31</v>
      </c>
      <c r="W27" s="3">
        <v>-16</v>
      </c>
      <c r="X27" s="3">
        <v>-17</v>
      </c>
    </row>
    <row r="28" spans="1:24" x14ac:dyDescent="0.25">
      <c r="A28" s="3">
        <v>26</v>
      </c>
      <c r="B28" s="5">
        <v>14</v>
      </c>
      <c r="C28" s="5">
        <v>17</v>
      </c>
      <c r="D28" s="3">
        <v>578</v>
      </c>
      <c r="E28" s="3">
        <v>196</v>
      </c>
      <c r="F28" s="3">
        <v>-382</v>
      </c>
      <c r="G28" s="3">
        <v>5.7647058823529411</v>
      </c>
      <c r="H28" s="3">
        <v>-0.78556889883981273</v>
      </c>
      <c r="I28" s="3">
        <v>382</v>
      </c>
      <c r="J28" s="3">
        <v>6664</v>
      </c>
      <c r="K28" s="3">
        <v>-0.86593707250342</v>
      </c>
      <c r="L28" s="5">
        <v>17</v>
      </c>
      <c r="M28" s="9">
        <v>5</v>
      </c>
      <c r="N28" s="3">
        <v>6</v>
      </c>
      <c r="O28" s="3">
        <v>12</v>
      </c>
      <c r="P28" s="3">
        <v>11</v>
      </c>
      <c r="Q28" s="3">
        <v>-218</v>
      </c>
      <c r="R28" s="3">
        <v>7840</v>
      </c>
      <c r="S28" s="3">
        <v>-0.19934640522875818</v>
      </c>
      <c r="T28" s="5">
        <v>17</v>
      </c>
      <c r="U28" s="9">
        <v>30</v>
      </c>
      <c r="V28" s="3">
        <v>31</v>
      </c>
      <c r="W28" s="3">
        <v>-13</v>
      </c>
      <c r="X28" s="3">
        <v>-14</v>
      </c>
    </row>
    <row r="29" spans="1:24" x14ac:dyDescent="0.25">
      <c r="A29" s="3">
        <v>27</v>
      </c>
      <c r="B29" s="5">
        <v>17</v>
      </c>
      <c r="C29" s="5">
        <v>5</v>
      </c>
      <c r="D29" s="3">
        <v>70</v>
      </c>
      <c r="E29" s="3">
        <v>289</v>
      </c>
      <c r="F29" s="3">
        <v>219</v>
      </c>
      <c r="G29" s="3">
        <v>20.642857142857142</v>
      </c>
      <c r="H29" s="3">
        <v>2.5809037900874632</v>
      </c>
      <c r="I29" s="3">
        <v>-219</v>
      </c>
      <c r="J29" s="3">
        <v>4046</v>
      </c>
      <c r="K29" s="3">
        <v>-0.39285714285714285</v>
      </c>
      <c r="L29" s="5">
        <v>5</v>
      </c>
      <c r="M29" s="9">
        <v>20</v>
      </c>
      <c r="N29" s="3">
        <v>21</v>
      </c>
      <c r="O29" s="3">
        <v>-15</v>
      </c>
      <c r="P29" s="3">
        <v>-16</v>
      </c>
      <c r="Q29" s="3">
        <v>-318</v>
      </c>
      <c r="R29" s="3">
        <v>17255</v>
      </c>
      <c r="S29" s="3">
        <v>1.2008928571428572</v>
      </c>
      <c r="T29" s="5">
        <v>5</v>
      </c>
      <c r="U29" s="9">
        <v>14</v>
      </c>
      <c r="V29" s="3">
        <v>15</v>
      </c>
      <c r="W29" s="3">
        <v>-9</v>
      </c>
      <c r="X29" s="3">
        <v>-10</v>
      </c>
    </row>
    <row r="30" spans="1:24" x14ac:dyDescent="0.25">
      <c r="A30" s="3">
        <v>28</v>
      </c>
      <c r="B30" s="5">
        <v>5</v>
      </c>
      <c r="C30" s="5">
        <v>19</v>
      </c>
      <c r="D30" s="3">
        <v>323</v>
      </c>
      <c r="E30" s="3">
        <v>25</v>
      </c>
      <c r="F30" s="3">
        <v>-298</v>
      </c>
      <c r="G30" s="3">
        <v>1.4705882352941178</v>
      </c>
      <c r="H30" s="3">
        <v>-0.92876043150824339</v>
      </c>
      <c r="I30" s="3">
        <v>298</v>
      </c>
      <c r="J30" s="3">
        <v>425</v>
      </c>
      <c r="K30" s="3">
        <v>-0.89495798319327735</v>
      </c>
      <c r="L30" s="5">
        <v>19</v>
      </c>
      <c r="M30" s="9">
        <v>1</v>
      </c>
      <c r="N30" s="3">
        <v>2</v>
      </c>
      <c r="O30" s="3">
        <v>18</v>
      </c>
      <c r="P30" s="3">
        <v>17</v>
      </c>
      <c r="Q30" s="3">
        <v>371</v>
      </c>
      <c r="R30" s="3">
        <v>5220</v>
      </c>
      <c r="S30" s="3">
        <v>-0.69747899159663862</v>
      </c>
      <c r="T30" s="5">
        <v>19</v>
      </c>
      <c r="U30" s="9">
        <v>6</v>
      </c>
      <c r="V30" s="3">
        <v>7</v>
      </c>
      <c r="W30" s="3">
        <v>13</v>
      </c>
      <c r="X30" s="3">
        <v>12</v>
      </c>
    </row>
    <row r="31" spans="1:24" x14ac:dyDescent="0.25">
      <c r="A31" s="3">
        <v>29</v>
      </c>
      <c r="B31" s="5">
        <v>19</v>
      </c>
      <c r="C31" s="5">
        <v>35</v>
      </c>
      <c r="D31" s="3">
        <v>175</v>
      </c>
      <c r="E31" s="3">
        <v>361</v>
      </c>
      <c r="F31" s="3">
        <v>186</v>
      </c>
      <c r="G31" s="3">
        <v>72.2</v>
      </c>
      <c r="H31" s="3">
        <v>48.095999999999997</v>
      </c>
      <c r="I31" s="3">
        <v>-186</v>
      </c>
      <c r="J31" s="3">
        <v>1805</v>
      </c>
      <c r="K31" s="3">
        <v>3.2470588235294118</v>
      </c>
      <c r="L31" s="5">
        <v>35</v>
      </c>
      <c r="M31" s="9">
        <v>72</v>
      </c>
      <c r="N31" s="3">
        <v>73</v>
      </c>
      <c r="O31" s="3">
        <v>-37</v>
      </c>
      <c r="P31" s="3">
        <v>-38</v>
      </c>
      <c r="Q31" s="3">
        <v>785</v>
      </c>
      <c r="R31" s="3">
        <v>17100</v>
      </c>
      <c r="S31" s="3">
        <v>2.2758620689655173</v>
      </c>
      <c r="T31" s="5">
        <v>35</v>
      </c>
      <c r="U31" s="9">
        <v>13</v>
      </c>
      <c r="V31" s="3">
        <v>14</v>
      </c>
      <c r="W31" s="3">
        <v>22</v>
      </c>
      <c r="X31" s="3">
        <v>21</v>
      </c>
    </row>
    <row r="32" spans="1:24" x14ac:dyDescent="0.25">
      <c r="A32" s="3">
        <v>30</v>
      </c>
      <c r="B32" s="5">
        <v>35</v>
      </c>
      <c r="C32" s="5">
        <v>32</v>
      </c>
      <c r="D32" s="3">
        <v>608</v>
      </c>
      <c r="E32" s="3">
        <v>1225</v>
      </c>
      <c r="F32" s="3">
        <v>617</v>
      </c>
      <c r="G32" s="3">
        <v>64.473684210526315</v>
      </c>
      <c r="H32" s="3">
        <v>-0.10701268406473251</v>
      </c>
      <c r="I32" s="3">
        <v>-617</v>
      </c>
      <c r="J32" s="3">
        <v>23275</v>
      </c>
      <c r="K32" s="3">
        <v>11.894736842105264</v>
      </c>
      <c r="L32" s="5">
        <v>32</v>
      </c>
      <c r="M32" s="9">
        <v>64</v>
      </c>
      <c r="N32" s="3">
        <v>65</v>
      </c>
      <c r="O32" s="3">
        <v>-32</v>
      </c>
      <c r="P32" s="3">
        <v>-33</v>
      </c>
      <c r="Q32" s="3">
        <v>-355</v>
      </c>
      <c r="R32" s="3">
        <v>28875</v>
      </c>
      <c r="S32" s="3">
        <v>0.68859649122807021</v>
      </c>
      <c r="T32" s="5">
        <v>32</v>
      </c>
      <c r="U32" s="9">
        <v>46</v>
      </c>
      <c r="V32" s="3">
        <v>47</v>
      </c>
      <c r="W32" s="3">
        <v>-14</v>
      </c>
      <c r="X32" s="3">
        <v>-15</v>
      </c>
    </row>
    <row r="33" spans="1:25" x14ac:dyDescent="0.25">
      <c r="A33" s="3">
        <v>31</v>
      </c>
      <c r="B33" s="5">
        <v>32</v>
      </c>
      <c r="C33" s="5">
        <v>2</v>
      </c>
      <c r="D33" s="3">
        <v>70</v>
      </c>
      <c r="E33" s="3">
        <v>1024</v>
      </c>
      <c r="F33" s="3">
        <v>954</v>
      </c>
      <c r="G33" s="3">
        <v>29.257142857142856</v>
      </c>
      <c r="H33" s="3">
        <v>-0.54621574344023327</v>
      </c>
      <c r="I33" s="3">
        <v>-954</v>
      </c>
      <c r="J33" s="3">
        <v>35840</v>
      </c>
      <c r="K33" s="3">
        <v>0.53984962406015036</v>
      </c>
      <c r="L33" s="5">
        <v>2</v>
      </c>
      <c r="M33" s="9">
        <v>29</v>
      </c>
      <c r="N33" s="3">
        <v>30</v>
      </c>
      <c r="O33" s="3">
        <v>-27</v>
      </c>
      <c r="P33" s="3">
        <v>-28</v>
      </c>
      <c r="Q33" s="3">
        <v>-478</v>
      </c>
      <c r="R33" s="3">
        <v>17952</v>
      </c>
      <c r="S33" s="3">
        <v>-0.37828571428571428</v>
      </c>
      <c r="T33" s="5">
        <v>2</v>
      </c>
      <c r="U33" s="9">
        <v>16</v>
      </c>
      <c r="V33" s="3">
        <v>17</v>
      </c>
      <c r="W33" s="3">
        <v>-14</v>
      </c>
      <c r="X33" s="3">
        <v>-15</v>
      </c>
    </row>
    <row r="34" spans="1:25" x14ac:dyDescent="0.25">
      <c r="A34" s="3">
        <v>32</v>
      </c>
      <c r="B34" s="5">
        <v>2</v>
      </c>
      <c r="C34" s="5">
        <v>37</v>
      </c>
      <c r="D34" s="3">
        <v>1184</v>
      </c>
      <c r="E34" s="3">
        <v>4</v>
      </c>
      <c r="F34" s="3">
        <v>-1180</v>
      </c>
      <c r="G34" s="3">
        <v>0.125</v>
      </c>
      <c r="H34" s="3">
        <v>-0.9957275390625</v>
      </c>
      <c r="I34" s="3">
        <v>1180</v>
      </c>
      <c r="J34" s="3">
        <v>128</v>
      </c>
      <c r="K34" s="3">
        <v>-0.99642857142857144</v>
      </c>
      <c r="L34" s="5">
        <v>37</v>
      </c>
      <c r="M34" s="9">
        <v>0</v>
      </c>
      <c r="N34" s="3">
        <v>1</v>
      </c>
      <c r="O34" s="3">
        <v>37</v>
      </c>
      <c r="P34" s="3">
        <v>36</v>
      </c>
      <c r="Q34" s="3">
        <v>543</v>
      </c>
      <c r="R34" s="3">
        <v>1462</v>
      </c>
      <c r="S34" s="3">
        <v>-0.91856060606060608</v>
      </c>
      <c r="T34" s="5">
        <v>37</v>
      </c>
      <c r="U34" s="9">
        <v>5</v>
      </c>
      <c r="V34" s="3">
        <v>6</v>
      </c>
      <c r="W34" s="3">
        <v>32</v>
      </c>
      <c r="X34" s="3">
        <v>31</v>
      </c>
    </row>
    <row r="35" spans="1:25" x14ac:dyDescent="0.25">
      <c r="A35" s="3">
        <v>33</v>
      </c>
      <c r="B35" s="5">
        <v>37</v>
      </c>
      <c r="C35" s="5">
        <v>3</v>
      </c>
      <c r="D35" s="3">
        <v>6</v>
      </c>
      <c r="E35" s="3">
        <v>1369</v>
      </c>
      <c r="F35" s="3">
        <v>1363</v>
      </c>
      <c r="G35" s="3">
        <v>684.5</v>
      </c>
      <c r="H35" s="3">
        <v>5475</v>
      </c>
      <c r="I35" s="3">
        <v>-1363</v>
      </c>
      <c r="J35" s="3">
        <v>2738</v>
      </c>
      <c r="K35" s="3">
        <v>20.390625</v>
      </c>
      <c r="L35" s="5">
        <v>3</v>
      </c>
      <c r="M35" s="9">
        <v>684</v>
      </c>
      <c r="N35" s="3">
        <v>685</v>
      </c>
      <c r="O35" s="3">
        <v>-681</v>
      </c>
      <c r="P35" s="3">
        <v>-682</v>
      </c>
      <c r="Q35" s="3">
        <v>-1129</v>
      </c>
      <c r="R35" s="3">
        <v>54094</v>
      </c>
      <c r="S35" s="3">
        <v>36</v>
      </c>
      <c r="T35" s="5">
        <v>3</v>
      </c>
      <c r="U35" s="9">
        <v>29</v>
      </c>
      <c r="V35" s="3">
        <v>30</v>
      </c>
      <c r="W35" s="3">
        <v>-26</v>
      </c>
      <c r="X35" s="3">
        <v>-27</v>
      </c>
    </row>
    <row r="36" spans="1:25" x14ac:dyDescent="0.25">
      <c r="A36" s="3">
        <v>34</v>
      </c>
      <c r="B36" s="5">
        <v>3</v>
      </c>
      <c r="C36" s="5">
        <v>44</v>
      </c>
      <c r="D36" s="3">
        <v>1628</v>
      </c>
      <c r="E36" s="3">
        <v>9</v>
      </c>
      <c r="F36" s="3">
        <v>-1619</v>
      </c>
      <c r="G36" s="3">
        <v>0.24324324324324326</v>
      </c>
      <c r="H36" s="3">
        <v>-0.99964464098868777</v>
      </c>
      <c r="I36" s="3">
        <v>1619</v>
      </c>
      <c r="J36" s="3">
        <v>333</v>
      </c>
      <c r="K36" s="3">
        <v>-0.8783783783783784</v>
      </c>
      <c r="L36" s="5">
        <v>44</v>
      </c>
      <c r="M36" s="9">
        <v>0</v>
      </c>
      <c r="N36" s="3">
        <v>1</v>
      </c>
      <c r="O36" s="3">
        <v>44</v>
      </c>
      <c r="P36" s="3">
        <v>43</v>
      </c>
      <c r="Q36" s="3">
        <v>1454</v>
      </c>
      <c r="R36" s="3">
        <v>1428</v>
      </c>
      <c r="S36" s="3">
        <v>-0.97360150848522942</v>
      </c>
      <c r="T36" s="5">
        <v>44</v>
      </c>
      <c r="U36" s="9">
        <v>1</v>
      </c>
      <c r="V36" s="3">
        <v>2</v>
      </c>
      <c r="W36" s="3">
        <v>43</v>
      </c>
      <c r="X36" s="3">
        <v>42</v>
      </c>
    </row>
    <row r="37" spans="1:25" x14ac:dyDescent="0.25">
      <c r="A37" s="3">
        <v>35</v>
      </c>
      <c r="B37" s="5">
        <v>44</v>
      </c>
      <c r="C37" s="5">
        <v>37</v>
      </c>
      <c r="D37" s="3">
        <v>111</v>
      </c>
      <c r="E37" s="3">
        <v>1936</v>
      </c>
      <c r="F37" s="3">
        <v>1825</v>
      </c>
      <c r="G37" s="3">
        <v>645.33333333333337</v>
      </c>
      <c r="H37" s="3">
        <v>2652.037037037037</v>
      </c>
      <c r="I37" s="3">
        <v>-1825</v>
      </c>
      <c r="J37" s="3">
        <v>5808</v>
      </c>
      <c r="K37" s="3">
        <v>16.441441441441441</v>
      </c>
      <c r="L37" s="5">
        <v>37</v>
      </c>
      <c r="M37" s="9">
        <v>645</v>
      </c>
      <c r="N37" s="3">
        <v>646</v>
      </c>
      <c r="O37" s="3">
        <v>-608</v>
      </c>
      <c r="P37" s="3">
        <v>-609</v>
      </c>
      <c r="Q37" s="3">
        <v>-230</v>
      </c>
      <c r="R37" s="3">
        <v>10472</v>
      </c>
      <c r="S37" s="3">
        <v>6.333333333333333</v>
      </c>
      <c r="T37" s="5">
        <v>37</v>
      </c>
      <c r="U37" s="9">
        <v>53</v>
      </c>
      <c r="V37" s="3">
        <v>54</v>
      </c>
      <c r="W37" s="3">
        <v>-16</v>
      </c>
      <c r="X37" s="3">
        <v>-17</v>
      </c>
      <c r="Y37" s="7"/>
    </row>
    <row r="38" spans="1:25" x14ac:dyDescent="0.25">
      <c r="A38" s="3">
        <v>36</v>
      </c>
      <c r="B38" s="5">
        <v>37</v>
      </c>
      <c r="C38" s="5">
        <v>2</v>
      </c>
      <c r="D38" s="3">
        <v>88</v>
      </c>
      <c r="E38" s="3">
        <v>1369</v>
      </c>
      <c r="F38" s="3">
        <v>1281</v>
      </c>
      <c r="G38" s="3">
        <v>31.113636363636363</v>
      </c>
      <c r="H38" s="3">
        <v>-0.95178672051089408</v>
      </c>
      <c r="I38" s="3">
        <v>-1281</v>
      </c>
      <c r="J38" s="3">
        <v>60236</v>
      </c>
      <c r="K38" s="3">
        <v>9.3712121212121211</v>
      </c>
      <c r="L38" s="5">
        <v>2</v>
      </c>
      <c r="M38" s="9">
        <v>31</v>
      </c>
      <c r="N38" s="3">
        <v>32</v>
      </c>
      <c r="O38" s="3">
        <v>-29</v>
      </c>
      <c r="P38" s="3">
        <v>-30</v>
      </c>
      <c r="Q38" s="3">
        <v>-151</v>
      </c>
      <c r="R38" s="3">
        <v>3145</v>
      </c>
      <c r="S38" s="3">
        <v>-0.69967532467532467</v>
      </c>
      <c r="T38" s="5">
        <v>2</v>
      </c>
      <c r="U38" s="9">
        <v>10</v>
      </c>
      <c r="V38" s="3">
        <v>11</v>
      </c>
      <c r="W38" s="3">
        <v>-8</v>
      </c>
      <c r="X38" s="3">
        <v>-9</v>
      </c>
      <c r="Y38" s="7"/>
    </row>
    <row r="39" spans="1:25" x14ac:dyDescent="0.25">
      <c r="A39" s="3">
        <v>37</v>
      </c>
      <c r="B39" s="5">
        <v>2</v>
      </c>
      <c r="C39" s="5">
        <v>39</v>
      </c>
      <c r="D39" s="3">
        <v>1443</v>
      </c>
      <c r="E39" s="3">
        <v>4</v>
      </c>
      <c r="F39" s="3">
        <v>-1439</v>
      </c>
      <c r="G39" s="3">
        <v>0.10810810810810811</v>
      </c>
      <c r="H39" s="3">
        <v>-0.99652537855605783</v>
      </c>
      <c r="I39" s="3">
        <v>1439</v>
      </c>
      <c r="J39" s="3">
        <v>148</v>
      </c>
      <c r="K39" s="3">
        <v>-0.99754299754299758</v>
      </c>
      <c r="L39" s="5">
        <v>39</v>
      </c>
      <c r="M39" s="9">
        <v>0</v>
      </c>
      <c r="N39" s="3">
        <v>1</v>
      </c>
      <c r="O39" s="3">
        <v>39</v>
      </c>
      <c r="P39" s="3">
        <v>38</v>
      </c>
      <c r="Q39" s="3">
        <v>157</v>
      </c>
      <c r="R39" s="3">
        <v>190</v>
      </c>
      <c r="S39" s="3">
        <v>-0.93958664546899839</v>
      </c>
      <c r="T39" s="5">
        <v>39</v>
      </c>
      <c r="U39" s="9">
        <v>7</v>
      </c>
      <c r="V39" s="3">
        <v>8</v>
      </c>
      <c r="W39" s="3">
        <v>32</v>
      </c>
      <c r="X39" s="3">
        <v>31</v>
      </c>
    </row>
    <row r="40" spans="1:25" x14ac:dyDescent="0.25">
      <c r="A40" s="3">
        <v>38</v>
      </c>
      <c r="B40" s="5">
        <v>39</v>
      </c>
      <c r="C40" s="5">
        <v>5</v>
      </c>
      <c r="D40" s="3">
        <v>10</v>
      </c>
      <c r="E40" s="3">
        <v>1521</v>
      </c>
      <c r="F40" s="3">
        <v>1511</v>
      </c>
      <c r="G40" s="3">
        <v>760.5</v>
      </c>
      <c r="H40" s="3">
        <v>7033.6249999999991</v>
      </c>
      <c r="I40" s="3">
        <v>-1511</v>
      </c>
      <c r="J40" s="3">
        <v>3042</v>
      </c>
      <c r="K40" s="3">
        <v>19.554054054054053</v>
      </c>
      <c r="L40" s="5">
        <v>5</v>
      </c>
      <c r="M40" s="9">
        <v>760</v>
      </c>
      <c r="N40" s="3">
        <v>761</v>
      </c>
      <c r="O40" s="3">
        <v>-755</v>
      </c>
      <c r="P40" s="3">
        <v>-756</v>
      </c>
      <c r="Q40" s="3">
        <v>-1270</v>
      </c>
      <c r="R40" s="3">
        <v>25935</v>
      </c>
      <c r="S40" s="3">
        <v>135.5</v>
      </c>
      <c r="T40" s="5">
        <v>5</v>
      </c>
      <c r="U40" s="9">
        <v>71</v>
      </c>
      <c r="V40" s="3">
        <v>72</v>
      </c>
      <c r="W40" s="3">
        <v>-66</v>
      </c>
      <c r="X40" s="3">
        <v>-67</v>
      </c>
    </row>
    <row r="41" spans="1:25" x14ac:dyDescent="0.25">
      <c r="A41" s="3">
        <v>39</v>
      </c>
      <c r="B41" s="5">
        <v>5</v>
      </c>
      <c r="C41" s="5">
        <v>39</v>
      </c>
      <c r="D41" s="3">
        <v>1521</v>
      </c>
      <c r="E41" s="3">
        <v>25</v>
      </c>
      <c r="F41" s="3">
        <v>-1496</v>
      </c>
      <c r="G41" s="3">
        <v>0.64102564102564108</v>
      </c>
      <c r="H41" s="3">
        <v>-0.99915709974881572</v>
      </c>
      <c r="I41" s="3">
        <v>1496</v>
      </c>
      <c r="J41" s="3">
        <v>975</v>
      </c>
      <c r="K41" s="3">
        <v>-0.67948717948717952</v>
      </c>
      <c r="L41" s="5">
        <v>39</v>
      </c>
      <c r="M41" s="9">
        <v>0</v>
      </c>
      <c r="N41" s="3">
        <v>1</v>
      </c>
      <c r="O41" s="3">
        <v>39</v>
      </c>
      <c r="P41" s="3">
        <v>38</v>
      </c>
      <c r="Q41" s="3">
        <v>1205</v>
      </c>
      <c r="R41" s="3">
        <v>5600</v>
      </c>
      <c r="S41" s="3">
        <v>-0.78407557354925772</v>
      </c>
      <c r="T41" s="5">
        <v>39</v>
      </c>
      <c r="U41" s="9">
        <v>4</v>
      </c>
      <c r="V41" s="3">
        <v>5</v>
      </c>
      <c r="W41" s="3">
        <v>35</v>
      </c>
      <c r="X41" s="3">
        <v>34</v>
      </c>
    </row>
    <row r="42" spans="1:25" x14ac:dyDescent="0.25">
      <c r="A42" s="3">
        <v>40</v>
      </c>
      <c r="B42" s="5">
        <v>39</v>
      </c>
      <c r="C42" s="5">
        <v>38</v>
      </c>
      <c r="D42" s="3">
        <v>190</v>
      </c>
      <c r="E42" s="3">
        <v>1521</v>
      </c>
      <c r="F42" s="3">
        <v>1331</v>
      </c>
      <c r="G42" s="3">
        <v>304.2</v>
      </c>
      <c r="H42" s="3">
        <v>473.55199999999996</v>
      </c>
      <c r="I42" s="3">
        <v>-1331</v>
      </c>
      <c r="J42" s="3">
        <v>7605</v>
      </c>
      <c r="K42" s="3">
        <v>6.8</v>
      </c>
      <c r="L42" s="5">
        <v>38</v>
      </c>
      <c r="M42" s="9">
        <v>304</v>
      </c>
      <c r="N42" s="3">
        <v>305</v>
      </c>
      <c r="O42" s="3">
        <v>-266</v>
      </c>
      <c r="P42" s="3">
        <v>-267</v>
      </c>
      <c r="Q42" s="3">
        <v>1138</v>
      </c>
      <c r="R42" s="3">
        <v>2496</v>
      </c>
      <c r="S42" s="3">
        <v>-0.55428571428571427</v>
      </c>
      <c r="T42" s="5">
        <v>38</v>
      </c>
      <c r="U42" s="9">
        <v>2</v>
      </c>
      <c r="V42" s="3">
        <v>3</v>
      </c>
      <c r="W42" s="3">
        <v>36</v>
      </c>
      <c r="X42" s="3">
        <v>35</v>
      </c>
    </row>
    <row r="43" spans="1:25" x14ac:dyDescent="0.25">
      <c r="A43" s="3">
        <v>41</v>
      </c>
      <c r="B43" s="5">
        <v>38</v>
      </c>
      <c r="C43" s="5">
        <v>1</v>
      </c>
      <c r="D43" s="3">
        <v>39</v>
      </c>
      <c r="E43" s="3">
        <v>1444</v>
      </c>
      <c r="F43" s="3">
        <v>1405</v>
      </c>
      <c r="G43" s="3">
        <v>37.025641025641029</v>
      </c>
      <c r="H43" s="3">
        <v>-0.87828520372899066</v>
      </c>
      <c r="I43" s="3">
        <v>-1405</v>
      </c>
      <c r="J43" s="3">
        <v>56316</v>
      </c>
      <c r="K43" s="3">
        <v>6.4051282051282055</v>
      </c>
      <c r="L43" s="5">
        <v>1</v>
      </c>
      <c r="M43" s="9">
        <v>37</v>
      </c>
      <c r="N43" s="3">
        <v>38</v>
      </c>
      <c r="O43" s="3">
        <v>-36</v>
      </c>
      <c r="P43" s="3">
        <v>-37</v>
      </c>
      <c r="Q43" s="3">
        <v>-1404</v>
      </c>
      <c r="R43" s="3">
        <v>2812</v>
      </c>
      <c r="S43" s="3">
        <v>0.1266025641025641</v>
      </c>
      <c r="T43" s="5">
        <v>1</v>
      </c>
      <c r="U43" s="9">
        <v>703</v>
      </c>
      <c r="V43" s="3">
        <v>704</v>
      </c>
      <c r="W43" s="3">
        <v>-702</v>
      </c>
      <c r="X43" s="3">
        <v>-703</v>
      </c>
    </row>
    <row r="44" spans="1:25" x14ac:dyDescent="0.25">
      <c r="A44" s="3">
        <v>42</v>
      </c>
      <c r="B44" s="5">
        <v>1</v>
      </c>
      <c r="C44" s="5">
        <v>15</v>
      </c>
      <c r="D44" s="3">
        <v>570</v>
      </c>
      <c r="E44" s="3">
        <v>1</v>
      </c>
      <c r="F44" s="3">
        <v>-569</v>
      </c>
      <c r="G44" s="3">
        <v>2.6315789473684209E-2</v>
      </c>
      <c r="H44" s="3">
        <v>-0.99928925499343924</v>
      </c>
      <c r="I44" s="3">
        <v>569</v>
      </c>
      <c r="J44" s="3">
        <v>38</v>
      </c>
      <c r="K44" s="3">
        <v>-0.99932523616734148</v>
      </c>
      <c r="L44" s="5">
        <v>15</v>
      </c>
      <c r="M44" s="9">
        <v>0</v>
      </c>
      <c r="N44" s="3">
        <v>1</v>
      </c>
      <c r="O44" s="3">
        <v>15</v>
      </c>
      <c r="P44" s="3">
        <v>14</v>
      </c>
      <c r="Q44" s="3">
        <v>552</v>
      </c>
      <c r="R44" s="3">
        <v>111</v>
      </c>
      <c r="S44" s="3">
        <v>-0.96052631578947367</v>
      </c>
      <c r="T44" s="5">
        <v>15</v>
      </c>
      <c r="U44" s="9">
        <v>0</v>
      </c>
      <c r="V44" s="3">
        <v>1</v>
      </c>
      <c r="W44" s="3">
        <v>15</v>
      </c>
      <c r="X44" s="3">
        <v>14</v>
      </c>
    </row>
    <row r="45" spans="1:25" x14ac:dyDescent="0.25">
      <c r="A45" s="3">
        <v>43</v>
      </c>
      <c r="B45" s="5">
        <v>15</v>
      </c>
      <c r="C45" s="5">
        <v>20</v>
      </c>
      <c r="D45" s="3">
        <v>20</v>
      </c>
      <c r="E45" s="3">
        <v>225</v>
      </c>
      <c r="F45" s="3">
        <v>205</v>
      </c>
      <c r="G45" s="3">
        <v>225</v>
      </c>
      <c r="H45" s="3">
        <v>8549.0000000000018</v>
      </c>
      <c r="I45" s="3">
        <v>-205</v>
      </c>
      <c r="J45" s="3">
        <v>225</v>
      </c>
      <c r="K45" s="3">
        <v>4.9210526315789478</v>
      </c>
      <c r="L45" s="5">
        <v>20</v>
      </c>
      <c r="M45" s="9">
        <v>225</v>
      </c>
      <c r="N45" s="3">
        <v>226</v>
      </c>
      <c r="O45" s="3">
        <v>-205</v>
      </c>
      <c r="P45" s="3">
        <v>-206</v>
      </c>
      <c r="Q45" s="3">
        <v>-600</v>
      </c>
      <c r="R45" s="3">
        <v>1980</v>
      </c>
      <c r="S45" s="3">
        <v>16.837837837837839</v>
      </c>
      <c r="T45" s="5">
        <v>20</v>
      </c>
      <c r="U45" s="9">
        <v>220</v>
      </c>
      <c r="V45" s="3">
        <v>221</v>
      </c>
      <c r="W45" s="3">
        <v>-200</v>
      </c>
      <c r="X45" s="3">
        <v>-201</v>
      </c>
    </row>
    <row r="46" spans="1:25" x14ac:dyDescent="0.25">
      <c r="A46" s="3">
        <v>44</v>
      </c>
      <c r="B46" s="5">
        <v>20</v>
      </c>
      <c r="C46" s="5">
        <v>50</v>
      </c>
      <c r="D46" s="3">
        <v>750</v>
      </c>
      <c r="E46" s="3">
        <v>400</v>
      </c>
      <c r="F46" s="3">
        <v>-350</v>
      </c>
      <c r="G46" s="3">
        <v>26.666666666666668</v>
      </c>
      <c r="H46" s="3">
        <v>-0.88148148148148153</v>
      </c>
      <c r="I46" s="3">
        <v>350</v>
      </c>
      <c r="J46" s="3">
        <v>6000</v>
      </c>
      <c r="K46" s="3">
        <v>25.666666666666668</v>
      </c>
      <c r="L46" s="5">
        <v>50</v>
      </c>
      <c r="M46" s="9">
        <v>26</v>
      </c>
      <c r="N46" s="3">
        <v>27</v>
      </c>
      <c r="O46" s="3">
        <v>24</v>
      </c>
      <c r="P46" s="3">
        <v>23</v>
      </c>
      <c r="Q46" s="3">
        <v>1460</v>
      </c>
      <c r="R46" s="3">
        <v>32560</v>
      </c>
      <c r="S46" s="3">
        <v>15.444444444444445</v>
      </c>
      <c r="T46" s="5">
        <v>50</v>
      </c>
      <c r="U46" s="9">
        <v>16</v>
      </c>
      <c r="V46" s="3">
        <v>17</v>
      </c>
      <c r="W46" s="3">
        <v>34</v>
      </c>
      <c r="X46" s="3">
        <v>33</v>
      </c>
    </row>
    <row r="47" spans="1:25" x14ac:dyDescent="0.25">
      <c r="A47" s="3">
        <v>45</v>
      </c>
      <c r="B47" s="5">
        <v>50</v>
      </c>
      <c r="C47" s="5">
        <v>6</v>
      </c>
      <c r="D47" s="3">
        <v>120</v>
      </c>
      <c r="E47" s="3">
        <v>2500</v>
      </c>
      <c r="F47" s="3">
        <v>2380</v>
      </c>
      <c r="G47" s="3">
        <v>125</v>
      </c>
      <c r="H47" s="3">
        <v>3.6874999999999996</v>
      </c>
      <c r="I47" s="3">
        <v>-2380</v>
      </c>
      <c r="J47" s="3">
        <v>50000</v>
      </c>
      <c r="K47" s="3">
        <v>7.333333333333333</v>
      </c>
      <c r="L47" s="5">
        <v>6</v>
      </c>
      <c r="M47" s="9">
        <v>125</v>
      </c>
      <c r="N47" s="3">
        <v>126</v>
      </c>
      <c r="O47" s="3">
        <v>-119</v>
      </c>
      <c r="P47" s="3">
        <v>-120</v>
      </c>
      <c r="Q47" s="3">
        <v>122</v>
      </c>
      <c r="R47" s="3">
        <v>3700</v>
      </c>
      <c r="S47" s="3">
        <v>-0.88636363636363635</v>
      </c>
      <c r="T47" s="5">
        <v>6</v>
      </c>
      <c r="U47" s="9">
        <v>2</v>
      </c>
      <c r="V47" s="3">
        <v>3</v>
      </c>
      <c r="W47" s="3">
        <v>4</v>
      </c>
      <c r="X47" s="3">
        <v>3</v>
      </c>
    </row>
    <row r="48" spans="1:25" x14ac:dyDescent="0.25">
      <c r="A48" s="3">
        <v>46</v>
      </c>
      <c r="B48" s="5">
        <v>6</v>
      </c>
      <c r="C48" s="5">
        <v>39</v>
      </c>
      <c r="D48" s="3">
        <v>1950</v>
      </c>
      <c r="E48" s="3">
        <v>36</v>
      </c>
      <c r="F48" s="3">
        <v>-1914</v>
      </c>
      <c r="G48" s="3">
        <v>0.72</v>
      </c>
      <c r="H48" s="3">
        <v>-0.99424000000000001</v>
      </c>
      <c r="I48" s="3">
        <v>1914</v>
      </c>
      <c r="J48" s="3">
        <v>1800</v>
      </c>
      <c r="K48" s="3">
        <v>-0.96399999999999997</v>
      </c>
      <c r="L48" s="5">
        <v>39</v>
      </c>
      <c r="M48" s="9">
        <v>0</v>
      </c>
      <c r="N48" s="3">
        <v>1</v>
      </c>
      <c r="O48" s="3">
        <v>39</v>
      </c>
      <c r="P48" s="3">
        <v>38</v>
      </c>
      <c r="Q48" s="3">
        <v>-156</v>
      </c>
      <c r="R48" s="3">
        <v>468</v>
      </c>
      <c r="S48" s="3">
        <v>-0.87351351351351347</v>
      </c>
      <c r="T48" s="5">
        <v>39</v>
      </c>
      <c r="U48" s="9">
        <v>117</v>
      </c>
      <c r="V48" s="3">
        <v>118</v>
      </c>
      <c r="W48" s="3">
        <v>-78</v>
      </c>
      <c r="X48" s="3">
        <v>-79</v>
      </c>
    </row>
    <row r="49" spans="1:24" x14ac:dyDescent="0.25">
      <c r="A49" s="3">
        <v>47</v>
      </c>
      <c r="B49" s="5">
        <v>39</v>
      </c>
      <c r="C49" s="5">
        <v>0</v>
      </c>
      <c r="D49" s="3">
        <v>0</v>
      </c>
      <c r="E49" s="3">
        <v>1521</v>
      </c>
      <c r="F49" s="3">
        <v>1521</v>
      </c>
      <c r="G49" s="3">
        <v>253.5</v>
      </c>
      <c r="H49" s="3">
        <v>351.08333333333337</v>
      </c>
      <c r="I49" s="3">
        <v>-1521</v>
      </c>
      <c r="J49" s="3">
        <v>9126</v>
      </c>
      <c r="K49" s="3">
        <v>4.07</v>
      </c>
      <c r="L49" s="5">
        <v>0</v>
      </c>
      <c r="M49" s="9">
        <v>253</v>
      </c>
      <c r="N49" s="3">
        <v>254</v>
      </c>
      <c r="O49" s="3">
        <v>-253</v>
      </c>
      <c r="P49" s="3">
        <v>-254</v>
      </c>
      <c r="Q49" s="3">
        <v>-195</v>
      </c>
      <c r="R49" s="3">
        <v>7605</v>
      </c>
      <c r="S49" s="3">
        <v>15.25</v>
      </c>
      <c r="T49" s="5">
        <v>0</v>
      </c>
      <c r="U49" s="9">
        <v>5</v>
      </c>
      <c r="V49" s="3">
        <v>6</v>
      </c>
      <c r="W49" s="3">
        <v>-5</v>
      </c>
      <c r="X49" s="3">
        <v>-6</v>
      </c>
    </row>
    <row r="50" spans="1:24" x14ac:dyDescent="0.25">
      <c r="U50" s="3"/>
      <c r="V50" s="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mina</dc:creator>
  <cp:lastModifiedBy>gmb</cp:lastModifiedBy>
  <dcterms:created xsi:type="dcterms:W3CDTF">2015-04-15T20:38:50Z</dcterms:created>
  <dcterms:modified xsi:type="dcterms:W3CDTF">2015-04-16T06:50:31Z</dcterms:modified>
</cp:coreProperties>
</file>