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6915" windowHeight="9675" tabRatio="292" activeTab="3"/>
  </bookViews>
  <sheets>
    <sheet name="Liste Produit " sheetId="31" r:id="rId1"/>
    <sheet name="-- --" sheetId="38" r:id="rId2"/>
    <sheet name="Entrée" sheetId="4" r:id="rId3"/>
    <sheet name="Sortie" sheetId="32" r:id="rId4"/>
    <sheet name="BL" sheetId="41" r:id="rId5"/>
  </sheets>
  <definedNames>
    <definedName name="_xlnm._FilterDatabase" localSheetId="2" hidden="1">Entrée!$A$1:$L$9</definedName>
    <definedName name="_xlnm._FilterDatabase" localSheetId="0" hidden="1">'Liste Produit '!$A$1:$K$7</definedName>
    <definedName name="_xlnm._FilterDatabase" localSheetId="3" hidden="1">Sortie!$A$1:$Z$4</definedName>
    <definedName name="_xlnm.Print_Titles" localSheetId="4">BL!$1:$4</definedName>
    <definedName name="VarEclairage">1</definedName>
    <definedName name="Z_E257DC94_F2AB_4F3D_86F8_CB6DD75575B7_.wvu.FilterData" localSheetId="2" hidden="1">Entrée!$A$1:$L$9</definedName>
    <definedName name="Z_E257DC94_F2AB_4F3D_86F8_CB6DD75575B7_.wvu.FilterData" localSheetId="3" hidden="1">Sortie!$A$1:$Z$4</definedName>
  </definedNames>
  <calcPr calcId="162913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<sst xmlns="http://schemas.openxmlformats.org/spreadsheetml/2006/main" count="133" uniqueCount="100">
  <si>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</si>
  <si>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</si>
  <si>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</si>
  <si>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</si>
  <si>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</si>
  <si>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</si>
  <si>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</si>
  <si>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</si>
  <si>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</si>
  <si>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</si>
  <si>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</si>
  <si>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</si>
  <si>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</si>
  <si>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</si>
  <si>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</si>
  <si>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</si>
  <si>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</si>
  <si>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</si>
  <si>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</si>
  <si>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</si>
  <si>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</si>
  <si>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</si>
  <si>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</si>
  <si>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</si>
  <si>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</si>
  <si>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</si>
  <si>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</si>
  <si>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</si>
  <si>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</si>
  <si>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</si>
  <si>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</si>
  <si>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</si>
  <si>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</si>
  <si>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</si>
  <si>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</si>
  <si>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</si>
  <si>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</si>
  <si>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</si>
  <si>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</si>
  <si>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</si>
  <si>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</si>
  <si>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</si>
  <si>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</si>
  <si>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</si>
  <si>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</si>
  <si>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</si>
  <si>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Rue Delta</t>
  </si>
  <si>
    <t>London</t>
  </si>
  <si>
    <t>France</t>
  </si>
  <si>
    <t>Angleterre</t>
  </si>
  <si>
    <t>Mr Smiths</t>
  </si>
  <si>
    <t xml:space="preserve">Tel : </t>
  </si>
  <si>
    <t xml:space="preserve">E-mail: </t>
  </si>
  <si>
    <t xml:space="preserve">Offer n°: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</si>
  <si>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</si>
  <si>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</si>
  <si>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</si>
  <si>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</si>
  <si>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</si>
  <si>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</si>
  <si>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</si>
  <si>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</si>
  <si>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</si>
  <si>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</si>
  <si>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</si>
  <si>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</si>
  <si>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</si>
  <si>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</si>
  <si>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</si>
  <si>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</si>
  <si>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</si>
  <si>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</si>
  <si>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</si>
  <si>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</si>
  <si>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</si>
  <si>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</si>
  <si>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01454545</t>
  </si>
  <si>
    <t>erer@orange.fr</t>
  </si>
  <si>
    <t>Test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</si>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</sst>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;"/>
    <numFmt numFmtId="165" formatCode="dd/mm/yy;@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5"/>
      <color rgb="FF00000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5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Border="1" applyAlignment="1">
      <alignment horizontal="right"/>
    </xf>
    <xf numFmtId="0" fontId="16" fillId="0" borderId="0" xfId="1" applyFont="1" applyBorder="1"/>
    <xf numFmtId="0" fontId="16" fillId="0" borderId="0" xfId="1" applyFont="1" applyBorder="1" applyAlignment="1">
      <alignment horizontal="right"/>
    </xf>
    <xf numFmtId="0" fontId="19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8" fillId="2" borderId="6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/>
    <xf numFmtId="0" fontId="3" fillId="0" borderId="0" xfId="1" applyBorder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3" fillId="0" borderId="7" xfId="1" applyBorder="1" applyAlignment="1">
      <alignment horizontal="right"/>
    </xf>
    <xf numFmtId="0" fontId="3" fillId="0" borderId="8" xfId="1" applyBorder="1"/>
    <xf numFmtId="0" fontId="3" fillId="0" borderId="8" xfId="1" applyBorder="1" applyAlignment="1">
      <alignment horizontal="right"/>
    </xf>
    <xf numFmtId="0" fontId="3" fillId="0" borderId="9" xfId="1" applyBorder="1"/>
    <xf numFmtId="0" fontId="3" fillId="0" borderId="10" xfId="1" applyBorder="1" applyAlignment="1">
      <alignment horizontal="right"/>
    </xf>
    <xf numFmtId="0" fontId="3" fillId="0" borderId="11" xfId="1" applyBorder="1"/>
    <xf numFmtId="0" fontId="16" fillId="0" borderId="10" xfId="1" applyFont="1" applyBorder="1" applyAlignment="1">
      <alignment horizontal="right"/>
    </xf>
    <xf numFmtId="0" fontId="17" fillId="0" borderId="12" xfId="1" applyFont="1" applyBorder="1" applyAlignment="1">
      <alignment horizontal="right"/>
    </xf>
    <xf numFmtId="0" fontId="3" fillId="0" borderId="13" xfId="1" applyBorder="1" applyAlignment="1">
      <alignment horizontal="left"/>
    </xf>
    <xf numFmtId="0" fontId="3" fillId="0" borderId="13" xfId="1" applyBorder="1"/>
    <xf numFmtId="0" fontId="17" fillId="0" borderId="13" xfId="1" applyFont="1" applyBorder="1" applyAlignment="1">
      <alignment horizontal="right"/>
    </xf>
    <xf numFmtId="0" fontId="3" fillId="0" borderId="14" xfId="1" applyBorder="1"/>
    <xf numFmtId="0" fontId="19" fillId="2" borderId="6" xfId="1" applyFont="1" applyFill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3" fillId="0" borderId="15" xfId="1" applyBorder="1"/>
    <xf numFmtId="0" fontId="3" fillId="0" borderId="15" xfId="1" applyBorder="1" applyAlignment="1">
      <alignment horizontal="left" vertical="center"/>
    </xf>
    <xf numFmtId="0" fontId="1" fillId="0" borderId="8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6" fillId="0" borderId="0" xfId="1" quotePrefix="1" applyFont="1" applyBorder="1"/>
    <xf numFmtId="0" fontId="25" fillId="0" borderId="0" xfId="2" applyBorder="1"/>
    <xf numFmtId="0" fontId="1" fillId="3" borderId="8" xfId="1" applyFont="1" applyFill="1" applyBorder="1" applyAlignment="1">
      <alignment horizontal="left" vertical="center"/>
    </xf>
    <xf numFmtId="0" fontId="3" fillId="3" borderId="0" xfId="1" applyFill="1" applyBorder="1" applyAlignment="1">
      <alignment horizontal="left" vertical="center"/>
    </xf>
    <xf numFmtId="0" fontId="3" fillId="3" borderId="13" xfId="1" applyFill="1" applyBorder="1" applyAlignment="1">
      <alignment horizontal="left" vertical="center"/>
    </xf>
    <xf numFmtId="0" fontId="24" fillId="3" borderId="6" xfId="1" applyFont="1" applyFill="1" applyBorder="1" applyAlignment="1"/>
    <xf numFmtId="0" fontId="0" fillId="3" borderId="0" xfId="0" applyNumberFormat="1" applyFill="1"/>
    <xf numFmtId="0" fontId="4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6" fillId="0" borderId="0" xfId="2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3" borderId="0" xfId="2" applyFont="1" applyFill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27" fillId="3" borderId="0" xfId="0" quotePrefix="1" applyFont="1" applyFill="1" applyAlignment="1">
      <alignment horizontal="center" vertical="center"/>
    </xf>
    <xf numFmtId="0" fontId="20" fillId="0" borderId="21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0" fontId="24" fillId="0" borderId="21" xfId="1" applyFont="1" applyBorder="1" applyAlignment="1">
      <alignment horizontal="center"/>
    </xf>
    <xf numFmtId="0" fontId="24" fillId="0" borderId="22" xfId="1" applyFont="1" applyBorder="1" applyAlignment="1">
      <alignment horizontal="center"/>
    </xf>
    <xf numFmtId="0" fontId="24" fillId="0" borderId="16" xfId="1" applyFont="1" applyBorder="1" applyAlignment="1">
      <alignment horizontal="center" wrapText="1"/>
    </xf>
    <xf numFmtId="0" fontId="24" fillId="0" borderId="5" xfId="1" applyFont="1" applyBorder="1" applyAlignment="1">
      <alignment horizontal="center" wrapText="1"/>
    </xf>
    <xf numFmtId="0" fontId="19" fillId="0" borderId="5" xfId="1" applyFont="1" applyBorder="1" applyAlignment="1">
      <alignment horizontal="center" wrapText="1"/>
    </xf>
    <xf numFmtId="0" fontId="19" fillId="0" borderId="17" xfId="1" applyFont="1" applyBorder="1" applyAlignment="1">
      <alignment horizontal="center" wrapText="1"/>
    </xf>
    <xf numFmtId="0" fontId="24" fillId="0" borderId="18" xfId="1" applyFont="1" applyBorder="1" applyAlignment="1">
      <alignment horizontal="center" wrapText="1"/>
    </xf>
    <xf numFmtId="0" fontId="24" fillId="0" borderId="19" xfId="1" applyFont="1" applyBorder="1" applyAlignment="1">
      <alignment horizontal="center" wrapText="1"/>
    </xf>
    <xf numFmtId="0" fontId="19" fillId="0" borderId="19" xfId="1" applyFont="1" applyBorder="1" applyAlignment="1">
      <alignment horizontal="center" wrapText="1"/>
    </xf>
    <xf numFmtId="0" fontId="19" fillId="0" borderId="20" xfId="1" applyFont="1" applyBorder="1" applyAlignment="1">
      <alignment horizontal="center" wrapText="1"/>
    </xf>
    <xf numFmtId="0" fontId="19" fillId="2" borderId="6" xfId="1" quotePrefix="1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50"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7</xdr:row>
          <xdr:rowOff>66675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5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6</xdr:row>
          <xdr:rowOff>57150</xdr:rowOff>
        </xdr:from>
        <xdr:to>
          <xdr:col>13</xdr:col>
          <xdr:colOff>295275</xdr:colOff>
          <xdr:row>8</xdr:row>
          <xdr:rowOff>133350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52BEB3BA-7DF8-4AEE-9EFD-0D3946F3E7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601266</xdr:colOff>
      <xdr:row>5</xdr:row>
      <xdr:rowOff>65485</xdr:rowOff>
    </xdr:from>
    <xdr:to>
      <xdr:col>6</xdr:col>
      <xdr:colOff>11907</xdr:colOff>
      <xdr:row>6</xdr:row>
      <xdr:rowOff>142875</xdr:rowOff>
    </xdr:to>
    <xdr:sp macro="[0]!ReportSurBL" textlink="">
      <xdr:nvSpPr>
        <xdr:cNvPr id="4" name="Rectangle à coins arrondis 3"/>
        <xdr:cNvSpPr/>
      </xdr:nvSpPr>
      <xdr:spPr>
        <a:xfrm>
          <a:off x="4018360" y="1268016"/>
          <a:ext cx="994172" cy="23812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18</xdr:row>
      <xdr:rowOff>76200</xdr:rowOff>
    </xdr:from>
    <xdr:to>
      <xdr:col>2</xdr:col>
      <xdr:colOff>1019175</xdr:colOff>
      <xdr:row>18</xdr:row>
      <xdr:rowOff>323850</xdr:rowOff>
    </xdr:to>
    <xdr:sp macro="[0]!RAZ" textlink="">
      <xdr:nvSpPr>
        <xdr:cNvPr id="2" name="ZoneTexte 1"/>
        <xdr:cNvSpPr txBox="1"/>
      </xdr:nvSpPr>
      <xdr:spPr>
        <a:xfrm>
          <a:off x="2628900" y="3228975"/>
          <a:ext cx="8858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_Produits" displayName="T_Produits" ref="A1:K7" totalsRowShown="0" headerRowDxfId="49" dataDxfId="47" headerRowBorderDxfId="48" headerRowCellStyle="Normal" dataCellStyle="Normal">
  <autoFilter ref="A1:K7"/>
  <tableColumns count="11">
    <tableColumn id="2" name="SAP code" dataDxfId="46" dataCellStyle="Normal"/>
    <tableColumn id="3" name="Famille" dataDxfId="45" dataCellStyle="Normal"/>
    <tableColumn id="4" name="Description" dataDxfId="44" dataCellStyle="Normal"/>
    <tableColumn id="5" name="Specification" dataDxfId="43" dataCellStyle="Normal"/>
    <tableColumn id="10" name="Poids" dataDxfId="42"/>
    <tableColumn id="11" name="Dimension" dataDxfId="41"/>
    <tableColumn id="6" name="Quantité en stock" dataDxfId="40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name="Emplacement" dataDxfId="39"/>
    <tableColumn id="7" name="Prix d'achat" dataDxfId="38"/>
    <tableColumn id="8" name="Prix Agent" dataDxfId="37"/>
    <tableColumn id="1" name="Prix Client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L9" totalsRowShown="0" headerRowDxfId="35" dataDxfId="33" headerRowBorderDxfId="34">
  <autoFilter ref="A1:L9"/>
  <tableColumns count="12">
    <tableColumn id="1" name="Date de la Demande" dataDxfId="32"/>
    <tableColumn id="7" name="N° Cde" dataDxfId="31"/>
    <tableColumn id="4" name="SAP Code" dataDxfId="30"/>
    <tableColumn id="12" name="Contrat" dataDxfId="29"/>
    <tableColumn id="3" name="Designation" dataDxfId="28"/>
    <tableColumn id="9" name="Qté Commander" dataDxfId="27"/>
    <tableColumn id="6" name="Fournisseurs" dataDxfId="26"/>
    <tableColumn id="2" name="Prix d'achat" dataDxfId="25"/>
    <tableColumn id="10" name="Transporteur" dataDxfId="24"/>
    <tableColumn id="5" name="BL" dataDxfId="23"/>
    <tableColumn id="11" name="Date de livraison" dataDxfId="22"/>
    <tableColumn id="8" name="Qté reçu" dataDxfId="2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Z4" totalsRowShown="0" headerRowDxfId="20" headerRowBorderDxfId="19">
  <autoFilter ref="A1:Z4"/>
  <tableColumns count="26">
    <tableColumn id="1" name="Date" dataDxfId="18"/>
    <tableColumn id="7" name="N° Cde" dataDxfId="17"/>
    <tableColumn id="22" name="N° Facture" dataDxfId="16"/>
    <tableColumn id="4" name="SAP Code" dataDxfId="15"/>
    <tableColumn id="3" name="Designation" dataDxfId="14">
      <calculatedColumnFormula>_xlfn.IFNA(VLOOKUP(Tableau2[[#This Row],[SAP Code]],T_Produits[],3,FALSE),"-")</calculatedColumnFormula>
    </tableColumn>
    <tableColumn id="2" name="Specification" dataDxfId="13">
      <calculatedColumnFormula>_xlfn.IFNA(VLOOKUP(Tableau2[[#This Row],[SAP Code]],T_Produits[],4,FALSE),"-")</calculatedColumnFormula>
    </tableColumn>
    <tableColumn id="25" name="Poids des pièces" dataDxfId="12">
      <calculatedColumnFormula>_xlfn.IFNA(VLOOKUP(Tableau2[[#This Row],[SAP Code]],T_Produits[],5,FALSE),"-")</calculatedColumnFormula>
    </tableColumn>
    <tableColumn id="5" name="Qté Sortie" dataDxfId="11"/>
    <tableColumn id="16" name="Status" dataDxfId="10"/>
    <tableColumn id="15" name="Prix" dataDxfId="9">
      <calculatedColumnFormula>IF(Tableau2[[#This Row],[Status]]="","",VLOOKUP(Tableau2[[#This Row],[SAP Code]],T_Produits[],IF(Tableau2[[#This Row],[Status]]="Client",11,10),FALSE))</calculatedColumnFormula>
    </tableColumn>
    <tableColumn id="18" name="BL"/>
    <tableColumn id="6" name="Client" dataDxfId="8"/>
    <tableColumn id="21" name="Email" dataDxfId="7"/>
    <tableColumn id="27" name="Tel." dataDxfId="6"/>
    <tableColumn id="9" name="Contact" dataDxfId="5"/>
    <tableColumn id="23" name="Adresse de livraison" dataDxfId="4"/>
    <tableColumn id="24" name="Code Postal" dataDxfId="3"/>
    <tableColumn id="26" name="Ville" dataDxfId="2"/>
    <tableColumn id="19" name="Pays" dataDxfId="1"/>
    <tableColumn id="10" name="Type de Machine" dataDxfId="0"/>
    <tableColumn id="12" name="N° de serie"/>
    <tableColumn id="11" name="Année mise en service"/>
    <tableColumn id="13" name="Heures Machines"/>
    <tableColumn id="14" name="Transporteur"/>
    <tableColumn id="17" name="N° Tracking"/>
    <tableColumn id="20" name="Date de livrais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thirr@alice.fr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table" Target="../tables/table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showGridLines="0" topLeftCell="F1" zoomScale="140" zoomScaleNormal="140" workbookViewId="0">
      <pane ySplit="1" topLeftCell="A2" activePane="bottomLeft" state="frozen"/>
      <selection pane="bottomLeft" activeCell="G16" sqref="G16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58" t="s">
        <v>62</v>
      </c>
      <c r="F1" s="59" t="s">
        <v>63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65</v>
      </c>
      <c r="F7" s="31"/>
      <c r="G7" s="9">
        <f>SUMIF(Tableau1[SAP Code],T_Produits[[#This Row],[SAP code]],Tableau1[Qté reçu])-SUMIF(Tableau2[SAP Code],T_Produits[[#This Row],[SAP code]],Tableau2[Qté Sortie])</f>
        <v>13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6" t="s">
        <v>68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Z22"/>
  <sheetViews>
    <sheetView showGridLines="0" tabSelected="1" zoomScale="160" zoomScaleNormal="160" workbookViewId="0">
      <pane ySplit="1" topLeftCell="A2" activePane="bottomLeft" state="frozen"/>
      <selection pane="bottomLeft" activeCell="D4" sqref="D4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6" width="11.42578125" customWidth="1"/>
  </cols>
  <sheetData>
    <row r="1" spans="1:26" ht="44.25" customHeight="1" thickBot="1" x14ac:dyDescent="0.25">
      <c r="A1" s="24" t="s">
        <v>1</v>
      </c>
      <c r="B1" s="22" t="s">
        <v>2</v>
      </c>
      <c r="C1" s="22" t="s">
        <v>60</v>
      </c>
      <c r="D1" s="79" t="s">
        <v>7</v>
      </c>
      <c r="E1" s="79" t="s">
        <v>6</v>
      </c>
      <c r="F1" s="79" t="s">
        <v>8</v>
      </c>
      <c r="G1" s="17" t="s">
        <v>64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79</v>
      </c>
      <c r="O1" s="25" t="s">
        <v>41</v>
      </c>
      <c r="P1" s="23" t="s">
        <v>61</v>
      </c>
      <c r="Q1" s="23" t="s">
        <v>72</v>
      </c>
      <c r="R1" s="23" t="s">
        <v>73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</row>
    <row r="2" spans="1:26" x14ac:dyDescent="0.2">
      <c r="A2" s="2">
        <v>43409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7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81</v>
      </c>
      <c r="M2" s="94" t="s">
        <v>84</v>
      </c>
      <c r="N2" s="98" t="s">
        <v>89</v>
      </c>
      <c r="O2" s="95" t="s">
        <v>90</v>
      </c>
      <c r="P2" s="95" t="s">
        <v>93</v>
      </c>
      <c r="Q2" s="95">
        <v>75100</v>
      </c>
      <c r="R2" s="95" t="s">
        <v>96</v>
      </c>
      <c r="S2" s="95" t="s">
        <v>48</v>
      </c>
    </row>
    <row r="3" spans="1:26" x14ac:dyDescent="0.2">
      <c r="A3" s="93">
        <v>43409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78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91"/>
      <c r="L3" s="92" t="s">
        <v>82</v>
      </c>
      <c r="M3" s="96" t="s">
        <v>85</v>
      </c>
      <c r="N3" s="98" t="s">
        <v>87</v>
      </c>
      <c r="O3" s="97" t="s">
        <v>91</v>
      </c>
      <c r="P3" s="95" t="s">
        <v>94</v>
      </c>
      <c r="Q3" s="97">
        <v>69000</v>
      </c>
      <c r="R3" s="97" t="s">
        <v>97</v>
      </c>
      <c r="S3" s="95" t="s">
        <v>48</v>
      </c>
      <c r="T3" s="29" t="s">
        <v>67</v>
      </c>
    </row>
    <row r="4" spans="1:26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78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83</v>
      </c>
      <c r="M4" s="94" t="s">
        <v>86</v>
      </c>
      <c r="N4" s="98" t="s">
        <v>88</v>
      </c>
      <c r="O4" s="95" t="s">
        <v>92</v>
      </c>
      <c r="P4" s="95" t="s">
        <v>95</v>
      </c>
      <c r="Q4" s="95">
        <v>33000</v>
      </c>
      <c r="R4" s="95" t="s">
        <v>98</v>
      </c>
      <c r="S4" s="95" t="s">
        <v>48</v>
      </c>
    </row>
    <row r="5" spans="1:26" x14ac:dyDescent="0.2">
      <c r="B5" s="38"/>
      <c r="C5" s="38"/>
      <c r="D5" s="15"/>
      <c r="E5" s="30"/>
      <c r="F5" s="30"/>
      <c r="G5" s="77"/>
      <c r="I5" s="36"/>
      <c r="J5"/>
      <c r="K5"/>
      <c r="L5" s="4"/>
      <c r="M5" s="4"/>
      <c r="N5" s="4"/>
      <c r="O5" s="4"/>
    </row>
    <row r="6" spans="1:26" x14ac:dyDescent="0.2">
      <c r="B6" s="38"/>
      <c r="C6" s="38"/>
      <c r="D6" s="15"/>
      <c r="E6" s="30"/>
      <c r="F6" s="30"/>
      <c r="G6" s="77"/>
      <c r="I6" s="36"/>
      <c r="J6"/>
      <c r="K6"/>
      <c r="L6" s="4"/>
      <c r="M6" s="4"/>
      <c r="N6" s="4"/>
      <c r="O6" s="4"/>
    </row>
    <row r="7" spans="1:26" x14ac:dyDescent="0.2">
      <c r="B7" s="38"/>
      <c r="C7" s="38"/>
      <c r="D7" s="15"/>
      <c r="E7" s="30"/>
      <c r="F7" s="30"/>
      <c r="G7" s="77"/>
      <c r="I7" s="36"/>
      <c r="J7"/>
      <c r="K7"/>
      <c r="L7" s="4"/>
      <c r="M7" s="4"/>
      <c r="N7" s="4"/>
      <c r="O7" s="4"/>
    </row>
    <row r="8" spans="1:26" x14ac:dyDescent="0.2">
      <c r="B8" s="38"/>
      <c r="C8" s="38"/>
      <c r="D8" s="15"/>
      <c r="E8" s="30"/>
      <c r="F8" s="30"/>
      <c r="G8" s="77"/>
      <c r="I8" s="36"/>
      <c r="J8"/>
      <c r="K8"/>
      <c r="L8" s="4"/>
      <c r="M8" s="4"/>
      <c r="N8" s="4"/>
      <c r="O8" s="4"/>
    </row>
    <row r="9" spans="1:26" x14ac:dyDescent="0.2">
      <c r="B9" s="37"/>
      <c r="C9" s="37"/>
    </row>
    <row r="10" spans="1:26" x14ac:dyDescent="0.2">
      <c r="B10" s="37"/>
      <c r="C10" s="37"/>
    </row>
    <row r="11" spans="1:26" x14ac:dyDescent="0.2">
      <c r="B11" s="37"/>
      <c r="C11" s="37"/>
    </row>
    <row r="12" spans="1:26" x14ac:dyDescent="0.2">
      <c r="B12" s="37"/>
      <c r="C12" s="37"/>
    </row>
    <row r="13" spans="1:26" x14ac:dyDescent="0.2">
      <c r="B13" s="37"/>
      <c r="C13" s="37"/>
    </row>
    <row r="14" spans="1:26" x14ac:dyDescent="0.2">
      <c r="B14" s="37"/>
      <c r="C14" s="37"/>
    </row>
    <row r="15" spans="1:26" x14ac:dyDescent="0.2">
      <c r="B15" s="37"/>
      <c r="C15" s="37"/>
    </row>
    <row r="16" spans="1:26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4">
      <formula1>"Agent,Client"</formula1>
    </dataValidation>
  </dataValidations>
  <hyperlinks>
    <hyperlink ref="M2" r:id="rId1"/>
    <hyperlink ref="M3" r:id="rId2"/>
    <hyperlink ref="M4" r:id="rId3"/>
  </hyperlinks>
  <pageMargins left="0.78740157499999996" right="0.78740157499999996" top="0.984251969" bottom="0.984251969" header="0.4921259845" footer="0.4921259845"/>
  <pageSetup paperSize="9" scale="10" orientation="landscape" r:id="rId4"/>
  <headerFooter alignWithMargins="0">
    <oddHeader>&amp;A</oddHeader>
    <oddFooter>Page &amp;P</oddFooter>
  </headerFooter>
  <drawing r:id="rId5"/>
  <legacyDrawing r:id="rId6"/>
  <controls>
    <mc:AlternateContent xmlns:mc="http://schemas.openxmlformats.org/markup-compatibility/2006">
      <mc:Choice Requires="x14">
        <control shapeId="3075" r:id="rId7" name="CommandButton1">
          <controlPr defaultSize="0" autoLine="0" r:id="rId8">
            <anchor moveWithCells="1">
              <from>
                <xdr:col>12</xdr:col>
                <xdr:colOff>28575</xdr:colOff>
                <xdr:row>6</xdr:row>
                <xdr:rowOff>57150</xdr:rowOff>
              </from>
              <to>
                <xdr:col>13</xdr:col>
                <xdr:colOff>295275</xdr:colOff>
                <xdr:row>8</xdr:row>
                <xdr:rowOff>133350</xdr:rowOff>
              </to>
            </anchor>
          </controlPr>
        </control>
      </mc:Choice>
      <mc:Fallback>
        <control shapeId="3075" r:id="rId7" name="CommandButton1"/>
      </mc:Fallback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 macro="[0]!EnvoiBL">
            <anchor moveWithCells="1" sizeWithCells="1">
              <from>
                <xdr:col>4</xdr:col>
                <xdr:colOff>28575</xdr:colOff>
                <xdr:row>7</xdr:row>
                <xdr:rowOff>66675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49"/>
  <sheetViews>
    <sheetView topLeftCell="A14" workbookViewId="0">
      <selection activeCell="E23" sqref="E23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99" t="s">
        <v>55</v>
      </c>
      <c r="E2" s="100"/>
      <c r="F2" s="101"/>
    </row>
    <row r="3" spans="1:6" ht="15.75" thickBot="1" x14ac:dyDescent="0.3"/>
    <row r="4" spans="1:6" ht="16.5" thickBot="1" x14ac:dyDescent="0.3">
      <c r="D4" s="102" t="s">
        <v>80</v>
      </c>
      <c r="E4" s="103"/>
      <c r="F4" s="90"/>
    </row>
    <row r="5" spans="1:6" ht="7.5" customHeight="1" thickBot="1" x14ac:dyDescent="0.3"/>
    <row r="6" spans="1:6" x14ac:dyDescent="0.25">
      <c r="A6" s="63" t="s">
        <v>43</v>
      </c>
      <c r="B6" s="82" t="s">
        <v>69</v>
      </c>
      <c r="C6" s="64"/>
      <c r="D6" s="65" t="s">
        <v>44</v>
      </c>
      <c r="E6" s="87" t="s">
        <v>78</v>
      </c>
      <c r="F6" s="66"/>
    </row>
    <row r="7" spans="1:6" x14ac:dyDescent="0.25">
      <c r="A7" s="67" t="s">
        <v>45</v>
      </c>
      <c r="B7" s="83" t="s">
        <v>70</v>
      </c>
      <c r="C7" s="47"/>
      <c r="D7" s="47"/>
      <c r="E7" s="88" t="s">
        <v>46</v>
      </c>
      <c r="F7" s="68"/>
    </row>
    <row r="8" spans="1:6" x14ac:dyDescent="0.25">
      <c r="A8" s="67"/>
      <c r="B8" s="83" t="s">
        <v>71</v>
      </c>
      <c r="C8" s="47"/>
      <c r="D8" s="47"/>
      <c r="E8" s="88" t="s">
        <v>47</v>
      </c>
      <c r="F8" s="68"/>
    </row>
    <row r="9" spans="1:6" x14ac:dyDescent="0.25">
      <c r="A9" s="67"/>
      <c r="B9" s="84" t="s">
        <v>74</v>
      </c>
      <c r="C9" s="83"/>
      <c r="D9" s="47"/>
      <c r="E9" s="88">
        <v>45666</v>
      </c>
      <c r="F9" s="68"/>
    </row>
    <row r="10" spans="1:6" x14ac:dyDescent="0.25">
      <c r="A10" s="67"/>
      <c r="B10" s="47" t="s">
        <v>48</v>
      </c>
      <c r="C10" s="47"/>
      <c r="D10" s="47"/>
      <c r="E10" s="88" t="s">
        <v>49</v>
      </c>
      <c r="F10" s="68"/>
    </row>
    <row r="11" spans="1:6" ht="9" customHeight="1" x14ac:dyDescent="0.25">
      <c r="A11" s="67"/>
      <c r="B11" s="47"/>
      <c r="C11" s="47"/>
      <c r="D11" s="47"/>
      <c r="E11" s="62"/>
      <c r="F11" s="68"/>
    </row>
    <row r="12" spans="1:6" x14ac:dyDescent="0.25">
      <c r="A12" s="67" t="s">
        <v>43</v>
      </c>
      <c r="B12" s="49" t="s">
        <v>75</v>
      </c>
      <c r="C12" s="47"/>
      <c r="D12" s="48" t="s">
        <v>44</v>
      </c>
      <c r="E12" s="88" t="s">
        <v>50</v>
      </c>
      <c r="F12" s="68"/>
    </row>
    <row r="13" spans="1:6" x14ac:dyDescent="0.25">
      <c r="A13" s="67" t="s">
        <v>51</v>
      </c>
      <c r="B13" s="85" t="s">
        <v>76</v>
      </c>
      <c r="C13" s="47"/>
      <c r="D13" s="48" t="s">
        <v>51</v>
      </c>
      <c r="E13" s="88"/>
      <c r="F13" s="68"/>
    </row>
    <row r="14" spans="1:6" ht="6.75" customHeight="1" x14ac:dyDescent="0.25">
      <c r="A14" s="67"/>
      <c r="B14" s="47"/>
      <c r="C14" s="47"/>
      <c r="D14" s="47"/>
      <c r="E14" s="61"/>
      <c r="F14" s="68"/>
    </row>
    <row r="15" spans="1:6" x14ac:dyDescent="0.25">
      <c r="A15" s="69" t="s">
        <v>52</v>
      </c>
      <c r="B15" s="86" t="s">
        <v>77</v>
      </c>
      <c r="C15" s="47"/>
      <c r="D15" s="50" t="s">
        <v>52</v>
      </c>
      <c r="E15" s="88"/>
      <c r="F15" s="68"/>
    </row>
    <row r="16" spans="1:6" ht="5.25" customHeight="1" x14ac:dyDescent="0.25">
      <c r="A16" s="69"/>
      <c r="B16" s="47"/>
      <c r="C16" s="47"/>
      <c r="D16" s="47"/>
      <c r="E16" s="61"/>
      <c r="F16" s="68"/>
    </row>
    <row r="17" spans="1:8" ht="15.75" thickBot="1" x14ac:dyDescent="0.3">
      <c r="A17" s="70" t="s">
        <v>53</v>
      </c>
      <c r="B17" s="71"/>
      <c r="C17" s="72"/>
      <c r="D17" s="73" t="s">
        <v>54</v>
      </c>
      <c r="E17" s="89"/>
      <c r="F17" s="74"/>
    </row>
    <row r="18" spans="1:8" ht="12" customHeight="1" thickBot="1" x14ac:dyDescent="0.3">
      <c r="A18" s="80"/>
      <c r="B18" s="80"/>
      <c r="C18" s="80"/>
      <c r="D18" s="80"/>
      <c r="E18" s="80"/>
      <c r="F18" s="81"/>
    </row>
    <row r="19" spans="1:8" ht="30" customHeight="1" thickBot="1" x14ac:dyDescent="0.3">
      <c r="A19" s="75" t="s">
        <v>56</v>
      </c>
      <c r="B19" s="75" t="s">
        <v>66</v>
      </c>
      <c r="C19" s="112" t="s">
        <v>99</v>
      </c>
      <c r="D19" s="54" t="s">
        <v>57</v>
      </c>
      <c r="E19" s="54" t="s">
        <v>58</v>
      </c>
      <c r="F19" s="55" t="s">
        <v>59</v>
      </c>
      <c r="H19" s="60"/>
    </row>
    <row r="20" spans="1:8" ht="18.75" customHeight="1" x14ac:dyDescent="0.25">
      <c r="A20" s="104"/>
      <c r="B20" s="105"/>
      <c r="C20" s="105"/>
      <c r="D20" s="106"/>
      <c r="E20" s="106"/>
      <c r="F20" s="107"/>
    </row>
    <row r="21" spans="1:8" ht="18.75" customHeight="1" x14ac:dyDescent="0.25">
      <c r="A21" s="104"/>
      <c r="B21" s="105"/>
      <c r="C21" s="105"/>
      <c r="D21" s="106"/>
      <c r="E21" s="106"/>
      <c r="F21" s="107"/>
    </row>
    <row r="22" spans="1:8" ht="18.75" customHeight="1" x14ac:dyDescent="0.25">
      <c r="A22" s="104"/>
      <c r="B22" s="105"/>
      <c r="C22" s="105"/>
      <c r="D22" s="106"/>
      <c r="E22" s="106"/>
      <c r="F22" s="107"/>
    </row>
    <row r="23" spans="1:8" ht="18.75" customHeight="1" x14ac:dyDescent="0.25">
      <c r="A23" s="104"/>
      <c r="B23" s="105"/>
      <c r="C23" s="105"/>
      <c r="D23" s="106"/>
      <c r="E23" s="106"/>
      <c r="F23" s="107"/>
    </row>
    <row r="24" spans="1:8" ht="18.75" customHeight="1" x14ac:dyDescent="0.25">
      <c r="A24" s="104"/>
      <c r="B24" s="105"/>
      <c r="C24" s="105"/>
      <c r="D24" s="106"/>
      <c r="E24" s="106"/>
      <c r="F24" s="107"/>
    </row>
    <row r="25" spans="1:8" ht="18.75" customHeight="1" x14ac:dyDescent="0.25">
      <c r="A25" s="104"/>
      <c r="B25" s="105"/>
      <c r="C25" s="105"/>
      <c r="D25" s="106"/>
      <c r="E25" s="106"/>
      <c r="F25" s="107"/>
    </row>
    <row r="26" spans="1:8" ht="18.75" customHeight="1" x14ac:dyDescent="0.25">
      <c r="A26" s="104"/>
      <c r="B26" s="105"/>
      <c r="C26" s="105"/>
      <c r="D26" s="106"/>
      <c r="E26" s="106"/>
      <c r="F26" s="107"/>
    </row>
    <row r="27" spans="1:8" ht="18.75" customHeight="1" x14ac:dyDescent="0.25">
      <c r="A27" s="104"/>
      <c r="B27" s="105"/>
      <c r="C27" s="105"/>
      <c r="D27" s="106"/>
      <c r="E27" s="106"/>
      <c r="F27" s="107"/>
    </row>
    <row r="28" spans="1:8" ht="18.75" customHeight="1" x14ac:dyDescent="0.25">
      <c r="A28" s="104"/>
      <c r="B28" s="105"/>
      <c r="C28" s="105"/>
      <c r="D28" s="106"/>
      <c r="E28" s="106"/>
      <c r="F28" s="107"/>
    </row>
    <row r="29" spans="1:8" ht="18.75" customHeight="1" x14ac:dyDescent="0.25">
      <c r="A29" s="104"/>
      <c r="B29" s="105"/>
      <c r="C29" s="105"/>
      <c r="D29" s="106"/>
      <c r="E29" s="106"/>
      <c r="F29" s="107"/>
    </row>
    <row r="30" spans="1:8" ht="18.75" customHeight="1" x14ac:dyDescent="0.25">
      <c r="A30" s="104"/>
      <c r="B30" s="105"/>
      <c r="C30" s="105"/>
      <c r="D30" s="106"/>
      <c r="E30" s="106"/>
      <c r="F30" s="107"/>
    </row>
    <row r="31" spans="1:8" ht="18.75" customHeight="1" x14ac:dyDescent="0.25">
      <c r="A31" s="104"/>
      <c r="B31" s="105"/>
      <c r="C31" s="105"/>
      <c r="D31" s="106"/>
      <c r="E31" s="106"/>
      <c r="F31" s="107"/>
    </row>
    <row r="32" spans="1:8" ht="18.75" customHeight="1" x14ac:dyDescent="0.25">
      <c r="A32" s="104"/>
      <c r="B32" s="105"/>
      <c r="C32" s="105"/>
      <c r="D32" s="106"/>
      <c r="E32" s="106"/>
      <c r="F32" s="107"/>
    </row>
    <row r="33" spans="1:8" ht="18.75" customHeight="1" x14ac:dyDescent="0.25">
      <c r="A33" s="104"/>
      <c r="B33" s="105"/>
      <c r="C33" s="105"/>
      <c r="D33" s="106"/>
      <c r="E33" s="106"/>
      <c r="F33" s="107"/>
    </row>
    <row r="34" spans="1:8" ht="18.75" customHeight="1" x14ac:dyDescent="0.25">
      <c r="A34" s="104"/>
      <c r="B34" s="105"/>
      <c r="C34" s="105"/>
      <c r="D34" s="106"/>
      <c r="E34" s="106"/>
      <c r="F34" s="107"/>
    </row>
    <row r="35" spans="1:8" ht="18.75" customHeight="1" x14ac:dyDescent="0.25">
      <c r="A35" s="104"/>
      <c r="B35" s="105"/>
      <c r="C35" s="105"/>
      <c r="D35" s="106"/>
      <c r="E35" s="106"/>
      <c r="F35" s="107"/>
      <c r="H35" s="60"/>
    </row>
    <row r="36" spans="1:8" ht="18.75" customHeight="1" thickBot="1" x14ac:dyDescent="0.3">
      <c r="A36" s="108"/>
      <c r="B36" s="109"/>
      <c r="C36" s="109"/>
      <c r="D36" s="110"/>
      <c r="E36" s="110"/>
      <c r="F36" s="111"/>
      <c r="H36" s="60"/>
    </row>
    <row r="39" spans="1:8" ht="15.75" x14ac:dyDescent="0.25">
      <c r="A39" s="56"/>
      <c r="B39" s="56"/>
    </row>
    <row r="40" spans="1:8" ht="15.75" x14ac:dyDescent="0.25">
      <c r="A40" s="57"/>
      <c r="B40" s="57"/>
    </row>
    <row r="41" spans="1:8" ht="11.25" customHeight="1" x14ac:dyDescent="0.25">
      <c r="A41" s="57"/>
      <c r="B41" s="57"/>
    </row>
    <row r="42" spans="1:8" ht="15.75" x14ac:dyDescent="0.25">
      <c r="A42" s="57"/>
      <c r="B42" s="57"/>
    </row>
    <row r="43" spans="1:8" ht="15.75" x14ac:dyDescent="0.25">
      <c r="A43" s="57"/>
      <c r="B43" s="57"/>
    </row>
    <row r="45" spans="1:8" ht="15.75" x14ac:dyDescent="0.25">
      <c r="A45" s="51"/>
      <c r="B45" s="51"/>
    </row>
    <row r="46" spans="1:8" ht="4.5" customHeight="1" x14ac:dyDescent="0.25"/>
    <row r="47" spans="1:8" x14ac:dyDescent="0.25">
      <c r="A47" s="52"/>
      <c r="B47" s="52"/>
    </row>
    <row r="48" spans="1:8" ht="5.25" customHeight="1" x14ac:dyDescent="0.25"/>
    <row r="49" spans="1:2" x14ac:dyDescent="0.25">
      <c r="A49" s="53"/>
      <c r="B49" s="53"/>
    </row>
  </sheetData>
  <mergeCells count="2">
    <mergeCell ref="D2:F2"/>
    <mergeCell ref="D4:E4"/>
  </mergeCells>
  <hyperlinks>
    <hyperlink ref="B15" r:id="rId1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Produit </vt:lpstr>
      <vt:lpstr>-- --</vt:lpstr>
      <vt:lpstr>Entrée</vt:lpstr>
      <vt:lpstr>Sortie</vt:lpstr>
      <vt:lpstr>BL</vt:lpstr>
      <vt:lpstr>BL!Impression_des_titres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Guy Blancher</cp:lastModifiedBy>
  <cp:lastPrinted>2018-11-17T15:00:53Z</cp:lastPrinted>
  <dcterms:created xsi:type="dcterms:W3CDTF">2000-09-25T07:10:55Z</dcterms:created>
  <dcterms:modified xsi:type="dcterms:W3CDTF">2018-11-17T17:34:34Z</dcterms:modified>
</cp:coreProperties>
</file>