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45" windowHeight="8325" tabRatio="604"/>
  </bookViews>
  <sheets>
    <sheet name="Alarme_Macro" sheetId="8" r:id="rId1"/>
    <sheet name="Equipes" sheetId="15" state="veryHidden" r:id="rId2"/>
    <sheet name="Séries" sheetId="5" state="veryHidden" r:id="rId3"/>
    <sheet name="Classement" sheetId="7" state="veryHidden" r:id="rId4"/>
    <sheet name="Total points" sheetId="10" state="veryHidden" r:id="rId5"/>
  </sheets>
  <functionGroups builtInGroupCount="18"/>
  <definedNames>
    <definedName name="_1_ère_Partie">#REF!</definedName>
    <definedName name="_2_ème_Partie">#REF!</definedName>
    <definedName name="_3_ème_Partie">#REF!</definedName>
    <definedName name="_4_ème_Partie">#REF!</definedName>
    <definedName name="Chrono">0</definedName>
    <definedName name="ChronoTime">38701.5534143519</definedName>
    <definedName name="NbJoueurs">Equipes!$A$1</definedName>
    <definedName name="Séries">Séries!#REF!</definedName>
    <definedName name="_xlnm.Print_Area" localSheetId="2">Séries!$A$1:$F$2</definedName>
    <definedName name="_xlnm.Print_Area" localSheetId="4">'Total points'!$C$2:$J$18</definedName>
  </definedNames>
  <calcPr calcId="152511"/>
</workbook>
</file>

<file path=xl/calcChain.xml><?xml version="1.0" encoding="utf-8"?>
<calcChain xmlns="http://schemas.openxmlformats.org/spreadsheetml/2006/main">
  <c r="P18" i="10" l="1"/>
  <c r="O18" i="10"/>
  <c r="N18" i="10"/>
  <c r="M18" i="10"/>
  <c r="L18" i="10"/>
  <c r="K18" i="10"/>
  <c r="J18" i="10"/>
  <c r="I18" i="10"/>
  <c r="H18" i="10"/>
  <c r="G18" i="10"/>
  <c r="F18" i="10"/>
  <c r="E18" i="10"/>
  <c r="D18" i="10"/>
  <c r="P17" i="10"/>
  <c r="O17" i="10"/>
  <c r="N17" i="10"/>
  <c r="M17" i="10"/>
  <c r="L17" i="10"/>
  <c r="K17" i="10"/>
  <c r="J17" i="10"/>
  <c r="I17" i="10"/>
  <c r="H17" i="10"/>
  <c r="G17" i="10"/>
  <c r="F17" i="10"/>
  <c r="E17" i="10"/>
  <c r="D17" i="10"/>
  <c r="P16" i="10"/>
  <c r="O16" i="10"/>
  <c r="N16" i="10"/>
  <c r="M16" i="10"/>
  <c r="L16" i="10"/>
  <c r="K16" i="10"/>
  <c r="J16" i="10"/>
  <c r="I16" i="10"/>
  <c r="H16" i="10"/>
  <c r="G16" i="10"/>
  <c r="F16" i="10"/>
  <c r="E16" i="10"/>
  <c r="D16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P14" i="10"/>
  <c r="O14" i="10"/>
  <c r="N14" i="10"/>
  <c r="M14" i="10"/>
  <c r="L14" i="10"/>
  <c r="K14" i="10"/>
  <c r="J14" i="10"/>
  <c r="I14" i="10"/>
  <c r="H14" i="10"/>
  <c r="G14" i="10"/>
  <c r="F14" i="10"/>
  <c r="E14" i="10"/>
  <c r="D14" i="10"/>
  <c r="P13" i="10"/>
  <c r="O13" i="10"/>
  <c r="N13" i="10"/>
  <c r="M13" i="10"/>
  <c r="L13" i="10"/>
  <c r="K13" i="10"/>
  <c r="J13" i="10"/>
  <c r="I13" i="10"/>
  <c r="H13" i="10"/>
  <c r="G13" i="10"/>
  <c r="F13" i="10"/>
  <c r="E13" i="10"/>
  <c r="D13" i="10"/>
  <c r="P12" i="10"/>
  <c r="O12" i="10"/>
  <c r="N12" i="10"/>
  <c r="M12" i="10"/>
  <c r="L12" i="10"/>
  <c r="K12" i="10"/>
  <c r="J12" i="10"/>
  <c r="I12" i="10"/>
  <c r="H12" i="10"/>
  <c r="G12" i="10"/>
  <c r="F12" i="10"/>
  <c r="E12" i="10"/>
  <c r="D12" i="10"/>
  <c r="P11" i="10"/>
  <c r="O11" i="10"/>
  <c r="N11" i="10"/>
  <c r="M11" i="10"/>
  <c r="L11" i="10"/>
  <c r="K11" i="10"/>
  <c r="J11" i="10"/>
  <c r="I11" i="10"/>
  <c r="H11" i="10"/>
  <c r="G11" i="10"/>
  <c r="F11" i="10"/>
  <c r="E11" i="10"/>
  <c r="D11" i="10"/>
  <c r="P10" i="10"/>
  <c r="O10" i="10"/>
  <c r="N10" i="10"/>
  <c r="M10" i="10"/>
  <c r="L10" i="10"/>
  <c r="K10" i="10"/>
  <c r="J10" i="10"/>
  <c r="I10" i="10"/>
  <c r="H10" i="10"/>
  <c r="G10" i="10"/>
  <c r="F10" i="10"/>
  <c r="E10" i="10"/>
  <c r="D10" i="10"/>
  <c r="P9" i="10"/>
  <c r="O9" i="10"/>
  <c r="N9" i="10"/>
  <c r="M9" i="10"/>
  <c r="L9" i="10"/>
  <c r="K9" i="10"/>
  <c r="J9" i="10"/>
  <c r="I9" i="10"/>
  <c r="H9" i="10"/>
  <c r="G9" i="10"/>
  <c r="F9" i="10"/>
  <c r="E9" i="10"/>
  <c r="D9" i="10"/>
  <c r="P8" i="10"/>
  <c r="O8" i="10"/>
  <c r="N8" i="10"/>
  <c r="M8" i="10"/>
  <c r="L8" i="10"/>
  <c r="K8" i="10"/>
  <c r="J8" i="10"/>
  <c r="I8" i="10"/>
  <c r="H8" i="10"/>
  <c r="G8" i="10"/>
  <c r="F8" i="10"/>
  <c r="E8" i="10"/>
  <c r="D8" i="10"/>
  <c r="P7" i="10"/>
  <c r="O7" i="10"/>
  <c r="N7" i="10"/>
  <c r="M7" i="10"/>
  <c r="L7" i="10"/>
  <c r="K7" i="10"/>
  <c r="J7" i="10"/>
  <c r="I7" i="10"/>
  <c r="H7" i="10"/>
  <c r="G7" i="10"/>
  <c r="F7" i="10"/>
  <c r="E7" i="10"/>
  <c r="D7" i="10"/>
  <c r="P6" i="10"/>
  <c r="O6" i="10"/>
  <c r="N6" i="10"/>
  <c r="M6" i="10"/>
  <c r="L6" i="10"/>
  <c r="K6" i="10"/>
  <c r="J6" i="10"/>
  <c r="I6" i="10"/>
  <c r="H6" i="10"/>
  <c r="G6" i="10"/>
  <c r="F6" i="10"/>
  <c r="E6" i="10"/>
  <c r="D6" i="10"/>
  <c r="I103" i="15"/>
  <c r="H103" i="15"/>
  <c r="B103" i="15"/>
  <c r="I102" i="15"/>
  <c r="H102" i="15"/>
  <c r="B102" i="15"/>
  <c r="A102" i="15"/>
  <c r="I101" i="15"/>
  <c r="H101" i="15"/>
  <c r="B101" i="15"/>
  <c r="A101" i="15"/>
  <c r="I100" i="15"/>
  <c r="H100" i="15"/>
  <c r="B100" i="15"/>
  <c r="A100" i="15"/>
  <c r="I99" i="15"/>
  <c r="H99" i="15"/>
  <c r="B99" i="15"/>
  <c r="A99" i="15"/>
  <c r="I98" i="15"/>
  <c r="H98" i="15"/>
  <c r="B98" i="15"/>
  <c r="A98" i="15"/>
  <c r="I97" i="15"/>
  <c r="H97" i="15"/>
  <c r="B97" i="15"/>
  <c r="A97" i="15"/>
  <c r="I96" i="15"/>
  <c r="H96" i="15"/>
  <c r="B96" i="15"/>
  <c r="A96" i="15"/>
  <c r="I95" i="15"/>
  <c r="H95" i="15"/>
  <c r="B95" i="15"/>
  <c r="A95" i="15"/>
  <c r="I94" i="15"/>
  <c r="H94" i="15"/>
  <c r="B94" i="15"/>
  <c r="A94" i="15"/>
  <c r="I93" i="15"/>
  <c r="H93" i="15"/>
  <c r="B93" i="15"/>
  <c r="A93" i="15"/>
  <c r="I92" i="15"/>
  <c r="H92" i="15"/>
  <c r="B92" i="15"/>
  <c r="A92" i="15"/>
  <c r="I91" i="15"/>
  <c r="H91" i="15"/>
  <c r="B91" i="15"/>
  <c r="A91" i="15"/>
  <c r="I90" i="15"/>
  <c r="H90" i="15"/>
  <c r="B90" i="15"/>
  <c r="A90" i="15"/>
  <c r="I89" i="15"/>
  <c r="H89" i="15"/>
  <c r="B89" i="15"/>
  <c r="A89" i="15"/>
  <c r="I88" i="15"/>
  <c r="H88" i="15"/>
  <c r="B88" i="15"/>
  <c r="A88" i="15"/>
  <c r="I87" i="15"/>
  <c r="H87" i="15"/>
  <c r="B87" i="15"/>
  <c r="A87" i="15"/>
  <c r="I86" i="15"/>
  <c r="H86" i="15"/>
  <c r="B86" i="15"/>
  <c r="A86" i="15"/>
  <c r="I85" i="15"/>
  <c r="H85" i="15"/>
  <c r="B85" i="15"/>
  <c r="A85" i="15"/>
  <c r="I84" i="15"/>
  <c r="H84" i="15"/>
  <c r="B84" i="15"/>
  <c r="A84" i="15"/>
  <c r="I83" i="15"/>
  <c r="H83" i="15"/>
  <c r="B83" i="15"/>
  <c r="A83" i="15"/>
  <c r="I82" i="15"/>
  <c r="H82" i="15"/>
  <c r="B82" i="15"/>
  <c r="A82" i="15"/>
  <c r="I81" i="15"/>
  <c r="H81" i="15"/>
  <c r="B81" i="15"/>
  <c r="A81" i="15"/>
  <c r="I80" i="15"/>
  <c r="H80" i="15"/>
  <c r="B80" i="15"/>
  <c r="A80" i="15"/>
  <c r="I79" i="15"/>
  <c r="H79" i="15"/>
  <c r="B79" i="15"/>
  <c r="A79" i="15"/>
  <c r="I78" i="15"/>
  <c r="H78" i="15"/>
  <c r="B78" i="15"/>
  <c r="A78" i="15"/>
  <c r="I77" i="15"/>
  <c r="H77" i="15"/>
  <c r="B77" i="15"/>
  <c r="A77" i="15"/>
  <c r="I76" i="15"/>
  <c r="H76" i="15"/>
  <c r="B76" i="15"/>
  <c r="A76" i="15"/>
  <c r="I75" i="15"/>
  <c r="H75" i="15"/>
  <c r="B75" i="15"/>
  <c r="A75" i="15"/>
  <c r="I74" i="15"/>
  <c r="H74" i="15"/>
  <c r="B74" i="15"/>
  <c r="A74" i="15"/>
  <c r="I73" i="15"/>
  <c r="H73" i="15"/>
  <c r="B73" i="15"/>
  <c r="A73" i="15"/>
  <c r="I72" i="15"/>
  <c r="H72" i="15"/>
  <c r="B72" i="15"/>
  <c r="A72" i="15"/>
  <c r="I71" i="15"/>
  <c r="H71" i="15"/>
  <c r="B71" i="15"/>
  <c r="A71" i="15"/>
  <c r="I70" i="15"/>
  <c r="H70" i="15"/>
  <c r="B70" i="15"/>
  <c r="A70" i="15"/>
  <c r="I69" i="15"/>
  <c r="H69" i="15"/>
  <c r="B69" i="15"/>
  <c r="A69" i="15"/>
  <c r="I68" i="15"/>
  <c r="H68" i="15"/>
  <c r="B68" i="15"/>
  <c r="A68" i="15"/>
  <c r="I67" i="15"/>
  <c r="H67" i="15"/>
  <c r="B67" i="15"/>
  <c r="A67" i="15"/>
  <c r="I66" i="15"/>
  <c r="H66" i="15"/>
  <c r="B66" i="15"/>
  <c r="A66" i="15"/>
  <c r="I65" i="15"/>
  <c r="H65" i="15"/>
  <c r="B65" i="15"/>
  <c r="A65" i="15"/>
  <c r="I64" i="15"/>
  <c r="H64" i="15"/>
  <c r="B64" i="15"/>
  <c r="A64" i="15"/>
  <c r="I63" i="15"/>
  <c r="H63" i="15"/>
  <c r="B63" i="15"/>
  <c r="A63" i="15"/>
  <c r="I62" i="15"/>
  <c r="H62" i="15"/>
  <c r="B62" i="15"/>
  <c r="A62" i="15"/>
  <c r="I61" i="15"/>
  <c r="H61" i="15"/>
  <c r="B61" i="15"/>
  <c r="A61" i="15"/>
  <c r="I60" i="15"/>
  <c r="H60" i="15"/>
  <c r="B60" i="15"/>
  <c r="A60" i="15"/>
  <c r="I59" i="15"/>
  <c r="H59" i="15"/>
  <c r="B59" i="15"/>
  <c r="A59" i="15"/>
  <c r="I58" i="15"/>
  <c r="H58" i="15"/>
  <c r="B58" i="15"/>
  <c r="A58" i="15"/>
  <c r="I57" i="15"/>
  <c r="H57" i="15"/>
  <c r="B57" i="15"/>
  <c r="A57" i="15"/>
  <c r="I56" i="15"/>
  <c r="H56" i="15"/>
  <c r="B56" i="15"/>
  <c r="A56" i="15"/>
  <c r="I55" i="15"/>
  <c r="H55" i="15"/>
  <c r="B55" i="15"/>
  <c r="A55" i="15"/>
  <c r="I54" i="15"/>
  <c r="H54" i="15"/>
  <c r="B54" i="15"/>
  <c r="A54" i="15"/>
  <c r="I53" i="15"/>
  <c r="H53" i="15"/>
  <c r="B53" i="15"/>
  <c r="A53" i="15"/>
  <c r="I52" i="15"/>
  <c r="H52" i="15"/>
  <c r="B52" i="15"/>
  <c r="A52" i="15"/>
  <c r="I51" i="15"/>
  <c r="H51" i="15"/>
  <c r="B51" i="15"/>
  <c r="A51" i="15"/>
  <c r="I50" i="15"/>
  <c r="H50" i="15"/>
  <c r="B50" i="15"/>
  <c r="A50" i="15"/>
  <c r="I49" i="15"/>
  <c r="H49" i="15"/>
  <c r="B49" i="15"/>
  <c r="A49" i="15"/>
  <c r="I48" i="15"/>
  <c r="H48" i="15"/>
  <c r="B48" i="15"/>
  <c r="A48" i="15"/>
  <c r="I47" i="15"/>
  <c r="H47" i="15"/>
  <c r="B47" i="15"/>
  <c r="A47" i="15"/>
  <c r="I46" i="15"/>
  <c r="H46" i="15"/>
  <c r="B46" i="15"/>
  <c r="A46" i="15"/>
  <c r="I45" i="15"/>
  <c r="H45" i="15"/>
  <c r="B45" i="15"/>
  <c r="A45" i="15"/>
  <c r="I44" i="15"/>
  <c r="H44" i="15"/>
  <c r="B44" i="15"/>
  <c r="A44" i="15"/>
  <c r="I43" i="15"/>
  <c r="H43" i="15"/>
  <c r="B43" i="15"/>
  <c r="A43" i="15"/>
  <c r="I42" i="15"/>
  <c r="H42" i="15"/>
  <c r="B42" i="15"/>
  <c r="A42" i="15"/>
  <c r="I41" i="15"/>
  <c r="H41" i="15"/>
  <c r="B41" i="15"/>
  <c r="A41" i="15"/>
  <c r="I40" i="15"/>
  <c r="H40" i="15"/>
  <c r="B40" i="15"/>
  <c r="A40" i="15"/>
  <c r="I39" i="15"/>
  <c r="H39" i="15"/>
  <c r="B39" i="15"/>
  <c r="A39" i="15"/>
  <c r="I38" i="15"/>
  <c r="H38" i="15"/>
  <c r="B38" i="15"/>
  <c r="A38" i="15"/>
  <c r="I37" i="15"/>
  <c r="H37" i="15"/>
  <c r="B37" i="15"/>
  <c r="A37" i="15"/>
  <c r="I36" i="15"/>
  <c r="H36" i="15"/>
  <c r="B36" i="15"/>
  <c r="A36" i="15"/>
  <c r="I35" i="15"/>
  <c r="H35" i="15"/>
  <c r="B35" i="15"/>
  <c r="A35" i="15"/>
  <c r="I34" i="15"/>
  <c r="H34" i="15"/>
  <c r="B34" i="15"/>
  <c r="A34" i="15"/>
  <c r="I33" i="15"/>
  <c r="H33" i="15"/>
  <c r="B33" i="15"/>
  <c r="A33" i="15"/>
  <c r="I32" i="15"/>
  <c r="H32" i="15"/>
  <c r="B32" i="15"/>
  <c r="A32" i="15"/>
  <c r="I31" i="15"/>
  <c r="H31" i="15"/>
  <c r="B31" i="15"/>
  <c r="A31" i="15"/>
  <c r="I30" i="15"/>
  <c r="H30" i="15"/>
  <c r="B30" i="15"/>
  <c r="A30" i="15"/>
  <c r="I29" i="15"/>
  <c r="H29" i="15"/>
  <c r="B29" i="15"/>
  <c r="A29" i="15"/>
  <c r="I28" i="15"/>
  <c r="H28" i="15"/>
  <c r="B28" i="15"/>
  <c r="A28" i="15"/>
  <c r="I27" i="15"/>
  <c r="H27" i="15"/>
  <c r="B27" i="15"/>
  <c r="A27" i="15"/>
  <c r="I26" i="15"/>
  <c r="H26" i="15"/>
  <c r="B26" i="15"/>
  <c r="A26" i="15"/>
  <c r="I25" i="15"/>
  <c r="H25" i="15"/>
  <c r="B25" i="15"/>
  <c r="A25" i="15"/>
  <c r="I24" i="15"/>
  <c r="H24" i="15"/>
  <c r="B24" i="15"/>
  <c r="A24" i="15"/>
  <c r="I23" i="15"/>
  <c r="H23" i="15"/>
  <c r="B23" i="15"/>
  <c r="A23" i="15"/>
  <c r="I22" i="15"/>
  <c r="H22" i="15"/>
  <c r="B22" i="15"/>
  <c r="A22" i="15"/>
  <c r="I21" i="15"/>
  <c r="H21" i="15"/>
  <c r="B21" i="15"/>
  <c r="A21" i="15"/>
  <c r="I20" i="15"/>
  <c r="H20" i="15"/>
  <c r="B20" i="15"/>
  <c r="A20" i="15"/>
  <c r="I19" i="15"/>
  <c r="H19" i="15"/>
  <c r="B19" i="15"/>
  <c r="A19" i="15"/>
  <c r="I18" i="15"/>
  <c r="H18" i="15"/>
  <c r="B18" i="15"/>
  <c r="A18" i="15"/>
  <c r="I17" i="15"/>
  <c r="H17" i="15"/>
  <c r="B17" i="15"/>
  <c r="A17" i="15"/>
  <c r="I16" i="15"/>
  <c r="H16" i="15"/>
  <c r="B16" i="15"/>
  <c r="A16" i="15"/>
  <c r="I15" i="15"/>
  <c r="H15" i="15"/>
  <c r="B15" i="15"/>
  <c r="A15" i="15"/>
  <c r="I14" i="15"/>
  <c r="H14" i="15"/>
  <c r="B14" i="15"/>
  <c r="A14" i="15"/>
  <c r="I13" i="15"/>
  <c r="H13" i="15"/>
  <c r="B13" i="15"/>
  <c r="A13" i="15"/>
  <c r="I12" i="15"/>
  <c r="H12" i="15"/>
  <c r="B12" i="15"/>
  <c r="A12" i="15"/>
  <c r="I11" i="15"/>
  <c r="H11" i="15"/>
  <c r="B11" i="15"/>
  <c r="A11" i="15"/>
  <c r="I10" i="15"/>
  <c r="H10" i="15"/>
  <c r="B10" i="15"/>
  <c r="A10" i="15"/>
  <c r="I9" i="15"/>
  <c r="H9" i="15"/>
  <c r="B9" i="15"/>
  <c r="A9" i="15"/>
  <c r="I8" i="15"/>
  <c r="H8" i="15"/>
  <c r="B8" i="15"/>
  <c r="A8" i="15"/>
  <c r="I7" i="15"/>
  <c r="H7" i="15"/>
  <c r="B7" i="15"/>
  <c r="A7" i="15"/>
  <c r="I6" i="15"/>
  <c r="H6" i="15"/>
  <c r="B6" i="15"/>
  <c r="A6" i="15"/>
  <c r="I5" i="15"/>
  <c r="H5" i="15"/>
  <c r="B5" i="15"/>
  <c r="A5" i="15"/>
  <c r="I4" i="15"/>
  <c r="H4" i="15"/>
  <c r="B4" i="15"/>
  <c r="A4" i="15"/>
  <c r="I3" i="15"/>
  <c r="H3" i="15"/>
  <c r="B3" i="15"/>
  <c r="A3" i="15"/>
  <c r="H1" i="15"/>
  <c r="G1" i="15"/>
  <c r="F1" i="15"/>
  <c r="E1" i="15"/>
  <c r="D1" i="15"/>
  <c r="A1" i="15"/>
</calcChain>
</file>

<file path=xl/sharedStrings.xml><?xml version="1.0" encoding="utf-8"?>
<sst xmlns="http://schemas.openxmlformats.org/spreadsheetml/2006/main" count="128" uniqueCount="127">
  <si>
    <t>N°</t>
  </si>
  <si>
    <t>Série I</t>
  </si>
  <si>
    <t>Série II</t>
  </si>
  <si>
    <t>Série III</t>
  </si>
  <si>
    <t>Série IV</t>
  </si>
  <si>
    <t>Classement</t>
  </si>
  <si>
    <t>Numero equipe</t>
  </si>
  <si>
    <t>Nom Equipe</t>
  </si>
  <si>
    <t>Points equipe</t>
  </si>
  <si>
    <t xml:space="preserve">   Vous devez activer les macros</t>
  </si>
  <si>
    <t xml:space="preserve">   pour profiter des fonctionnalités</t>
  </si>
  <si>
    <t xml:space="preserve">              de ce classeur. </t>
  </si>
  <si>
    <t xml:space="preserve">             Fermer le fichier</t>
  </si>
  <si>
    <t xml:space="preserve">          Ouvrer le à nouveau</t>
  </si>
  <si>
    <t xml:space="preserve">    Cliquer sur Activer les macros</t>
  </si>
  <si>
    <t xml:space="preserve">                    Merci</t>
  </si>
  <si>
    <t>Total points par partie</t>
  </si>
  <si>
    <t>Capot</t>
  </si>
  <si>
    <t>Belotes</t>
  </si>
  <si>
    <t>Nombes equipe</t>
  </si>
  <si>
    <t>Nom equipe</t>
  </si>
  <si>
    <t>points</t>
  </si>
  <si>
    <t>classement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</si>
  <si>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</si>
  <si>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</si>
  <si>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</si>
  <si>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</si>
  <si>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</si>
  <si>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</si>
  <si>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</si>
  <si>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</si>
  <si>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</si>
  <si>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</si>
  <si>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</si>
  <si>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</si>
  <si>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</si>
  <si>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</si>
  <si>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</si>
  <si>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</si>
  <si>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</si>
  <si>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</si>
  <si>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</si>
  <si>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</si>
  <si>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</si>
  <si>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</si>
  <si>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</si>
  <si>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</si>
  <si>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</si>
  <si>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</si>
  <si>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</si>
  <si>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</si>
  <si>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</si>
  <si>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</si>
  <si>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</si>
  <si>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</si>
  <si>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</si>
  <si>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</si>
  <si>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</si>
  <si>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</si>
  <si>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</si>
  <si>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</si>
  <si>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</si>
  <si>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</si>
  <si>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</si>
  <si>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</si>
  <si>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</si>
  <si>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</si>
  <si>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</si>
  <si>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</si>
  <si>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</si>
  <si>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</si>
  <si>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</si>
  <si>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</si>
  <si>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</si>
  <si>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</si>
  <si>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</si>
  <si>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</si>
  <si>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</si>
  <si>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</si>
  <si>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</si>
  <si>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</si>
  <si>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</si>
  <si>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</si>
  <si>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</si>
  <si>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</si>
  <si>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</si>
  <si>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</si>
  <si>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</si>
  <si>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</si>
  <si>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</si>
  <si>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</si>
  <si>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</si>
  <si>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</si>
  <si>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</si>
  <si>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</si>
  <si>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</si>
  <si>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</si>
  <si>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</si>
  <si>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</si>
  <si>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</si>
  <si>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</si>
  <si>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</si>
  <si>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</si>
  <si>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</si>
  <si>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</si>
  <si>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</si>
  <si>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</si>
  <si>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</si>
  <si>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</si>
  <si>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</si>
  <si>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</si>
  <si>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</si>
  <si>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</si>
  <si>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</si>
  <si>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</si>
  <si>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</si>
  <si>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</si>
  <si>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</si>
  <si>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</si>
  <si>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</si>
  <si>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</si>
  <si>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</si>
  <si>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</si>
  <si>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1 ER PARTIE</t>
  </si>
  <si>
    <t>2 eme PARTIE</t>
  </si>
  <si>
    <t>3 eme PARTIE</t>
  </si>
  <si>
    <t>4 eme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</si>
</sst>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0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b/>
      <sz val="10"/>
      <name val="Arial"/>
      <family val="2"/>
    </font>
    <font>
      <sz val="48"/>
      <name val="Arial"/>
      <family val="2"/>
    </font>
    <font>
      <sz val="24"/>
      <name val="Arial"/>
      <family val="2"/>
    </font>
    <font>
      <sz val="20"/>
      <name val="Arial"/>
      <family val="2"/>
    </font>
    <font>
      <i/>
      <sz val="24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16">
    <fill>
      <patternFill patternType="none"/>
    </fill>
    <fill>
      <patternFill patternType="gray125"/>
    </fill>
    <fill>
      <patternFill patternType="gray0625"/>
    </fill>
    <fill>
      <patternFill patternType="solid">
        <fgColor indexed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rgb="FFFFFF00"/>
      </patternFill>
    </fill>
    <fill>
      <patternFill patternType="solid">
        <fgColor rgb="FFFFFF00"/>
        <bgColor indexed="64"/>
      </patternFill>
    </fill>
    <fill>
      <patternFill patternType="gray0625">
        <bgColor rgb="FF00B0F0"/>
      </patternFill>
    </fill>
    <fill>
      <patternFill patternType="gray0625">
        <bgColor rgb="FF92D050"/>
      </patternFill>
    </fill>
    <fill>
      <patternFill patternType="gray0625">
        <bgColor theme="7" tint="0.39997558519241921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8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3" fillId="2" borderId="1" xfId="0" applyFont="1" applyFill="1" applyBorder="1" applyAlignment="1">
      <alignment horizontal="center"/>
    </xf>
    <xf numFmtId="0" fontId="1" fillId="0" borderId="0" xfId="0" applyFont="1" applyAlignment="1" applyProtection="1">
      <alignment horizontal="center"/>
      <protection hidden="1"/>
    </xf>
    <xf numFmtId="0" fontId="2" fillId="2" borderId="1" xfId="0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3" borderId="0" xfId="0" applyFill="1" applyBorder="1" applyProtection="1"/>
    <xf numFmtId="0" fontId="0" fillId="3" borderId="0" xfId="0" applyFill="1"/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 textRotation="90"/>
    </xf>
    <xf numFmtId="0" fontId="1" fillId="4" borderId="10" xfId="0" applyFont="1" applyFill="1" applyBorder="1" applyAlignment="1">
      <alignment horizontal="center" vertical="center" textRotation="90"/>
    </xf>
    <xf numFmtId="0" fontId="1" fillId="4" borderId="3" xfId="0" applyFont="1" applyFill="1" applyBorder="1" applyAlignment="1">
      <alignment horizontal="center" vertical="center" textRotation="90"/>
    </xf>
    <xf numFmtId="0" fontId="1" fillId="4" borderId="11" xfId="0" applyFont="1" applyFill="1" applyBorder="1" applyAlignment="1">
      <alignment horizontal="center" vertical="center" textRotation="90"/>
    </xf>
    <xf numFmtId="0" fontId="1" fillId="4" borderId="12" xfId="0" applyFont="1" applyFill="1" applyBorder="1" applyAlignment="1">
      <alignment horizontal="center" vertical="center" textRotation="90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3" fillId="7" borderId="2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1" fillId="0" borderId="34" xfId="0" applyFont="1" applyBorder="1" applyAlignment="1" applyProtection="1">
      <alignment horizontal="center"/>
      <protection hidden="1"/>
    </xf>
    <xf numFmtId="0" fontId="0" fillId="0" borderId="22" xfId="0" applyBorder="1" applyAlignment="1">
      <alignment horizontal="center"/>
    </xf>
    <xf numFmtId="0" fontId="0" fillId="0" borderId="35" xfId="0" applyBorder="1" applyAlignment="1">
      <alignment horizontal="center"/>
    </xf>
    <xf numFmtId="0" fontId="1" fillId="0" borderId="36" xfId="0" applyFont="1" applyBorder="1" applyAlignment="1" applyProtection="1">
      <alignment horizontal="center"/>
      <protection hidden="1"/>
    </xf>
    <xf numFmtId="0" fontId="0" fillId="0" borderId="33" xfId="0" applyBorder="1" applyAlignment="1">
      <alignment horizontal="center"/>
    </xf>
    <xf numFmtId="0" fontId="0" fillId="0" borderId="37" xfId="0" applyBorder="1" applyAlignment="1">
      <alignment horizontal="center"/>
    </xf>
    <xf numFmtId="0" fontId="5" fillId="2" borderId="0" xfId="0" applyFont="1" applyFill="1" applyAlignment="1"/>
    <xf numFmtId="0" fontId="0" fillId="2" borderId="0" xfId="0" applyFill="1" applyAlignment="1"/>
    <xf numFmtId="0" fontId="0" fillId="3" borderId="0" xfId="0" applyFill="1" applyAlignment="1"/>
    <xf numFmtId="0" fontId="5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8" borderId="2" xfId="0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1" fillId="14" borderId="2" xfId="0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8" fillId="15" borderId="28" xfId="0" applyFont="1" applyFill="1" applyBorder="1" applyAlignment="1">
      <alignment horizontal="center" vertical="center"/>
    </xf>
    <xf numFmtId="0" fontId="8" fillId="15" borderId="6" xfId="0" applyFont="1" applyFill="1" applyBorder="1" applyAlignment="1">
      <alignment horizontal="center" vertical="center"/>
    </xf>
    <xf numFmtId="0" fontId="8" fillId="15" borderId="29" xfId="0" applyFont="1" applyFill="1" applyBorder="1" applyAlignment="1">
      <alignment horizontal="center" vertical="center"/>
    </xf>
    <xf numFmtId="0" fontId="7" fillId="5" borderId="30" xfId="0" applyFont="1" applyFill="1" applyBorder="1" applyAlignment="1">
      <alignment horizontal="center" vertical="center"/>
    </xf>
    <xf numFmtId="0" fontId="7" fillId="5" borderId="31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6" fillId="4" borderId="32" xfId="0" applyFont="1" applyFill="1" applyBorder="1" applyAlignment="1">
      <alignment horizontal="center" vertical="center" textRotation="90"/>
    </xf>
    <xf numFmtId="0" fontId="6" fillId="4" borderId="21" xfId="0" applyFont="1" applyFill="1" applyBorder="1" applyAlignment="1">
      <alignment horizontal="center" vertical="center" textRotation="90"/>
    </xf>
    <xf numFmtId="0" fontId="6" fillId="4" borderId="26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0</xdr:row>
          <xdr:rowOff>133350</xdr:rowOff>
        </xdr:from>
        <xdr:to>
          <xdr:col>11</xdr:col>
          <xdr:colOff>685800</xdr:colOff>
          <xdr:row>3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Page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209550</xdr:colOff>
      <xdr:row>0</xdr:row>
      <xdr:rowOff>57151</xdr:rowOff>
    </xdr:from>
    <xdr:to>
      <xdr:col>6</xdr:col>
      <xdr:colOff>161925</xdr:colOff>
      <xdr:row>0</xdr:row>
      <xdr:rowOff>342901</xdr:rowOff>
    </xdr:to>
    <xdr:sp macro="[0]!_xlnm.Extract" textlink="">
      <xdr:nvSpPr>
        <xdr:cNvPr id="2" name="Rectangle à coins arrondis 1"/>
        <xdr:cNvSpPr/>
      </xdr:nvSpPr>
      <xdr:spPr>
        <a:xfrm>
          <a:off x="4171950" y="57151"/>
          <a:ext cx="923925" cy="2857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4"/>
  <dimension ref="A1:AB270"/>
  <sheetViews>
    <sheetView showGridLines="0" showRowColHeaders="0" tabSelected="1" showOutlineSymbols="0" topLeftCell="A5" zoomScale="55" zoomScaleNormal="55" workbookViewId="0">
      <selection activeCell="Q45" sqref="Q45"/>
    </sheetView>
  </sheetViews>
  <sheetFormatPr baseColWidth="10" defaultRowHeight="12.75" x14ac:dyDescent="0.2"/>
  <sheetData>
    <row r="1" spans="1:28" x14ac:dyDescent="0.2">
      <c r="A1" s="6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</row>
    <row r="2" spans="1:28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</row>
    <row r="3" spans="1:28" x14ac:dyDescent="0.2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</row>
    <row r="4" spans="1:28" ht="54" customHeight="1" x14ac:dyDescent="0.75">
      <c r="A4" s="60" t="s">
        <v>9</v>
      </c>
      <c r="B4" s="61"/>
      <c r="C4" s="61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</row>
    <row r="5" spans="1:28" ht="54" customHeight="1" x14ac:dyDescent="0.75">
      <c r="A5" s="60" t="s">
        <v>10</v>
      </c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  <c r="AA5" s="61"/>
      <c r="AB5" s="61"/>
    </row>
    <row r="6" spans="1:28" ht="54" customHeight="1" x14ac:dyDescent="0.75">
      <c r="A6" s="60" t="s">
        <v>11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</row>
    <row r="7" spans="1:28" ht="54" customHeight="1" x14ac:dyDescent="0.75">
      <c r="A7" s="57" t="s">
        <v>12</v>
      </c>
      <c r="B7" s="58"/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</row>
    <row r="8" spans="1:28" ht="54" customHeight="1" x14ac:dyDescent="0.75">
      <c r="A8" s="57" t="s">
        <v>13</v>
      </c>
      <c r="B8" s="5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</row>
    <row r="9" spans="1:28" ht="54" customHeight="1" x14ac:dyDescent="0.75">
      <c r="A9" s="57" t="s">
        <v>14</v>
      </c>
      <c r="B9" s="58"/>
      <c r="C9" s="58"/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</row>
    <row r="10" spans="1:28" ht="54" customHeight="1" x14ac:dyDescent="0.75">
      <c r="A10" s="57" t="s">
        <v>15</v>
      </c>
      <c r="B10" s="58"/>
      <c r="C10" s="58"/>
      <c r="D10" s="58"/>
      <c r="E10" s="58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</row>
    <row r="11" spans="1:28" x14ac:dyDescent="0.2">
      <c r="A11" s="59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</row>
    <row r="12" spans="1:28" x14ac:dyDescent="0.2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</row>
    <row r="13" spans="1:28" x14ac:dyDescent="0.2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</row>
    <row r="14" spans="1:28" x14ac:dyDescent="0.2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</row>
    <row r="15" spans="1:28" x14ac:dyDescent="0.2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</row>
    <row r="16" spans="1:28" x14ac:dyDescent="0.2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</row>
    <row r="17" spans="1:28" x14ac:dyDescent="0.2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</row>
    <row r="18" spans="1:28" x14ac:dyDescent="0.2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</row>
    <row r="19" spans="1:28" x14ac:dyDescent="0.2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</row>
    <row r="20" spans="1:28" x14ac:dyDescent="0.2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</row>
    <row r="21" spans="1:28" x14ac:dyDescent="0.2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</row>
    <row r="22" spans="1:28" x14ac:dyDescent="0.2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</row>
    <row r="23" spans="1:28" x14ac:dyDescent="0.2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</row>
    <row r="24" spans="1:28" x14ac:dyDescent="0.2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</row>
    <row r="25" spans="1:28" x14ac:dyDescent="0.2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</row>
    <row r="26" spans="1:28" x14ac:dyDescent="0.2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</row>
    <row r="27" spans="1:28" x14ac:dyDescent="0.2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</row>
    <row r="28" spans="1:28" x14ac:dyDescent="0.2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</row>
    <row r="29" spans="1:28" x14ac:dyDescent="0.2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</row>
    <row r="30" spans="1:28" x14ac:dyDescent="0.2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</row>
    <row r="31" spans="1:28" x14ac:dyDescent="0.2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</row>
    <row r="32" spans="1:28" x14ac:dyDescent="0.2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</row>
    <row r="33" spans="1:28" x14ac:dyDescent="0.2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</row>
    <row r="34" spans="1:28" x14ac:dyDescent="0.2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</row>
    <row r="35" spans="1:28" x14ac:dyDescent="0.2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</row>
    <row r="36" spans="1:28" x14ac:dyDescent="0.2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</row>
    <row r="37" spans="1:28" x14ac:dyDescent="0.2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</row>
    <row r="38" spans="1:28" x14ac:dyDescent="0.2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</row>
    <row r="39" spans="1:28" x14ac:dyDescent="0.2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</row>
    <row r="40" spans="1:28" x14ac:dyDescent="0.2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</row>
    <row r="41" spans="1:28" x14ac:dyDescent="0.2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</row>
    <row r="42" spans="1:28" x14ac:dyDescent="0.2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</row>
    <row r="43" spans="1:28" x14ac:dyDescent="0.2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</row>
    <row r="44" spans="1:28" x14ac:dyDescent="0.2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</row>
    <row r="45" spans="1:28" x14ac:dyDescent="0.2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</row>
    <row r="46" spans="1:28" x14ac:dyDescent="0.2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</row>
    <row r="47" spans="1:28" x14ac:dyDescent="0.2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</row>
    <row r="48" spans="1:28" x14ac:dyDescent="0.2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</row>
    <row r="49" spans="1:28" x14ac:dyDescent="0.2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</row>
    <row r="50" spans="1:28" x14ac:dyDescent="0.2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</row>
    <row r="51" spans="1:28" x14ac:dyDescent="0.2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</row>
    <row r="52" spans="1:28" x14ac:dyDescent="0.2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</row>
    <row r="53" spans="1:28" x14ac:dyDescent="0.2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</row>
    <row r="54" spans="1:28" x14ac:dyDescent="0.2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</row>
    <row r="55" spans="1:28" x14ac:dyDescent="0.2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</row>
    <row r="56" spans="1:28" x14ac:dyDescent="0.2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</row>
    <row r="57" spans="1:28" x14ac:dyDescent="0.2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</row>
    <row r="58" spans="1:28" x14ac:dyDescent="0.2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</row>
    <row r="59" spans="1:28" x14ac:dyDescent="0.2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</row>
    <row r="60" spans="1:28" x14ac:dyDescent="0.2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</row>
    <row r="61" spans="1:28" x14ac:dyDescent="0.2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</row>
    <row r="62" spans="1:28" x14ac:dyDescent="0.2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</row>
    <row r="63" spans="1:28" x14ac:dyDescent="0.2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</row>
    <row r="64" spans="1:28" x14ac:dyDescent="0.2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</row>
    <row r="65" spans="1:28" x14ac:dyDescent="0.2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</row>
    <row r="66" spans="1:28" x14ac:dyDescent="0.2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</row>
    <row r="67" spans="1:28" x14ac:dyDescent="0.2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</row>
    <row r="68" spans="1:28" x14ac:dyDescent="0.2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</row>
    <row r="69" spans="1:28" x14ac:dyDescent="0.2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</row>
    <row r="70" spans="1:28" x14ac:dyDescent="0.2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</row>
    <row r="71" spans="1:28" x14ac:dyDescent="0.2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</row>
    <row r="72" spans="1:28" x14ac:dyDescent="0.2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</row>
    <row r="73" spans="1:28" x14ac:dyDescent="0.2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</row>
    <row r="74" spans="1:28" x14ac:dyDescent="0.2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</row>
    <row r="75" spans="1:28" x14ac:dyDescent="0.2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</row>
    <row r="76" spans="1:28" x14ac:dyDescent="0.2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</row>
    <row r="77" spans="1:28" x14ac:dyDescent="0.2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</row>
    <row r="78" spans="1:28" x14ac:dyDescent="0.2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</row>
    <row r="79" spans="1:28" x14ac:dyDescent="0.2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</row>
    <row r="80" spans="1:28" x14ac:dyDescent="0.2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</row>
    <row r="81" spans="1:28" x14ac:dyDescent="0.2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</row>
    <row r="82" spans="1:28" x14ac:dyDescent="0.2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</row>
    <row r="83" spans="1:28" x14ac:dyDescent="0.2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</row>
    <row r="84" spans="1:28" x14ac:dyDescent="0.2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</row>
    <row r="85" spans="1:28" x14ac:dyDescent="0.2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</row>
    <row r="86" spans="1:28" x14ac:dyDescent="0.2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</row>
    <row r="87" spans="1:28" x14ac:dyDescent="0.2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</row>
    <row r="88" spans="1:28" x14ac:dyDescent="0.2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</row>
    <row r="89" spans="1:28" x14ac:dyDescent="0.2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</row>
    <row r="90" spans="1:28" x14ac:dyDescent="0.2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</row>
    <row r="91" spans="1:28" x14ac:dyDescent="0.2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</row>
    <row r="92" spans="1:28" x14ac:dyDescent="0.2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</row>
    <row r="93" spans="1:28" x14ac:dyDescent="0.2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</row>
    <row r="94" spans="1:28" x14ac:dyDescent="0.2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</row>
    <row r="95" spans="1:28" x14ac:dyDescent="0.2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</row>
    <row r="96" spans="1:28" x14ac:dyDescent="0.2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</row>
    <row r="97" spans="1:28" x14ac:dyDescent="0.2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</row>
    <row r="98" spans="1:28" x14ac:dyDescent="0.2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</row>
    <row r="99" spans="1:28" x14ac:dyDescent="0.2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</row>
    <row r="100" spans="1:28" x14ac:dyDescent="0.2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</row>
    <row r="101" spans="1:28" x14ac:dyDescent="0.2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</row>
    <row r="102" spans="1:28" x14ac:dyDescent="0.2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</row>
    <row r="103" spans="1:28" x14ac:dyDescent="0.2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</row>
    <row r="104" spans="1:28" x14ac:dyDescent="0.2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</row>
    <row r="105" spans="1:28" x14ac:dyDescent="0.2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</row>
    <row r="106" spans="1:28" x14ac:dyDescent="0.2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</row>
    <row r="107" spans="1:28" x14ac:dyDescent="0.2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</row>
    <row r="108" spans="1:28" x14ac:dyDescent="0.2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</row>
    <row r="109" spans="1:28" x14ac:dyDescent="0.2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</row>
    <row r="110" spans="1:28" x14ac:dyDescent="0.2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</row>
    <row r="111" spans="1:28" x14ac:dyDescent="0.2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</row>
    <row r="112" spans="1:28" x14ac:dyDescent="0.2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</row>
    <row r="113" spans="1:28" x14ac:dyDescent="0.2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</row>
    <row r="114" spans="1:28" x14ac:dyDescent="0.2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</row>
    <row r="115" spans="1:28" x14ac:dyDescent="0.2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</row>
    <row r="116" spans="1:28" x14ac:dyDescent="0.2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</row>
    <row r="117" spans="1:28" x14ac:dyDescent="0.2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</row>
    <row r="118" spans="1:28" x14ac:dyDescent="0.2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</row>
    <row r="119" spans="1:28" x14ac:dyDescent="0.2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</row>
    <row r="120" spans="1:28" x14ac:dyDescent="0.2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</row>
    <row r="121" spans="1:28" x14ac:dyDescent="0.2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</row>
    <row r="122" spans="1:28" x14ac:dyDescent="0.2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</row>
    <row r="123" spans="1:28" x14ac:dyDescent="0.2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</row>
    <row r="124" spans="1:28" x14ac:dyDescent="0.2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</row>
    <row r="125" spans="1:28" x14ac:dyDescent="0.2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</row>
    <row r="126" spans="1:28" x14ac:dyDescent="0.2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</row>
    <row r="127" spans="1:28" x14ac:dyDescent="0.2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</row>
    <row r="128" spans="1:28" x14ac:dyDescent="0.2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</row>
    <row r="129" spans="1:28" x14ac:dyDescent="0.2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</row>
    <row r="130" spans="1:28" x14ac:dyDescent="0.2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</row>
    <row r="131" spans="1:28" x14ac:dyDescent="0.2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</row>
    <row r="132" spans="1:28" x14ac:dyDescent="0.2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</row>
    <row r="133" spans="1:28" x14ac:dyDescent="0.2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</row>
    <row r="134" spans="1:28" x14ac:dyDescent="0.2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</row>
    <row r="135" spans="1:28" x14ac:dyDescent="0.2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</row>
    <row r="136" spans="1:28" x14ac:dyDescent="0.2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</row>
    <row r="137" spans="1:28" x14ac:dyDescent="0.2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</row>
    <row r="138" spans="1:28" x14ac:dyDescent="0.2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</row>
    <row r="139" spans="1:28" x14ac:dyDescent="0.2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</row>
    <row r="140" spans="1:28" x14ac:dyDescent="0.2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</row>
    <row r="141" spans="1:28" x14ac:dyDescent="0.2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</row>
    <row r="142" spans="1:28" x14ac:dyDescent="0.2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</row>
    <row r="143" spans="1:28" x14ac:dyDescent="0.2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</row>
    <row r="144" spans="1:28" x14ac:dyDescent="0.2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</row>
    <row r="145" spans="1:28" x14ac:dyDescent="0.2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</row>
    <row r="146" spans="1:28" x14ac:dyDescent="0.2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</row>
    <row r="147" spans="1:28" x14ac:dyDescent="0.2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</row>
    <row r="148" spans="1:28" x14ac:dyDescent="0.2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</row>
    <row r="149" spans="1:28" x14ac:dyDescent="0.2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</row>
    <row r="150" spans="1:28" x14ac:dyDescent="0.2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</row>
    <row r="151" spans="1:28" x14ac:dyDescent="0.2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</row>
    <row r="152" spans="1:28" x14ac:dyDescent="0.2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</row>
    <row r="153" spans="1:28" x14ac:dyDescent="0.2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</row>
    <row r="154" spans="1:28" x14ac:dyDescent="0.2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</row>
    <row r="155" spans="1:28" x14ac:dyDescent="0.2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</row>
    <row r="156" spans="1:28" x14ac:dyDescent="0.2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</row>
    <row r="157" spans="1:28" x14ac:dyDescent="0.2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</row>
    <row r="158" spans="1:28" x14ac:dyDescent="0.2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</row>
    <row r="159" spans="1:28" x14ac:dyDescent="0.2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</row>
    <row r="160" spans="1:28" x14ac:dyDescent="0.2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</row>
    <row r="161" spans="1:28" x14ac:dyDescent="0.2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</row>
    <row r="162" spans="1:28" x14ac:dyDescent="0.2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</row>
    <row r="163" spans="1:28" x14ac:dyDescent="0.2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</row>
    <row r="164" spans="1:28" x14ac:dyDescent="0.2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</row>
    <row r="165" spans="1:28" x14ac:dyDescent="0.2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</row>
    <row r="166" spans="1:28" x14ac:dyDescent="0.2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</row>
    <row r="167" spans="1:28" x14ac:dyDescent="0.2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</row>
    <row r="168" spans="1:28" x14ac:dyDescent="0.2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</row>
    <row r="169" spans="1:28" x14ac:dyDescent="0.2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</row>
    <row r="170" spans="1:28" x14ac:dyDescent="0.2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</row>
    <row r="171" spans="1:28" x14ac:dyDescent="0.2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</row>
    <row r="172" spans="1:28" x14ac:dyDescent="0.2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</row>
    <row r="173" spans="1:28" x14ac:dyDescent="0.2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</row>
    <row r="174" spans="1:28" x14ac:dyDescent="0.2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</row>
    <row r="175" spans="1:28" x14ac:dyDescent="0.2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</row>
    <row r="176" spans="1:28" x14ac:dyDescent="0.2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</row>
    <row r="177" spans="1:28" x14ac:dyDescent="0.2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</row>
    <row r="178" spans="1:28" x14ac:dyDescent="0.2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</row>
    <row r="179" spans="1:28" x14ac:dyDescent="0.2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</row>
    <row r="180" spans="1:28" x14ac:dyDescent="0.2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</row>
    <row r="181" spans="1:28" x14ac:dyDescent="0.2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</row>
    <row r="182" spans="1:28" x14ac:dyDescent="0.2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</row>
    <row r="183" spans="1:28" x14ac:dyDescent="0.2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</row>
    <row r="184" spans="1:28" x14ac:dyDescent="0.2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</row>
    <row r="185" spans="1:28" x14ac:dyDescent="0.2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</row>
    <row r="186" spans="1:28" x14ac:dyDescent="0.2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</row>
    <row r="187" spans="1:28" x14ac:dyDescent="0.2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</row>
    <row r="188" spans="1:28" x14ac:dyDescent="0.2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</row>
    <row r="189" spans="1:28" x14ac:dyDescent="0.2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</row>
    <row r="190" spans="1:28" x14ac:dyDescent="0.2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</row>
    <row r="191" spans="1:28" x14ac:dyDescent="0.2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</row>
    <row r="192" spans="1:28" x14ac:dyDescent="0.2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</row>
    <row r="193" spans="1:28" x14ac:dyDescent="0.2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</row>
    <row r="194" spans="1:28" x14ac:dyDescent="0.2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</row>
    <row r="195" spans="1:28" x14ac:dyDescent="0.2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</row>
    <row r="196" spans="1:28" x14ac:dyDescent="0.2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</row>
    <row r="197" spans="1:28" x14ac:dyDescent="0.2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</row>
    <row r="198" spans="1:28" x14ac:dyDescent="0.2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</row>
    <row r="199" spans="1:28" x14ac:dyDescent="0.2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</row>
    <row r="200" spans="1:28" x14ac:dyDescent="0.2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</row>
    <row r="201" spans="1:28" x14ac:dyDescent="0.2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</row>
    <row r="202" spans="1:28" x14ac:dyDescent="0.2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</row>
    <row r="203" spans="1:28" x14ac:dyDescent="0.2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</row>
    <row r="204" spans="1:28" x14ac:dyDescent="0.2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</row>
    <row r="205" spans="1:28" x14ac:dyDescent="0.2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</row>
    <row r="206" spans="1:28" x14ac:dyDescent="0.2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</row>
    <row r="207" spans="1:28" x14ac:dyDescent="0.2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</row>
    <row r="208" spans="1:28" x14ac:dyDescent="0.2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</row>
    <row r="209" spans="1:28" x14ac:dyDescent="0.2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</row>
    <row r="210" spans="1:28" x14ac:dyDescent="0.2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</row>
    <row r="211" spans="1:28" x14ac:dyDescent="0.2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</row>
    <row r="212" spans="1:28" x14ac:dyDescent="0.2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</row>
    <row r="213" spans="1:28" x14ac:dyDescent="0.2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</row>
    <row r="214" spans="1:28" x14ac:dyDescent="0.2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</row>
    <row r="215" spans="1:28" x14ac:dyDescent="0.2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</row>
    <row r="216" spans="1:28" x14ac:dyDescent="0.2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</row>
    <row r="217" spans="1:28" x14ac:dyDescent="0.2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</row>
    <row r="218" spans="1:28" x14ac:dyDescent="0.2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</row>
    <row r="219" spans="1:28" x14ac:dyDescent="0.2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</row>
    <row r="220" spans="1:28" x14ac:dyDescent="0.2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</row>
    <row r="221" spans="1:28" x14ac:dyDescent="0.2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</row>
    <row r="222" spans="1:28" x14ac:dyDescent="0.2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</row>
    <row r="223" spans="1:28" x14ac:dyDescent="0.2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</row>
    <row r="224" spans="1:28" x14ac:dyDescent="0.2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</row>
    <row r="225" spans="1:28" x14ac:dyDescent="0.2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</row>
    <row r="226" spans="1:28" x14ac:dyDescent="0.2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</row>
    <row r="227" spans="1:28" x14ac:dyDescent="0.2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</row>
    <row r="228" spans="1:28" x14ac:dyDescent="0.2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</row>
    <row r="229" spans="1:28" x14ac:dyDescent="0.2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</row>
    <row r="230" spans="1:28" x14ac:dyDescent="0.2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</row>
    <row r="231" spans="1:28" x14ac:dyDescent="0.2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</row>
    <row r="232" spans="1:28" x14ac:dyDescent="0.2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</row>
    <row r="233" spans="1:28" x14ac:dyDescent="0.2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</row>
    <row r="234" spans="1:28" x14ac:dyDescent="0.2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</row>
    <row r="235" spans="1:28" x14ac:dyDescent="0.2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</row>
    <row r="236" spans="1:28" x14ac:dyDescent="0.2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</row>
    <row r="237" spans="1:28" x14ac:dyDescent="0.2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</row>
    <row r="238" spans="1:28" x14ac:dyDescent="0.2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</row>
    <row r="239" spans="1:28" x14ac:dyDescent="0.2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</row>
    <row r="240" spans="1:28" x14ac:dyDescent="0.2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</row>
    <row r="241" spans="1:28" x14ac:dyDescent="0.2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</row>
    <row r="242" spans="1:28" x14ac:dyDescent="0.2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</row>
    <row r="243" spans="1:28" x14ac:dyDescent="0.2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</row>
    <row r="244" spans="1:28" x14ac:dyDescent="0.2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</row>
    <row r="245" spans="1:28" x14ac:dyDescent="0.2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</row>
    <row r="246" spans="1:28" x14ac:dyDescent="0.2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</row>
    <row r="247" spans="1:28" x14ac:dyDescent="0.2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</row>
    <row r="248" spans="1:28" x14ac:dyDescent="0.2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</row>
    <row r="249" spans="1:28" x14ac:dyDescent="0.2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</row>
    <row r="250" spans="1:28" x14ac:dyDescent="0.2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</row>
    <row r="251" spans="1:28" x14ac:dyDescent="0.2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</row>
    <row r="252" spans="1:28" x14ac:dyDescent="0.2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</row>
    <row r="253" spans="1:28" x14ac:dyDescent="0.2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</row>
    <row r="254" spans="1:28" x14ac:dyDescent="0.2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</row>
    <row r="255" spans="1:28" x14ac:dyDescent="0.2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</row>
    <row r="256" spans="1:28" x14ac:dyDescent="0.2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</row>
    <row r="257" spans="1:28" x14ac:dyDescent="0.2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</row>
    <row r="258" spans="1:28" x14ac:dyDescent="0.2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</row>
    <row r="259" spans="1:28" x14ac:dyDescent="0.2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</row>
    <row r="260" spans="1:28" x14ac:dyDescent="0.2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</row>
    <row r="261" spans="1:28" x14ac:dyDescent="0.2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</row>
    <row r="262" spans="1:28" x14ac:dyDescent="0.2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</row>
    <row r="263" spans="1:28" x14ac:dyDescent="0.2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</row>
    <row r="264" spans="1:28" x14ac:dyDescent="0.2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</row>
    <row r="265" spans="1:28" x14ac:dyDescent="0.2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</row>
    <row r="266" spans="1:28" x14ac:dyDescent="0.2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</row>
    <row r="267" spans="1:28" x14ac:dyDescent="0.2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</row>
    <row r="268" spans="1:28" x14ac:dyDescent="0.2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</row>
    <row r="269" spans="1:28" x14ac:dyDescent="0.2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</row>
    <row r="270" spans="1:28" x14ac:dyDescent="0.2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</row>
  </sheetData>
  <mergeCells count="8">
    <mergeCell ref="A9:AB9"/>
    <mergeCell ref="A10:AB10"/>
    <mergeCell ref="A11:AB11"/>
    <mergeCell ref="A4:AB4"/>
    <mergeCell ref="A5:AB5"/>
    <mergeCell ref="A7:AB7"/>
    <mergeCell ref="A6:AB6"/>
    <mergeCell ref="A8:AB8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"/>
  <dimension ref="A1:I103"/>
  <sheetViews>
    <sheetView workbookViewId="0">
      <selection activeCell="E19" sqref="E19"/>
    </sheetView>
  </sheetViews>
  <sheetFormatPr baseColWidth="10" defaultRowHeight="12.75" x14ac:dyDescent="0.2"/>
  <cols>
    <col min="1" max="1" width="16.42578125" style="10" customWidth="1"/>
    <col min="2" max="2" width="21.140625" style="10" customWidth="1"/>
    <col min="3" max="3" width="31.42578125" style="10" customWidth="1"/>
    <col min="4" max="4" width="13.28515625" style="10" customWidth="1"/>
    <col min="5" max="5" width="14.42578125" style="10" customWidth="1"/>
    <col min="6" max="16384" width="11.42578125" style="10"/>
  </cols>
  <sheetData>
    <row r="1" spans="1:9" x14ac:dyDescent="0.2">
      <c r="A1" s="10">
        <f>COUNT(A3:A103)</f>
        <v>100</v>
      </c>
      <c r="C1" s="10">
        <v>1</v>
      </c>
      <c r="D1" s="10">
        <f>COUNT(D3:D103)</f>
        <v>0</v>
      </c>
      <c r="E1" s="10">
        <f>COUNT(E3:E103)</f>
        <v>0</v>
      </c>
      <c r="F1" s="10">
        <f>COUNT(F3:F103)</f>
        <v>0</v>
      </c>
      <c r="G1" s="10">
        <f>COUNT(G3:G103)</f>
        <v>0</v>
      </c>
      <c r="H1" s="10">
        <f>SUM(D1:G1)</f>
        <v>0</v>
      </c>
    </row>
    <row r="2" spans="1:9" x14ac:dyDescent="0.2">
      <c r="A2" s="10" t="s">
        <v>19</v>
      </c>
      <c r="B2" s="10" t="s">
        <v>6</v>
      </c>
      <c r="C2" s="10" t="s">
        <v>20</v>
      </c>
      <c r="H2" s="10" t="s">
        <v>21</v>
      </c>
      <c r="I2" s="10" t="s">
        <v>22</v>
      </c>
    </row>
    <row r="3" spans="1:9" x14ac:dyDescent="0.2">
      <c r="A3" s="10">
        <f>IF(B3="","",1)</f>
        <v>1</v>
      </c>
      <c r="B3" s="10">
        <f>IF(C3="","",1)</f>
        <v>1</v>
      </c>
      <c r="C3" s="10" t="s">
        <v>23</v>
      </c>
      <c r="H3" s="10" t="str">
        <f>IF(D3="","",SUM(D3:G3))</f>
        <v/>
      </c>
      <c r="I3" s="10" t="str">
        <f>IF(H3="","",RANK(H3,$H$3:$H$103,0))</f>
        <v/>
      </c>
    </row>
    <row r="4" spans="1:9" x14ac:dyDescent="0.2">
      <c r="A4" s="10">
        <f t="shared" ref="A4:A67" si="0">IF(B4="","",1)</f>
        <v>1</v>
      </c>
      <c r="B4" s="10">
        <f>IF(C4="","",B3+1)</f>
        <v>2</v>
      </c>
      <c r="C4" s="10" t="s">
        <v>24</v>
      </c>
      <c r="H4" s="10" t="str">
        <f t="shared" ref="H4:H67" si="1">IF(D4="","",SUM(D4:G4))</f>
        <v/>
      </c>
      <c r="I4" s="10" t="str">
        <f t="shared" ref="I4:I67" si="2">IF(H4="","",RANK(H4,$H$3:$H$103,0))</f>
        <v/>
      </c>
    </row>
    <row r="5" spans="1:9" x14ac:dyDescent="0.2">
      <c r="A5" s="10">
        <f t="shared" si="0"/>
        <v>1</v>
      </c>
      <c r="B5" s="10">
        <f t="shared" ref="B5:B68" si="3">IF(C5="","",B4+1)</f>
        <v>3</v>
      </c>
      <c r="C5" s="10" t="s">
        <v>25</v>
      </c>
      <c r="H5" s="10" t="str">
        <f t="shared" si="1"/>
        <v/>
      </c>
      <c r="I5" s="10" t="str">
        <f t="shared" si="2"/>
        <v/>
      </c>
    </row>
    <row r="6" spans="1:9" x14ac:dyDescent="0.2">
      <c r="A6" s="10">
        <f t="shared" si="0"/>
        <v>1</v>
      </c>
      <c r="B6" s="10">
        <f t="shared" si="3"/>
        <v>4</v>
      </c>
      <c r="C6" s="10" t="s">
        <v>26</v>
      </c>
      <c r="H6" s="10" t="str">
        <f t="shared" si="1"/>
        <v/>
      </c>
      <c r="I6" s="10" t="str">
        <f t="shared" si="2"/>
        <v/>
      </c>
    </row>
    <row r="7" spans="1:9" x14ac:dyDescent="0.2">
      <c r="A7" s="10">
        <f t="shared" si="0"/>
        <v>1</v>
      </c>
      <c r="B7" s="10">
        <f t="shared" si="3"/>
        <v>5</v>
      </c>
      <c r="C7" s="10" t="s">
        <v>27</v>
      </c>
      <c r="H7" s="10" t="str">
        <f t="shared" si="1"/>
        <v/>
      </c>
      <c r="I7" s="10" t="str">
        <f t="shared" si="2"/>
        <v/>
      </c>
    </row>
    <row r="8" spans="1:9" x14ac:dyDescent="0.2">
      <c r="A8" s="10">
        <f t="shared" si="0"/>
        <v>1</v>
      </c>
      <c r="B8" s="10">
        <f t="shared" si="3"/>
        <v>6</v>
      </c>
      <c r="C8" s="10" t="s">
        <v>28</v>
      </c>
      <c r="H8" s="10" t="str">
        <f t="shared" si="1"/>
        <v/>
      </c>
      <c r="I8" s="10" t="str">
        <f t="shared" si="2"/>
        <v/>
      </c>
    </row>
    <row r="9" spans="1:9" x14ac:dyDescent="0.2">
      <c r="A9" s="10">
        <f t="shared" si="0"/>
        <v>1</v>
      </c>
      <c r="B9" s="10">
        <f t="shared" si="3"/>
        <v>7</v>
      </c>
      <c r="C9" s="10" t="s">
        <v>29</v>
      </c>
      <c r="H9" s="10" t="str">
        <f t="shared" si="1"/>
        <v/>
      </c>
      <c r="I9" s="10" t="str">
        <f t="shared" si="2"/>
        <v/>
      </c>
    </row>
    <row r="10" spans="1:9" x14ac:dyDescent="0.2">
      <c r="A10" s="10">
        <f t="shared" si="0"/>
        <v>1</v>
      </c>
      <c r="B10" s="10">
        <f t="shared" si="3"/>
        <v>8</v>
      </c>
      <c r="C10" s="10" t="s">
        <v>30</v>
      </c>
      <c r="H10" s="10" t="str">
        <f t="shared" si="1"/>
        <v/>
      </c>
      <c r="I10" s="10" t="str">
        <f t="shared" si="2"/>
        <v/>
      </c>
    </row>
    <row r="11" spans="1:9" x14ac:dyDescent="0.2">
      <c r="A11" s="10">
        <f t="shared" si="0"/>
        <v>1</v>
      </c>
      <c r="B11" s="10">
        <f t="shared" si="3"/>
        <v>9</v>
      </c>
      <c r="C11" s="10" t="s">
        <v>31</v>
      </c>
      <c r="H11" s="10" t="str">
        <f t="shared" si="1"/>
        <v/>
      </c>
      <c r="I11" s="10" t="str">
        <f t="shared" si="2"/>
        <v/>
      </c>
    </row>
    <row r="12" spans="1:9" x14ac:dyDescent="0.2">
      <c r="A12" s="10">
        <f t="shared" si="0"/>
        <v>1</v>
      </c>
      <c r="B12" s="10">
        <f t="shared" si="3"/>
        <v>10</v>
      </c>
      <c r="C12" s="10" t="s">
        <v>32</v>
      </c>
      <c r="H12" s="10" t="str">
        <f t="shared" si="1"/>
        <v/>
      </c>
      <c r="I12" s="10" t="str">
        <f t="shared" si="2"/>
        <v/>
      </c>
    </row>
    <row r="13" spans="1:9" x14ac:dyDescent="0.2">
      <c r="A13" s="10">
        <f t="shared" si="0"/>
        <v>1</v>
      </c>
      <c r="B13" s="10">
        <f t="shared" si="3"/>
        <v>11</v>
      </c>
      <c r="C13" s="10" t="s">
        <v>33</v>
      </c>
      <c r="H13" s="10" t="str">
        <f t="shared" si="1"/>
        <v/>
      </c>
      <c r="I13" s="10" t="str">
        <f t="shared" si="2"/>
        <v/>
      </c>
    </row>
    <row r="14" spans="1:9" x14ac:dyDescent="0.2">
      <c r="A14" s="10">
        <f t="shared" si="0"/>
        <v>1</v>
      </c>
      <c r="B14" s="10">
        <f t="shared" si="3"/>
        <v>12</v>
      </c>
      <c r="C14" s="10" t="s">
        <v>34</v>
      </c>
      <c r="H14" s="10" t="str">
        <f t="shared" si="1"/>
        <v/>
      </c>
      <c r="I14" s="10" t="str">
        <f t="shared" si="2"/>
        <v/>
      </c>
    </row>
    <row r="15" spans="1:9" x14ac:dyDescent="0.2">
      <c r="A15" s="10">
        <f t="shared" si="0"/>
        <v>1</v>
      </c>
      <c r="B15" s="10">
        <f t="shared" si="3"/>
        <v>13</v>
      </c>
      <c r="C15" s="10" t="s">
        <v>35</v>
      </c>
      <c r="H15" s="10" t="str">
        <f t="shared" si="1"/>
        <v/>
      </c>
      <c r="I15" s="10" t="str">
        <f t="shared" si="2"/>
        <v/>
      </c>
    </row>
    <row r="16" spans="1:9" x14ac:dyDescent="0.2">
      <c r="A16" s="10">
        <f t="shared" si="0"/>
        <v>1</v>
      </c>
      <c r="B16" s="10">
        <f t="shared" si="3"/>
        <v>14</v>
      </c>
      <c r="C16" s="10" t="s">
        <v>36</v>
      </c>
      <c r="H16" s="10" t="str">
        <f t="shared" si="1"/>
        <v/>
      </c>
      <c r="I16" s="10" t="str">
        <f t="shared" si="2"/>
        <v/>
      </c>
    </row>
    <row r="17" spans="1:9" x14ac:dyDescent="0.2">
      <c r="A17" s="10">
        <f t="shared" si="0"/>
        <v>1</v>
      </c>
      <c r="B17" s="10">
        <f t="shared" si="3"/>
        <v>15</v>
      </c>
      <c r="C17" s="10" t="s">
        <v>37</v>
      </c>
      <c r="H17" s="10" t="str">
        <f t="shared" si="1"/>
        <v/>
      </c>
      <c r="I17" s="10" t="str">
        <f t="shared" si="2"/>
        <v/>
      </c>
    </row>
    <row r="18" spans="1:9" x14ac:dyDescent="0.2">
      <c r="A18" s="10">
        <f t="shared" si="0"/>
        <v>1</v>
      </c>
      <c r="B18" s="10">
        <f t="shared" si="3"/>
        <v>16</v>
      </c>
      <c r="C18" s="10" t="s">
        <v>38</v>
      </c>
      <c r="H18" s="10" t="str">
        <f t="shared" si="1"/>
        <v/>
      </c>
      <c r="I18" s="10" t="str">
        <f t="shared" si="2"/>
        <v/>
      </c>
    </row>
    <row r="19" spans="1:9" x14ac:dyDescent="0.2">
      <c r="A19" s="10">
        <f t="shared" si="0"/>
        <v>1</v>
      </c>
      <c r="B19" s="10">
        <f t="shared" si="3"/>
        <v>17</v>
      </c>
      <c r="C19" s="10" t="s">
        <v>39</v>
      </c>
      <c r="H19" s="10" t="str">
        <f t="shared" si="1"/>
        <v/>
      </c>
      <c r="I19" s="10" t="str">
        <f t="shared" si="2"/>
        <v/>
      </c>
    </row>
    <row r="20" spans="1:9" x14ac:dyDescent="0.2">
      <c r="A20" s="10">
        <f t="shared" si="0"/>
        <v>1</v>
      </c>
      <c r="B20" s="10">
        <f t="shared" si="3"/>
        <v>18</v>
      </c>
      <c r="C20" s="10" t="s">
        <v>40</v>
      </c>
      <c r="H20" s="10" t="str">
        <f t="shared" si="1"/>
        <v/>
      </c>
      <c r="I20" s="10" t="str">
        <f t="shared" si="2"/>
        <v/>
      </c>
    </row>
    <row r="21" spans="1:9" x14ac:dyDescent="0.2">
      <c r="A21" s="10">
        <f t="shared" si="0"/>
        <v>1</v>
      </c>
      <c r="B21" s="10">
        <f t="shared" si="3"/>
        <v>19</v>
      </c>
      <c r="C21" s="10" t="s">
        <v>41</v>
      </c>
      <c r="H21" s="10" t="str">
        <f t="shared" si="1"/>
        <v/>
      </c>
      <c r="I21" s="10" t="str">
        <f t="shared" si="2"/>
        <v/>
      </c>
    </row>
    <row r="22" spans="1:9" x14ac:dyDescent="0.2">
      <c r="A22" s="10">
        <f t="shared" si="0"/>
        <v>1</v>
      </c>
      <c r="B22" s="10">
        <f t="shared" si="3"/>
        <v>20</v>
      </c>
      <c r="C22" s="10" t="s">
        <v>42</v>
      </c>
      <c r="H22" s="10" t="str">
        <f t="shared" si="1"/>
        <v/>
      </c>
      <c r="I22" s="10" t="str">
        <f t="shared" si="2"/>
        <v/>
      </c>
    </row>
    <row r="23" spans="1:9" x14ac:dyDescent="0.2">
      <c r="A23" s="10">
        <f t="shared" si="0"/>
        <v>1</v>
      </c>
      <c r="B23" s="10">
        <f t="shared" si="3"/>
        <v>21</v>
      </c>
      <c r="C23" s="10" t="s">
        <v>43</v>
      </c>
      <c r="H23" s="10" t="str">
        <f t="shared" si="1"/>
        <v/>
      </c>
      <c r="I23" s="10" t="str">
        <f t="shared" si="2"/>
        <v/>
      </c>
    </row>
    <row r="24" spans="1:9" x14ac:dyDescent="0.2">
      <c r="A24" s="10">
        <f t="shared" si="0"/>
        <v>1</v>
      </c>
      <c r="B24" s="10">
        <f t="shared" si="3"/>
        <v>22</v>
      </c>
      <c r="C24" s="10" t="s">
        <v>44</v>
      </c>
      <c r="H24" s="10" t="str">
        <f t="shared" si="1"/>
        <v/>
      </c>
      <c r="I24" s="10" t="str">
        <f t="shared" si="2"/>
        <v/>
      </c>
    </row>
    <row r="25" spans="1:9" x14ac:dyDescent="0.2">
      <c r="A25" s="10">
        <f t="shared" si="0"/>
        <v>1</v>
      </c>
      <c r="B25" s="10">
        <f t="shared" si="3"/>
        <v>23</v>
      </c>
      <c r="C25" s="10" t="s">
        <v>45</v>
      </c>
      <c r="H25" s="10" t="str">
        <f t="shared" si="1"/>
        <v/>
      </c>
      <c r="I25" s="10" t="str">
        <f t="shared" si="2"/>
        <v/>
      </c>
    </row>
    <row r="26" spans="1:9" x14ac:dyDescent="0.2">
      <c r="A26" s="10">
        <f t="shared" si="0"/>
        <v>1</v>
      </c>
      <c r="B26" s="10">
        <f t="shared" si="3"/>
        <v>24</v>
      </c>
      <c r="C26" s="10" t="s">
        <v>46</v>
      </c>
      <c r="H26" s="10" t="str">
        <f t="shared" si="1"/>
        <v/>
      </c>
      <c r="I26" s="10" t="str">
        <f t="shared" si="2"/>
        <v/>
      </c>
    </row>
    <row r="27" spans="1:9" x14ac:dyDescent="0.2">
      <c r="A27" s="10">
        <f t="shared" si="0"/>
        <v>1</v>
      </c>
      <c r="B27" s="10">
        <f t="shared" si="3"/>
        <v>25</v>
      </c>
      <c r="C27" s="10" t="s">
        <v>47</v>
      </c>
      <c r="H27" s="10" t="str">
        <f t="shared" si="1"/>
        <v/>
      </c>
      <c r="I27" s="10" t="str">
        <f t="shared" si="2"/>
        <v/>
      </c>
    </row>
    <row r="28" spans="1:9" x14ac:dyDescent="0.2">
      <c r="A28" s="10">
        <f t="shared" si="0"/>
        <v>1</v>
      </c>
      <c r="B28" s="10">
        <f t="shared" si="3"/>
        <v>26</v>
      </c>
      <c r="C28" s="10" t="s">
        <v>48</v>
      </c>
      <c r="H28" s="10" t="str">
        <f t="shared" si="1"/>
        <v/>
      </c>
      <c r="I28" s="10" t="str">
        <f t="shared" si="2"/>
        <v/>
      </c>
    </row>
    <row r="29" spans="1:9" x14ac:dyDescent="0.2">
      <c r="A29" s="10">
        <f t="shared" si="0"/>
        <v>1</v>
      </c>
      <c r="B29" s="10">
        <f t="shared" si="3"/>
        <v>27</v>
      </c>
      <c r="C29" s="10" t="s">
        <v>49</v>
      </c>
      <c r="H29" s="10" t="str">
        <f t="shared" si="1"/>
        <v/>
      </c>
      <c r="I29" s="10" t="str">
        <f t="shared" si="2"/>
        <v/>
      </c>
    </row>
    <row r="30" spans="1:9" x14ac:dyDescent="0.2">
      <c r="A30" s="10">
        <f t="shared" si="0"/>
        <v>1</v>
      </c>
      <c r="B30" s="10">
        <f t="shared" si="3"/>
        <v>28</v>
      </c>
      <c r="C30" s="10" t="s">
        <v>50</v>
      </c>
      <c r="H30" s="10" t="str">
        <f t="shared" si="1"/>
        <v/>
      </c>
      <c r="I30" s="10" t="str">
        <f t="shared" si="2"/>
        <v/>
      </c>
    </row>
    <row r="31" spans="1:9" x14ac:dyDescent="0.2">
      <c r="A31" s="10">
        <f t="shared" si="0"/>
        <v>1</v>
      </c>
      <c r="B31" s="10">
        <f t="shared" si="3"/>
        <v>29</v>
      </c>
      <c r="C31" s="10" t="s">
        <v>51</v>
      </c>
      <c r="H31" s="10" t="str">
        <f t="shared" si="1"/>
        <v/>
      </c>
      <c r="I31" s="10" t="str">
        <f t="shared" si="2"/>
        <v/>
      </c>
    </row>
    <row r="32" spans="1:9" x14ac:dyDescent="0.2">
      <c r="A32" s="10">
        <f t="shared" si="0"/>
        <v>1</v>
      </c>
      <c r="B32" s="10">
        <f t="shared" si="3"/>
        <v>30</v>
      </c>
      <c r="C32" s="10" t="s">
        <v>52</v>
      </c>
      <c r="H32" s="10" t="str">
        <f t="shared" si="1"/>
        <v/>
      </c>
      <c r="I32" s="10" t="str">
        <f t="shared" si="2"/>
        <v/>
      </c>
    </row>
    <row r="33" spans="1:9" x14ac:dyDescent="0.2">
      <c r="A33" s="10">
        <f t="shared" si="0"/>
        <v>1</v>
      </c>
      <c r="B33" s="10">
        <f t="shared" si="3"/>
        <v>31</v>
      </c>
      <c r="C33" s="10" t="s">
        <v>53</v>
      </c>
      <c r="H33" s="10" t="str">
        <f t="shared" si="1"/>
        <v/>
      </c>
      <c r="I33" s="10" t="str">
        <f t="shared" si="2"/>
        <v/>
      </c>
    </row>
    <row r="34" spans="1:9" x14ac:dyDescent="0.2">
      <c r="A34" s="10">
        <f t="shared" si="0"/>
        <v>1</v>
      </c>
      <c r="B34" s="10">
        <f t="shared" si="3"/>
        <v>32</v>
      </c>
      <c r="C34" s="10" t="s">
        <v>54</v>
      </c>
      <c r="H34" s="10" t="str">
        <f t="shared" si="1"/>
        <v/>
      </c>
      <c r="I34" s="10" t="str">
        <f t="shared" si="2"/>
        <v/>
      </c>
    </row>
    <row r="35" spans="1:9" x14ac:dyDescent="0.2">
      <c r="A35" s="10">
        <f t="shared" si="0"/>
        <v>1</v>
      </c>
      <c r="B35" s="10">
        <f t="shared" si="3"/>
        <v>33</v>
      </c>
      <c r="C35" s="10" t="s">
        <v>55</v>
      </c>
      <c r="H35" s="10" t="str">
        <f t="shared" si="1"/>
        <v/>
      </c>
      <c r="I35" s="10" t="str">
        <f t="shared" si="2"/>
        <v/>
      </c>
    </row>
    <row r="36" spans="1:9" x14ac:dyDescent="0.2">
      <c r="A36" s="10">
        <f t="shared" si="0"/>
        <v>1</v>
      </c>
      <c r="B36" s="10">
        <f t="shared" si="3"/>
        <v>34</v>
      </c>
      <c r="C36" s="10" t="s">
        <v>56</v>
      </c>
      <c r="H36" s="10" t="str">
        <f t="shared" si="1"/>
        <v/>
      </c>
      <c r="I36" s="10" t="str">
        <f t="shared" si="2"/>
        <v/>
      </c>
    </row>
    <row r="37" spans="1:9" x14ac:dyDescent="0.2">
      <c r="A37" s="10">
        <f t="shared" si="0"/>
        <v>1</v>
      </c>
      <c r="B37" s="10">
        <f t="shared" si="3"/>
        <v>35</v>
      </c>
      <c r="C37" s="10" t="s">
        <v>57</v>
      </c>
      <c r="H37" s="10" t="str">
        <f t="shared" si="1"/>
        <v/>
      </c>
      <c r="I37" s="10" t="str">
        <f t="shared" si="2"/>
        <v/>
      </c>
    </row>
    <row r="38" spans="1:9" x14ac:dyDescent="0.2">
      <c r="A38" s="10">
        <f t="shared" si="0"/>
        <v>1</v>
      </c>
      <c r="B38" s="10">
        <f t="shared" si="3"/>
        <v>36</v>
      </c>
      <c r="C38" s="10" t="s">
        <v>58</v>
      </c>
      <c r="H38" s="10" t="str">
        <f t="shared" si="1"/>
        <v/>
      </c>
      <c r="I38" s="10" t="str">
        <f t="shared" si="2"/>
        <v/>
      </c>
    </row>
    <row r="39" spans="1:9" x14ac:dyDescent="0.2">
      <c r="A39" s="10">
        <f t="shared" si="0"/>
        <v>1</v>
      </c>
      <c r="B39" s="10">
        <f t="shared" si="3"/>
        <v>37</v>
      </c>
      <c r="C39" s="10" t="s">
        <v>59</v>
      </c>
      <c r="H39" s="10" t="str">
        <f t="shared" si="1"/>
        <v/>
      </c>
      <c r="I39" s="10" t="str">
        <f t="shared" si="2"/>
        <v/>
      </c>
    </row>
    <row r="40" spans="1:9" x14ac:dyDescent="0.2">
      <c r="A40" s="10">
        <f t="shared" si="0"/>
        <v>1</v>
      </c>
      <c r="B40" s="10">
        <f t="shared" si="3"/>
        <v>38</v>
      </c>
      <c r="C40" s="10" t="s">
        <v>60</v>
      </c>
      <c r="H40" s="10" t="str">
        <f t="shared" si="1"/>
        <v/>
      </c>
      <c r="I40" s="10" t="str">
        <f t="shared" si="2"/>
        <v/>
      </c>
    </row>
    <row r="41" spans="1:9" x14ac:dyDescent="0.2">
      <c r="A41" s="10">
        <f t="shared" si="0"/>
        <v>1</v>
      </c>
      <c r="B41" s="10">
        <f t="shared" si="3"/>
        <v>39</v>
      </c>
      <c r="C41" s="10" t="s">
        <v>61</v>
      </c>
      <c r="H41" s="10" t="str">
        <f t="shared" si="1"/>
        <v/>
      </c>
      <c r="I41" s="10" t="str">
        <f t="shared" si="2"/>
        <v/>
      </c>
    </row>
    <row r="42" spans="1:9" x14ac:dyDescent="0.2">
      <c r="A42" s="10">
        <f t="shared" si="0"/>
        <v>1</v>
      </c>
      <c r="B42" s="10">
        <f t="shared" si="3"/>
        <v>40</v>
      </c>
      <c r="C42" s="10" t="s">
        <v>62</v>
      </c>
      <c r="H42" s="10" t="str">
        <f t="shared" si="1"/>
        <v/>
      </c>
      <c r="I42" s="10" t="str">
        <f t="shared" si="2"/>
        <v/>
      </c>
    </row>
    <row r="43" spans="1:9" x14ac:dyDescent="0.2">
      <c r="A43" s="10">
        <f t="shared" si="0"/>
        <v>1</v>
      </c>
      <c r="B43" s="10">
        <f t="shared" si="3"/>
        <v>41</v>
      </c>
      <c r="C43" s="10" t="s">
        <v>63</v>
      </c>
      <c r="H43" s="10" t="str">
        <f t="shared" si="1"/>
        <v/>
      </c>
      <c r="I43" s="10" t="str">
        <f t="shared" si="2"/>
        <v/>
      </c>
    </row>
    <row r="44" spans="1:9" x14ac:dyDescent="0.2">
      <c r="A44" s="10">
        <f t="shared" si="0"/>
        <v>1</v>
      </c>
      <c r="B44" s="10">
        <f t="shared" si="3"/>
        <v>42</v>
      </c>
      <c r="C44" s="10" t="s">
        <v>64</v>
      </c>
      <c r="H44" s="10" t="str">
        <f t="shared" si="1"/>
        <v/>
      </c>
      <c r="I44" s="10" t="str">
        <f t="shared" si="2"/>
        <v/>
      </c>
    </row>
    <row r="45" spans="1:9" x14ac:dyDescent="0.2">
      <c r="A45" s="10">
        <f t="shared" si="0"/>
        <v>1</v>
      </c>
      <c r="B45" s="10">
        <f t="shared" si="3"/>
        <v>43</v>
      </c>
      <c r="C45" s="10" t="s">
        <v>65</v>
      </c>
      <c r="H45" s="10" t="str">
        <f t="shared" si="1"/>
        <v/>
      </c>
      <c r="I45" s="10" t="str">
        <f t="shared" si="2"/>
        <v/>
      </c>
    </row>
    <row r="46" spans="1:9" x14ac:dyDescent="0.2">
      <c r="A46" s="10">
        <f t="shared" si="0"/>
        <v>1</v>
      </c>
      <c r="B46" s="10">
        <f t="shared" si="3"/>
        <v>44</v>
      </c>
      <c r="C46" s="10" t="s">
        <v>66</v>
      </c>
      <c r="H46" s="10" t="str">
        <f t="shared" si="1"/>
        <v/>
      </c>
      <c r="I46" s="10" t="str">
        <f t="shared" si="2"/>
        <v/>
      </c>
    </row>
    <row r="47" spans="1:9" x14ac:dyDescent="0.2">
      <c r="A47" s="10">
        <f t="shared" si="0"/>
        <v>1</v>
      </c>
      <c r="B47" s="10">
        <f t="shared" si="3"/>
        <v>45</v>
      </c>
      <c r="C47" s="10" t="s">
        <v>67</v>
      </c>
      <c r="H47" s="10" t="str">
        <f t="shared" si="1"/>
        <v/>
      </c>
      <c r="I47" s="10" t="str">
        <f t="shared" si="2"/>
        <v/>
      </c>
    </row>
    <row r="48" spans="1:9" x14ac:dyDescent="0.2">
      <c r="A48" s="10">
        <f t="shared" si="0"/>
        <v>1</v>
      </c>
      <c r="B48" s="10">
        <f t="shared" si="3"/>
        <v>46</v>
      </c>
      <c r="C48" s="10" t="s">
        <v>68</v>
      </c>
      <c r="H48" s="10" t="str">
        <f t="shared" si="1"/>
        <v/>
      </c>
      <c r="I48" s="10" t="str">
        <f t="shared" si="2"/>
        <v/>
      </c>
    </row>
    <row r="49" spans="1:9" x14ac:dyDescent="0.2">
      <c r="A49" s="10">
        <f t="shared" si="0"/>
        <v>1</v>
      </c>
      <c r="B49" s="10">
        <f t="shared" si="3"/>
        <v>47</v>
      </c>
      <c r="C49" s="10" t="s">
        <v>69</v>
      </c>
      <c r="H49" s="10" t="str">
        <f t="shared" si="1"/>
        <v/>
      </c>
      <c r="I49" s="10" t="str">
        <f t="shared" si="2"/>
        <v/>
      </c>
    </row>
    <row r="50" spans="1:9" x14ac:dyDescent="0.2">
      <c r="A50" s="10">
        <f t="shared" si="0"/>
        <v>1</v>
      </c>
      <c r="B50" s="10">
        <f t="shared" si="3"/>
        <v>48</v>
      </c>
      <c r="C50" s="10" t="s">
        <v>70</v>
      </c>
      <c r="H50" s="10" t="str">
        <f t="shared" si="1"/>
        <v/>
      </c>
      <c r="I50" s="10" t="str">
        <f t="shared" si="2"/>
        <v/>
      </c>
    </row>
    <row r="51" spans="1:9" x14ac:dyDescent="0.2">
      <c r="A51" s="10">
        <f t="shared" si="0"/>
        <v>1</v>
      </c>
      <c r="B51" s="10">
        <f t="shared" si="3"/>
        <v>49</v>
      </c>
      <c r="C51" s="10" t="s">
        <v>71</v>
      </c>
      <c r="H51" s="10" t="str">
        <f t="shared" si="1"/>
        <v/>
      </c>
      <c r="I51" s="10" t="str">
        <f t="shared" si="2"/>
        <v/>
      </c>
    </row>
    <row r="52" spans="1:9" x14ac:dyDescent="0.2">
      <c r="A52" s="10">
        <f t="shared" si="0"/>
        <v>1</v>
      </c>
      <c r="B52" s="10">
        <f t="shared" si="3"/>
        <v>50</v>
      </c>
      <c r="C52" s="10" t="s">
        <v>72</v>
      </c>
      <c r="H52" s="10" t="str">
        <f t="shared" si="1"/>
        <v/>
      </c>
      <c r="I52" s="10" t="str">
        <f t="shared" si="2"/>
        <v/>
      </c>
    </row>
    <row r="53" spans="1:9" x14ac:dyDescent="0.2">
      <c r="A53" s="10">
        <f t="shared" si="0"/>
        <v>1</v>
      </c>
      <c r="B53" s="10">
        <f t="shared" si="3"/>
        <v>51</v>
      </c>
      <c r="C53" s="10" t="s">
        <v>73</v>
      </c>
      <c r="H53" s="10" t="str">
        <f t="shared" si="1"/>
        <v/>
      </c>
      <c r="I53" s="10" t="str">
        <f t="shared" si="2"/>
        <v/>
      </c>
    </row>
    <row r="54" spans="1:9" x14ac:dyDescent="0.2">
      <c r="A54" s="10">
        <f t="shared" si="0"/>
        <v>1</v>
      </c>
      <c r="B54" s="10">
        <f t="shared" si="3"/>
        <v>52</v>
      </c>
      <c r="C54" s="10" t="s">
        <v>74</v>
      </c>
      <c r="H54" s="10" t="str">
        <f t="shared" si="1"/>
        <v/>
      </c>
      <c r="I54" s="10" t="str">
        <f t="shared" si="2"/>
        <v/>
      </c>
    </row>
    <row r="55" spans="1:9" x14ac:dyDescent="0.2">
      <c r="A55" s="10">
        <f t="shared" si="0"/>
        <v>1</v>
      </c>
      <c r="B55" s="10">
        <f t="shared" si="3"/>
        <v>53</v>
      </c>
      <c r="C55" s="10" t="s">
        <v>75</v>
      </c>
      <c r="H55" s="10" t="str">
        <f t="shared" si="1"/>
        <v/>
      </c>
      <c r="I55" s="10" t="str">
        <f t="shared" si="2"/>
        <v/>
      </c>
    </row>
    <row r="56" spans="1:9" x14ac:dyDescent="0.2">
      <c r="A56" s="10">
        <f t="shared" si="0"/>
        <v>1</v>
      </c>
      <c r="B56" s="10">
        <f t="shared" si="3"/>
        <v>54</v>
      </c>
      <c r="C56" s="10" t="s">
        <v>76</v>
      </c>
      <c r="H56" s="10" t="str">
        <f t="shared" si="1"/>
        <v/>
      </c>
      <c r="I56" s="10" t="str">
        <f t="shared" si="2"/>
        <v/>
      </c>
    </row>
    <row r="57" spans="1:9" x14ac:dyDescent="0.2">
      <c r="A57" s="10">
        <f t="shared" si="0"/>
        <v>1</v>
      </c>
      <c r="B57" s="10">
        <f t="shared" si="3"/>
        <v>55</v>
      </c>
      <c r="C57" s="10" t="s">
        <v>77</v>
      </c>
      <c r="H57" s="10" t="str">
        <f t="shared" si="1"/>
        <v/>
      </c>
      <c r="I57" s="10" t="str">
        <f t="shared" si="2"/>
        <v/>
      </c>
    </row>
    <row r="58" spans="1:9" x14ac:dyDescent="0.2">
      <c r="A58" s="10">
        <f t="shared" si="0"/>
        <v>1</v>
      </c>
      <c r="B58" s="10">
        <f t="shared" si="3"/>
        <v>56</v>
      </c>
      <c r="C58" s="10" t="s">
        <v>78</v>
      </c>
      <c r="H58" s="10" t="str">
        <f t="shared" si="1"/>
        <v/>
      </c>
      <c r="I58" s="10" t="str">
        <f t="shared" si="2"/>
        <v/>
      </c>
    </row>
    <row r="59" spans="1:9" x14ac:dyDescent="0.2">
      <c r="A59" s="10">
        <f t="shared" si="0"/>
        <v>1</v>
      </c>
      <c r="B59" s="10">
        <f t="shared" si="3"/>
        <v>57</v>
      </c>
      <c r="C59" s="10" t="s">
        <v>79</v>
      </c>
      <c r="H59" s="10" t="str">
        <f t="shared" si="1"/>
        <v/>
      </c>
      <c r="I59" s="10" t="str">
        <f t="shared" si="2"/>
        <v/>
      </c>
    </row>
    <row r="60" spans="1:9" x14ac:dyDescent="0.2">
      <c r="A60" s="10">
        <f t="shared" si="0"/>
        <v>1</v>
      </c>
      <c r="B60" s="10">
        <f t="shared" si="3"/>
        <v>58</v>
      </c>
      <c r="C60" s="10" t="s">
        <v>80</v>
      </c>
      <c r="H60" s="10" t="str">
        <f t="shared" si="1"/>
        <v/>
      </c>
      <c r="I60" s="10" t="str">
        <f t="shared" si="2"/>
        <v/>
      </c>
    </row>
    <row r="61" spans="1:9" x14ac:dyDescent="0.2">
      <c r="A61" s="10">
        <f t="shared" si="0"/>
        <v>1</v>
      </c>
      <c r="B61" s="10">
        <f t="shared" si="3"/>
        <v>59</v>
      </c>
      <c r="C61" s="10" t="s">
        <v>81</v>
      </c>
      <c r="H61" s="10" t="str">
        <f t="shared" si="1"/>
        <v/>
      </c>
      <c r="I61" s="10" t="str">
        <f t="shared" si="2"/>
        <v/>
      </c>
    </row>
    <row r="62" spans="1:9" x14ac:dyDescent="0.2">
      <c r="A62" s="10">
        <f t="shared" si="0"/>
        <v>1</v>
      </c>
      <c r="B62" s="10">
        <f t="shared" si="3"/>
        <v>60</v>
      </c>
      <c r="C62" s="10" t="s">
        <v>82</v>
      </c>
      <c r="H62" s="10" t="str">
        <f t="shared" si="1"/>
        <v/>
      </c>
      <c r="I62" s="10" t="str">
        <f t="shared" si="2"/>
        <v/>
      </c>
    </row>
    <row r="63" spans="1:9" x14ac:dyDescent="0.2">
      <c r="A63" s="10">
        <f t="shared" si="0"/>
        <v>1</v>
      </c>
      <c r="B63" s="10">
        <f t="shared" si="3"/>
        <v>61</v>
      </c>
      <c r="C63" s="10" t="s">
        <v>83</v>
      </c>
      <c r="H63" s="10" t="str">
        <f t="shared" si="1"/>
        <v/>
      </c>
      <c r="I63" s="10" t="str">
        <f t="shared" si="2"/>
        <v/>
      </c>
    </row>
    <row r="64" spans="1:9" x14ac:dyDescent="0.2">
      <c r="A64" s="10">
        <f t="shared" si="0"/>
        <v>1</v>
      </c>
      <c r="B64" s="10">
        <f t="shared" si="3"/>
        <v>62</v>
      </c>
      <c r="C64" s="10" t="s">
        <v>84</v>
      </c>
      <c r="H64" s="10" t="str">
        <f t="shared" si="1"/>
        <v/>
      </c>
      <c r="I64" s="10" t="str">
        <f t="shared" si="2"/>
        <v/>
      </c>
    </row>
    <row r="65" spans="1:9" x14ac:dyDescent="0.2">
      <c r="A65" s="10">
        <f t="shared" si="0"/>
        <v>1</v>
      </c>
      <c r="B65" s="10">
        <f t="shared" si="3"/>
        <v>63</v>
      </c>
      <c r="C65" s="10" t="s">
        <v>85</v>
      </c>
      <c r="H65" s="10" t="str">
        <f t="shared" si="1"/>
        <v/>
      </c>
      <c r="I65" s="10" t="str">
        <f t="shared" si="2"/>
        <v/>
      </c>
    </row>
    <row r="66" spans="1:9" x14ac:dyDescent="0.2">
      <c r="A66" s="10">
        <f t="shared" si="0"/>
        <v>1</v>
      </c>
      <c r="B66" s="10">
        <f t="shared" si="3"/>
        <v>64</v>
      </c>
      <c r="C66" s="10" t="s">
        <v>86</v>
      </c>
      <c r="H66" s="10" t="str">
        <f t="shared" si="1"/>
        <v/>
      </c>
      <c r="I66" s="10" t="str">
        <f t="shared" si="2"/>
        <v/>
      </c>
    </row>
    <row r="67" spans="1:9" x14ac:dyDescent="0.2">
      <c r="A67" s="10">
        <f t="shared" si="0"/>
        <v>1</v>
      </c>
      <c r="B67" s="10">
        <f t="shared" si="3"/>
        <v>65</v>
      </c>
      <c r="C67" s="10" t="s">
        <v>87</v>
      </c>
      <c r="H67" s="10" t="str">
        <f t="shared" si="1"/>
        <v/>
      </c>
      <c r="I67" s="10" t="str">
        <f t="shared" si="2"/>
        <v/>
      </c>
    </row>
    <row r="68" spans="1:9" x14ac:dyDescent="0.2">
      <c r="A68" s="10">
        <f t="shared" ref="A68:A102" si="4">IF(B68="","",1)</f>
        <v>1</v>
      </c>
      <c r="B68" s="10">
        <f t="shared" si="3"/>
        <v>66</v>
      </c>
      <c r="C68" s="10" t="s">
        <v>88</v>
      </c>
      <c r="H68" s="10" t="str">
        <f t="shared" ref="H68:H103" si="5">IF(D68="","",SUM(D68:G68))</f>
        <v/>
      </c>
      <c r="I68" s="10" t="str">
        <f t="shared" ref="I68:I103" si="6">IF(H68="","",RANK(H68,$H$3:$H$103,0))</f>
        <v/>
      </c>
    </row>
    <row r="69" spans="1:9" x14ac:dyDescent="0.2">
      <c r="A69" s="10">
        <f t="shared" si="4"/>
        <v>1</v>
      </c>
      <c r="B69" s="10">
        <f t="shared" ref="B69:B103" si="7">IF(C69="","",B68+1)</f>
        <v>67</v>
      </c>
      <c r="C69" s="10" t="s">
        <v>89</v>
      </c>
      <c r="H69" s="10" t="str">
        <f t="shared" si="5"/>
        <v/>
      </c>
      <c r="I69" s="10" t="str">
        <f t="shared" si="6"/>
        <v/>
      </c>
    </row>
    <row r="70" spans="1:9" x14ac:dyDescent="0.2">
      <c r="A70" s="10">
        <f t="shared" si="4"/>
        <v>1</v>
      </c>
      <c r="B70" s="10">
        <f t="shared" si="7"/>
        <v>68</v>
      </c>
      <c r="C70" s="10" t="s">
        <v>90</v>
      </c>
      <c r="H70" s="10" t="str">
        <f t="shared" si="5"/>
        <v/>
      </c>
      <c r="I70" s="10" t="str">
        <f t="shared" si="6"/>
        <v/>
      </c>
    </row>
    <row r="71" spans="1:9" x14ac:dyDescent="0.2">
      <c r="A71" s="10">
        <f t="shared" si="4"/>
        <v>1</v>
      </c>
      <c r="B71" s="10">
        <f t="shared" si="7"/>
        <v>69</v>
      </c>
      <c r="C71" s="10" t="s">
        <v>91</v>
      </c>
      <c r="H71" s="10" t="str">
        <f t="shared" si="5"/>
        <v/>
      </c>
      <c r="I71" s="10" t="str">
        <f t="shared" si="6"/>
        <v/>
      </c>
    </row>
    <row r="72" spans="1:9" x14ac:dyDescent="0.2">
      <c r="A72" s="10">
        <f t="shared" si="4"/>
        <v>1</v>
      </c>
      <c r="B72" s="10">
        <f t="shared" si="7"/>
        <v>70</v>
      </c>
      <c r="C72" s="10" t="s">
        <v>92</v>
      </c>
      <c r="H72" s="10" t="str">
        <f t="shared" si="5"/>
        <v/>
      </c>
      <c r="I72" s="10" t="str">
        <f t="shared" si="6"/>
        <v/>
      </c>
    </row>
    <row r="73" spans="1:9" x14ac:dyDescent="0.2">
      <c r="A73" s="10">
        <f t="shared" si="4"/>
        <v>1</v>
      </c>
      <c r="B73" s="10">
        <f t="shared" si="7"/>
        <v>71</v>
      </c>
      <c r="C73" s="10" t="s">
        <v>93</v>
      </c>
      <c r="H73" s="10" t="str">
        <f t="shared" si="5"/>
        <v/>
      </c>
      <c r="I73" s="10" t="str">
        <f t="shared" si="6"/>
        <v/>
      </c>
    </row>
    <row r="74" spans="1:9" x14ac:dyDescent="0.2">
      <c r="A74" s="10">
        <f t="shared" si="4"/>
        <v>1</v>
      </c>
      <c r="B74" s="10">
        <f t="shared" si="7"/>
        <v>72</v>
      </c>
      <c r="C74" s="10" t="s">
        <v>94</v>
      </c>
      <c r="H74" s="10" t="str">
        <f t="shared" si="5"/>
        <v/>
      </c>
      <c r="I74" s="10" t="str">
        <f t="shared" si="6"/>
        <v/>
      </c>
    </row>
    <row r="75" spans="1:9" x14ac:dyDescent="0.2">
      <c r="A75" s="10">
        <f t="shared" si="4"/>
        <v>1</v>
      </c>
      <c r="B75" s="10">
        <f t="shared" si="7"/>
        <v>73</v>
      </c>
      <c r="C75" s="10" t="s">
        <v>95</v>
      </c>
      <c r="H75" s="10" t="str">
        <f t="shared" si="5"/>
        <v/>
      </c>
      <c r="I75" s="10" t="str">
        <f t="shared" si="6"/>
        <v/>
      </c>
    </row>
    <row r="76" spans="1:9" x14ac:dyDescent="0.2">
      <c r="A76" s="10">
        <f t="shared" si="4"/>
        <v>1</v>
      </c>
      <c r="B76" s="10">
        <f t="shared" si="7"/>
        <v>74</v>
      </c>
      <c r="C76" s="10" t="s">
        <v>96</v>
      </c>
      <c r="H76" s="10" t="str">
        <f t="shared" si="5"/>
        <v/>
      </c>
      <c r="I76" s="10" t="str">
        <f t="shared" si="6"/>
        <v/>
      </c>
    </row>
    <row r="77" spans="1:9" x14ac:dyDescent="0.2">
      <c r="A77" s="10">
        <f t="shared" si="4"/>
        <v>1</v>
      </c>
      <c r="B77" s="10">
        <f t="shared" si="7"/>
        <v>75</v>
      </c>
      <c r="C77" s="10" t="s">
        <v>97</v>
      </c>
      <c r="H77" s="10" t="str">
        <f t="shared" si="5"/>
        <v/>
      </c>
      <c r="I77" s="10" t="str">
        <f t="shared" si="6"/>
        <v/>
      </c>
    </row>
    <row r="78" spans="1:9" x14ac:dyDescent="0.2">
      <c r="A78" s="10">
        <f t="shared" si="4"/>
        <v>1</v>
      </c>
      <c r="B78" s="10">
        <f t="shared" si="7"/>
        <v>76</v>
      </c>
      <c r="C78" s="10" t="s">
        <v>98</v>
      </c>
      <c r="H78" s="10" t="str">
        <f t="shared" si="5"/>
        <v/>
      </c>
      <c r="I78" s="10" t="str">
        <f t="shared" si="6"/>
        <v/>
      </c>
    </row>
    <row r="79" spans="1:9" x14ac:dyDescent="0.2">
      <c r="A79" s="10">
        <f t="shared" si="4"/>
        <v>1</v>
      </c>
      <c r="B79" s="10">
        <f t="shared" si="7"/>
        <v>77</v>
      </c>
      <c r="C79" s="10" t="s">
        <v>99</v>
      </c>
      <c r="H79" s="10" t="str">
        <f t="shared" si="5"/>
        <v/>
      </c>
      <c r="I79" s="10" t="str">
        <f t="shared" si="6"/>
        <v/>
      </c>
    </row>
    <row r="80" spans="1:9" x14ac:dyDescent="0.2">
      <c r="A80" s="10">
        <f t="shared" si="4"/>
        <v>1</v>
      </c>
      <c r="B80" s="10">
        <f t="shared" si="7"/>
        <v>78</v>
      </c>
      <c r="C80" s="10" t="s">
        <v>100</v>
      </c>
      <c r="H80" s="10" t="str">
        <f t="shared" si="5"/>
        <v/>
      </c>
      <c r="I80" s="10" t="str">
        <f t="shared" si="6"/>
        <v/>
      </c>
    </row>
    <row r="81" spans="1:9" x14ac:dyDescent="0.2">
      <c r="A81" s="10">
        <f t="shared" si="4"/>
        <v>1</v>
      </c>
      <c r="B81" s="10">
        <f t="shared" si="7"/>
        <v>79</v>
      </c>
      <c r="C81" s="10" t="s">
        <v>101</v>
      </c>
      <c r="H81" s="10" t="str">
        <f t="shared" si="5"/>
        <v/>
      </c>
      <c r="I81" s="10" t="str">
        <f t="shared" si="6"/>
        <v/>
      </c>
    </row>
    <row r="82" spans="1:9" x14ac:dyDescent="0.2">
      <c r="A82" s="10">
        <f t="shared" si="4"/>
        <v>1</v>
      </c>
      <c r="B82" s="10">
        <f t="shared" si="7"/>
        <v>80</v>
      </c>
      <c r="C82" s="10" t="s">
        <v>102</v>
      </c>
      <c r="H82" s="10" t="str">
        <f t="shared" si="5"/>
        <v/>
      </c>
      <c r="I82" s="10" t="str">
        <f t="shared" si="6"/>
        <v/>
      </c>
    </row>
    <row r="83" spans="1:9" x14ac:dyDescent="0.2">
      <c r="A83" s="10">
        <f t="shared" si="4"/>
        <v>1</v>
      </c>
      <c r="B83" s="10">
        <f t="shared" si="7"/>
        <v>81</v>
      </c>
      <c r="C83" s="10" t="s">
        <v>103</v>
      </c>
      <c r="H83" s="10" t="str">
        <f t="shared" si="5"/>
        <v/>
      </c>
      <c r="I83" s="10" t="str">
        <f t="shared" si="6"/>
        <v/>
      </c>
    </row>
    <row r="84" spans="1:9" x14ac:dyDescent="0.2">
      <c r="A84" s="10">
        <f t="shared" si="4"/>
        <v>1</v>
      </c>
      <c r="B84" s="10">
        <f t="shared" si="7"/>
        <v>82</v>
      </c>
      <c r="C84" s="10" t="s">
        <v>104</v>
      </c>
      <c r="H84" s="10" t="str">
        <f t="shared" si="5"/>
        <v/>
      </c>
      <c r="I84" s="10" t="str">
        <f t="shared" si="6"/>
        <v/>
      </c>
    </row>
    <row r="85" spans="1:9" x14ac:dyDescent="0.2">
      <c r="A85" s="10">
        <f t="shared" si="4"/>
        <v>1</v>
      </c>
      <c r="B85" s="10">
        <f t="shared" si="7"/>
        <v>83</v>
      </c>
      <c r="C85" s="10" t="s">
        <v>105</v>
      </c>
      <c r="H85" s="10" t="str">
        <f t="shared" si="5"/>
        <v/>
      </c>
      <c r="I85" s="10" t="str">
        <f t="shared" si="6"/>
        <v/>
      </c>
    </row>
    <row r="86" spans="1:9" x14ac:dyDescent="0.2">
      <c r="A86" s="10">
        <f t="shared" si="4"/>
        <v>1</v>
      </c>
      <c r="B86" s="10">
        <f t="shared" si="7"/>
        <v>84</v>
      </c>
      <c r="C86" s="10" t="s">
        <v>106</v>
      </c>
      <c r="H86" s="10" t="str">
        <f t="shared" si="5"/>
        <v/>
      </c>
      <c r="I86" s="10" t="str">
        <f t="shared" si="6"/>
        <v/>
      </c>
    </row>
    <row r="87" spans="1:9" x14ac:dyDescent="0.2">
      <c r="A87" s="10">
        <f t="shared" si="4"/>
        <v>1</v>
      </c>
      <c r="B87" s="10">
        <f t="shared" si="7"/>
        <v>85</v>
      </c>
      <c r="C87" s="10" t="s">
        <v>107</v>
      </c>
      <c r="H87" s="10" t="str">
        <f t="shared" si="5"/>
        <v/>
      </c>
      <c r="I87" s="10" t="str">
        <f t="shared" si="6"/>
        <v/>
      </c>
    </row>
    <row r="88" spans="1:9" x14ac:dyDescent="0.2">
      <c r="A88" s="10">
        <f t="shared" si="4"/>
        <v>1</v>
      </c>
      <c r="B88" s="10">
        <f t="shared" si="7"/>
        <v>86</v>
      </c>
      <c r="C88" s="10" t="s">
        <v>108</v>
      </c>
      <c r="H88" s="10" t="str">
        <f t="shared" si="5"/>
        <v/>
      </c>
      <c r="I88" s="10" t="str">
        <f t="shared" si="6"/>
        <v/>
      </c>
    </row>
    <row r="89" spans="1:9" x14ac:dyDescent="0.2">
      <c r="A89" s="10">
        <f t="shared" si="4"/>
        <v>1</v>
      </c>
      <c r="B89" s="10">
        <f t="shared" si="7"/>
        <v>87</v>
      </c>
      <c r="C89" s="10" t="s">
        <v>109</v>
      </c>
      <c r="H89" s="10" t="str">
        <f t="shared" si="5"/>
        <v/>
      </c>
      <c r="I89" s="10" t="str">
        <f t="shared" si="6"/>
        <v/>
      </c>
    </row>
    <row r="90" spans="1:9" x14ac:dyDescent="0.2">
      <c r="A90" s="10">
        <f t="shared" si="4"/>
        <v>1</v>
      </c>
      <c r="B90" s="10">
        <f t="shared" si="7"/>
        <v>88</v>
      </c>
      <c r="C90" s="10" t="s">
        <v>110</v>
      </c>
      <c r="H90" s="10" t="str">
        <f t="shared" si="5"/>
        <v/>
      </c>
      <c r="I90" s="10" t="str">
        <f t="shared" si="6"/>
        <v/>
      </c>
    </row>
    <row r="91" spans="1:9" x14ac:dyDescent="0.2">
      <c r="A91" s="10">
        <f t="shared" si="4"/>
        <v>1</v>
      </c>
      <c r="B91" s="10">
        <f t="shared" si="7"/>
        <v>89</v>
      </c>
      <c r="C91" s="10" t="s">
        <v>111</v>
      </c>
      <c r="H91" s="10" t="str">
        <f t="shared" si="5"/>
        <v/>
      </c>
      <c r="I91" s="10" t="str">
        <f t="shared" si="6"/>
        <v/>
      </c>
    </row>
    <row r="92" spans="1:9" x14ac:dyDescent="0.2">
      <c r="A92" s="10">
        <f t="shared" si="4"/>
        <v>1</v>
      </c>
      <c r="B92" s="10">
        <f t="shared" si="7"/>
        <v>90</v>
      </c>
      <c r="C92" s="10" t="s">
        <v>112</v>
      </c>
      <c r="H92" s="10" t="str">
        <f t="shared" si="5"/>
        <v/>
      </c>
      <c r="I92" s="10" t="str">
        <f t="shared" si="6"/>
        <v/>
      </c>
    </row>
    <row r="93" spans="1:9" x14ac:dyDescent="0.2">
      <c r="A93" s="10">
        <f t="shared" si="4"/>
        <v>1</v>
      </c>
      <c r="B93" s="10">
        <f t="shared" si="7"/>
        <v>91</v>
      </c>
      <c r="C93" s="10" t="s">
        <v>113</v>
      </c>
      <c r="H93" s="10" t="str">
        <f t="shared" si="5"/>
        <v/>
      </c>
      <c r="I93" s="10" t="str">
        <f t="shared" si="6"/>
        <v/>
      </c>
    </row>
    <row r="94" spans="1:9" x14ac:dyDescent="0.2">
      <c r="A94" s="10">
        <f t="shared" si="4"/>
        <v>1</v>
      </c>
      <c r="B94" s="10">
        <f t="shared" si="7"/>
        <v>92</v>
      </c>
      <c r="C94" s="10" t="s">
        <v>114</v>
      </c>
      <c r="H94" s="10" t="str">
        <f t="shared" si="5"/>
        <v/>
      </c>
      <c r="I94" s="10" t="str">
        <f t="shared" si="6"/>
        <v/>
      </c>
    </row>
    <row r="95" spans="1:9" x14ac:dyDescent="0.2">
      <c r="A95" s="10">
        <f t="shared" si="4"/>
        <v>1</v>
      </c>
      <c r="B95" s="10">
        <f t="shared" si="7"/>
        <v>93</v>
      </c>
      <c r="C95" s="10" t="s">
        <v>115</v>
      </c>
      <c r="H95" s="10" t="str">
        <f t="shared" si="5"/>
        <v/>
      </c>
      <c r="I95" s="10" t="str">
        <f t="shared" si="6"/>
        <v/>
      </c>
    </row>
    <row r="96" spans="1:9" x14ac:dyDescent="0.2">
      <c r="A96" s="10">
        <f t="shared" si="4"/>
        <v>1</v>
      </c>
      <c r="B96" s="10">
        <f t="shared" si="7"/>
        <v>94</v>
      </c>
      <c r="C96" s="10" t="s">
        <v>116</v>
      </c>
      <c r="H96" s="10" t="str">
        <f t="shared" si="5"/>
        <v/>
      </c>
      <c r="I96" s="10" t="str">
        <f t="shared" si="6"/>
        <v/>
      </c>
    </row>
    <row r="97" spans="1:9" x14ac:dyDescent="0.2">
      <c r="A97" s="10">
        <f t="shared" si="4"/>
        <v>1</v>
      </c>
      <c r="B97" s="10">
        <f t="shared" si="7"/>
        <v>95</v>
      </c>
      <c r="C97" s="10" t="s">
        <v>117</v>
      </c>
      <c r="H97" s="10" t="str">
        <f t="shared" si="5"/>
        <v/>
      </c>
      <c r="I97" s="10" t="str">
        <f t="shared" si="6"/>
        <v/>
      </c>
    </row>
    <row r="98" spans="1:9" x14ac:dyDescent="0.2">
      <c r="A98" s="10">
        <f t="shared" si="4"/>
        <v>1</v>
      </c>
      <c r="B98" s="10">
        <f t="shared" si="7"/>
        <v>96</v>
      </c>
      <c r="C98" s="10" t="s">
        <v>118</v>
      </c>
      <c r="H98" s="10" t="str">
        <f t="shared" si="5"/>
        <v/>
      </c>
      <c r="I98" s="10" t="str">
        <f t="shared" si="6"/>
        <v/>
      </c>
    </row>
    <row r="99" spans="1:9" x14ac:dyDescent="0.2">
      <c r="A99" s="10">
        <f t="shared" si="4"/>
        <v>1</v>
      </c>
      <c r="B99" s="10">
        <f t="shared" si="7"/>
        <v>97</v>
      </c>
      <c r="C99" s="10" t="s">
        <v>119</v>
      </c>
      <c r="H99" s="10" t="str">
        <f t="shared" si="5"/>
        <v/>
      </c>
      <c r="I99" s="10" t="str">
        <f t="shared" si="6"/>
        <v/>
      </c>
    </row>
    <row r="100" spans="1:9" x14ac:dyDescent="0.2">
      <c r="A100" s="10">
        <f t="shared" si="4"/>
        <v>1</v>
      </c>
      <c r="B100" s="10">
        <f t="shared" si="7"/>
        <v>98</v>
      </c>
      <c r="C100" s="10" t="s">
        <v>120</v>
      </c>
      <c r="H100" s="10" t="str">
        <f t="shared" si="5"/>
        <v/>
      </c>
      <c r="I100" s="10" t="str">
        <f t="shared" si="6"/>
        <v/>
      </c>
    </row>
    <row r="101" spans="1:9" x14ac:dyDescent="0.2">
      <c r="A101" s="10">
        <f t="shared" si="4"/>
        <v>1</v>
      </c>
      <c r="B101" s="10">
        <f t="shared" si="7"/>
        <v>99</v>
      </c>
      <c r="C101" s="10" t="s">
        <v>121</v>
      </c>
      <c r="H101" s="10" t="str">
        <f t="shared" si="5"/>
        <v/>
      </c>
      <c r="I101" s="10" t="str">
        <f t="shared" si="6"/>
        <v/>
      </c>
    </row>
    <row r="102" spans="1:9" x14ac:dyDescent="0.2">
      <c r="A102" s="10">
        <f t="shared" si="4"/>
        <v>1</v>
      </c>
      <c r="B102" s="10">
        <f t="shared" si="7"/>
        <v>100</v>
      </c>
      <c r="C102" s="10" t="s">
        <v>122</v>
      </c>
      <c r="H102" s="10" t="str">
        <f t="shared" si="5"/>
        <v/>
      </c>
      <c r="I102" s="10" t="str">
        <f t="shared" si="6"/>
        <v/>
      </c>
    </row>
    <row r="103" spans="1:9" x14ac:dyDescent="0.2">
      <c r="B103" s="10" t="str">
        <f t="shared" si="7"/>
        <v/>
      </c>
      <c r="H103" s="10" t="str">
        <f t="shared" si="5"/>
        <v/>
      </c>
      <c r="I103" s="10" t="str">
        <f t="shared" si="6"/>
        <v/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arger_Accueil">
                <anchor moveWithCells="1" sizeWithCells="1">
                  <from>
                    <xdr:col>10</xdr:col>
                    <xdr:colOff>66675</xdr:colOff>
                    <xdr:row>0</xdr:row>
                    <xdr:rowOff>133350</xdr:rowOff>
                  </from>
                  <to>
                    <xdr:col>11</xdr:col>
                    <xdr:colOff>685800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2"/>
  <dimension ref="B1:V102"/>
  <sheetViews>
    <sheetView zoomScaleNormal="100" workbookViewId="0">
      <pane ySplit="2" topLeftCell="A3" activePane="bottomLeft" state="frozen"/>
      <selection pane="bottomLeft" activeCell="G15" sqref="G15"/>
    </sheetView>
  </sheetViews>
  <sheetFormatPr baseColWidth="10" defaultRowHeight="12.75" x14ac:dyDescent="0.2"/>
  <cols>
    <col min="1" max="1" width="1.7109375" customWidth="1"/>
    <col min="2" max="2" width="14.42578125" style="2" customWidth="1"/>
    <col min="3" max="5" width="14.42578125" customWidth="1"/>
    <col min="6" max="6" width="14.5703125" customWidth="1"/>
    <col min="7" max="8" width="4" customWidth="1"/>
    <col min="9" max="10" width="10" customWidth="1"/>
    <col min="11" max="12" width="4" customWidth="1"/>
    <col min="13" max="13" width="10" style="4" customWidth="1"/>
    <col min="14" max="14" width="10" customWidth="1"/>
    <col min="15" max="16" width="4" customWidth="1"/>
    <col min="17" max="18" width="10" customWidth="1"/>
    <col min="19" max="20" width="4" customWidth="1"/>
  </cols>
  <sheetData>
    <row r="1" spans="2:22" ht="30" customHeight="1" thickBot="1" x14ac:dyDescent="0.25">
      <c r="I1" s="62" t="s">
        <v>123</v>
      </c>
      <c r="J1" s="62"/>
      <c r="M1" s="63" t="s">
        <v>124</v>
      </c>
      <c r="N1" s="64"/>
      <c r="Q1" s="65" t="s">
        <v>125</v>
      </c>
      <c r="R1" s="66"/>
      <c r="U1" s="67" t="s">
        <v>126</v>
      </c>
      <c r="V1" s="68"/>
    </row>
    <row r="2" spans="2:22" ht="20.25" thickTop="1" thickBot="1" x14ac:dyDescent="0.35">
      <c r="B2" s="3" t="s">
        <v>0</v>
      </c>
      <c r="C2" s="1" t="s">
        <v>1</v>
      </c>
      <c r="D2" s="1" t="s">
        <v>2</v>
      </c>
      <c r="E2" s="1" t="s">
        <v>3</v>
      </c>
      <c r="F2" s="1" t="s">
        <v>4</v>
      </c>
      <c r="I2" s="47"/>
      <c r="J2" s="47"/>
      <c r="M2" s="48"/>
      <c r="N2" s="48"/>
      <c r="Q2" s="49"/>
      <c r="R2" s="49"/>
      <c r="U2" s="50"/>
      <c r="V2" s="50"/>
    </row>
    <row r="3" spans="2:22" ht="13.5" thickTop="1" x14ac:dyDescent="0.2">
      <c r="B3" s="54">
        <v>1</v>
      </c>
      <c r="C3" s="55">
        <v>8</v>
      </c>
      <c r="D3" s="55">
        <v>7</v>
      </c>
      <c r="E3" s="55">
        <v>1</v>
      </c>
      <c r="F3" s="56">
        <v>6</v>
      </c>
      <c r="I3" s="52">
        <v>1</v>
      </c>
      <c r="J3" s="52">
        <v>8</v>
      </c>
      <c r="M3" s="52">
        <v>1</v>
      </c>
      <c r="N3" s="52">
        <v>7</v>
      </c>
      <c r="Q3" s="52">
        <v>1</v>
      </c>
      <c r="R3" s="52">
        <v>1</v>
      </c>
      <c r="U3" s="52">
        <v>1</v>
      </c>
      <c r="V3" s="52">
        <v>6</v>
      </c>
    </row>
    <row r="4" spans="2:22" x14ac:dyDescent="0.2">
      <c r="B4" s="51">
        <v>2</v>
      </c>
      <c r="C4" s="52">
        <v>12</v>
      </c>
      <c r="D4" s="52">
        <v>5</v>
      </c>
      <c r="E4" s="52">
        <v>6</v>
      </c>
      <c r="F4" s="53">
        <v>13</v>
      </c>
      <c r="I4" s="52">
        <v>2</v>
      </c>
      <c r="J4" s="52">
        <v>12</v>
      </c>
      <c r="M4" s="52">
        <v>2</v>
      </c>
      <c r="N4" s="52">
        <v>5</v>
      </c>
      <c r="Q4" s="52">
        <v>2</v>
      </c>
      <c r="R4" s="52">
        <v>6</v>
      </c>
      <c r="U4" s="52">
        <v>2</v>
      </c>
      <c r="V4" s="52">
        <v>13</v>
      </c>
    </row>
    <row r="5" spans="2:22" x14ac:dyDescent="0.2">
      <c r="B5" s="51">
        <v>3</v>
      </c>
      <c r="C5" s="52">
        <v>11</v>
      </c>
      <c r="D5" s="52">
        <v>15</v>
      </c>
      <c r="E5" s="52">
        <v>29</v>
      </c>
      <c r="F5" s="53">
        <v>4</v>
      </c>
      <c r="I5" s="52">
        <v>3</v>
      </c>
      <c r="J5" s="52">
        <v>11</v>
      </c>
      <c r="M5" s="52">
        <v>3</v>
      </c>
      <c r="N5" s="52">
        <v>15</v>
      </c>
      <c r="Q5" s="52">
        <v>3</v>
      </c>
      <c r="R5" s="52">
        <v>29</v>
      </c>
      <c r="U5" s="52">
        <v>3</v>
      </c>
      <c r="V5" s="52">
        <v>4</v>
      </c>
    </row>
    <row r="6" spans="2:22" x14ac:dyDescent="0.2">
      <c r="B6" s="51">
        <v>4</v>
      </c>
      <c r="C6" s="52">
        <v>30</v>
      </c>
      <c r="D6" s="52">
        <v>3</v>
      </c>
      <c r="E6" s="52">
        <v>21</v>
      </c>
      <c r="F6" s="53">
        <v>12</v>
      </c>
      <c r="I6" s="52">
        <v>4</v>
      </c>
      <c r="J6" s="52">
        <v>30</v>
      </c>
      <c r="M6" s="52">
        <v>4</v>
      </c>
      <c r="N6" s="52">
        <v>3</v>
      </c>
      <c r="Q6" s="52">
        <v>4</v>
      </c>
      <c r="R6" s="52">
        <v>21</v>
      </c>
      <c r="U6" s="52">
        <v>4</v>
      </c>
      <c r="V6" s="52">
        <v>12</v>
      </c>
    </row>
    <row r="7" spans="2:22" x14ac:dyDescent="0.2">
      <c r="B7" s="51">
        <v>5</v>
      </c>
      <c r="C7" s="52">
        <v>10</v>
      </c>
      <c r="D7" s="52">
        <v>16</v>
      </c>
      <c r="E7" s="52">
        <v>14</v>
      </c>
      <c r="F7" s="53">
        <v>17</v>
      </c>
      <c r="I7" s="52">
        <v>5</v>
      </c>
      <c r="J7" s="52">
        <v>10</v>
      </c>
      <c r="M7" s="52">
        <v>5</v>
      </c>
      <c r="N7" s="52">
        <v>16</v>
      </c>
      <c r="Q7" s="52">
        <v>5</v>
      </c>
      <c r="R7" s="52">
        <v>14</v>
      </c>
      <c r="U7" s="52">
        <v>5</v>
      </c>
      <c r="V7" s="52">
        <v>17</v>
      </c>
    </row>
    <row r="8" spans="2:22" x14ac:dyDescent="0.2">
      <c r="B8" s="51">
        <v>6</v>
      </c>
      <c r="C8" s="52">
        <v>28</v>
      </c>
      <c r="D8" s="52">
        <v>13</v>
      </c>
      <c r="E8" s="52">
        <v>22</v>
      </c>
      <c r="F8" s="53">
        <v>11</v>
      </c>
      <c r="I8" s="52">
        <v>6</v>
      </c>
      <c r="J8" s="52">
        <v>28</v>
      </c>
      <c r="M8" s="52">
        <v>6</v>
      </c>
      <c r="N8" s="52">
        <v>13</v>
      </c>
      <c r="Q8" s="52">
        <v>6</v>
      </c>
      <c r="R8" s="52">
        <v>22</v>
      </c>
      <c r="U8" s="52">
        <v>6</v>
      </c>
      <c r="V8" s="52">
        <v>11</v>
      </c>
    </row>
    <row r="9" spans="2:22" x14ac:dyDescent="0.2">
      <c r="B9" s="51">
        <v>7</v>
      </c>
      <c r="C9" s="52">
        <v>18</v>
      </c>
      <c r="D9" s="52">
        <v>28</v>
      </c>
      <c r="E9" s="52">
        <v>2</v>
      </c>
      <c r="F9" s="53">
        <v>29</v>
      </c>
      <c r="I9" s="52">
        <v>7</v>
      </c>
      <c r="J9" s="52">
        <v>18</v>
      </c>
      <c r="M9" s="52">
        <v>7</v>
      </c>
      <c r="N9" s="52">
        <v>28</v>
      </c>
      <c r="Q9" s="52">
        <v>7</v>
      </c>
      <c r="R9" s="52">
        <v>2</v>
      </c>
      <c r="U9" s="52">
        <v>7</v>
      </c>
      <c r="V9" s="52">
        <v>29</v>
      </c>
    </row>
    <row r="10" spans="2:22" x14ac:dyDescent="0.2">
      <c r="B10" s="51">
        <v>8</v>
      </c>
      <c r="C10" s="52">
        <v>17</v>
      </c>
      <c r="D10" s="52">
        <v>30</v>
      </c>
      <c r="E10" s="52">
        <v>17</v>
      </c>
      <c r="F10" s="53">
        <v>23</v>
      </c>
      <c r="I10" s="52">
        <v>8</v>
      </c>
      <c r="J10" s="52">
        <v>17</v>
      </c>
      <c r="M10" s="52">
        <v>8</v>
      </c>
      <c r="N10" s="52">
        <v>30</v>
      </c>
      <c r="Q10" s="52">
        <v>8</v>
      </c>
      <c r="R10" s="52">
        <v>17</v>
      </c>
      <c r="U10" s="52">
        <v>8</v>
      </c>
      <c r="V10" s="52">
        <v>23</v>
      </c>
    </row>
    <row r="11" spans="2:22" x14ac:dyDescent="0.2">
      <c r="B11" s="51">
        <v>9</v>
      </c>
      <c r="C11" s="52">
        <v>2</v>
      </c>
      <c r="D11" s="52">
        <v>24</v>
      </c>
      <c r="E11" s="52">
        <v>5</v>
      </c>
      <c r="F11" s="53">
        <v>2</v>
      </c>
      <c r="I11" s="52">
        <v>9</v>
      </c>
      <c r="J11" s="52">
        <v>2</v>
      </c>
      <c r="M11" s="52">
        <v>9</v>
      </c>
      <c r="N11" s="52">
        <v>24</v>
      </c>
      <c r="Q11" s="52">
        <v>9</v>
      </c>
      <c r="R11" s="52">
        <v>5</v>
      </c>
      <c r="U11" s="52">
        <v>9</v>
      </c>
      <c r="V11" s="52">
        <v>2</v>
      </c>
    </row>
    <row r="12" spans="2:22" x14ac:dyDescent="0.2">
      <c r="B12" s="51">
        <v>10</v>
      </c>
      <c r="C12" s="52">
        <v>23</v>
      </c>
      <c r="D12" s="52">
        <v>22</v>
      </c>
      <c r="E12" s="52">
        <v>25</v>
      </c>
      <c r="F12" s="53">
        <v>21</v>
      </c>
      <c r="I12" s="52">
        <v>10</v>
      </c>
      <c r="J12" s="52">
        <v>23</v>
      </c>
      <c r="M12" s="52">
        <v>10</v>
      </c>
      <c r="N12" s="52">
        <v>22</v>
      </c>
      <c r="Q12" s="52">
        <v>10</v>
      </c>
      <c r="R12" s="52">
        <v>25</v>
      </c>
      <c r="U12" s="52">
        <v>10</v>
      </c>
      <c r="V12" s="52">
        <v>21</v>
      </c>
    </row>
    <row r="13" spans="2:22" x14ac:dyDescent="0.2">
      <c r="B13" s="51">
        <v>11</v>
      </c>
      <c r="C13" s="52">
        <v>26</v>
      </c>
      <c r="D13" s="52">
        <v>10</v>
      </c>
      <c r="E13" s="52">
        <v>18</v>
      </c>
      <c r="F13" s="53">
        <v>26</v>
      </c>
      <c r="I13" s="52">
        <v>11</v>
      </c>
      <c r="J13" s="52">
        <v>26</v>
      </c>
      <c r="M13" s="52">
        <v>11</v>
      </c>
      <c r="N13" s="52">
        <v>10</v>
      </c>
      <c r="Q13" s="52">
        <v>11</v>
      </c>
      <c r="R13" s="52">
        <v>18</v>
      </c>
      <c r="U13" s="52">
        <v>11</v>
      </c>
      <c r="V13" s="52">
        <v>26</v>
      </c>
    </row>
    <row r="14" spans="2:22" x14ac:dyDescent="0.2">
      <c r="B14" s="51">
        <v>12</v>
      </c>
      <c r="C14" s="52">
        <v>5</v>
      </c>
      <c r="D14" s="52">
        <v>11</v>
      </c>
      <c r="E14" s="52">
        <v>20</v>
      </c>
      <c r="F14" s="53">
        <v>3</v>
      </c>
      <c r="I14" s="52">
        <v>12</v>
      </c>
      <c r="J14" s="52">
        <v>5</v>
      </c>
      <c r="M14" s="52">
        <v>12</v>
      </c>
      <c r="N14" s="52">
        <v>11</v>
      </c>
      <c r="Q14" s="52">
        <v>12</v>
      </c>
      <c r="R14" s="52">
        <v>20</v>
      </c>
      <c r="U14" s="52">
        <v>12</v>
      </c>
      <c r="V14" s="52">
        <v>3</v>
      </c>
    </row>
    <row r="15" spans="2:22" x14ac:dyDescent="0.2">
      <c r="B15" s="51">
        <v>13</v>
      </c>
      <c r="C15" s="52">
        <v>27</v>
      </c>
      <c r="D15" s="52">
        <v>20</v>
      </c>
      <c r="E15" s="52">
        <v>26</v>
      </c>
      <c r="F15" s="53">
        <v>19</v>
      </c>
      <c r="I15" s="52">
        <v>13</v>
      </c>
      <c r="J15" s="52">
        <v>27</v>
      </c>
      <c r="M15" s="52">
        <v>13</v>
      </c>
      <c r="N15" s="52">
        <v>20</v>
      </c>
      <c r="Q15" s="52">
        <v>13</v>
      </c>
      <c r="R15" s="52">
        <v>26</v>
      </c>
      <c r="U15" s="52">
        <v>13</v>
      </c>
      <c r="V15" s="52">
        <v>19</v>
      </c>
    </row>
    <row r="16" spans="2:22" x14ac:dyDescent="0.2">
      <c r="B16" s="51">
        <v>14</v>
      </c>
      <c r="C16" s="52">
        <v>20</v>
      </c>
      <c r="D16" s="52">
        <v>18</v>
      </c>
      <c r="E16" s="52">
        <v>12</v>
      </c>
      <c r="F16" s="53">
        <v>24</v>
      </c>
      <c r="I16" s="52">
        <v>14</v>
      </c>
      <c r="J16" s="52">
        <v>20</v>
      </c>
      <c r="M16" s="52">
        <v>14</v>
      </c>
      <c r="N16" s="52">
        <v>18</v>
      </c>
      <c r="Q16" s="52">
        <v>14</v>
      </c>
      <c r="R16" s="52">
        <v>12</v>
      </c>
      <c r="U16" s="52">
        <v>14</v>
      </c>
      <c r="V16" s="52">
        <v>24</v>
      </c>
    </row>
    <row r="17" spans="2:22" x14ac:dyDescent="0.2">
      <c r="B17" s="51">
        <v>15</v>
      </c>
      <c r="C17" s="52">
        <v>9</v>
      </c>
      <c r="D17" s="52">
        <v>8</v>
      </c>
      <c r="E17" s="52">
        <v>9</v>
      </c>
      <c r="F17" s="53">
        <v>5</v>
      </c>
      <c r="I17" s="52">
        <v>15</v>
      </c>
      <c r="J17" s="52">
        <v>9</v>
      </c>
      <c r="M17" s="52">
        <v>15</v>
      </c>
      <c r="N17" s="52">
        <v>8</v>
      </c>
      <c r="Q17" s="52">
        <v>15</v>
      </c>
      <c r="R17" s="52">
        <v>9</v>
      </c>
      <c r="U17" s="52">
        <v>15</v>
      </c>
      <c r="V17" s="52">
        <v>5</v>
      </c>
    </row>
    <row r="18" spans="2:22" x14ac:dyDescent="0.2">
      <c r="B18" s="51">
        <v>16</v>
      </c>
      <c r="C18" s="52">
        <v>22</v>
      </c>
      <c r="D18" s="52">
        <v>12</v>
      </c>
      <c r="E18" s="52">
        <v>23</v>
      </c>
      <c r="F18" s="53">
        <v>28</v>
      </c>
      <c r="I18" s="52">
        <v>16</v>
      </c>
      <c r="J18" s="52">
        <v>22</v>
      </c>
      <c r="M18" s="52">
        <v>16</v>
      </c>
      <c r="N18" s="52">
        <v>12</v>
      </c>
      <c r="Q18" s="52">
        <v>16</v>
      </c>
      <c r="R18" s="52">
        <v>23</v>
      </c>
      <c r="U18" s="52">
        <v>16</v>
      </c>
      <c r="V18" s="52">
        <v>28</v>
      </c>
    </row>
    <row r="19" spans="2:22" x14ac:dyDescent="0.2">
      <c r="B19" s="51">
        <v>17</v>
      </c>
      <c r="C19" s="52">
        <v>7</v>
      </c>
      <c r="D19" s="52">
        <v>27</v>
      </c>
      <c r="E19" s="52">
        <v>24</v>
      </c>
      <c r="F19" s="53">
        <v>27</v>
      </c>
      <c r="I19" s="52">
        <v>17</v>
      </c>
      <c r="J19" s="52">
        <v>7</v>
      </c>
      <c r="M19" s="52">
        <v>17</v>
      </c>
      <c r="N19" s="52">
        <v>27</v>
      </c>
      <c r="Q19" s="52">
        <v>17</v>
      </c>
      <c r="R19" s="52">
        <v>24</v>
      </c>
      <c r="U19" s="52">
        <v>17</v>
      </c>
      <c r="V19" s="52">
        <v>27</v>
      </c>
    </row>
    <row r="20" spans="2:22" x14ac:dyDescent="0.2">
      <c r="B20" s="51">
        <v>18</v>
      </c>
      <c r="C20" s="52">
        <v>14</v>
      </c>
      <c r="D20" s="52">
        <v>17</v>
      </c>
      <c r="E20" s="52">
        <v>19</v>
      </c>
      <c r="F20" s="53">
        <v>14</v>
      </c>
      <c r="I20" s="52">
        <v>18</v>
      </c>
      <c r="J20" s="52">
        <v>14</v>
      </c>
      <c r="M20" s="52">
        <v>18</v>
      </c>
      <c r="N20" s="52">
        <v>17</v>
      </c>
      <c r="Q20" s="52">
        <v>18</v>
      </c>
      <c r="R20" s="52">
        <v>19</v>
      </c>
      <c r="U20" s="52">
        <v>18</v>
      </c>
      <c r="V20" s="52">
        <v>14</v>
      </c>
    </row>
    <row r="21" spans="2:22" x14ac:dyDescent="0.2">
      <c r="B21" s="51">
        <v>19</v>
      </c>
      <c r="C21" s="52">
        <v>6</v>
      </c>
      <c r="D21" s="52">
        <v>23</v>
      </c>
      <c r="E21" s="52">
        <v>7</v>
      </c>
      <c r="F21" s="53">
        <v>9</v>
      </c>
      <c r="I21" s="52">
        <v>19</v>
      </c>
      <c r="J21" s="52">
        <v>6</v>
      </c>
      <c r="M21" s="52">
        <v>19</v>
      </c>
      <c r="N21" s="52">
        <v>23</v>
      </c>
      <c r="Q21" s="52">
        <v>19</v>
      </c>
      <c r="R21" s="52">
        <v>7</v>
      </c>
      <c r="U21" s="52">
        <v>19</v>
      </c>
      <c r="V21" s="52">
        <v>9</v>
      </c>
    </row>
    <row r="22" spans="2:22" x14ac:dyDescent="0.2">
      <c r="B22" s="51">
        <v>20</v>
      </c>
      <c r="C22" s="52">
        <v>21</v>
      </c>
      <c r="D22" s="52">
        <v>6</v>
      </c>
      <c r="E22" s="52">
        <v>11</v>
      </c>
      <c r="F22" s="53">
        <v>7</v>
      </c>
      <c r="I22" s="52">
        <v>20</v>
      </c>
      <c r="J22" s="52">
        <v>21</v>
      </c>
      <c r="M22" s="52">
        <v>20</v>
      </c>
      <c r="N22" s="52">
        <v>6</v>
      </c>
      <c r="Q22" s="52">
        <v>20</v>
      </c>
      <c r="R22" s="52">
        <v>11</v>
      </c>
      <c r="U22" s="52">
        <v>20</v>
      </c>
      <c r="V22" s="52">
        <v>7</v>
      </c>
    </row>
    <row r="23" spans="2:22" x14ac:dyDescent="0.2">
      <c r="B23" s="51">
        <v>21</v>
      </c>
      <c r="C23" s="52">
        <v>4</v>
      </c>
      <c r="D23" s="52">
        <v>9</v>
      </c>
      <c r="E23" s="52">
        <v>28</v>
      </c>
      <c r="F23" s="53">
        <v>10</v>
      </c>
      <c r="I23" s="52">
        <v>21</v>
      </c>
      <c r="J23" s="52">
        <v>4</v>
      </c>
      <c r="M23" s="52">
        <v>21</v>
      </c>
      <c r="N23" s="52">
        <v>9</v>
      </c>
      <c r="Q23" s="52">
        <v>21</v>
      </c>
      <c r="R23" s="52">
        <v>28</v>
      </c>
      <c r="U23" s="52">
        <v>22</v>
      </c>
      <c r="V23" s="52">
        <v>18</v>
      </c>
    </row>
    <row r="24" spans="2:22" x14ac:dyDescent="0.2">
      <c r="B24" s="51">
        <v>22</v>
      </c>
      <c r="C24" s="52">
        <v>1</v>
      </c>
      <c r="D24" s="52">
        <v>14</v>
      </c>
      <c r="E24" s="52">
        <v>10</v>
      </c>
      <c r="F24" s="53">
        <v>18</v>
      </c>
      <c r="I24" s="52">
        <v>22</v>
      </c>
      <c r="J24" s="52">
        <v>1</v>
      </c>
      <c r="M24" s="52">
        <v>22</v>
      </c>
      <c r="N24" s="52">
        <v>14</v>
      </c>
      <c r="Q24" s="52">
        <v>22</v>
      </c>
      <c r="R24" s="52">
        <v>10</v>
      </c>
      <c r="U24" s="52">
        <v>23</v>
      </c>
      <c r="V24" s="52">
        <v>30</v>
      </c>
    </row>
    <row r="25" spans="2:22" x14ac:dyDescent="0.2">
      <c r="B25" s="51">
        <v>23</v>
      </c>
      <c r="C25" s="52">
        <v>3</v>
      </c>
      <c r="D25" s="52">
        <v>25</v>
      </c>
      <c r="E25" s="52">
        <v>8</v>
      </c>
      <c r="F25" s="53">
        <v>30</v>
      </c>
      <c r="I25" s="52">
        <v>23</v>
      </c>
      <c r="J25" s="52">
        <v>3</v>
      </c>
      <c r="M25" s="52">
        <v>23</v>
      </c>
      <c r="N25" s="52">
        <v>25</v>
      </c>
      <c r="Q25" s="52">
        <v>23</v>
      </c>
      <c r="R25" s="52">
        <v>8</v>
      </c>
      <c r="U25" s="52">
        <v>24</v>
      </c>
      <c r="V25" s="52">
        <v>20</v>
      </c>
    </row>
    <row r="26" spans="2:22" x14ac:dyDescent="0.2">
      <c r="B26" s="51">
        <v>24</v>
      </c>
      <c r="C26" s="52">
        <v>15</v>
      </c>
      <c r="D26" s="52">
        <v>4</v>
      </c>
      <c r="E26" s="52">
        <v>3</v>
      </c>
      <c r="F26" s="53">
        <v>20</v>
      </c>
      <c r="I26" s="52">
        <v>24</v>
      </c>
      <c r="J26" s="52">
        <v>15</v>
      </c>
      <c r="M26" s="52">
        <v>24</v>
      </c>
      <c r="N26" s="52">
        <v>4</v>
      </c>
      <c r="Q26" s="52">
        <v>24</v>
      </c>
      <c r="R26" s="52">
        <v>3</v>
      </c>
      <c r="U26" s="52">
        <v>25</v>
      </c>
      <c r="V26" s="52">
        <v>22</v>
      </c>
    </row>
    <row r="27" spans="2:22" x14ac:dyDescent="0.2">
      <c r="B27" s="51">
        <v>25</v>
      </c>
      <c r="C27" s="52">
        <v>25</v>
      </c>
      <c r="D27" s="52">
        <v>2</v>
      </c>
      <c r="E27" s="52">
        <v>30</v>
      </c>
      <c r="F27" s="53">
        <v>22</v>
      </c>
      <c r="I27" s="52">
        <v>25</v>
      </c>
      <c r="J27" s="52">
        <v>25</v>
      </c>
      <c r="M27" s="52">
        <v>25</v>
      </c>
      <c r="N27" s="52">
        <v>2</v>
      </c>
      <c r="Q27" s="52">
        <v>25</v>
      </c>
      <c r="R27" s="52">
        <v>30</v>
      </c>
      <c r="U27" s="52">
        <v>26</v>
      </c>
      <c r="V27" s="52">
        <v>15</v>
      </c>
    </row>
    <row r="28" spans="2:22" x14ac:dyDescent="0.2">
      <c r="B28" s="51">
        <v>26</v>
      </c>
      <c r="C28" s="52">
        <v>16</v>
      </c>
      <c r="D28" s="52">
        <v>26</v>
      </c>
      <c r="E28" s="52">
        <v>16</v>
      </c>
      <c r="F28" s="53">
        <v>15</v>
      </c>
      <c r="I28" s="52">
        <v>26</v>
      </c>
      <c r="J28" s="52">
        <v>16</v>
      </c>
      <c r="M28" s="52">
        <v>26</v>
      </c>
      <c r="N28" s="52">
        <v>26</v>
      </c>
      <c r="Q28" s="52">
        <v>26</v>
      </c>
      <c r="R28" s="52">
        <v>16</v>
      </c>
      <c r="U28" s="52">
        <v>27</v>
      </c>
      <c r="V28" s="52">
        <v>25</v>
      </c>
    </row>
    <row r="29" spans="2:22" x14ac:dyDescent="0.2">
      <c r="B29" s="51">
        <v>27</v>
      </c>
      <c r="C29" s="52">
        <v>19</v>
      </c>
      <c r="D29" s="52">
        <v>29</v>
      </c>
      <c r="E29" s="52">
        <v>4</v>
      </c>
      <c r="F29" s="53">
        <v>25</v>
      </c>
      <c r="I29" s="52">
        <v>27</v>
      </c>
      <c r="J29" s="52">
        <v>19</v>
      </c>
      <c r="M29" s="52">
        <v>27</v>
      </c>
      <c r="N29" s="52">
        <v>29</v>
      </c>
      <c r="Q29" s="52">
        <v>27</v>
      </c>
      <c r="R29" s="52">
        <v>4</v>
      </c>
      <c r="U29" s="52">
        <v>29</v>
      </c>
      <c r="V29" s="52">
        <v>1</v>
      </c>
    </row>
    <row r="30" spans="2:22" x14ac:dyDescent="0.2">
      <c r="B30" s="51">
        <v>28</v>
      </c>
      <c r="C30" s="52">
        <v>29</v>
      </c>
      <c r="D30" s="52">
        <v>21</v>
      </c>
      <c r="E30" s="52">
        <v>15</v>
      </c>
      <c r="F30" s="53">
        <v>16</v>
      </c>
      <c r="I30" s="52">
        <v>28</v>
      </c>
      <c r="J30" s="52">
        <v>29</v>
      </c>
      <c r="M30" s="52">
        <v>28</v>
      </c>
      <c r="N30" s="52">
        <v>21</v>
      </c>
      <c r="Q30" s="52">
        <v>28</v>
      </c>
      <c r="R30" s="52">
        <v>15</v>
      </c>
      <c r="U30" s="52">
        <v>30</v>
      </c>
      <c r="V30" s="52">
        <v>8</v>
      </c>
    </row>
    <row r="31" spans="2:22" x14ac:dyDescent="0.2">
      <c r="B31" s="51">
        <v>29</v>
      </c>
      <c r="C31" s="52">
        <v>24</v>
      </c>
      <c r="D31" s="52">
        <v>19</v>
      </c>
      <c r="E31" s="52">
        <v>27</v>
      </c>
      <c r="F31" s="53">
        <v>1</v>
      </c>
      <c r="I31" s="52">
        <v>29</v>
      </c>
      <c r="J31" s="52">
        <v>24</v>
      </c>
      <c r="M31" s="52">
        <v>29</v>
      </c>
      <c r="N31" s="52">
        <v>19</v>
      </c>
      <c r="Q31" s="52">
        <v>29</v>
      </c>
      <c r="R31" s="52">
        <v>27</v>
      </c>
      <c r="U31" s="52">
        <v>21</v>
      </c>
      <c r="V31" s="52">
        <v>10</v>
      </c>
    </row>
    <row r="32" spans="2:22" x14ac:dyDescent="0.2">
      <c r="B32" s="51">
        <v>30</v>
      </c>
      <c r="C32" s="52">
        <v>13</v>
      </c>
      <c r="D32" s="52">
        <v>1</v>
      </c>
      <c r="E32" s="52">
        <v>13</v>
      </c>
      <c r="F32" s="53">
        <v>8</v>
      </c>
      <c r="I32" s="52">
        <v>30</v>
      </c>
      <c r="J32" s="52">
        <v>13</v>
      </c>
      <c r="M32" s="52">
        <v>30</v>
      </c>
      <c r="N32" s="52">
        <v>1</v>
      </c>
      <c r="Q32" s="52">
        <v>30</v>
      </c>
      <c r="R32" s="52">
        <v>13</v>
      </c>
      <c r="U32" s="52">
        <v>21</v>
      </c>
      <c r="V32" s="52">
        <v>10</v>
      </c>
    </row>
    <row r="33" spans="2:22" x14ac:dyDescent="0.2">
      <c r="B33" s="51"/>
      <c r="C33" s="52"/>
      <c r="D33" s="52"/>
      <c r="E33" s="52"/>
      <c r="F33" s="53"/>
      <c r="I33" s="52"/>
      <c r="J33" s="52"/>
      <c r="M33" s="52"/>
      <c r="N33" s="52"/>
      <c r="Q33" s="52"/>
      <c r="R33" s="52"/>
      <c r="U33" s="52"/>
      <c r="V33" s="52"/>
    </row>
    <row r="34" spans="2:22" x14ac:dyDescent="0.2">
      <c r="B34" s="51"/>
      <c r="C34" s="52"/>
      <c r="D34" s="52"/>
      <c r="E34" s="52"/>
      <c r="F34" s="53"/>
      <c r="I34" s="52"/>
      <c r="J34" s="52"/>
      <c r="M34" s="52"/>
      <c r="N34" s="52"/>
      <c r="Q34" s="52"/>
      <c r="R34" s="52"/>
      <c r="U34" s="52"/>
      <c r="V34" s="52"/>
    </row>
    <row r="35" spans="2:22" x14ac:dyDescent="0.2">
      <c r="B35" s="51"/>
      <c r="C35" s="52"/>
      <c r="D35" s="52"/>
      <c r="E35" s="52"/>
      <c r="F35" s="53"/>
      <c r="I35" s="52"/>
      <c r="J35" s="52"/>
      <c r="M35" s="52"/>
      <c r="N35" s="52"/>
      <c r="Q35" s="52"/>
      <c r="R35" s="52"/>
      <c r="U35" s="52"/>
      <c r="V35" s="52"/>
    </row>
    <row r="36" spans="2:22" x14ac:dyDescent="0.2">
      <c r="B36" s="51"/>
      <c r="C36" s="52"/>
      <c r="D36" s="52"/>
      <c r="E36" s="52"/>
      <c r="F36" s="53"/>
      <c r="I36" s="52"/>
      <c r="J36" s="52"/>
      <c r="M36" s="52"/>
      <c r="N36" s="52"/>
      <c r="Q36" s="52"/>
      <c r="R36" s="52"/>
      <c r="U36" s="52"/>
      <c r="V36" s="52"/>
    </row>
    <row r="37" spans="2:22" x14ac:dyDescent="0.2">
      <c r="B37" s="51"/>
      <c r="C37" s="52"/>
      <c r="D37" s="52"/>
      <c r="E37" s="52"/>
      <c r="F37" s="53"/>
      <c r="I37" s="52"/>
      <c r="J37" s="52"/>
      <c r="M37" s="52"/>
      <c r="N37" s="52"/>
      <c r="Q37" s="52"/>
      <c r="R37" s="52"/>
      <c r="U37" s="52"/>
      <c r="V37" s="52"/>
    </row>
    <row r="38" spans="2:22" x14ac:dyDescent="0.2">
      <c r="B38" s="51"/>
      <c r="C38" s="52"/>
      <c r="D38" s="52"/>
      <c r="E38" s="52"/>
      <c r="F38" s="53"/>
      <c r="I38" s="52"/>
      <c r="J38" s="52"/>
      <c r="M38" s="52"/>
      <c r="N38" s="52"/>
      <c r="Q38" s="52"/>
      <c r="R38" s="52"/>
      <c r="U38" s="52"/>
      <c r="V38" s="52"/>
    </row>
    <row r="39" spans="2:22" x14ac:dyDescent="0.2">
      <c r="B39" s="51"/>
      <c r="C39" s="52"/>
      <c r="D39" s="52"/>
      <c r="E39" s="52"/>
      <c r="F39" s="53"/>
      <c r="I39" s="52"/>
      <c r="J39" s="52"/>
      <c r="M39" s="52"/>
      <c r="N39" s="52"/>
      <c r="Q39" s="52"/>
      <c r="R39" s="52"/>
      <c r="U39" s="52"/>
      <c r="V39" s="52"/>
    </row>
    <row r="40" spans="2:22" x14ac:dyDescent="0.2">
      <c r="B40" s="51"/>
      <c r="C40" s="52"/>
      <c r="D40" s="52"/>
      <c r="E40" s="52"/>
      <c r="F40" s="53"/>
      <c r="I40" s="52"/>
      <c r="J40" s="52"/>
      <c r="M40" s="52"/>
      <c r="N40" s="52"/>
      <c r="Q40" s="52"/>
      <c r="R40" s="52"/>
      <c r="U40" s="52"/>
      <c r="V40" s="52"/>
    </row>
    <row r="41" spans="2:22" x14ac:dyDescent="0.2">
      <c r="B41" s="51"/>
      <c r="C41" s="52"/>
      <c r="D41" s="52"/>
      <c r="E41" s="52"/>
      <c r="F41" s="53"/>
      <c r="I41" s="52"/>
      <c r="J41" s="52"/>
      <c r="M41" s="52"/>
      <c r="N41" s="52"/>
      <c r="Q41" s="52"/>
      <c r="R41" s="52"/>
      <c r="U41" s="52"/>
      <c r="V41" s="52"/>
    </row>
    <row r="42" spans="2:22" x14ac:dyDescent="0.2">
      <c r="B42" s="51"/>
      <c r="C42" s="52"/>
      <c r="D42" s="52"/>
      <c r="E42" s="52"/>
      <c r="F42" s="53"/>
      <c r="I42" s="52"/>
      <c r="J42" s="52"/>
      <c r="M42" s="52"/>
      <c r="N42" s="52"/>
      <c r="Q42" s="52"/>
      <c r="R42" s="52"/>
      <c r="U42" s="52"/>
      <c r="V42" s="52"/>
    </row>
    <row r="43" spans="2:22" x14ac:dyDescent="0.2">
      <c r="B43" s="51"/>
      <c r="C43" s="52"/>
      <c r="D43" s="52"/>
      <c r="E43" s="52"/>
      <c r="F43" s="53"/>
      <c r="I43" s="52"/>
      <c r="J43" s="52"/>
      <c r="M43" s="52"/>
      <c r="N43" s="52"/>
      <c r="Q43" s="52"/>
      <c r="R43" s="52"/>
      <c r="U43" s="52"/>
      <c r="V43" s="52"/>
    </row>
    <row r="44" spans="2:22" x14ac:dyDescent="0.2">
      <c r="B44" s="51"/>
      <c r="C44" s="52"/>
      <c r="D44" s="52"/>
      <c r="E44" s="52"/>
      <c r="F44" s="53"/>
      <c r="I44" s="52"/>
      <c r="J44" s="52"/>
      <c r="M44" s="52"/>
      <c r="N44" s="52"/>
      <c r="Q44" s="52"/>
      <c r="R44" s="52"/>
      <c r="U44" s="52"/>
      <c r="V44" s="52"/>
    </row>
    <row r="45" spans="2:22" x14ac:dyDescent="0.2">
      <c r="B45" s="51"/>
      <c r="C45" s="52"/>
      <c r="D45" s="52"/>
      <c r="E45" s="52"/>
      <c r="F45" s="53"/>
      <c r="I45" s="52"/>
      <c r="J45" s="52"/>
      <c r="M45" s="52"/>
      <c r="N45" s="52"/>
      <c r="Q45" s="52"/>
      <c r="R45" s="52"/>
      <c r="U45" s="52"/>
      <c r="V45" s="52"/>
    </row>
    <row r="46" spans="2:22" x14ac:dyDescent="0.2">
      <c r="B46" s="51"/>
      <c r="C46" s="52"/>
      <c r="D46" s="52"/>
      <c r="E46" s="52"/>
      <c r="F46" s="53"/>
      <c r="I46" s="52"/>
      <c r="J46" s="52"/>
      <c r="M46" s="52"/>
      <c r="N46" s="52"/>
      <c r="Q46" s="52"/>
      <c r="R46" s="52"/>
      <c r="U46" s="52"/>
      <c r="V46" s="52"/>
    </row>
    <row r="47" spans="2:22" x14ac:dyDescent="0.2">
      <c r="B47" s="51"/>
      <c r="C47" s="52"/>
      <c r="D47" s="52"/>
      <c r="E47" s="52"/>
      <c r="F47" s="53"/>
      <c r="I47" s="52"/>
      <c r="J47" s="52"/>
      <c r="M47" s="52"/>
      <c r="N47" s="52"/>
      <c r="Q47" s="52"/>
      <c r="R47" s="52"/>
      <c r="U47" s="52"/>
      <c r="V47" s="52"/>
    </row>
    <row r="48" spans="2:22" x14ac:dyDescent="0.2">
      <c r="B48" s="51"/>
      <c r="C48" s="52"/>
      <c r="D48" s="52"/>
      <c r="E48" s="52"/>
      <c r="F48" s="53"/>
      <c r="I48" s="52"/>
      <c r="J48" s="52"/>
      <c r="M48" s="52"/>
      <c r="N48" s="52"/>
      <c r="Q48" s="52"/>
      <c r="R48" s="52"/>
      <c r="U48" s="52"/>
      <c r="V48" s="52"/>
    </row>
    <row r="49" spans="2:22" x14ac:dyDescent="0.2">
      <c r="B49" s="51"/>
      <c r="C49" s="52"/>
      <c r="D49" s="52"/>
      <c r="E49" s="52"/>
      <c r="F49" s="53"/>
      <c r="I49" s="52"/>
      <c r="J49" s="52"/>
      <c r="M49" s="52"/>
      <c r="N49" s="52"/>
      <c r="Q49" s="52"/>
      <c r="R49" s="52"/>
      <c r="U49" s="52"/>
      <c r="V49" s="52"/>
    </row>
    <row r="50" spans="2:22" x14ac:dyDescent="0.2">
      <c r="B50" s="51"/>
      <c r="C50" s="52"/>
      <c r="D50" s="52"/>
      <c r="E50" s="52"/>
      <c r="F50" s="53"/>
      <c r="I50" s="52"/>
      <c r="J50" s="52"/>
      <c r="M50" s="52"/>
      <c r="N50" s="52"/>
      <c r="Q50" s="52"/>
      <c r="R50" s="52"/>
      <c r="U50" s="52"/>
      <c r="V50" s="52"/>
    </row>
    <row r="51" spans="2:22" x14ac:dyDescent="0.2">
      <c r="B51" s="51"/>
      <c r="C51" s="52"/>
      <c r="D51" s="52"/>
      <c r="E51" s="52"/>
      <c r="F51" s="53"/>
      <c r="I51" s="52"/>
      <c r="J51" s="52"/>
      <c r="M51" s="52"/>
      <c r="N51" s="52"/>
      <c r="Q51" s="52"/>
      <c r="R51" s="52"/>
      <c r="U51" s="52"/>
      <c r="V51" s="52"/>
    </row>
    <row r="52" spans="2:22" x14ac:dyDescent="0.2">
      <c r="B52" s="51"/>
      <c r="C52" s="52"/>
      <c r="D52" s="52"/>
      <c r="E52" s="52"/>
      <c r="F52" s="53"/>
      <c r="I52" s="52"/>
      <c r="J52" s="52"/>
      <c r="M52" s="52"/>
      <c r="N52" s="52"/>
      <c r="Q52" s="52"/>
      <c r="R52" s="52"/>
      <c r="U52" s="52"/>
      <c r="V52" s="52"/>
    </row>
    <row r="53" spans="2:22" x14ac:dyDescent="0.2">
      <c r="B53" s="51"/>
      <c r="C53" s="52"/>
      <c r="D53" s="52"/>
      <c r="E53" s="52"/>
      <c r="F53" s="53"/>
      <c r="I53" s="52"/>
      <c r="J53" s="52"/>
      <c r="M53" s="52"/>
      <c r="N53" s="52"/>
      <c r="Q53" s="52"/>
      <c r="R53" s="52"/>
      <c r="U53" s="52"/>
      <c r="V53" s="52"/>
    </row>
    <row r="54" spans="2:22" x14ac:dyDescent="0.2">
      <c r="B54" s="51"/>
      <c r="C54" s="52"/>
      <c r="D54" s="52"/>
      <c r="E54" s="52"/>
      <c r="F54" s="53"/>
      <c r="I54" s="52"/>
      <c r="J54" s="52"/>
      <c r="M54" s="52"/>
      <c r="N54" s="52"/>
      <c r="Q54" s="52"/>
      <c r="R54" s="52"/>
      <c r="U54" s="52"/>
      <c r="V54" s="52"/>
    </row>
    <row r="55" spans="2:22" x14ac:dyDescent="0.2">
      <c r="B55" s="51"/>
      <c r="C55" s="52"/>
      <c r="D55" s="52"/>
      <c r="E55" s="52"/>
      <c r="F55" s="53"/>
      <c r="I55" s="52"/>
      <c r="J55" s="52"/>
      <c r="M55" s="52"/>
      <c r="N55" s="52"/>
      <c r="Q55" s="52"/>
      <c r="R55" s="52"/>
      <c r="U55" s="52"/>
      <c r="V55" s="52"/>
    </row>
    <row r="56" spans="2:22" x14ac:dyDescent="0.2">
      <c r="B56" s="51"/>
      <c r="C56" s="52"/>
      <c r="D56" s="52"/>
      <c r="E56" s="52"/>
      <c r="F56" s="53"/>
      <c r="I56" s="52"/>
      <c r="J56" s="52"/>
      <c r="M56" s="52"/>
      <c r="N56" s="52"/>
      <c r="Q56" s="52"/>
      <c r="R56" s="52"/>
      <c r="U56" s="52"/>
      <c r="V56" s="52"/>
    </row>
    <row r="57" spans="2:22" x14ac:dyDescent="0.2">
      <c r="B57" s="51"/>
      <c r="C57" s="52"/>
      <c r="D57" s="52"/>
      <c r="E57" s="52"/>
      <c r="F57" s="53"/>
      <c r="I57" s="52"/>
      <c r="J57" s="52"/>
      <c r="M57" s="52"/>
      <c r="N57" s="52"/>
      <c r="Q57" s="52"/>
      <c r="R57" s="52"/>
      <c r="U57" s="52"/>
      <c r="V57" s="52"/>
    </row>
    <row r="58" spans="2:22" x14ac:dyDescent="0.2">
      <c r="B58" s="51"/>
      <c r="C58" s="52"/>
      <c r="D58" s="52"/>
      <c r="E58" s="52"/>
      <c r="F58" s="53"/>
      <c r="I58" s="52"/>
      <c r="J58" s="52"/>
      <c r="M58" s="52"/>
      <c r="N58" s="52"/>
      <c r="Q58" s="52"/>
      <c r="R58" s="52"/>
      <c r="U58" s="52"/>
      <c r="V58" s="52"/>
    </row>
    <row r="59" spans="2:22" x14ac:dyDescent="0.2">
      <c r="B59" s="51"/>
      <c r="C59" s="52"/>
      <c r="D59" s="52"/>
      <c r="E59" s="52"/>
      <c r="F59" s="53"/>
      <c r="I59" s="52"/>
      <c r="J59" s="52"/>
      <c r="M59" s="52"/>
      <c r="N59" s="52"/>
      <c r="Q59" s="52"/>
      <c r="R59" s="52"/>
      <c r="U59" s="52"/>
      <c r="V59" s="52"/>
    </row>
    <row r="60" spans="2:22" x14ac:dyDescent="0.2">
      <c r="B60" s="51"/>
      <c r="C60" s="52"/>
      <c r="D60" s="52"/>
      <c r="E60" s="52"/>
      <c r="F60" s="53"/>
      <c r="I60" s="52"/>
      <c r="J60" s="52"/>
      <c r="M60" s="52"/>
      <c r="N60" s="52"/>
      <c r="Q60" s="52"/>
      <c r="R60" s="52"/>
      <c r="U60" s="52"/>
      <c r="V60" s="52"/>
    </row>
    <row r="61" spans="2:22" x14ac:dyDescent="0.2">
      <c r="B61" s="51"/>
      <c r="C61" s="52"/>
      <c r="D61" s="52"/>
      <c r="E61" s="52"/>
      <c r="F61" s="53"/>
      <c r="I61" s="52"/>
      <c r="J61" s="52"/>
      <c r="M61" s="52"/>
      <c r="N61" s="52"/>
      <c r="Q61" s="52"/>
      <c r="R61" s="52"/>
      <c r="U61" s="52"/>
      <c r="V61" s="52"/>
    </row>
    <row r="62" spans="2:22" x14ac:dyDescent="0.2">
      <c r="B62" s="51"/>
      <c r="C62" s="52"/>
      <c r="D62" s="52"/>
      <c r="E62" s="52"/>
      <c r="F62" s="53"/>
      <c r="I62" s="52"/>
      <c r="J62" s="52"/>
      <c r="M62" s="52"/>
      <c r="N62" s="52"/>
      <c r="Q62" s="52"/>
      <c r="R62" s="52"/>
      <c r="U62" s="52"/>
      <c r="V62" s="52"/>
    </row>
    <row r="63" spans="2:22" x14ac:dyDescent="0.2">
      <c r="B63" s="51"/>
      <c r="C63" s="52"/>
      <c r="D63" s="52"/>
      <c r="E63" s="52"/>
      <c r="F63" s="53"/>
      <c r="I63" s="52"/>
      <c r="J63" s="52"/>
      <c r="M63" s="52"/>
      <c r="N63" s="52"/>
      <c r="Q63" s="52"/>
      <c r="R63" s="52"/>
      <c r="U63" s="52"/>
      <c r="V63" s="52"/>
    </row>
    <row r="64" spans="2:22" x14ac:dyDescent="0.2">
      <c r="B64" s="51"/>
      <c r="C64" s="52"/>
      <c r="D64" s="52"/>
      <c r="E64" s="52"/>
      <c r="F64" s="53"/>
      <c r="I64" s="52"/>
      <c r="J64" s="52"/>
      <c r="M64" s="52"/>
      <c r="N64" s="52"/>
      <c r="Q64" s="52"/>
      <c r="R64" s="52"/>
      <c r="U64" s="52"/>
      <c r="V64" s="52"/>
    </row>
    <row r="65" spans="2:22" x14ac:dyDescent="0.2">
      <c r="B65" s="51"/>
      <c r="C65" s="52"/>
      <c r="D65" s="52"/>
      <c r="E65" s="52"/>
      <c r="F65" s="53"/>
      <c r="I65" s="52"/>
      <c r="J65" s="52"/>
      <c r="M65" s="52"/>
      <c r="N65" s="52"/>
      <c r="Q65" s="52"/>
      <c r="R65" s="52"/>
      <c r="U65" s="52"/>
      <c r="V65" s="52"/>
    </row>
    <row r="66" spans="2:22" x14ac:dyDescent="0.2">
      <c r="B66" s="51"/>
      <c r="C66" s="52"/>
      <c r="D66" s="52"/>
      <c r="E66" s="52"/>
      <c r="F66" s="53"/>
      <c r="I66" s="52"/>
      <c r="J66" s="52"/>
      <c r="M66" s="52"/>
      <c r="N66" s="52"/>
      <c r="Q66" s="52"/>
      <c r="R66" s="52"/>
      <c r="U66" s="52"/>
      <c r="V66" s="52"/>
    </row>
    <row r="67" spans="2:22" x14ac:dyDescent="0.2">
      <c r="B67" s="51"/>
      <c r="C67" s="52"/>
      <c r="D67" s="52"/>
      <c r="E67" s="52"/>
      <c r="F67" s="53"/>
      <c r="I67" s="52"/>
      <c r="J67" s="52"/>
      <c r="M67" s="52"/>
      <c r="N67" s="52"/>
      <c r="Q67" s="52"/>
      <c r="R67" s="52"/>
      <c r="U67" s="52"/>
      <c r="V67" s="52"/>
    </row>
    <row r="68" spans="2:22" x14ac:dyDescent="0.2">
      <c r="B68" s="51"/>
      <c r="C68" s="52"/>
      <c r="D68" s="52"/>
      <c r="E68" s="52"/>
      <c r="F68" s="53"/>
      <c r="I68" s="52"/>
      <c r="J68" s="52"/>
      <c r="M68" s="52"/>
      <c r="N68" s="52"/>
      <c r="Q68" s="52"/>
      <c r="R68" s="52"/>
      <c r="U68" s="52"/>
      <c r="V68" s="52"/>
    </row>
    <row r="69" spans="2:22" x14ac:dyDescent="0.2">
      <c r="B69" s="51"/>
      <c r="C69" s="52"/>
      <c r="D69" s="52"/>
      <c r="E69" s="52"/>
      <c r="F69" s="53"/>
      <c r="I69" s="52"/>
      <c r="J69" s="52"/>
      <c r="M69" s="52"/>
      <c r="N69" s="52"/>
      <c r="Q69" s="52"/>
      <c r="R69" s="52"/>
      <c r="U69" s="52"/>
      <c r="V69" s="52"/>
    </row>
    <row r="70" spans="2:22" x14ac:dyDescent="0.2">
      <c r="B70" s="51"/>
      <c r="C70" s="52"/>
      <c r="D70" s="52"/>
      <c r="E70" s="52"/>
      <c r="F70" s="53"/>
      <c r="I70" s="52"/>
      <c r="J70" s="52"/>
      <c r="M70" s="52"/>
      <c r="N70" s="52"/>
      <c r="Q70" s="52"/>
      <c r="R70" s="52"/>
      <c r="U70" s="52"/>
      <c r="V70" s="52"/>
    </row>
    <row r="71" spans="2:22" x14ac:dyDescent="0.2">
      <c r="B71" s="51"/>
      <c r="C71" s="52"/>
      <c r="D71" s="52"/>
      <c r="E71" s="52"/>
      <c r="F71" s="53"/>
      <c r="I71" s="52"/>
      <c r="J71" s="52"/>
      <c r="M71" s="52"/>
      <c r="N71" s="52"/>
      <c r="Q71" s="52"/>
      <c r="R71" s="52"/>
      <c r="U71" s="52"/>
      <c r="V71" s="52"/>
    </row>
    <row r="72" spans="2:22" x14ac:dyDescent="0.2">
      <c r="B72" s="51"/>
      <c r="C72" s="52"/>
      <c r="D72" s="52"/>
      <c r="E72" s="52"/>
      <c r="F72" s="53"/>
      <c r="I72" s="52"/>
      <c r="J72" s="52"/>
      <c r="M72" s="52"/>
      <c r="N72" s="52"/>
      <c r="Q72" s="52"/>
      <c r="R72" s="52"/>
      <c r="U72" s="52"/>
      <c r="V72" s="52"/>
    </row>
    <row r="73" spans="2:22" x14ac:dyDescent="0.2">
      <c r="B73" s="51"/>
      <c r="C73" s="52"/>
      <c r="D73" s="52"/>
      <c r="E73" s="52"/>
      <c r="F73" s="53"/>
      <c r="I73" s="52"/>
      <c r="J73" s="52"/>
      <c r="M73" s="52"/>
      <c r="N73" s="52"/>
      <c r="Q73" s="52"/>
      <c r="R73" s="52"/>
      <c r="U73" s="52"/>
      <c r="V73" s="52"/>
    </row>
    <row r="74" spans="2:22" x14ac:dyDescent="0.2">
      <c r="B74" s="51"/>
      <c r="C74" s="52"/>
      <c r="D74" s="52"/>
      <c r="E74" s="52"/>
      <c r="F74" s="53"/>
      <c r="I74" s="52"/>
      <c r="J74" s="52"/>
      <c r="M74" s="52"/>
      <c r="N74" s="52"/>
      <c r="Q74" s="52"/>
      <c r="R74" s="52"/>
      <c r="U74" s="52"/>
      <c r="V74" s="52"/>
    </row>
    <row r="75" spans="2:22" x14ac:dyDescent="0.2">
      <c r="B75" s="51"/>
      <c r="C75" s="52"/>
      <c r="D75" s="52"/>
      <c r="E75" s="52"/>
      <c r="F75" s="53"/>
      <c r="I75" s="52"/>
      <c r="J75" s="52"/>
      <c r="M75" s="52"/>
      <c r="N75" s="52"/>
      <c r="Q75" s="52"/>
      <c r="R75" s="52"/>
      <c r="U75" s="52"/>
      <c r="V75" s="52"/>
    </row>
    <row r="76" spans="2:22" x14ac:dyDescent="0.2">
      <c r="B76" s="51"/>
      <c r="C76" s="52"/>
      <c r="D76" s="52"/>
      <c r="E76" s="52"/>
      <c r="F76" s="53"/>
      <c r="I76" s="52"/>
      <c r="J76" s="52"/>
      <c r="M76" s="52"/>
      <c r="N76" s="52"/>
      <c r="Q76" s="52"/>
      <c r="R76" s="52"/>
      <c r="U76" s="52"/>
      <c r="V76" s="52"/>
    </row>
    <row r="77" spans="2:22" x14ac:dyDescent="0.2">
      <c r="B77" s="51"/>
      <c r="C77" s="52"/>
      <c r="D77" s="52"/>
      <c r="E77" s="52"/>
      <c r="F77" s="53"/>
      <c r="I77" s="52"/>
      <c r="J77" s="52"/>
      <c r="M77" s="52"/>
      <c r="N77" s="52"/>
      <c r="Q77" s="52"/>
      <c r="R77" s="52"/>
      <c r="U77" s="52"/>
      <c r="V77" s="52"/>
    </row>
    <row r="78" spans="2:22" x14ac:dyDescent="0.2">
      <c r="B78" s="51"/>
      <c r="C78" s="52"/>
      <c r="D78" s="52"/>
      <c r="E78" s="52"/>
      <c r="F78" s="53"/>
      <c r="I78" s="52"/>
      <c r="J78" s="52"/>
      <c r="M78" s="52"/>
      <c r="N78" s="52"/>
      <c r="Q78" s="52"/>
      <c r="R78" s="52"/>
      <c r="U78" s="52"/>
      <c r="V78" s="52"/>
    </row>
    <row r="79" spans="2:22" x14ac:dyDescent="0.2">
      <c r="B79" s="51"/>
      <c r="C79" s="52"/>
      <c r="D79" s="52"/>
      <c r="E79" s="52"/>
      <c r="F79" s="53"/>
      <c r="I79" s="52"/>
      <c r="J79" s="52"/>
      <c r="M79" s="52"/>
      <c r="N79" s="52"/>
      <c r="Q79" s="52"/>
      <c r="R79" s="52"/>
      <c r="U79" s="52"/>
      <c r="V79" s="52"/>
    </row>
    <row r="80" spans="2:22" x14ac:dyDescent="0.2">
      <c r="B80" s="51"/>
      <c r="C80" s="52"/>
      <c r="D80" s="52"/>
      <c r="E80" s="52"/>
      <c r="F80" s="53"/>
      <c r="I80" s="52"/>
      <c r="J80" s="52"/>
      <c r="M80" s="52"/>
      <c r="N80" s="52"/>
      <c r="Q80" s="52"/>
      <c r="R80" s="52"/>
      <c r="U80" s="52"/>
      <c r="V80" s="52"/>
    </row>
    <row r="81" spans="2:22" x14ac:dyDescent="0.2">
      <c r="B81" s="51"/>
      <c r="C81" s="52"/>
      <c r="D81" s="52"/>
      <c r="E81" s="52"/>
      <c r="F81" s="53"/>
      <c r="I81" s="52"/>
      <c r="J81" s="52"/>
      <c r="M81" s="52"/>
      <c r="N81" s="52"/>
      <c r="Q81" s="52"/>
      <c r="R81" s="52"/>
      <c r="U81" s="52"/>
      <c r="V81" s="52"/>
    </row>
    <row r="82" spans="2:22" x14ac:dyDescent="0.2">
      <c r="B82" s="51"/>
      <c r="C82" s="52"/>
      <c r="D82" s="52"/>
      <c r="E82" s="52"/>
      <c r="F82" s="53"/>
      <c r="I82" s="52"/>
      <c r="J82" s="52"/>
      <c r="M82" s="52"/>
      <c r="N82" s="52"/>
      <c r="Q82" s="52"/>
      <c r="R82" s="52"/>
      <c r="U82" s="52"/>
      <c r="V82" s="52"/>
    </row>
    <row r="83" spans="2:22" x14ac:dyDescent="0.2">
      <c r="B83" s="51"/>
      <c r="C83" s="52"/>
      <c r="D83" s="52"/>
      <c r="E83" s="52"/>
      <c r="F83" s="53"/>
      <c r="I83" s="52"/>
      <c r="J83" s="52"/>
      <c r="M83" s="52"/>
      <c r="N83" s="52"/>
      <c r="Q83" s="52"/>
      <c r="R83" s="52"/>
      <c r="U83" s="52"/>
      <c r="V83" s="52"/>
    </row>
    <row r="84" spans="2:22" x14ac:dyDescent="0.2">
      <c r="B84" s="51"/>
      <c r="C84" s="52"/>
      <c r="D84" s="52"/>
      <c r="E84" s="52"/>
      <c r="F84" s="53"/>
      <c r="I84" s="52"/>
      <c r="J84" s="52"/>
      <c r="M84" s="52"/>
      <c r="N84" s="52"/>
      <c r="Q84" s="52"/>
      <c r="R84" s="52"/>
      <c r="U84" s="52"/>
      <c r="V84" s="52"/>
    </row>
    <row r="85" spans="2:22" x14ac:dyDescent="0.2">
      <c r="B85" s="51"/>
      <c r="C85" s="52"/>
      <c r="D85" s="52"/>
      <c r="E85" s="52"/>
      <c r="F85" s="53"/>
      <c r="I85" s="52"/>
      <c r="J85" s="52"/>
      <c r="M85" s="52"/>
      <c r="N85" s="52"/>
      <c r="Q85" s="52"/>
      <c r="R85" s="52"/>
      <c r="U85" s="52"/>
      <c r="V85" s="52"/>
    </row>
    <row r="86" spans="2:22" x14ac:dyDescent="0.2">
      <c r="B86" s="51"/>
      <c r="C86" s="52"/>
      <c r="D86" s="52"/>
      <c r="E86" s="52"/>
      <c r="F86" s="53"/>
      <c r="I86" s="52"/>
      <c r="J86" s="52"/>
      <c r="M86" s="52"/>
      <c r="N86" s="52"/>
      <c r="Q86" s="52"/>
      <c r="R86" s="52"/>
      <c r="U86" s="52"/>
      <c r="V86" s="52"/>
    </row>
    <row r="87" spans="2:22" x14ac:dyDescent="0.2">
      <c r="B87" s="51"/>
      <c r="C87" s="52"/>
      <c r="D87" s="52"/>
      <c r="E87" s="52"/>
      <c r="F87" s="53"/>
      <c r="I87" s="52"/>
      <c r="J87" s="52"/>
      <c r="M87" s="52"/>
      <c r="N87" s="52"/>
      <c r="Q87" s="52"/>
      <c r="R87" s="52"/>
      <c r="U87" s="52"/>
      <c r="V87" s="52"/>
    </row>
    <row r="88" spans="2:22" x14ac:dyDescent="0.2">
      <c r="B88" s="51"/>
      <c r="C88" s="52"/>
      <c r="D88" s="52"/>
      <c r="E88" s="52"/>
      <c r="F88" s="53"/>
      <c r="I88" s="52"/>
      <c r="J88" s="52"/>
      <c r="M88" s="52"/>
      <c r="N88" s="52"/>
      <c r="Q88" s="52"/>
      <c r="R88" s="52"/>
      <c r="U88" s="52"/>
      <c r="V88" s="52"/>
    </row>
    <row r="89" spans="2:22" x14ac:dyDescent="0.2">
      <c r="B89" s="51"/>
      <c r="C89" s="52"/>
      <c r="D89" s="52"/>
      <c r="E89" s="52"/>
      <c r="F89" s="53"/>
      <c r="I89" s="52"/>
      <c r="J89" s="52"/>
      <c r="M89" s="52"/>
      <c r="N89" s="52"/>
      <c r="Q89" s="52"/>
      <c r="R89" s="52"/>
      <c r="U89" s="52"/>
      <c r="V89" s="52"/>
    </row>
    <row r="90" spans="2:22" x14ac:dyDescent="0.2">
      <c r="B90" s="51"/>
      <c r="C90" s="52"/>
      <c r="D90" s="52"/>
      <c r="E90" s="52"/>
      <c r="F90" s="53"/>
      <c r="I90" s="52"/>
      <c r="J90" s="52"/>
      <c r="M90" s="52"/>
      <c r="N90" s="52"/>
      <c r="Q90" s="52"/>
      <c r="R90" s="52"/>
      <c r="U90" s="52"/>
      <c r="V90" s="52"/>
    </row>
    <row r="91" spans="2:22" x14ac:dyDescent="0.2">
      <c r="B91" s="51"/>
      <c r="C91" s="52"/>
      <c r="D91" s="52"/>
      <c r="E91" s="52"/>
      <c r="F91" s="53"/>
      <c r="I91" s="52"/>
      <c r="J91" s="52"/>
      <c r="M91" s="52"/>
      <c r="N91" s="52"/>
      <c r="Q91" s="52"/>
      <c r="R91" s="52"/>
      <c r="U91" s="52"/>
      <c r="V91" s="52"/>
    </row>
    <row r="92" spans="2:22" x14ac:dyDescent="0.2">
      <c r="B92" s="51"/>
      <c r="C92" s="52"/>
      <c r="D92" s="52"/>
      <c r="E92" s="52"/>
      <c r="F92" s="53"/>
      <c r="I92" s="52"/>
      <c r="J92" s="52"/>
      <c r="M92" s="52"/>
      <c r="N92" s="52"/>
      <c r="Q92" s="52"/>
      <c r="R92" s="52"/>
      <c r="U92" s="52"/>
      <c r="V92" s="52"/>
    </row>
    <row r="93" spans="2:22" x14ac:dyDescent="0.2">
      <c r="B93" s="51"/>
      <c r="C93" s="52"/>
      <c r="D93" s="52"/>
      <c r="E93" s="52"/>
      <c r="F93" s="53"/>
      <c r="I93" s="52"/>
      <c r="J93" s="52"/>
      <c r="M93" s="52"/>
      <c r="N93" s="52"/>
      <c r="Q93" s="52"/>
      <c r="R93" s="52"/>
      <c r="U93" s="52"/>
      <c r="V93" s="52"/>
    </row>
    <row r="94" spans="2:22" x14ac:dyDescent="0.2">
      <c r="B94" s="51"/>
      <c r="C94" s="52"/>
      <c r="D94" s="52"/>
      <c r="E94" s="52"/>
      <c r="F94" s="53"/>
      <c r="I94" s="52"/>
      <c r="J94" s="52"/>
      <c r="M94" s="52"/>
      <c r="N94" s="52"/>
      <c r="Q94" s="52"/>
      <c r="R94" s="52"/>
      <c r="U94" s="52"/>
      <c r="V94" s="52"/>
    </row>
    <row r="95" spans="2:22" x14ac:dyDescent="0.2">
      <c r="B95" s="51"/>
      <c r="C95" s="52"/>
      <c r="D95" s="52"/>
      <c r="E95" s="52"/>
      <c r="F95" s="53"/>
      <c r="I95" s="52"/>
      <c r="J95" s="52"/>
      <c r="M95" s="52"/>
      <c r="N95" s="52"/>
      <c r="Q95" s="52"/>
      <c r="R95" s="52"/>
      <c r="U95" s="52"/>
      <c r="V95" s="52"/>
    </row>
    <row r="96" spans="2:22" x14ac:dyDescent="0.2">
      <c r="B96" s="51"/>
      <c r="C96" s="52"/>
      <c r="D96" s="52"/>
      <c r="E96" s="52"/>
      <c r="F96" s="53"/>
      <c r="I96" s="52"/>
      <c r="J96" s="52"/>
      <c r="M96" s="52"/>
      <c r="N96" s="52"/>
      <c r="Q96" s="52"/>
      <c r="R96" s="52"/>
      <c r="U96" s="52"/>
      <c r="V96" s="52"/>
    </row>
    <row r="97" spans="2:22" x14ac:dyDescent="0.2">
      <c r="B97" s="51"/>
      <c r="C97" s="52"/>
      <c r="D97" s="52"/>
      <c r="E97" s="52"/>
      <c r="F97" s="53"/>
      <c r="I97" s="52"/>
      <c r="J97" s="52"/>
      <c r="M97" s="52"/>
      <c r="N97" s="52"/>
      <c r="Q97" s="52"/>
      <c r="R97" s="52"/>
      <c r="U97" s="52"/>
      <c r="V97" s="52"/>
    </row>
    <row r="98" spans="2:22" x14ac:dyDescent="0.2">
      <c r="B98" s="51"/>
      <c r="C98" s="52"/>
      <c r="D98" s="52"/>
      <c r="E98" s="52"/>
      <c r="F98" s="53"/>
      <c r="I98" s="52"/>
      <c r="J98" s="52"/>
      <c r="M98" s="52"/>
      <c r="N98" s="52"/>
      <c r="Q98" s="52"/>
      <c r="R98" s="52"/>
      <c r="U98" s="52"/>
      <c r="V98" s="52"/>
    </row>
    <row r="99" spans="2:22" x14ac:dyDescent="0.2">
      <c r="B99" s="51"/>
      <c r="C99" s="52"/>
      <c r="D99" s="52"/>
      <c r="E99" s="52"/>
      <c r="F99" s="53"/>
      <c r="I99" s="52"/>
      <c r="J99" s="52"/>
      <c r="M99" s="52"/>
      <c r="N99" s="52"/>
      <c r="Q99" s="52"/>
      <c r="R99" s="52"/>
      <c r="U99" s="52"/>
      <c r="V99" s="52"/>
    </row>
    <row r="100" spans="2:22" x14ac:dyDescent="0.2">
      <c r="B100" s="51"/>
      <c r="C100" s="52"/>
      <c r="D100" s="52"/>
      <c r="E100" s="52"/>
      <c r="F100" s="53"/>
      <c r="I100" s="52"/>
      <c r="J100" s="52"/>
      <c r="M100" s="52"/>
      <c r="N100" s="52"/>
      <c r="Q100" s="52"/>
      <c r="R100" s="52"/>
      <c r="U100" s="52"/>
      <c r="V100" s="52"/>
    </row>
    <row r="101" spans="2:22" x14ac:dyDescent="0.2">
      <c r="B101" s="51"/>
      <c r="C101" s="52"/>
      <c r="D101" s="52"/>
      <c r="E101" s="52"/>
      <c r="F101" s="53"/>
      <c r="I101" s="52"/>
      <c r="J101" s="52"/>
      <c r="M101" s="52"/>
      <c r="N101" s="52"/>
      <c r="Q101" s="52"/>
      <c r="R101" s="52"/>
      <c r="U101" s="52"/>
      <c r="V101" s="52"/>
    </row>
    <row r="102" spans="2:22" x14ac:dyDescent="0.2">
      <c r="B102" s="51"/>
      <c r="C102" s="52"/>
      <c r="D102" s="52"/>
      <c r="E102" s="52"/>
      <c r="F102" s="53"/>
      <c r="I102" s="52"/>
      <c r="J102" s="52"/>
      <c r="M102" s="52"/>
      <c r="N102" s="52"/>
      <c r="Q102" s="52"/>
      <c r="R102" s="52"/>
      <c r="U102" s="52"/>
      <c r="V102" s="52"/>
    </row>
  </sheetData>
  <mergeCells count="4">
    <mergeCell ref="I1:J1"/>
    <mergeCell ref="M1:N1"/>
    <mergeCell ref="Q1:R1"/>
    <mergeCell ref="U1:V1"/>
  </mergeCells>
  <phoneticPr fontId="0" type="noConversion"/>
  <printOptions horizontalCentered="1"/>
  <pageMargins left="0.59055118110236227" right="0.59055118110236227" top="0.59055118110236227" bottom="0.59055118110236227" header="0.51181102362204722" footer="0.51181102362204722"/>
  <pageSetup paperSize="9" orientation="portrait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3"/>
  <dimension ref="A1:J26"/>
  <sheetViews>
    <sheetView workbookViewId="0">
      <selection activeCell="C19" sqref="C19"/>
    </sheetView>
  </sheetViews>
  <sheetFormatPr baseColWidth="10" defaultRowHeight="12.75" x14ac:dyDescent="0.2"/>
  <cols>
    <col min="1" max="1" width="14.7109375" style="4" customWidth="1"/>
    <col min="2" max="2" width="13.85546875" style="4" customWidth="1"/>
    <col min="3" max="3" width="16.28515625" style="4" customWidth="1"/>
    <col min="4" max="4" width="17" style="4" customWidth="1"/>
    <col min="5" max="16384" width="11.42578125" style="4"/>
  </cols>
  <sheetData>
    <row r="1" spans="1:10" x14ac:dyDescent="0.2">
      <c r="A1" s="5" t="s">
        <v>5</v>
      </c>
      <c r="B1" s="5" t="s">
        <v>6</v>
      </c>
      <c r="C1" s="5" t="s">
        <v>7</v>
      </c>
      <c r="D1" s="5" t="s">
        <v>8</v>
      </c>
      <c r="I1" s="46"/>
      <c r="J1" s="46"/>
    </row>
    <row r="2" spans="1:10" x14ac:dyDescent="0.2">
      <c r="I2" s="46"/>
      <c r="J2" s="46"/>
    </row>
    <row r="3" spans="1:10" x14ac:dyDescent="0.2">
      <c r="I3" s="46"/>
      <c r="J3" s="46"/>
    </row>
    <row r="4" spans="1:10" x14ac:dyDescent="0.2">
      <c r="I4" s="46"/>
      <c r="J4" s="46"/>
    </row>
    <row r="5" spans="1:10" x14ac:dyDescent="0.2">
      <c r="I5" s="46"/>
      <c r="J5" s="46"/>
    </row>
    <row r="6" spans="1:10" x14ac:dyDescent="0.2">
      <c r="I6" s="46"/>
      <c r="J6" s="46"/>
    </row>
    <row r="7" spans="1:10" x14ac:dyDescent="0.2">
      <c r="I7" s="46"/>
      <c r="J7" s="46"/>
    </row>
    <row r="8" spans="1:10" x14ac:dyDescent="0.2">
      <c r="I8" s="46"/>
      <c r="J8" s="46"/>
    </row>
    <row r="9" spans="1:10" x14ac:dyDescent="0.2">
      <c r="I9" s="46"/>
      <c r="J9" s="46"/>
    </row>
    <row r="10" spans="1:10" x14ac:dyDescent="0.2">
      <c r="I10" s="46"/>
      <c r="J10" s="46"/>
    </row>
    <row r="11" spans="1:10" x14ac:dyDescent="0.2">
      <c r="I11" s="46"/>
      <c r="J11" s="46"/>
    </row>
    <row r="12" spans="1:10" x14ac:dyDescent="0.2">
      <c r="I12" s="46"/>
      <c r="J12" s="46"/>
    </row>
    <row r="13" spans="1:10" x14ac:dyDescent="0.2">
      <c r="I13" s="46"/>
      <c r="J13" s="46"/>
    </row>
    <row r="14" spans="1:10" x14ac:dyDescent="0.2">
      <c r="I14" s="46"/>
      <c r="J14" s="46"/>
    </row>
    <row r="15" spans="1:10" x14ac:dyDescent="0.2">
      <c r="I15" s="46"/>
      <c r="J15" s="46"/>
    </row>
    <row r="16" spans="1:10" x14ac:dyDescent="0.2">
      <c r="I16" s="46"/>
      <c r="J16" s="46"/>
    </row>
    <row r="17" spans="9:10" x14ac:dyDescent="0.2">
      <c r="I17" s="46"/>
      <c r="J17" s="46"/>
    </row>
    <row r="18" spans="9:10" x14ac:dyDescent="0.2">
      <c r="I18" s="46"/>
      <c r="J18" s="46"/>
    </row>
    <row r="19" spans="9:10" x14ac:dyDescent="0.2">
      <c r="I19" s="46"/>
      <c r="J19" s="46"/>
    </row>
    <row r="20" spans="9:10" x14ac:dyDescent="0.2">
      <c r="I20" s="46"/>
      <c r="J20" s="46"/>
    </row>
    <row r="21" spans="9:10" x14ac:dyDescent="0.2">
      <c r="I21" s="46"/>
      <c r="J21" s="46"/>
    </row>
    <row r="22" spans="9:10" x14ac:dyDescent="0.2">
      <c r="I22" s="46"/>
      <c r="J22" s="46"/>
    </row>
    <row r="23" spans="9:10" x14ac:dyDescent="0.2">
      <c r="I23" s="46"/>
      <c r="J23" s="46"/>
    </row>
    <row r="24" spans="9:10" x14ac:dyDescent="0.2">
      <c r="I24" s="46"/>
      <c r="J24" s="46"/>
    </row>
    <row r="25" spans="9:10" x14ac:dyDescent="0.2">
      <c r="I25" s="46"/>
      <c r="J25" s="46"/>
    </row>
    <row r="26" spans="9:10" x14ac:dyDescent="0.2">
      <c r="I26" s="46"/>
      <c r="J26" s="46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4" verticalDpi="4294967294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5">
    <pageSetUpPr fitToPage="1"/>
  </sheetPr>
  <dimension ref="A1:Q19"/>
  <sheetViews>
    <sheetView showGridLines="0" showRowColHeaders="0" workbookViewId="0"/>
  </sheetViews>
  <sheetFormatPr baseColWidth="10" defaultRowHeight="12.75" x14ac:dyDescent="0.2"/>
  <cols>
    <col min="1" max="1" width="11.7109375" style="10" customWidth="1"/>
    <col min="2" max="2" width="8.85546875" style="10" customWidth="1"/>
    <col min="3" max="3" width="7.42578125" style="10" customWidth="1"/>
    <col min="4" max="16384" width="11.42578125" style="10"/>
  </cols>
  <sheetData>
    <row r="1" spans="1:17" ht="9.9499999999999993" customHeight="1" thickBot="1" x14ac:dyDescent="0.25"/>
    <row r="2" spans="1:17" ht="24.95" customHeight="1" thickTop="1" thickBot="1" x14ac:dyDescent="0.25">
      <c r="B2" s="69" t="s">
        <v>16</v>
      </c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1"/>
    </row>
    <row r="3" spans="1:17" ht="9.9499999999999993" customHeight="1" thickTop="1" thickBot="1" x14ac:dyDescent="0.25">
      <c r="B3" s="15"/>
      <c r="C3" s="15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8"/>
    </row>
    <row r="4" spans="1:17" ht="24.95" customHeight="1" thickTop="1" x14ac:dyDescent="0.2">
      <c r="B4" s="8"/>
      <c r="C4" s="9"/>
      <c r="D4" s="72" t="s">
        <v>18</v>
      </c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4"/>
      <c r="Q4" s="17"/>
    </row>
    <row r="5" spans="1:17" s="11" customFormat="1" ht="21.95" customHeight="1" thickBot="1" x14ac:dyDescent="0.25">
      <c r="B5" s="14"/>
      <c r="C5" s="13"/>
      <c r="D5" s="24">
        <v>0</v>
      </c>
      <c r="E5" s="25">
        <v>1</v>
      </c>
      <c r="F5" s="26">
        <v>2</v>
      </c>
      <c r="G5" s="27">
        <v>3</v>
      </c>
      <c r="H5" s="27">
        <v>4</v>
      </c>
      <c r="I5" s="27">
        <v>5</v>
      </c>
      <c r="J5" s="27">
        <v>6</v>
      </c>
      <c r="K5" s="27">
        <v>7</v>
      </c>
      <c r="L5" s="27">
        <v>8</v>
      </c>
      <c r="M5" s="27">
        <v>9</v>
      </c>
      <c r="N5" s="27">
        <v>10</v>
      </c>
      <c r="O5" s="25">
        <v>11</v>
      </c>
      <c r="P5" s="28">
        <v>12</v>
      </c>
    </row>
    <row r="6" spans="1:17" s="11" customFormat="1" ht="21.95" customHeight="1" thickTop="1" x14ac:dyDescent="0.2">
      <c r="A6" s="12"/>
      <c r="B6" s="75" t="s">
        <v>17</v>
      </c>
      <c r="C6" s="19">
        <v>0</v>
      </c>
      <c r="D6" s="29">
        <f>162*12</f>
        <v>1944</v>
      </c>
      <c r="E6" s="30">
        <f t="shared" ref="E6:J6" si="0">D6+20</f>
        <v>1964</v>
      </c>
      <c r="F6" s="30">
        <f t="shared" si="0"/>
        <v>1984</v>
      </c>
      <c r="G6" s="30">
        <f t="shared" si="0"/>
        <v>2004</v>
      </c>
      <c r="H6" s="30">
        <f t="shared" si="0"/>
        <v>2024</v>
      </c>
      <c r="I6" s="30">
        <f t="shared" si="0"/>
        <v>2044</v>
      </c>
      <c r="J6" s="30">
        <f t="shared" si="0"/>
        <v>2064</v>
      </c>
      <c r="K6" s="30">
        <f t="shared" ref="K6:P6" si="1">J6+20</f>
        <v>2084</v>
      </c>
      <c r="L6" s="30">
        <f t="shared" si="1"/>
        <v>2104</v>
      </c>
      <c r="M6" s="30">
        <f t="shared" si="1"/>
        <v>2124</v>
      </c>
      <c r="N6" s="30">
        <f t="shared" si="1"/>
        <v>2144</v>
      </c>
      <c r="O6" s="30">
        <f t="shared" si="1"/>
        <v>2164</v>
      </c>
      <c r="P6" s="31">
        <f t="shared" si="1"/>
        <v>2184</v>
      </c>
    </row>
    <row r="7" spans="1:17" s="11" customFormat="1" ht="21.95" customHeight="1" x14ac:dyDescent="0.2">
      <c r="A7" s="12"/>
      <c r="B7" s="76"/>
      <c r="C7" s="20">
        <v>1</v>
      </c>
      <c r="D7" s="32">
        <f t="shared" ref="D7:D18" si="2">D6+88+2</f>
        <v>2034</v>
      </c>
      <c r="E7" s="33">
        <f t="shared" ref="E7:J12" si="3">E6+90</f>
        <v>2054</v>
      </c>
      <c r="F7" s="33">
        <f t="shared" si="3"/>
        <v>2074</v>
      </c>
      <c r="G7" s="33">
        <f t="shared" si="3"/>
        <v>2094</v>
      </c>
      <c r="H7" s="33">
        <f t="shared" si="3"/>
        <v>2114</v>
      </c>
      <c r="I7" s="33">
        <f t="shared" si="3"/>
        <v>2134</v>
      </c>
      <c r="J7" s="33">
        <f t="shared" si="3"/>
        <v>2154</v>
      </c>
      <c r="K7" s="33">
        <f t="shared" ref="K7:P7" si="4">K6+90</f>
        <v>2174</v>
      </c>
      <c r="L7" s="33">
        <f t="shared" si="4"/>
        <v>2194</v>
      </c>
      <c r="M7" s="33">
        <f t="shared" si="4"/>
        <v>2214</v>
      </c>
      <c r="N7" s="33">
        <f t="shared" si="4"/>
        <v>2234</v>
      </c>
      <c r="O7" s="33">
        <f t="shared" si="4"/>
        <v>2254</v>
      </c>
      <c r="P7" s="34">
        <f t="shared" si="4"/>
        <v>2274</v>
      </c>
    </row>
    <row r="8" spans="1:17" s="11" customFormat="1" ht="21.95" customHeight="1" x14ac:dyDescent="0.2">
      <c r="A8" s="12"/>
      <c r="B8" s="76"/>
      <c r="C8" s="20">
        <v>2</v>
      </c>
      <c r="D8" s="32">
        <f t="shared" si="2"/>
        <v>2124</v>
      </c>
      <c r="E8" s="33">
        <f t="shared" si="3"/>
        <v>2144</v>
      </c>
      <c r="F8" s="33">
        <f t="shared" si="3"/>
        <v>2164</v>
      </c>
      <c r="G8" s="33">
        <f t="shared" si="3"/>
        <v>2184</v>
      </c>
      <c r="H8" s="33">
        <f t="shared" si="3"/>
        <v>2204</v>
      </c>
      <c r="I8" s="33">
        <f t="shared" si="3"/>
        <v>2224</v>
      </c>
      <c r="J8" s="33">
        <f t="shared" si="3"/>
        <v>2244</v>
      </c>
      <c r="K8" s="33">
        <f t="shared" ref="K8:P8" si="5">K7+90</f>
        <v>2264</v>
      </c>
      <c r="L8" s="33">
        <f t="shared" si="5"/>
        <v>2284</v>
      </c>
      <c r="M8" s="33">
        <f t="shared" si="5"/>
        <v>2304</v>
      </c>
      <c r="N8" s="33">
        <f t="shared" si="5"/>
        <v>2324</v>
      </c>
      <c r="O8" s="33">
        <f t="shared" si="5"/>
        <v>2344</v>
      </c>
      <c r="P8" s="34">
        <f t="shared" si="5"/>
        <v>2364</v>
      </c>
    </row>
    <row r="9" spans="1:17" s="11" customFormat="1" ht="21.95" customHeight="1" x14ac:dyDescent="0.2">
      <c r="A9" s="12"/>
      <c r="B9" s="76"/>
      <c r="C9" s="20">
        <v>3</v>
      </c>
      <c r="D9" s="32">
        <f t="shared" si="2"/>
        <v>2214</v>
      </c>
      <c r="E9" s="33">
        <f t="shared" si="3"/>
        <v>2234</v>
      </c>
      <c r="F9" s="33">
        <f t="shared" si="3"/>
        <v>2254</v>
      </c>
      <c r="G9" s="33">
        <f t="shared" si="3"/>
        <v>2274</v>
      </c>
      <c r="H9" s="33">
        <f t="shared" si="3"/>
        <v>2294</v>
      </c>
      <c r="I9" s="33">
        <f t="shared" si="3"/>
        <v>2314</v>
      </c>
      <c r="J9" s="33">
        <f t="shared" si="3"/>
        <v>2334</v>
      </c>
      <c r="K9" s="33">
        <f t="shared" ref="K9:P9" si="6">K8+90</f>
        <v>2354</v>
      </c>
      <c r="L9" s="33">
        <f t="shared" si="6"/>
        <v>2374</v>
      </c>
      <c r="M9" s="33">
        <f t="shared" si="6"/>
        <v>2394</v>
      </c>
      <c r="N9" s="33">
        <f t="shared" si="6"/>
        <v>2414</v>
      </c>
      <c r="O9" s="33">
        <f t="shared" si="6"/>
        <v>2434</v>
      </c>
      <c r="P9" s="34">
        <f t="shared" si="6"/>
        <v>2454</v>
      </c>
    </row>
    <row r="10" spans="1:17" s="11" customFormat="1" ht="21.95" customHeight="1" x14ac:dyDescent="0.2">
      <c r="A10" s="12"/>
      <c r="B10" s="76"/>
      <c r="C10" s="20">
        <v>4</v>
      </c>
      <c r="D10" s="32">
        <f t="shared" si="2"/>
        <v>2304</v>
      </c>
      <c r="E10" s="33">
        <f t="shared" si="3"/>
        <v>2324</v>
      </c>
      <c r="F10" s="33">
        <f t="shared" si="3"/>
        <v>2344</v>
      </c>
      <c r="G10" s="33">
        <f t="shared" si="3"/>
        <v>2364</v>
      </c>
      <c r="H10" s="33">
        <f t="shared" si="3"/>
        <v>2384</v>
      </c>
      <c r="I10" s="33">
        <f t="shared" si="3"/>
        <v>2404</v>
      </c>
      <c r="J10" s="33">
        <f t="shared" si="3"/>
        <v>2424</v>
      </c>
      <c r="K10" s="33">
        <f t="shared" ref="K10:P10" si="7">K9+90</f>
        <v>2444</v>
      </c>
      <c r="L10" s="33">
        <f t="shared" si="7"/>
        <v>2464</v>
      </c>
      <c r="M10" s="33">
        <f t="shared" si="7"/>
        <v>2484</v>
      </c>
      <c r="N10" s="33">
        <f t="shared" si="7"/>
        <v>2504</v>
      </c>
      <c r="O10" s="33">
        <f t="shared" si="7"/>
        <v>2524</v>
      </c>
      <c r="P10" s="34">
        <f t="shared" si="7"/>
        <v>2544</v>
      </c>
    </row>
    <row r="11" spans="1:17" s="11" customFormat="1" ht="21.95" customHeight="1" x14ac:dyDescent="0.2">
      <c r="A11" s="12"/>
      <c r="B11" s="76"/>
      <c r="C11" s="20">
        <v>5</v>
      </c>
      <c r="D11" s="32">
        <f t="shared" si="2"/>
        <v>2394</v>
      </c>
      <c r="E11" s="33">
        <f t="shared" si="3"/>
        <v>2414</v>
      </c>
      <c r="F11" s="33">
        <f t="shared" si="3"/>
        <v>2434</v>
      </c>
      <c r="G11" s="33">
        <f t="shared" si="3"/>
        <v>2454</v>
      </c>
      <c r="H11" s="33">
        <f t="shared" si="3"/>
        <v>2474</v>
      </c>
      <c r="I11" s="33">
        <f t="shared" si="3"/>
        <v>2494</v>
      </c>
      <c r="J11" s="33">
        <f t="shared" si="3"/>
        <v>2514</v>
      </c>
      <c r="K11" s="33">
        <f t="shared" ref="K11:P11" si="8">K10+90</f>
        <v>2534</v>
      </c>
      <c r="L11" s="33">
        <f t="shared" si="8"/>
        <v>2554</v>
      </c>
      <c r="M11" s="33">
        <f t="shared" si="8"/>
        <v>2574</v>
      </c>
      <c r="N11" s="33">
        <f t="shared" si="8"/>
        <v>2594</v>
      </c>
      <c r="O11" s="33">
        <f t="shared" si="8"/>
        <v>2614</v>
      </c>
      <c r="P11" s="34">
        <f t="shared" si="8"/>
        <v>2634</v>
      </c>
    </row>
    <row r="12" spans="1:17" s="11" customFormat="1" ht="21.95" customHeight="1" x14ac:dyDescent="0.2">
      <c r="A12" s="12"/>
      <c r="B12" s="76"/>
      <c r="C12" s="21">
        <v>6</v>
      </c>
      <c r="D12" s="32">
        <f t="shared" si="2"/>
        <v>2484</v>
      </c>
      <c r="E12" s="33">
        <f t="shared" si="3"/>
        <v>2504</v>
      </c>
      <c r="F12" s="33">
        <f t="shared" si="3"/>
        <v>2524</v>
      </c>
      <c r="G12" s="33">
        <f t="shared" si="3"/>
        <v>2544</v>
      </c>
      <c r="H12" s="33">
        <f t="shared" si="3"/>
        <v>2564</v>
      </c>
      <c r="I12" s="33">
        <f t="shared" si="3"/>
        <v>2584</v>
      </c>
      <c r="J12" s="33">
        <f t="shared" si="3"/>
        <v>2604</v>
      </c>
      <c r="K12" s="33">
        <f t="shared" ref="K12:P12" si="9">K11+90</f>
        <v>2624</v>
      </c>
      <c r="L12" s="33">
        <f t="shared" si="9"/>
        <v>2644</v>
      </c>
      <c r="M12" s="33">
        <f t="shared" si="9"/>
        <v>2664</v>
      </c>
      <c r="N12" s="33">
        <f t="shared" si="9"/>
        <v>2684</v>
      </c>
      <c r="O12" s="33">
        <f t="shared" si="9"/>
        <v>2704</v>
      </c>
      <c r="P12" s="34">
        <f t="shared" si="9"/>
        <v>2724</v>
      </c>
    </row>
    <row r="13" spans="1:17" s="11" customFormat="1" ht="21.95" customHeight="1" x14ac:dyDescent="0.2">
      <c r="A13" s="12"/>
      <c r="B13" s="76"/>
      <c r="C13" s="22">
        <v>7</v>
      </c>
      <c r="D13" s="32">
        <f t="shared" si="2"/>
        <v>2574</v>
      </c>
      <c r="E13" s="33">
        <f t="shared" ref="E13:J13" si="10">E12+90</f>
        <v>2594</v>
      </c>
      <c r="F13" s="33">
        <f t="shared" si="10"/>
        <v>2614</v>
      </c>
      <c r="G13" s="33">
        <f t="shared" si="10"/>
        <v>2634</v>
      </c>
      <c r="H13" s="33">
        <f t="shared" si="10"/>
        <v>2654</v>
      </c>
      <c r="I13" s="33">
        <f t="shared" si="10"/>
        <v>2674</v>
      </c>
      <c r="J13" s="33">
        <f t="shared" si="10"/>
        <v>2694</v>
      </c>
      <c r="K13" s="33">
        <f t="shared" ref="K13:P13" si="11">K12+90</f>
        <v>2714</v>
      </c>
      <c r="L13" s="33">
        <f t="shared" si="11"/>
        <v>2734</v>
      </c>
      <c r="M13" s="33">
        <f t="shared" si="11"/>
        <v>2754</v>
      </c>
      <c r="N13" s="33">
        <f t="shared" si="11"/>
        <v>2774</v>
      </c>
      <c r="O13" s="33">
        <f t="shared" si="11"/>
        <v>2794</v>
      </c>
      <c r="P13" s="34">
        <f t="shared" si="11"/>
        <v>2814</v>
      </c>
    </row>
    <row r="14" spans="1:17" s="11" customFormat="1" ht="21.95" customHeight="1" x14ac:dyDescent="0.2">
      <c r="A14" s="12"/>
      <c r="B14" s="76"/>
      <c r="C14" s="22">
        <v>8</v>
      </c>
      <c r="D14" s="35">
        <f t="shared" si="2"/>
        <v>2664</v>
      </c>
      <c r="E14" s="33">
        <f t="shared" ref="E14:J14" si="12">E13+90</f>
        <v>2684</v>
      </c>
      <c r="F14" s="33">
        <f t="shared" si="12"/>
        <v>2704</v>
      </c>
      <c r="G14" s="36">
        <f t="shared" si="12"/>
        <v>2724</v>
      </c>
      <c r="H14" s="36">
        <f t="shared" si="12"/>
        <v>2744</v>
      </c>
      <c r="I14" s="36">
        <f t="shared" si="12"/>
        <v>2764</v>
      </c>
      <c r="J14" s="36">
        <f t="shared" si="12"/>
        <v>2784</v>
      </c>
      <c r="K14" s="33">
        <f t="shared" ref="K14:P14" si="13">K13+90</f>
        <v>2804</v>
      </c>
      <c r="L14" s="36">
        <f t="shared" si="13"/>
        <v>2824</v>
      </c>
      <c r="M14" s="33">
        <f t="shared" si="13"/>
        <v>2844</v>
      </c>
      <c r="N14" s="33">
        <f t="shared" si="13"/>
        <v>2864</v>
      </c>
      <c r="O14" s="33">
        <f t="shared" si="13"/>
        <v>2884</v>
      </c>
      <c r="P14" s="37">
        <f t="shared" si="13"/>
        <v>2904</v>
      </c>
    </row>
    <row r="15" spans="1:17" s="11" customFormat="1" ht="21.95" customHeight="1" x14ac:dyDescent="0.2">
      <c r="A15" s="12"/>
      <c r="B15" s="76"/>
      <c r="C15" s="20">
        <v>9</v>
      </c>
      <c r="D15" s="38">
        <f t="shared" si="2"/>
        <v>2754</v>
      </c>
      <c r="E15" s="36">
        <f t="shared" ref="E15:J15" si="14">E14+90</f>
        <v>2774</v>
      </c>
      <c r="F15" s="33">
        <f t="shared" si="14"/>
        <v>2794</v>
      </c>
      <c r="G15" s="33">
        <f t="shared" si="14"/>
        <v>2814</v>
      </c>
      <c r="H15" s="39">
        <f t="shared" si="14"/>
        <v>2834</v>
      </c>
      <c r="I15" s="39">
        <f t="shared" si="14"/>
        <v>2854</v>
      </c>
      <c r="J15" s="39">
        <f t="shared" si="14"/>
        <v>2874</v>
      </c>
      <c r="K15" s="36">
        <f t="shared" ref="K15:P15" si="15">K14+90</f>
        <v>2894</v>
      </c>
      <c r="L15" s="33">
        <f t="shared" si="15"/>
        <v>2914</v>
      </c>
      <c r="M15" s="33">
        <f t="shared" si="15"/>
        <v>2934</v>
      </c>
      <c r="N15" s="33">
        <f t="shared" si="15"/>
        <v>2954</v>
      </c>
      <c r="O15" s="33">
        <f t="shared" si="15"/>
        <v>2974</v>
      </c>
      <c r="P15" s="40">
        <f t="shared" si="15"/>
        <v>2994</v>
      </c>
    </row>
    <row r="16" spans="1:17" s="11" customFormat="1" ht="21.95" customHeight="1" x14ac:dyDescent="0.2">
      <c r="A16" s="12"/>
      <c r="B16" s="76"/>
      <c r="C16" s="20">
        <v>10</v>
      </c>
      <c r="D16" s="38">
        <f t="shared" si="2"/>
        <v>2844</v>
      </c>
      <c r="E16" s="39">
        <f t="shared" ref="E16:J16" si="16">E15+90</f>
        <v>2864</v>
      </c>
      <c r="F16" s="33">
        <f t="shared" si="16"/>
        <v>2884</v>
      </c>
      <c r="G16" s="33">
        <f t="shared" si="16"/>
        <v>2904</v>
      </c>
      <c r="H16" s="39">
        <f t="shared" si="16"/>
        <v>2924</v>
      </c>
      <c r="I16" s="39">
        <f t="shared" si="16"/>
        <v>2944</v>
      </c>
      <c r="J16" s="39">
        <f t="shared" si="16"/>
        <v>2964</v>
      </c>
      <c r="K16" s="33">
        <f t="shared" ref="K16:P16" si="17">K15+90</f>
        <v>2984</v>
      </c>
      <c r="L16" s="33">
        <f t="shared" si="17"/>
        <v>3004</v>
      </c>
      <c r="M16" s="33">
        <f t="shared" si="17"/>
        <v>3024</v>
      </c>
      <c r="N16" s="36">
        <f t="shared" si="17"/>
        <v>3044</v>
      </c>
      <c r="O16" s="36">
        <f t="shared" si="17"/>
        <v>3064</v>
      </c>
      <c r="P16" s="41">
        <f t="shared" si="17"/>
        <v>3084</v>
      </c>
    </row>
    <row r="17" spans="1:16" s="11" customFormat="1" ht="21.95" customHeight="1" x14ac:dyDescent="0.2">
      <c r="A17" s="12"/>
      <c r="B17" s="76"/>
      <c r="C17" s="21">
        <v>11</v>
      </c>
      <c r="D17" s="32">
        <f t="shared" si="2"/>
        <v>2934</v>
      </c>
      <c r="E17" s="39">
        <f t="shared" ref="E17:J17" si="18">E16+90</f>
        <v>2954</v>
      </c>
      <c r="F17" s="33">
        <f t="shared" si="18"/>
        <v>2974</v>
      </c>
      <c r="G17" s="36">
        <f t="shared" si="18"/>
        <v>2994</v>
      </c>
      <c r="H17" s="33">
        <f t="shared" si="18"/>
        <v>3014</v>
      </c>
      <c r="I17" s="33">
        <f t="shared" si="18"/>
        <v>3034</v>
      </c>
      <c r="J17" s="33">
        <f t="shared" si="18"/>
        <v>3054</v>
      </c>
      <c r="K17" s="36">
        <f t="shared" ref="K17:P17" si="19">K16+90</f>
        <v>3074</v>
      </c>
      <c r="L17" s="33">
        <f t="shared" si="19"/>
        <v>3094</v>
      </c>
      <c r="M17" s="33">
        <f t="shared" si="19"/>
        <v>3114</v>
      </c>
      <c r="N17" s="33">
        <f t="shared" si="19"/>
        <v>3134</v>
      </c>
      <c r="O17" s="39">
        <f t="shared" si="19"/>
        <v>3154</v>
      </c>
      <c r="P17" s="41">
        <f t="shared" si="19"/>
        <v>3174</v>
      </c>
    </row>
    <row r="18" spans="1:16" s="11" customFormat="1" ht="21.95" customHeight="1" thickBot="1" x14ac:dyDescent="0.25">
      <c r="A18" s="12"/>
      <c r="B18" s="77"/>
      <c r="C18" s="23">
        <v>12</v>
      </c>
      <c r="D18" s="42">
        <f t="shared" si="2"/>
        <v>3024</v>
      </c>
      <c r="E18" s="43">
        <f t="shared" ref="E18:J18" si="20">E17+90</f>
        <v>3044</v>
      </c>
      <c r="F18" s="44">
        <f t="shared" si="20"/>
        <v>3064</v>
      </c>
      <c r="G18" s="43">
        <f t="shared" si="20"/>
        <v>3084</v>
      </c>
      <c r="H18" s="44">
        <f t="shared" si="20"/>
        <v>3104</v>
      </c>
      <c r="I18" s="44">
        <f t="shared" si="20"/>
        <v>3124</v>
      </c>
      <c r="J18" s="44">
        <f t="shared" si="20"/>
        <v>3144</v>
      </c>
      <c r="K18" s="43">
        <f t="shared" ref="K18:P18" si="21">K17+90</f>
        <v>3164</v>
      </c>
      <c r="L18" s="44">
        <f t="shared" si="21"/>
        <v>3184</v>
      </c>
      <c r="M18" s="44">
        <f t="shared" si="21"/>
        <v>3204</v>
      </c>
      <c r="N18" s="44">
        <f t="shared" si="21"/>
        <v>3224</v>
      </c>
      <c r="O18" s="43">
        <f t="shared" si="21"/>
        <v>3244</v>
      </c>
      <c r="P18" s="45">
        <f t="shared" si="21"/>
        <v>3264</v>
      </c>
    </row>
    <row r="19" spans="1:16" ht="11.25" customHeight="1" thickTop="1" x14ac:dyDescent="0.2">
      <c r="B19" s="18"/>
      <c r="F19" s="18"/>
      <c r="G19" s="18"/>
      <c r="N19" s="18"/>
      <c r="O19" s="18"/>
      <c r="P19" s="18"/>
    </row>
  </sheetData>
  <sheetProtection sheet="1" selectLockedCells="1" selectUnlockedCells="1"/>
  <mergeCells count="3">
    <mergeCell ref="B2:P2"/>
    <mergeCell ref="D4:P4"/>
    <mergeCell ref="B6:B18"/>
  </mergeCells>
  <phoneticPr fontId="0" type="noConversion"/>
  <printOptions horizontalCentered="1" verticalCentered="1"/>
  <pageMargins left="0.19685039370078741" right="0.19685039370078741" top="0.31496062992125984" bottom="0.19685039370078741" header="0.31496062992125984" footer="0.31496062992125984"/>
  <pageSetup paperSize="287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Alarme_Macro</vt:lpstr>
      <vt:lpstr>NbJoueurs</vt:lpstr>
      <vt:lpstr>Séries!Zone_d_impression</vt:lpstr>
      <vt:lpstr>'Total points'!Zone_d_impression</vt:lpstr>
    </vt:vector>
  </TitlesOfParts>
  <LinksUpToDate>false</LinksUpToDate>
  <SharedDoc>false</SharedDoc>
  <HyperlinkBase>http://veriti.free.fr</HyperlinkBase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concours</dc:title>
  <dc:creator>Roussel Didier</dc:creator>
  <cp:lastModifiedBy>gmb</cp:lastModifiedBy>
  <cp:lastPrinted>2016-12-10T10:05:37Z</cp:lastPrinted>
  <dcterms:created xsi:type="dcterms:W3CDTF">2005-11-25T21:20:19Z</dcterms:created>
  <dcterms:modified xsi:type="dcterms:W3CDTF">2018-01-21T19:33:47Z</dcterms:modified>
</cp:coreProperties>
</file>