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80" windowHeight="8445"/>
  </bookViews>
  <sheets>
    <sheet name="Fichier source" sheetId="1" r:id="rId1"/>
    <sheet name="Feuil1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Utilisateur Windows</author>
  </authors>
  <commentList>
    <comment ref="AP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Calcul des PVS = 7168 km</t>
        </r>
      </text>
    </comment>
  </commentList>
</comments>
</file>

<file path=xl/sharedStrings.xml><?xml version="1.0" encoding="utf-8"?>
<sst xmlns="http://schemas.openxmlformats.org/spreadsheetml/2006/main" count="201" uniqueCount="97">
  <si>
    <t>x</t>
  </si>
  <si>
    <t>26A</t>
  </si>
  <si>
    <t/>
  </si>
  <si>
    <t>SCY Q1, DPFPP, suite à une altercation entre deux individus, coup de pied sur la PP, IDPOG, intervention de l'OTCM sur la PP en défaut pour une remise en conformité.</t>
  </si>
  <si>
    <t>DPFPP</t>
  </si>
  <si>
    <t>INCIDENT</t>
  </si>
  <si>
    <t>VAND</t>
  </si>
  <si>
    <t>SCY Q1</t>
  </si>
  <si>
    <t>PP</t>
  </si>
  <si>
    <t>NULL</t>
  </si>
  <si>
    <t>NBDDH:NOMBRE DE DDH</t>
  </si>
  <si>
    <t>PCC</t>
  </si>
  <si>
    <t>REGBGR</t>
  </si>
  <si>
    <t>TS</t>
  </si>
  <si>
    <t>D-BGR 04:10:00</t>
  </si>
  <si>
    <t>Suite passage sur TMI.</t>
  </si>
  <si>
    <t>TOAOPE2</t>
  </si>
  <si>
    <t>NULL:SUPPRESSION HORAIRE</t>
  </si>
  <si>
    <t>BGR</t>
  </si>
  <si>
    <t>null</t>
  </si>
  <si>
    <t>TH</t>
  </si>
  <si>
    <t>D-MBC 04:10:00</t>
  </si>
  <si>
    <t>MANŒUVRE D'EXPLOITATION</t>
  </si>
  <si>
    <t>EXP</t>
  </si>
  <si>
    <t>MBC</t>
  </si>
  <si>
    <t>OK</t>
  </si>
  <si>
    <t>RECAL:RECALAGE HORAIRE</t>
  </si>
  <si>
    <t>REG</t>
  </si>
  <si>
    <t>SEQCR</t>
  </si>
  <si>
    <t>GO</t>
  </si>
  <si>
    <t>SEQ</t>
  </si>
  <si>
    <t>JOUR DE L AN 19 178 09 52A</t>
  </si>
  <si>
    <t>JOUR DE L AN 2 30 SEM 19 294 20 26A</t>
  </si>
  <si>
    <t>OFFRE (Modification Volontaire)</t>
  </si>
  <si>
    <t>SEM 19 294 20 26A</t>
  </si>
  <si>
    <t>JOUR DE L AN 2 30</t>
  </si>
  <si>
    <t>NULL:SELECTION REFERENCE HORAIRE</t>
  </si>
  <si>
    <t>GMAO</t>
  </si>
  <si>
    <t>REFHOR</t>
  </si>
  <si>
    <t>EVAC Effective</t>
  </si>
  <si>
    <t>EVAC UITP</t>
  </si>
  <si>
    <t>Horex en tunnel</t>
  </si>
  <si>
    <t>HOREX sur avarie</t>
  </si>
  <si>
    <t>Accostage</t>
  </si>
  <si>
    <t>CMV</t>
  </si>
  <si>
    <t>Station ratée</t>
  </si>
  <si>
    <t>Vandalisme</t>
  </si>
  <si>
    <t>Objet Suspect</t>
  </si>
  <si>
    <t>Ligne substitution</t>
  </si>
  <si>
    <t>Report</t>
  </si>
  <si>
    <t>Temps d'exploitation</t>
  </si>
  <si>
    <t>Services perdus S2</t>
  </si>
  <si>
    <t>Services perdus S1</t>
  </si>
  <si>
    <t>KC PERDUS</t>
  </si>
  <si>
    <t>Type table</t>
  </si>
  <si>
    <t>Kms Formation</t>
  </si>
  <si>
    <t>Kms
OMR
Totaux</t>
  </si>
  <si>
    <t>PVS S2</t>
  </si>
  <si>
    <t>PVS S1</t>
  </si>
  <si>
    <t>TM BUDGET</t>
  </si>
  <si>
    <t>TM Appliqué</t>
  </si>
  <si>
    <t>Jour Application TM.</t>
  </si>
  <si>
    <t>Journée d'exploitation</t>
  </si>
  <si>
    <t>D+ D- Régul</t>
  </si>
  <si>
    <t>S2 Sces + ou écart TM Budget/TMI</t>
  </si>
  <si>
    <t>S2 Sces - ou écart PVS TMI</t>
  </si>
  <si>
    <t>S1 Sces + ou écart TM Budget/TMI</t>
  </si>
  <si>
    <t>S1 Sces - ou écart PVS TMI</t>
  </si>
  <si>
    <t>Détail Incident</t>
  </si>
  <si>
    <t>Nbre Rames pendant l'incident</t>
  </si>
  <si>
    <t>Alarme</t>
  </si>
  <si>
    <t>Répartition Sces + et -</t>
  </si>
  <si>
    <t>Système Impliqué</t>
  </si>
  <si>
    <t>LIEU</t>
  </si>
  <si>
    <t>N° SAT</t>
  </si>
  <si>
    <t>Équipement</t>
  </si>
  <si>
    <t>Durée SP</t>
  </si>
  <si>
    <t>Heure Fin SP</t>
  </si>
  <si>
    <t>Heure début SP</t>
  </si>
  <si>
    <t>Type SP ou IAS</t>
  </si>
  <si>
    <t>Durée INH DDH</t>
  </si>
  <si>
    <t>IDPOG</t>
  </si>
  <si>
    <t>Heure de Fin</t>
  </si>
  <si>
    <t>Heure de début</t>
  </si>
  <si>
    <t>Durée Hors DDH</t>
  </si>
  <si>
    <t>Nombre de DDH</t>
  </si>
  <si>
    <t>Heure</t>
  </si>
  <si>
    <t>Ope</t>
  </si>
  <si>
    <t>Cr</t>
  </si>
  <si>
    <t>Nouveau</t>
  </si>
  <si>
    <t>Ancien</t>
  </si>
  <si>
    <t>Libellé</t>
  </si>
  <si>
    <t>Local</t>
  </si>
  <si>
    <t>Eqpt</t>
  </si>
  <si>
    <t>Type</t>
  </si>
  <si>
    <t>Date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</si>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</sst>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h:mm;@"/>
    <numFmt numFmtId="166" formatCode="0_ ;[Red]\-0\ 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333333"/>
      <name val="Geneva"/>
    </font>
    <font>
      <sz val="10"/>
      <color theme="1"/>
      <name val="Geneva"/>
    </font>
    <font>
      <sz val="10"/>
      <name val="Geneva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60">
    <xf numFmtId="0" fontId="0" fillId="0" borderId="0" xfId="0"/>
    <xf numFmtId="2" fontId="2" fillId="0" borderId="1" xfId="1" applyNumberFormat="1" applyFont="1" applyBorder="1" applyAlignment="1">
      <alignment horizontal="left" vertical="center" wrapText="1"/>
    </xf>
    <xf numFmtId="2" fontId="2" fillId="0" borderId="2" xfId="1" applyNumberFormat="1" applyFont="1" applyBorder="1" applyAlignment="1">
      <alignment horizontal="left" vertical="center" wrapText="1"/>
    </xf>
    <xf numFmtId="1" fontId="2" fillId="0" borderId="2" xfId="1" applyNumberFormat="1" applyFont="1" applyBorder="1" applyAlignment="1">
      <alignment horizontal="center" vertical="center" wrapText="1"/>
    </xf>
    <xf numFmtId="1" fontId="2" fillId="0" borderId="2" xfId="1" applyNumberFormat="1" applyFont="1" applyBorder="1" applyAlignment="1">
      <alignment horizontal="left" vertical="center" wrapText="1"/>
    </xf>
    <xf numFmtId="2" fontId="2" fillId="0" borderId="2" xfId="1" applyNumberFormat="1" applyFont="1" applyBorder="1" applyAlignment="1">
      <alignment horizontal="center" vertical="center" wrapText="1"/>
    </xf>
    <xf numFmtId="0" fontId="3" fillId="0" borderId="2" xfId="1" applyFont="1" applyBorder="1" applyAlignment="1" applyProtection="1">
      <alignment horizontal="center" vertical="top" wrapText="1"/>
      <protection locked="0"/>
    </xf>
    <xf numFmtId="1" fontId="3" fillId="0" borderId="2" xfId="1" applyNumberFormat="1" applyFont="1" applyBorder="1" applyAlignment="1" applyProtection="1">
      <alignment horizontal="center" vertical="top" wrapText="1"/>
      <protection locked="0"/>
    </xf>
    <xf numFmtId="0" fontId="3" fillId="0" borderId="2" xfId="1" applyFont="1" applyBorder="1" applyAlignment="1">
      <alignment horizontal="center" vertical="top" wrapText="1"/>
    </xf>
    <xf numFmtId="14" fontId="4" fillId="0" borderId="2" xfId="2" applyNumberFormat="1" applyBorder="1" applyAlignment="1">
      <alignment vertical="top" wrapText="1"/>
    </xf>
    <xf numFmtId="164" fontId="4" fillId="0" borderId="2" xfId="2" applyNumberFormat="1" applyBorder="1" applyAlignment="1">
      <alignment horizontal="center" vertical="top" wrapText="1"/>
    </xf>
    <xf numFmtId="1" fontId="4" fillId="0" borderId="2" xfId="3" applyNumberFormat="1" applyFont="1" applyBorder="1" applyAlignment="1" applyProtection="1">
      <alignment horizontal="center" vertical="center" wrapText="1"/>
      <protection locked="0"/>
    </xf>
    <xf numFmtId="1" fontId="4" fillId="0" borderId="2" xfId="2" applyNumberFormat="1" applyBorder="1" applyAlignment="1" applyProtection="1">
      <alignment horizontal="center" vertical="center" wrapText="1"/>
      <protection locked="0"/>
    </xf>
    <xf numFmtId="0" fontId="4" fillId="0" borderId="2" xfId="3" applyFont="1" applyBorder="1" applyAlignment="1" applyProtection="1">
      <alignment horizontal="center" vertical="center" wrapText="1"/>
      <protection locked="0"/>
    </xf>
    <xf numFmtId="164" fontId="4" fillId="0" borderId="2" xfId="2" applyNumberFormat="1" applyBorder="1" applyAlignment="1" applyProtection="1">
      <alignment vertical="top" wrapText="1"/>
      <protection locked="0"/>
    </xf>
    <xf numFmtId="0" fontId="4" fillId="0" borderId="2" xfId="2" applyBorder="1" applyAlignment="1" applyProtection="1">
      <alignment horizontal="center" vertical="top" wrapText="1"/>
      <protection locked="0"/>
    </xf>
    <xf numFmtId="1" fontId="4" fillId="0" borderId="2" xfId="2" applyNumberFormat="1" applyBorder="1" applyAlignment="1" applyProtection="1">
      <alignment horizontal="center" vertical="top" wrapText="1"/>
      <protection locked="0"/>
    </xf>
    <xf numFmtId="165" fontId="4" fillId="0" borderId="2" xfId="2" applyNumberFormat="1" applyBorder="1" applyAlignment="1">
      <alignment horizontal="center" vertical="top" wrapText="1"/>
    </xf>
    <xf numFmtId="165" fontId="4" fillId="0" borderId="2" xfId="2" applyNumberFormat="1" applyBorder="1" applyAlignment="1" applyProtection="1">
      <alignment horizontal="center" vertical="top" wrapText="1"/>
      <protection locked="0"/>
    </xf>
    <xf numFmtId="0" fontId="4" fillId="0" borderId="2" xfId="2" applyBorder="1" applyAlignment="1">
      <alignment horizontal="center" vertical="top" wrapText="1"/>
    </xf>
    <xf numFmtId="0" fontId="3" fillId="0" borderId="2" xfId="0" applyFont="1" applyBorder="1" applyAlignment="1" applyProtection="1">
      <alignment wrapText="1"/>
      <protection locked="0"/>
    </xf>
    <xf numFmtId="22" fontId="3" fillId="0" borderId="2" xfId="0" applyNumberFormat="1" applyFont="1" applyBorder="1" applyAlignment="1" applyProtection="1">
      <alignment wrapText="1"/>
      <protection locked="0"/>
    </xf>
    <xf numFmtId="21" fontId="3" fillId="0" borderId="2" xfId="0" applyNumberFormat="1" applyFont="1" applyBorder="1" applyAlignment="1" applyProtection="1">
      <alignment wrapText="1"/>
      <protection locked="0"/>
    </xf>
    <xf numFmtId="2" fontId="2" fillId="0" borderId="3" xfId="1" applyNumberFormat="1" applyFont="1" applyBorder="1" applyAlignment="1">
      <alignment horizontal="left" vertical="center" wrapText="1"/>
    </xf>
    <xf numFmtId="2" fontId="2" fillId="0" borderId="4" xfId="1" applyNumberFormat="1" applyFont="1" applyBorder="1" applyAlignment="1">
      <alignment horizontal="left" vertical="center" wrapText="1"/>
    </xf>
    <xf numFmtId="1" fontId="2" fillId="0" borderId="4" xfId="1" applyNumberFormat="1" applyFont="1" applyBorder="1" applyAlignment="1">
      <alignment horizontal="center" vertical="center" wrapText="1"/>
    </xf>
    <xf numFmtId="1" fontId="2" fillId="0" borderId="4" xfId="1" applyNumberFormat="1" applyFont="1" applyBorder="1" applyAlignment="1">
      <alignment horizontal="left" vertical="center" wrapText="1"/>
    </xf>
    <xf numFmtId="2" fontId="2" fillId="0" borderId="4" xfId="1" applyNumberFormat="1" applyFont="1" applyBorder="1" applyAlignment="1">
      <alignment horizontal="center" vertical="center" wrapText="1"/>
    </xf>
    <xf numFmtId="0" fontId="3" fillId="0" borderId="4" xfId="1" applyFont="1" applyBorder="1" applyAlignment="1" applyProtection="1">
      <alignment horizontal="center" vertical="top" wrapText="1"/>
      <protection locked="0"/>
    </xf>
    <xf numFmtId="1" fontId="3" fillId="0" borderId="4" xfId="1" applyNumberFormat="1" applyFont="1" applyBorder="1" applyAlignment="1" applyProtection="1">
      <alignment horizontal="center" vertical="top" wrapText="1"/>
      <protection locked="0"/>
    </xf>
    <xf numFmtId="0" fontId="3" fillId="0" borderId="4" xfId="1" applyFont="1" applyBorder="1" applyAlignment="1">
      <alignment horizontal="center" vertical="top" wrapText="1"/>
    </xf>
    <xf numFmtId="14" fontId="4" fillId="0" borderId="4" xfId="2" applyNumberFormat="1" applyBorder="1" applyAlignment="1">
      <alignment vertical="top" wrapText="1"/>
    </xf>
    <xf numFmtId="164" fontId="4" fillId="0" borderId="4" xfId="2" applyNumberFormat="1" applyBorder="1" applyAlignment="1">
      <alignment horizontal="center" vertical="top" wrapText="1"/>
    </xf>
    <xf numFmtId="1" fontId="4" fillId="0" borderId="4" xfId="3" applyNumberFormat="1" applyFont="1" applyBorder="1" applyAlignment="1" applyProtection="1">
      <alignment horizontal="center" vertical="center" wrapText="1"/>
      <protection locked="0"/>
    </xf>
    <xf numFmtId="1" fontId="4" fillId="0" borderId="4" xfId="2" applyNumberFormat="1" applyBorder="1" applyAlignment="1" applyProtection="1">
      <alignment horizontal="center" vertical="center" wrapText="1"/>
      <protection locked="0"/>
    </xf>
    <xf numFmtId="0" fontId="4" fillId="0" borderId="4" xfId="3" applyFont="1" applyBorder="1" applyAlignment="1" applyProtection="1">
      <alignment horizontal="center" vertical="center" wrapText="1"/>
      <protection locked="0"/>
    </xf>
    <xf numFmtId="164" fontId="4" fillId="0" borderId="4" xfId="2" applyNumberFormat="1" applyBorder="1" applyAlignment="1" applyProtection="1">
      <alignment vertical="top" wrapText="1"/>
      <protection locked="0"/>
    </xf>
    <xf numFmtId="0" fontId="4" fillId="0" borderId="4" xfId="2" applyBorder="1" applyAlignment="1" applyProtection="1">
      <alignment horizontal="center" vertical="top" wrapText="1"/>
      <protection locked="0"/>
    </xf>
    <xf numFmtId="1" fontId="4" fillId="0" borderId="4" xfId="2" applyNumberFormat="1" applyBorder="1" applyAlignment="1" applyProtection="1">
      <alignment horizontal="center" vertical="top" wrapText="1"/>
      <protection locked="0"/>
    </xf>
    <xf numFmtId="165" fontId="4" fillId="0" borderId="4" xfId="2" applyNumberFormat="1" applyBorder="1" applyAlignment="1">
      <alignment horizontal="center" vertical="top" wrapText="1"/>
    </xf>
    <xf numFmtId="165" fontId="4" fillId="0" borderId="4" xfId="2" applyNumberFormat="1" applyBorder="1" applyAlignment="1" applyProtection="1">
      <alignment horizontal="center" vertical="top" wrapText="1"/>
      <protection locked="0"/>
    </xf>
    <xf numFmtId="0" fontId="4" fillId="0" borderId="4" xfId="2" applyBorder="1" applyAlignment="1">
      <alignment horizontal="center" vertical="top" wrapText="1"/>
    </xf>
    <xf numFmtId="0" fontId="3" fillId="0" borderId="4" xfId="0" applyFont="1" applyBorder="1" applyAlignment="1" applyProtection="1">
      <alignment wrapText="1"/>
      <protection locked="0"/>
    </xf>
    <xf numFmtId="22" fontId="3" fillId="0" borderId="4" xfId="0" applyNumberFormat="1" applyFont="1" applyBorder="1" applyAlignment="1" applyProtection="1">
      <alignment wrapText="1"/>
      <protection locked="0"/>
    </xf>
    <xf numFmtId="1" fontId="3" fillId="2" borderId="3" xfId="1" applyNumberFormat="1" applyFont="1" applyFill="1" applyBorder="1" applyAlignment="1">
      <alignment horizontal="center" vertical="center" wrapText="1"/>
    </xf>
    <xf numFmtId="1" fontId="3" fillId="2" borderId="4" xfId="1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1" fontId="3" fillId="2" borderId="4" xfId="2" applyNumberFormat="1" applyFont="1" applyFill="1" applyBorder="1" applyAlignment="1">
      <alignment horizontal="center" vertical="center" wrapText="1"/>
    </xf>
    <xf numFmtId="14" fontId="4" fillId="2" borderId="4" xfId="2" applyNumberFormat="1" applyFill="1" applyBorder="1" applyAlignment="1">
      <alignment horizontal="center" vertical="center" wrapText="1"/>
    </xf>
    <xf numFmtId="164" fontId="3" fillId="2" borderId="4" xfId="2" applyNumberFormat="1" applyFont="1" applyFill="1" applyBorder="1" applyAlignment="1">
      <alignment horizontal="center" vertical="center" wrapText="1"/>
    </xf>
    <xf numFmtId="166" fontId="4" fillId="2" borderId="4" xfId="2" applyNumberFormat="1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center" wrapText="1"/>
    </xf>
    <xf numFmtId="0" fontId="4" fillId="2" borderId="4" xfId="2" applyFill="1" applyBorder="1" applyAlignment="1">
      <alignment horizontal="center" vertical="center" wrapText="1"/>
    </xf>
    <xf numFmtId="1" fontId="4" fillId="2" borderId="4" xfId="2" applyNumberFormat="1" applyFill="1" applyBorder="1" applyAlignment="1">
      <alignment horizontal="center" vertical="center" wrapText="1"/>
    </xf>
    <xf numFmtId="165" fontId="4" fillId="2" borderId="4" xfId="2" applyNumberFormat="1" applyFill="1" applyBorder="1" applyAlignment="1">
      <alignment horizontal="center" vertical="center" wrapText="1"/>
    </xf>
    <xf numFmtId="165" fontId="3" fillId="2" borderId="4" xfId="2" applyNumberFormat="1" applyFont="1" applyFill="1" applyBorder="1" applyAlignment="1">
      <alignment horizontal="center" vertical="center" wrapText="1"/>
    </xf>
    <xf numFmtId="164" fontId="4" fillId="2" borderId="4" xfId="2" applyNumberFormat="1" applyFill="1" applyBorder="1" applyAlignment="1">
      <alignment horizontal="center" vertical="center" wrapText="1"/>
    </xf>
    <xf numFmtId="22" fontId="4" fillId="2" borderId="4" xfId="2" applyNumberFormat="1" applyFill="1" applyBorder="1" applyAlignment="1">
      <alignment horizontal="center" vertical="center" wrapText="1"/>
    </xf>
    <xf numFmtId="0" fontId="0" fillId="3" borderId="0" xfId="0" applyFill="1"/>
  </cellXfs>
  <cellStyles count="4">
    <cellStyle name="Normal" xfId="0" builtinId="0"/>
    <cellStyle name="Normal 2 2" xfId="2"/>
    <cellStyle name="Normal 3 2 2 2 2 2 2" xfId="1"/>
    <cellStyle name="Normal 3 2 3 2 2 2" xfId="3"/>
  </cellStyles>
  <dxfs count="27">
    <dxf>
      <font>
        <color theme="0"/>
      </font>
    </dxf>
    <dxf>
      <fill>
        <patternFill>
          <bgColor theme="7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FF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CC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/>
        </patternFill>
      </fill>
      <border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C00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9" tint="-0.499984740745262"/>
      </font>
      <fill>
        <patternFill>
          <bgColor rgb="FFFF990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A66BD3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A66BD3"/>
        </patternFill>
      </fill>
      <border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rgb="FFFFFFCC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CC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505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theme="7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7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FF"/>
        </patternFill>
      </fill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ploitation\8.%20AFC\2020\1-D&#233;sarchivage\D&#233;sarchivage%20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sarchivage"/>
      <sheetName val="TM"/>
    </sheetNames>
    <sheetDataSet>
      <sheetData sheetId="0">
        <row r="1">
          <cell r="A1" t="str">
            <v>Ordre</v>
          </cell>
        </row>
      </sheetData>
      <sheetData sheetId="1">
        <row r="1">
          <cell r="A1">
            <v>2020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G9"/>
  <sheetViews>
    <sheetView tabSelected="1" workbookViewId="0">
      <selection activeCell="BD3" sqref="BD3"/>
    </sheetView>
  </sheetViews>
  <sheetFormatPr baseColWidth="10" defaultRowHeight="15"/>
  <cols>
    <col min="2" max="2" width="15.28515625" bestFit="1" customWidth="1"/>
    <col min="30" max="30" width="48.28515625" customWidth="1"/>
  </cols>
  <sheetData>
    <row r="1" spans="1:59" ht="38.25">
      <c r="A1" s="53" t="s">
        <v>96</v>
      </c>
      <c r="B1" s="58" t="s">
        <v>95</v>
      </c>
      <c r="C1" s="53" t="s">
        <v>94</v>
      </c>
      <c r="D1" s="53" t="s">
        <v>93</v>
      </c>
      <c r="E1" s="53" t="s">
        <v>92</v>
      </c>
      <c r="F1" s="53" t="s">
        <v>91</v>
      </c>
      <c r="G1" s="53" t="s">
        <v>90</v>
      </c>
      <c r="H1" s="53" t="s">
        <v>89</v>
      </c>
      <c r="I1" s="53" t="s">
        <v>88</v>
      </c>
      <c r="J1" s="53" t="s">
        <v>87</v>
      </c>
      <c r="K1" s="53" t="s">
        <v>0</v>
      </c>
      <c r="L1" s="57" t="s">
        <v>86</v>
      </c>
      <c r="M1" s="53" t="s">
        <v>85</v>
      </c>
      <c r="N1" s="56" t="s">
        <v>84</v>
      </c>
      <c r="O1" s="56" t="s">
        <v>83</v>
      </c>
      <c r="P1" s="55" t="s">
        <v>82</v>
      </c>
      <c r="Q1" s="53" t="s">
        <v>81</v>
      </c>
      <c r="R1" s="56" t="s">
        <v>80</v>
      </c>
      <c r="S1" s="48" t="s">
        <v>79</v>
      </c>
      <c r="T1" s="56" t="s">
        <v>78</v>
      </c>
      <c r="U1" s="56" t="s">
        <v>77</v>
      </c>
      <c r="V1" s="55" t="s">
        <v>76</v>
      </c>
      <c r="W1" s="55" t="s">
        <v>75</v>
      </c>
      <c r="X1" s="54" t="s">
        <v>74</v>
      </c>
      <c r="Y1" s="48" t="s">
        <v>73</v>
      </c>
      <c r="Z1" s="47" t="s">
        <v>72</v>
      </c>
      <c r="AA1" s="47" t="s">
        <v>71</v>
      </c>
      <c r="AB1" s="47" t="s">
        <v>70</v>
      </c>
      <c r="AC1" s="53" t="s">
        <v>69</v>
      </c>
      <c r="AD1" s="52" t="s">
        <v>68</v>
      </c>
      <c r="AE1" s="51" t="s">
        <v>67</v>
      </c>
      <c r="AF1" s="51" t="s">
        <v>66</v>
      </c>
      <c r="AG1" s="51" t="s">
        <v>65</v>
      </c>
      <c r="AH1" s="51" t="s">
        <v>64</v>
      </c>
      <c r="AI1" s="50" t="s">
        <v>63</v>
      </c>
      <c r="AJ1" s="49" t="s">
        <v>62</v>
      </c>
      <c r="AK1" s="49" t="s">
        <v>61</v>
      </c>
      <c r="AL1" s="47" t="s">
        <v>60</v>
      </c>
      <c r="AM1" s="47" t="s">
        <v>59</v>
      </c>
      <c r="AN1" s="48" t="s">
        <v>58</v>
      </c>
      <c r="AO1" s="48" t="s">
        <v>57</v>
      </c>
      <c r="AP1" s="48" t="s">
        <v>56</v>
      </c>
      <c r="AQ1" s="47" t="s">
        <v>55</v>
      </c>
      <c r="AR1" s="45" t="s">
        <v>54</v>
      </c>
      <c r="AS1" s="46" t="s">
        <v>53</v>
      </c>
      <c r="AT1" s="46" t="s">
        <v>52</v>
      </c>
      <c r="AU1" s="46" t="s">
        <v>51</v>
      </c>
      <c r="AV1" s="46" t="s">
        <v>50</v>
      </c>
      <c r="AW1" s="46" t="s">
        <v>49</v>
      </c>
      <c r="AX1" s="45" t="s">
        <v>48</v>
      </c>
      <c r="AY1" s="46" t="s">
        <v>47</v>
      </c>
      <c r="AZ1" s="45" t="s">
        <v>46</v>
      </c>
      <c r="BA1" s="45" t="s">
        <v>45</v>
      </c>
      <c r="BB1" s="45" t="s">
        <v>44</v>
      </c>
      <c r="BC1" s="45" t="s">
        <v>43</v>
      </c>
      <c r="BD1" s="45" t="s">
        <v>42</v>
      </c>
      <c r="BE1" s="45" t="s">
        <v>41</v>
      </c>
      <c r="BF1" s="45" t="s">
        <v>40</v>
      </c>
      <c r="BG1" s="44" t="s">
        <v>39</v>
      </c>
    </row>
    <row r="2" spans="1:59" ht="51.75">
      <c r="A2" s="42">
        <v>142560</v>
      </c>
      <c r="B2" s="43">
        <v>43831.166828703703</v>
      </c>
      <c r="C2" s="42" t="s">
        <v>38</v>
      </c>
      <c r="D2" s="42" t="s">
        <v>19</v>
      </c>
      <c r="E2" s="42" t="s">
        <v>37</v>
      </c>
      <c r="F2" s="42" t="s">
        <v>36</v>
      </c>
      <c r="G2" s="42" t="s">
        <v>9</v>
      </c>
      <c r="H2" s="42" t="s">
        <v>35</v>
      </c>
      <c r="I2" s="42" t="s">
        <v>34</v>
      </c>
      <c r="J2" s="42" t="s">
        <v>9</v>
      </c>
      <c r="K2" s="42" t="s">
        <v>16</v>
      </c>
      <c r="L2" s="32">
        <v>43831.166828703703</v>
      </c>
      <c r="M2" s="37"/>
      <c r="N2" s="40" t="s">
        <v>2</v>
      </c>
      <c r="O2" s="40">
        <v>43831.166828703703</v>
      </c>
      <c r="P2" s="40"/>
      <c r="Q2" s="41" t="s">
        <v>2</v>
      </c>
      <c r="R2" s="40" t="s">
        <v>2</v>
      </c>
      <c r="S2" s="37" t="s">
        <v>2</v>
      </c>
      <c r="T2" s="40"/>
      <c r="U2" s="40"/>
      <c r="V2" s="39" t="s">
        <v>2</v>
      </c>
      <c r="W2" s="37"/>
      <c r="X2" s="38"/>
      <c r="Y2" s="37"/>
      <c r="Z2" s="28"/>
      <c r="AA2" s="28" t="s">
        <v>33</v>
      </c>
      <c r="AB2" s="28"/>
      <c r="AC2" s="37"/>
      <c r="AD2" s="36" t="s">
        <v>32</v>
      </c>
      <c r="AE2" s="34">
        <v>-7</v>
      </c>
      <c r="AF2" s="35">
        <v>-62</v>
      </c>
      <c r="AG2" s="34">
        <v>-9</v>
      </c>
      <c r="AH2" s="33">
        <v>-62</v>
      </c>
      <c r="AI2" s="32" t="s">
        <v>2</v>
      </c>
      <c r="AJ2" s="31">
        <v>43831</v>
      </c>
      <c r="AK2" s="31">
        <v>43831</v>
      </c>
      <c r="AL2" s="30" t="s">
        <v>32</v>
      </c>
      <c r="AM2" s="30" t="s">
        <v>31</v>
      </c>
      <c r="AN2" s="28">
        <v>287</v>
      </c>
      <c r="AO2" s="28">
        <v>285</v>
      </c>
      <c r="AP2" s="29">
        <v>7028</v>
      </c>
      <c r="AQ2" s="28"/>
      <c r="AR2" s="26" t="s">
        <v>1</v>
      </c>
      <c r="AS2" s="27">
        <v>-190.87</v>
      </c>
      <c r="AT2" s="27">
        <v>0</v>
      </c>
      <c r="AU2" s="27">
        <v>0</v>
      </c>
      <c r="AV2" s="26">
        <v>1149</v>
      </c>
      <c r="AW2" s="26" t="s">
        <v>0</v>
      </c>
      <c r="AX2" s="24"/>
      <c r="AY2" s="25"/>
      <c r="AZ2" s="24"/>
      <c r="BA2" s="24"/>
      <c r="BB2" s="24"/>
      <c r="BC2" s="24"/>
      <c r="BD2" s="24"/>
      <c r="BE2" s="24"/>
      <c r="BF2" s="24"/>
      <c r="BG2" s="23"/>
    </row>
    <row r="3" spans="1:59" ht="39">
      <c r="A3" s="20">
        <v>146456</v>
      </c>
      <c r="B3" s="21">
        <v>43831.170324074075</v>
      </c>
      <c r="C3" s="20" t="s">
        <v>30</v>
      </c>
      <c r="D3" s="20" t="s">
        <v>27</v>
      </c>
      <c r="E3" s="20" t="s">
        <v>11</v>
      </c>
      <c r="F3" s="20" t="s">
        <v>26</v>
      </c>
      <c r="G3" s="20" t="s">
        <v>9</v>
      </c>
      <c r="H3" s="20" t="s">
        <v>9</v>
      </c>
      <c r="I3" s="20" t="s">
        <v>29</v>
      </c>
      <c r="J3" s="20" t="s">
        <v>16</v>
      </c>
      <c r="K3" s="20"/>
      <c r="L3" s="10">
        <v>43831.170324074075</v>
      </c>
      <c r="M3" s="15"/>
      <c r="N3" s="18" t="s">
        <v>2</v>
      </c>
      <c r="O3" s="18" t="s">
        <v>2</v>
      </c>
      <c r="P3" s="18"/>
      <c r="Q3" s="19" t="s">
        <v>2</v>
      </c>
      <c r="R3" s="18" t="s">
        <v>2</v>
      </c>
      <c r="S3" s="15" t="s">
        <v>2</v>
      </c>
      <c r="T3" s="18"/>
      <c r="U3" s="18"/>
      <c r="V3" s="17" t="s">
        <v>2</v>
      </c>
      <c r="W3" s="15"/>
      <c r="X3" s="16"/>
      <c r="Y3" s="15"/>
      <c r="Z3" s="6"/>
      <c r="AA3" s="6"/>
      <c r="AB3" s="6"/>
      <c r="AC3" s="15"/>
      <c r="AD3" s="14" t="s">
        <v>2</v>
      </c>
      <c r="AE3" s="12" t="s">
        <v>2</v>
      </c>
      <c r="AF3" s="13" t="s">
        <v>2</v>
      </c>
      <c r="AG3" s="12" t="s">
        <v>2</v>
      </c>
      <c r="AH3" s="11" t="s">
        <v>2</v>
      </c>
      <c r="AI3" s="10" t="s">
        <v>2</v>
      </c>
      <c r="AJ3" s="9">
        <v>43831</v>
      </c>
      <c r="AK3" s="9" t="s">
        <v>2</v>
      </c>
      <c r="AL3" s="8" t="s">
        <v>2</v>
      </c>
      <c r="AM3" s="8" t="s">
        <v>2</v>
      </c>
      <c r="AN3" s="6"/>
      <c r="AO3" s="6"/>
      <c r="AP3" s="7"/>
      <c r="AQ3" s="6"/>
      <c r="AR3" s="4" t="s">
        <v>1</v>
      </c>
      <c r="AS3" s="5">
        <v>-190.87</v>
      </c>
      <c r="AT3" s="5">
        <v>0</v>
      </c>
      <c r="AU3" s="5">
        <v>0</v>
      </c>
      <c r="AV3" s="4">
        <v>0</v>
      </c>
      <c r="AW3" s="4" t="s">
        <v>2</v>
      </c>
      <c r="AX3" s="2"/>
      <c r="AY3" s="3"/>
      <c r="AZ3" s="2"/>
      <c r="BA3" s="2"/>
      <c r="BB3" s="2"/>
      <c r="BC3" s="2"/>
      <c r="BD3" s="2"/>
      <c r="BE3" s="2"/>
      <c r="BF3" s="2"/>
      <c r="BG3" s="1"/>
    </row>
    <row r="4" spans="1:59" ht="39">
      <c r="A4" s="20">
        <v>146465</v>
      </c>
      <c r="B4" s="21">
        <v>43831.170335648145</v>
      </c>
      <c r="C4" s="20" t="s">
        <v>28</v>
      </c>
      <c r="D4" s="20" t="s">
        <v>27</v>
      </c>
      <c r="E4" s="20" t="s">
        <v>11</v>
      </c>
      <c r="F4" s="20" t="s">
        <v>26</v>
      </c>
      <c r="G4" s="20" t="s">
        <v>9</v>
      </c>
      <c r="H4" s="20" t="s">
        <v>9</v>
      </c>
      <c r="I4" s="20" t="s">
        <v>25</v>
      </c>
      <c r="J4" s="20" t="s">
        <v>16</v>
      </c>
      <c r="K4" s="20"/>
      <c r="L4" s="10">
        <v>43831.170335648145</v>
      </c>
      <c r="M4" s="15"/>
      <c r="N4" s="18" t="s">
        <v>2</v>
      </c>
      <c r="O4" s="18" t="s">
        <v>2</v>
      </c>
      <c r="P4" s="18"/>
      <c r="Q4" s="19" t="s">
        <v>2</v>
      </c>
      <c r="R4" s="18" t="s">
        <v>2</v>
      </c>
      <c r="S4" s="15" t="s">
        <v>2</v>
      </c>
      <c r="T4" s="18"/>
      <c r="U4" s="18"/>
      <c r="V4" s="17" t="s">
        <v>2</v>
      </c>
      <c r="W4" s="15"/>
      <c r="X4" s="16"/>
      <c r="Y4" s="15"/>
      <c r="Z4" s="6"/>
      <c r="AA4" s="6"/>
      <c r="AB4" s="6"/>
      <c r="AC4" s="15"/>
      <c r="AD4" s="14" t="s">
        <v>2</v>
      </c>
      <c r="AE4" s="12" t="s">
        <v>2</v>
      </c>
      <c r="AF4" s="13" t="s">
        <v>2</v>
      </c>
      <c r="AG4" s="12" t="s">
        <v>2</v>
      </c>
      <c r="AH4" s="11" t="s">
        <v>2</v>
      </c>
      <c r="AI4" s="10" t="s">
        <v>2</v>
      </c>
      <c r="AJ4" s="9">
        <v>43831</v>
      </c>
      <c r="AK4" s="9" t="s">
        <v>2</v>
      </c>
      <c r="AL4" s="8" t="s">
        <v>2</v>
      </c>
      <c r="AM4" s="8" t="s">
        <v>2</v>
      </c>
      <c r="AN4" s="6"/>
      <c r="AO4" s="6"/>
      <c r="AP4" s="7"/>
      <c r="AQ4" s="6"/>
      <c r="AR4" s="4" t="s">
        <v>1</v>
      </c>
      <c r="AS4" s="5">
        <v>-190.87</v>
      </c>
      <c r="AT4" s="5">
        <v>0</v>
      </c>
      <c r="AU4" s="5">
        <v>0</v>
      </c>
      <c r="AV4" s="4">
        <v>0</v>
      </c>
      <c r="AW4" s="4" t="s">
        <v>2</v>
      </c>
      <c r="AX4" s="2"/>
      <c r="AY4" s="3"/>
      <c r="AZ4" s="2"/>
      <c r="BA4" s="2"/>
      <c r="BB4" s="2"/>
      <c r="BC4" s="2"/>
      <c r="BD4" s="2"/>
      <c r="BE4" s="2"/>
      <c r="BF4" s="2"/>
      <c r="BG4" s="1"/>
    </row>
    <row r="5" spans="1:59" ht="51">
      <c r="A5" s="20">
        <v>149266</v>
      </c>
      <c r="B5" s="21">
        <v>43831.17324074074</v>
      </c>
      <c r="C5" s="20" t="s">
        <v>20</v>
      </c>
      <c r="D5" s="20" t="s">
        <v>19</v>
      </c>
      <c r="E5" s="20" t="s">
        <v>24</v>
      </c>
      <c r="F5" s="20" t="s">
        <v>17</v>
      </c>
      <c r="G5" s="22">
        <v>0.17361111111111113</v>
      </c>
      <c r="H5" s="20" t="s">
        <v>9</v>
      </c>
      <c r="I5" s="20" t="s">
        <v>9</v>
      </c>
      <c r="J5" s="20" t="s">
        <v>16</v>
      </c>
      <c r="K5" s="20"/>
      <c r="L5" s="10">
        <v>43831.17324074074</v>
      </c>
      <c r="M5" s="15"/>
      <c r="N5" s="18" t="s">
        <v>2</v>
      </c>
      <c r="O5" s="18" t="s">
        <v>2</v>
      </c>
      <c r="P5" s="18"/>
      <c r="Q5" s="19" t="s">
        <v>2</v>
      </c>
      <c r="R5" s="18" t="s">
        <v>2</v>
      </c>
      <c r="S5" s="15" t="s">
        <v>2</v>
      </c>
      <c r="T5" s="18"/>
      <c r="U5" s="18"/>
      <c r="V5" s="17" t="s">
        <v>2</v>
      </c>
      <c r="W5" s="15"/>
      <c r="X5" s="16"/>
      <c r="Y5" s="15"/>
      <c r="Z5" s="6" t="s">
        <v>23</v>
      </c>
      <c r="AA5" s="6" t="s">
        <v>22</v>
      </c>
      <c r="AB5" s="6"/>
      <c r="AC5" s="15"/>
      <c r="AD5" s="14" t="s">
        <v>15</v>
      </c>
      <c r="AE5" s="12">
        <v>-1</v>
      </c>
      <c r="AF5" s="13" t="s">
        <v>2</v>
      </c>
      <c r="AG5" s="12">
        <v>-1</v>
      </c>
      <c r="AH5" s="11" t="s">
        <v>2</v>
      </c>
      <c r="AI5" s="10" t="s">
        <v>21</v>
      </c>
      <c r="AJ5" s="9">
        <v>43831</v>
      </c>
      <c r="AK5" s="9" t="s">
        <v>2</v>
      </c>
      <c r="AL5" s="8" t="s">
        <v>2</v>
      </c>
      <c r="AM5" s="8" t="s">
        <v>2</v>
      </c>
      <c r="AN5" s="6"/>
      <c r="AO5" s="6"/>
      <c r="AP5" s="7"/>
      <c r="AQ5" s="6"/>
      <c r="AR5" s="4" t="s">
        <v>1</v>
      </c>
      <c r="AS5" s="5">
        <v>-167</v>
      </c>
      <c r="AT5" s="5">
        <v>-11.98</v>
      </c>
      <c r="AU5" s="5">
        <v>-11.89</v>
      </c>
      <c r="AV5" s="4">
        <v>0</v>
      </c>
      <c r="AW5" s="4" t="s">
        <v>0</v>
      </c>
      <c r="AX5" s="2"/>
      <c r="AY5" s="3"/>
      <c r="AZ5" s="2"/>
      <c r="BA5" s="2"/>
      <c r="BB5" s="2"/>
      <c r="BC5" s="2"/>
      <c r="BD5" s="2"/>
      <c r="BE5" s="2"/>
      <c r="BF5" s="2"/>
      <c r="BG5" s="1"/>
    </row>
    <row r="6" spans="1:59" ht="39">
      <c r="A6" s="20">
        <v>149290</v>
      </c>
      <c r="B6" s="21">
        <v>43831.173275462963</v>
      </c>
      <c r="C6" s="20" t="s">
        <v>20</v>
      </c>
      <c r="D6" s="20" t="s">
        <v>19</v>
      </c>
      <c r="E6" s="20" t="s">
        <v>18</v>
      </c>
      <c r="F6" s="20" t="s">
        <v>17</v>
      </c>
      <c r="G6" s="22">
        <v>0.17361111111111113</v>
      </c>
      <c r="H6" s="20" t="s">
        <v>9</v>
      </c>
      <c r="I6" s="20" t="s">
        <v>9</v>
      </c>
      <c r="J6" s="20" t="s">
        <v>16</v>
      </c>
      <c r="K6" s="20"/>
      <c r="L6" s="10">
        <v>43831.173275462963</v>
      </c>
      <c r="M6" s="15"/>
      <c r="N6" s="18" t="s">
        <v>2</v>
      </c>
      <c r="O6" s="18" t="s">
        <v>2</v>
      </c>
      <c r="P6" s="18"/>
      <c r="Q6" s="19" t="s">
        <v>2</v>
      </c>
      <c r="R6" s="18" t="s">
        <v>2</v>
      </c>
      <c r="S6" s="15" t="s">
        <v>2</v>
      </c>
      <c r="T6" s="18"/>
      <c r="U6" s="18"/>
      <c r="V6" s="17" t="s">
        <v>2</v>
      </c>
      <c r="W6" s="15"/>
      <c r="X6" s="16"/>
      <c r="Y6" s="15"/>
      <c r="Z6" s="6"/>
      <c r="AA6" s="6"/>
      <c r="AB6" s="6"/>
      <c r="AC6" s="15"/>
      <c r="AD6" s="14" t="s">
        <v>15</v>
      </c>
      <c r="AE6" s="12" t="s">
        <v>2</v>
      </c>
      <c r="AF6" s="13" t="s">
        <v>2</v>
      </c>
      <c r="AG6" s="12" t="s">
        <v>2</v>
      </c>
      <c r="AH6" s="11" t="s">
        <v>2</v>
      </c>
      <c r="AI6" s="10" t="s">
        <v>14</v>
      </c>
      <c r="AJ6" s="9">
        <v>43831</v>
      </c>
      <c r="AK6" s="9" t="s">
        <v>2</v>
      </c>
      <c r="AL6" s="8" t="s">
        <v>2</v>
      </c>
      <c r="AM6" s="8" t="s">
        <v>2</v>
      </c>
      <c r="AN6" s="6"/>
      <c r="AO6" s="6"/>
      <c r="AP6" s="7"/>
      <c r="AQ6" s="6"/>
      <c r="AR6" s="4" t="s">
        <v>1</v>
      </c>
      <c r="AS6" s="5">
        <v>-167</v>
      </c>
      <c r="AT6" s="5">
        <v>0</v>
      </c>
      <c r="AU6" s="5">
        <v>0</v>
      </c>
      <c r="AV6" s="4">
        <v>0</v>
      </c>
      <c r="AW6" s="4" t="s">
        <v>2</v>
      </c>
      <c r="AX6" s="2"/>
      <c r="AY6" s="3"/>
      <c r="AZ6" s="2"/>
      <c r="BA6" s="2"/>
      <c r="BB6" s="2"/>
      <c r="BC6" s="2"/>
      <c r="BD6" s="2"/>
      <c r="BE6" s="2"/>
      <c r="BF6" s="2"/>
      <c r="BG6" s="1"/>
    </row>
    <row r="7" spans="1:59" ht="51">
      <c r="A7" s="20">
        <v>260982</v>
      </c>
      <c r="B7" s="21">
        <v>43831.337905092594</v>
      </c>
      <c r="C7" s="20" t="s">
        <v>13</v>
      </c>
      <c r="D7" s="20" t="s">
        <v>12</v>
      </c>
      <c r="E7" s="20" t="s">
        <v>11</v>
      </c>
      <c r="F7" s="20" t="s">
        <v>10</v>
      </c>
      <c r="G7" s="20">
        <v>0</v>
      </c>
      <c r="H7" s="20">
        <v>1</v>
      </c>
      <c r="I7" s="20" t="s">
        <v>9</v>
      </c>
      <c r="J7" s="20" t="s">
        <v>9</v>
      </c>
      <c r="K7" s="20"/>
      <c r="L7" s="10">
        <v>43831.337905092594</v>
      </c>
      <c r="M7" s="15">
        <v>12</v>
      </c>
      <c r="N7" s="18" t="s">
        <v>2</v>
      </c>
      <c r="O7" s="18">
        <v>43831.337905092594</v>
      </c>
      <c r="P7" s="18">
        <v>0</v>
      </c>
      <c r="Q7" s="19" t="s">
        <v>2</v>
      </c>
      <c r="R7" s="18">
        <v>0</v>
      </c>
      <c r="S7" s="15" t="s">
        <v>2</v>
      </c>
      <c r="T7" s="18"/>
      <c r="U7" s="18"/>
      <c r="V7" s="17" t="s">
        <v>2</v>
      </c>
      <c r="W7" s="15" t="s">
        <v>8</v>
      </c>
      <c r="X7" s="16">
        <v>4182325</v>
      </c>
      <c r="Y7" s="15" t="s">
        <v>7</v>
      </c>
      <c r="Z7" s="6" t="s">
        <v>6</v>
      </c>
      <c r="AA7" s="6" t="s">
        <v>5</v>
      </c>
      <c r="AB7" s="6" t="s">
        <v>4</v>
      </c>
      <c r="AC7" s="15">
        <v>8</v>
      </c>
      <c r="AD7" s="14" t="s">
        <v>3</v>
      </c>
      <c r="AE7" s="12">
        <v>-1</v>
      </c>
      <c r="AF7" s="13" t="s">
        <v>2</v>
      </c>
      <c r="AG7" s="12">
        <v>-2</v>
      </c>
      <c r="AH7" s="11">
        <v>1</v>
      </c>
      <c r="AI7" s="10" t="s">
        <v>2</v>
      </c>
      <c r="AJ7" s="9">
        <v>43831</v>
      </c>
      <c r="AK7" s="9" t="s">
        <v>2</v>
      </c>
      <c r="AL7" s="8" t="s">
        <v>2</v>
      </c>
      <c r="AM7" s="8" t="s">
        <v>2</v>
      </c>
      <c r="AN7" s="6"/>
      <c r="AO7" s="6"/>
      <c r="AP7" s="7"/>
      <c r="AQ7" s="6"/>
      <c r="AR7" s="4" t="s">
        <v>1</v>
      </c>
      <c r="AS7" s="5">
        <v>-143.13</v>
      </c>
      <c r="AT7" s="5">
        <v>-11.98</v>
      </c>
      <c r="AU7" s="5">
        <v>-11.89</v>
      </c>
      <c r="AV7" s="4">
        <v>0</v>
      </c>
      <c r="AW7" s="4" t="s">
        <v>0</v>
      </c>
      <c r="AX7" s="2"/>
      <c r="AY7" s="3"/>
      <c r="AZ7" s="2"/>
      <c r="BA7" s="2"/>
      <c r="BB7" s="2"/>
      <c r="BC7" s="2"/>
      <c r="BD7" s="2"/>
      <c r="BE7" s="2"/>
      <c r="BF7" s="2"/>
      <c r="BG7" s="1"/>
    </row>
    <row r="9" spans="1:59">
      <c r="AW9" s="59"/>
    </row>
  </sheetData>
  <conditionalFormatting sqref="A2:L7">
    <cfRule type="expression" dxfId="26" priority="3">
      <formula>AND(COUNTIF($F2,"*RECAL*"),$I2="OK")</formula>
    </cfRule>
    <cfRule type="expression" dxfId="25" priority="4">
      <formula>AND(COUNTIF($F2,"*SP*"),$H2="NON")</formula>
    </cfRule>
    <cfRule type="expression" dxfId="24" priority="5">
      <formula>AND(COUNTIF($F2,"*SP*"),$H2="OUI")</formula>
    </cfRule>
    <cfRule type="expression" dxfId="23" priority="6">
      <formula>COUNTIF($F2,"*NBDDH*")</formula>
    </cfRule>
    <cfRule type="expression" dxfId="22" priority="7">
      <formula>COUNTIF($F2,"*SUPPRESSION HORAIRE*")</formula>
    </cfRule>
    <cfRule type="expression" dxfId="21" priority="8">
      <formula>COUNTIF($F2,"*AJOUT HORAIRE*")</formula>
    </cfRule>
    <cfRule type="expression" dxfId="20" priority="9">
      <formula>COUNTIFS($F2,"*RAZ IAS/IAPS*",$I2,"OK")</formula>
    </cfRule>
    <cfRule type="expression" dxfId="19" priority="10">
      <formula>COUNTIFS($F2,"*:IAS/IAPS*",$I2,"OK")</formula>
    </cfRule>
    <cfRule type="expression" dxfId="18" priority="11">
      <formula>AND($F2="DDHINH:INHIBITION DES DDH",$H2="NON")</formula>
    </cfRule>
    <cfRule type="expression" dxfId="17" priority="12">
      <formula>AND($F2="DDHINH:INHIBITION DES DDH",$H2="OUI")</formula>
    </cfRule>
    <cfRule type="expression" dxfId="16" priority="13">
      <formula>AND($F2="IDPO:IDPO GENERALE",$H2="NON")</formula>
    </cfRule>
    <cfRule type="expression" dxfId="15" priority="14">
      <formula>AND($F2="IDPO:IDPO GENERALE",$H2="OUI")</formula>
    </cfRule>
  </conditionalFormatting>
  <conditionalFormatting sqref="AC2:AC7">
    <cfRule type="expression" dxfId="14" priority="2">
      <formula>AND(OR($M2&lt;&gt;"",$N2&lt;&gt;"",$V2&lt;&gt;""),AC2="")</formula>
    </cfRule>
  </conditionalFormatting>
  <conditionalFormatting sqref="AF2:AF7">
    <cfRule type="expression" dxfId="13" priority="15">
      <formula>AND(LEFT($AI2,5)="D+MBC",AD2="")</formula>
    </cfRule>
  </conditionalFormatting>
  <conditionalFormatting sqref="AH2:AH7">
    <cfRule type="expression" dxfId="12" priority="16">
      <formula>AND(LEFT($AI2,5)="D+BGR",$AD2="")</formula>
    </cfRule>
  </conditionalFormatting>
  <conditionalFormatting sqref="AE2:AE7">
    <cfRule type="expression" dxfId="11" priority="17">
      <formula>AND(LEFT($AI2,5)="D-MBC",$AD2="")</formula>
    </cfRule>
  </conditionalFormatting>
  <conditionalFormatting sqref="AG2:AG7">
    <cfRule type="expression" dxfId="10" priority="18">
      <formula>AND(LEFT($AI2,5)="D-BGR",$AD2="")</formula>
    </cfRule>
  </conditionalFormatting>
  <conditionalFormatting sqref="AA2:AA7">
    <cfRule type="expression" dxfId="9" priority="19">
      <formula>IF(OR(AND(AA2="",AM2&lt;&gt;"",OR(AF2&lt;&gt;0,AH2&lt;&gt;0)),AND(AM2="",OR(ISNUMBER(AF2),ISNUMBER(AH2),ISNUMBER(AE2),ISNUMBER(AG2)))),AA2="","FAUX")</formula>
    </cfRule>
    <cfRule type="expression" dxfId="8" priority="20">
      <formula>AND(OR(AF2&lt;&gt;"",AH2&lt;&gt;"",AE2&lt;&gt;"",AG2&lt;&gt;""),AA2="",AN2="")</formula>
    </cfRule>
  </conditionalFormatting>
  <conditionalFormatting sqref="AE2:AH7">
    <cfRule type="expression" dxfId="7" priority="21">
      <formula>AND($AJ2&lt;&gt;$AJ3,$AS2&lt;&gt;0)</formula>
    </cfRule>
  </conditionalFormatting>
  <conditionalFormatting sqref="AD2:AD7">
    <cfRule type="expression" dxfId="6" priority="22">
      <formula>AND($AD2="",OR($M2&lt;&gt;"",$N2&lt;&gt;"",$V2&lt;&gt;"",$AT2&lt;&gt;0,$AU2&lt;&gt;0))</formula>
    </cfRule>
    <cfRule type="expression" dxfId="5" priority="23">
      <formula>AND($AD2="",SUM($M2,IFERROR($N2*24*60,0),IFERROR($V2*24*60,0))&gt;3)</formula>
    </cfRule>
  </conditionalFormatting>
  <conditionalFormatting sqref="A2:BG7">
    <cfRule type="expression" dxfId="4" priority="24">
      <formula>AND(COUNTIF($F2,"*REFERENCE HORAIRE*"),$AN2&lt;&gt;"")</formula>
    </cfRule>
    <cfRule type="expression" dxfId="3" priority="25">
      <formula>COUNTIF($F2,"*REFERENCE HORAIRE*")</formula>
    </cfRule>
    <cfRule type="expression" dxfId="2" priority="26">
      <formula>OR($M2&lt;&gt;"",$N2&lt;&gt;"",$V2&lt;&gt;"",$AT2&lt;&gt;0,$AU2&lt;&gt;0)</formula>
    </cfRule>
    <cfRule type="expression" dxfId="1" priority="27">
      <formula>AND(COUNTIF($F2,"*DDHINH*"),$R2&lt;&gt;"")</formula>
    </cfRule>
  </conditionalFormatting>
  <conditionalFormatting sqref="AS2:AV7">
    <cfRule type="cellIs" dxfId="0" priority="1" operator="equal">
      <formula>0</formula>
    </cfRule>
  </conditionalFormatting>
  <dataValidations count="4">
    <dataValidation type="whole" errorStyle="information" operator="greaterThanOrEqual" allowBlank="1" showInputMessage="1" showErrorMessage="1" sqref="AH2:AH7 AF2:AF7">
      <formula1>0</formula1>
    </dataValidation>
    <dataValidation type="whole" operator="lessThanOrEqual" allowBlank="1" showInputMessage="1" showErrorMessage="1" sqref="AE2:AE7 AG2:AG7">
      <formula1>0</formula1>
    </dataValidation>
    <dataValidation type="textLength" allowBlank="1" showInputMessage="1" showErrorMessage="1" sqref="AT2:AU7">
      <formula1>0</formula1>
      <formula2>0</formula2>
    </dataValidation>
    <dataValidation type="textLength" errorStyle="information" allowBlank="1" showInputMessage="1" showErrorMessage="1" sqref="AS2:AS7">
      <formula1>0</formula1>
      <formula2>0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'S:\Exploitation\8. AFC\2020\1-Désarchivage\[Désarchivage LA.xlsx]TM'!#REF!</xm:f>
          </x14:formula1>
          <xm:sqref>S2:S7 Z2:AA7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source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PapaGut</dc:creator>
  <cp:lastModifiedBy>Guy Blancher</cp:lastModifiedBy>
  <dcterms:created xsi:type="dcterms:W3CDTF">2020-03-20T16:02:09Z</dcterms:created>
  <dcterms:modified xsi:type="dcterms:W3CDTF">2020-03-20T17:20:00Z</dcterms:modified>
</cp:coreProperties>
</file>