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45" windowHeight="7755" activeTab="1"/>
  </bookViews>
  <sheets>
    <sheet name="Grille tarifs" sheetId="1" r:id="rId1"/>
    <sheet name="commandes janvier" sheetId="2" r:id="rId2"/>
    <sheet name="comandes février" sheetId="3" r:id="rId3"/>
  </sheets>
  <definedNames>
    <definedName name="Ref">OFFSET('Grille tarifs'!$A$3,,,COUNTA('Grille tarifs'!$A:$A)-2)</definedName>
  </definedNames>
  <calcPr calcId="152511"/>
</workbook>
</file>

<file path=xl/calcChain.xml><?xml version="1.0" encoding="utf-8"?>
<calcChain xmlns="http://schemas.openxmlformats.org/spreadsheetml/2006/main">
  <c r="B4" i="2" l="1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D3" i="2"/>
  <c r="C3" i="2"/>
  <c r="B3" i="2"/>
  <c r="C31" i="2" l="1"/>
</calcChain>
</file>

<file path=xl/sharedStrings.xml><?xml version="1.0" encoding="utf-8"?>
<sst xmlns="http://schemas.openxmlformats.org/spreadsheetml/2006/main" count="21" uniqueCount="11">
  <si>
    <t>Réf Produit</t>
  </si>
  <si>
    <t>Quantité minimum</t>
  </si>
  <si>
    <t>Prix ht/lot</t>
  </si>
  <si>
    <t>Bonus/lot</t>
  </si>
  <si>
    <t>Commandes janvier</t>
  </si>
  <si>
    <t>commandes février</t>
  </si>
  <si>
    <t>TARIFS</t>
  </si>
  <si>
    <t>Lampe</t>
  </si>
  <si>
    <t>Chaise</t>
  </si>
  <si>
    <t>Bureau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</si>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</sst>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C4" sqref="C4"/>
    </sheetView>
  </sheetViews>
  <sheetFormatPr baseColWidth="10" defaultRowHeight="15" x14ac:dyDescent="0.25"/>
  <cols>
    <col min="2" max="2" width="18" bestFit="1" customWidth="1"/>
    <col min="3" max="3" width="10" bestFit="1" customWidth="1"/>
  </cols>
  <sheetData>
    <row r="1" spans="1:6" ht="20.25" thickTop="1" thickBot="1" x14ac:dyDescent="0.3">
      <c r="A1" s="6" t="s">
        <v>6</v>
      </c>
      <c r="B1" s="7"/>
      <c r="C1" s="7"/>
      <c r="D1" s="8"/>
    </row>
    <row r="2" spans="1:6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6" ht="15.75" thickTop="1" x14ac:dyDescent="0.25">
      <c r="A3" s="5" t="s">
        <v>7</v>
      </c>
      <c r="B3" s="3">
        <v>10</v>
      </c>
      <c r="C3" s="3">
        <v>1000</v>
      </c>
      <c r="D3" s="3">
        <v>2</v>
      </c>
    </row>
    <row r="4" spans="1:6" x14ac:dyDescent="0.25">
      <c r="A4" s="3" t="s">
        <v>8</v>
      </c>
      <c r="B4" s="3">
        <v>20</v>
      </c>
      <c r="C4" s="3">
        <v>500</v>
      </c>
      <c r="D4" s="3">
        <v>5</v>
      </c>
    </row>
    <row r="5" spans="1:6" x14ac:dyDescent="0.25">
      <c r="A5" s="3" t="s">
        <v>9</v>
      </c>
      <c r="B5" s="3">
        <v>30</v>
      </c>
      <c r="C5" s="3">
        <v>2000</v>
      </c>
      <c r="D5" s="3">
        <v>3</v>
      </c>
    </row>
    <row r="6" spans="1:6" x14ac:dyDescent="0.25">
      <c r="A6" s="3"/>
      <c r="B6" s="3"/>
      <c r="C6" s="3"/>
      <c r="D6" s="3"/>
    </row>
    <row r="7" spans="1:6" x14ac:dyDescent="0.25">
      <c r="A7" s="3"/>
      <c r="B7" s="3"/>
      <c r="C7" s="3"/>
      <c r="D7" s="3"/>
      <c r="F7" s="1"/>
    </row>
    <row r="8" spans="1:6" x14ac:dyDescent="0.25">
      <c r="A8" s="3"/>
      <c r="B8" s="3"/>
      <c r="C8" s="3"/>
      <c r="D8" s="3"/>
    </row>
    <row r="9" spans="1:6" x14ac:dyDescent="0.25">
      <c r="A9" s="3"/>
      <c r="B9" s="3"/>
      <c r="C9" s="3"/>
      <c r="D9" s="3"/>
    </row>
    <row r="10" spans="1:6" x14ac:dyDescent="0.25">
      <c r="A10" s="3"/>
      <c r="B10" s="3"/>
      <c r="C10" s="3"/>
      <c r="D10" s="3"/>
    </row>
    <row r="11" spans="1:6" x14ac:dyDescent="0.25">
      <c r="A11" s="3"/>
      <c r="B11" s="3"/>
      <c r="C11" s="3"/>
      <c r="D11" s="3"/>
    </row>
    <row r="12" spans="1:6" x14ac:dyDescent="0.25">
      <c r="A12" s="3"/>
      <c r="B12" s="3"/>
      <c r="C12" s="3"/>
      <c r="D12" s="3"/>
    </row>
    <row r="13" spans="1:6" x14ac:dyDescent="0.25">
      <c r="A13" s="3"/>
      <c r="B13" s="3"/>
      <c r="C13" s="3"/>
      <c r="D13" s="3"/>
    </row>
    <row r="14" spans="1:6" x14ac:dyDescent="0.25">
      <c r="A14" s="3"/>
      <c r="B14" s="3"/>
      <c r="C14" s="3"/>
      <c r="D14" s="3"/>
    </row>
    <row r="15" spans="1:6" x14ac:dyDescent="0.25">
      <c r="A15" s="3"/>
      <c r="B15" s="3"/>
      <c r="C15" s="3"/>
      <c r="D15" s="3"/>
    </row>
    <row r="16" spans="1:6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/>
    </row>
    <row r="32" spans="1:4" ht="15.75" thickTop="1" x14ac:dyDescent="0.25"/>
  </sheetData>
  <mergeCells count="2">
    <mergeCell ref="A1:D1"/>
    <mergeCell ref="A31:B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A3" sqref="A3"/>
    </sheetView>
  </sheetViews>
  <sheetFormatPr baseColWidth="10" defaultRowHeight="15" x14ac:dyDescent="0.25"/>
  <cols>
    <col min="1" max="1" width="11" bestFit="1" customWidth="1"/>
    <col min="2" max="2" width="18" bestFit="1" customWidth="1"/>
    <col min="3" max="3" width="10" bestFit="1" customWidth="1"/>
    <col min="4" max="4" width="9.7109375" bestFit="1" customWidth="1"/>
  </cols>
  <sheetData>
    <row r="1" spans="1:4" ht="16.5" thickTop="1" thickBot="1" x14ac:dyDescent="0.3">
      <c r="A1" s="11" t="s">
        <v>4</v>
      </c>
      <c r="B1" s="12"/>
      <c r="C1" s="12"/>
      <c r="D1" s="13"/>
    </row>
    <row r="2" spans="1:4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4" ht="15.75" thickTop="1" x14ac:dyDescent="0.25">
      <c r="A3" s="5"/>
      <c r="B3" s="14" t="str">
        <f>IFERROR(VLOOKUP(A3,'Grille tarifs'!$A$3:$D$29,2),"")</f>
        <v/>
      </c>
      <c r="C3" s="14" t="str">
        <f>IFERROR(VLOOKUP(A3,'Grille tarifs'!$A$3:$D$29,3),"")</f>
        <v/>
      </c>
      <c r="D3" s="14" t="str">
        <f>IFERROR(VLOOKUP(A3,'Grille tarifs'!$A$3:$D$29,4),"")</f>
        <v/>
      </c>
    </row>
    <row r="4" spans="1:4" x14ac:dyDescent="0.25">
      <c r="A4" s="3"/>
      <c r="B4" s="14" t="str">
        <f>IFERROR(VLOOKUP(A4,'Grille tarifs'!$A$3:$D$29,2),"")</f>
        <v/>
      </c>
      <c r="C4" s="14" t="str">
        <f>IFERROR(VLOOKUP(A4,'Grille tarifs'!$A$3:$D$29,3),"")</f>
        <v/>
      </c>
      <c r="D4" s="14" t="str">
        <f>IFERROR(VLOOKUP(A4,'Grille tarifs'!$A$3:$D$29,4),"")</f>
        <v/>
      </c>
    </row>
    <row r="5" spans="1:4" x14ac:dyDescent="0.25">
      <c r="A5" s="3"/>
      <c r="B5" s="14" t="str">
        <f>IFERROR(VLOOKUP(A5,'Grille tarifs'!$A$3:$D$29,2),"")</f>
        <v/>
      </c>
      <c r="C5" s="14" t="str">
        <f>IFERROR(VLOOKUP(A5,'Grille tarifs'!$A$3:$D$29,3),"")</f>
        <v/>
      </c>
      <c r="D5" s="14" t="str">
        <f>IFERROR(VLOOKUP(A5,'Grille tarifs'!$A$3:$D$29,4),"")</f>
        <v/>
      </c>
    </row>
    <row r="6" spans="1:4" x14ac:dyDescent="0.25">
      <c r="A6" s="3"/>
      <c r="B6" s="14" t="str">
        <f>IFERROR(VLOOKUP(A6,'Grille tarifs'!$A$3:$D$29,2),"")</f>
        <v/>
      </c>
      <c r="C6" s="14" t="str">
        <f>IFERROR(VLOOKUP(A6,'Grille tarifs'!$A$3:$D$29,3),"")</f>
        <v/>
      </c>
      <c r="D6" s="14" t="str">
        <f>IFERROR(VLOOKUP(A6,'Grille tarifs'!$A$3:$D$29,4),"")</f>
        <v/>
      </c>
    </row>
    <row r="7" spans="1:4" x14ac:dyDescent="0.25">
      <c r="A7" s="3"/>
      <c r="B7" s="14" t="str">
        <f>IFERROR(VLOOKUP(A7,'Grille tarifs'!$A$3:$D$29,2),"")</f>
        <v/>
      </c>
      <c r="C7" s="14" t="str">
        <f>IFERROR(VLOOKUP(A7,'Grille tarifs'!$A$3:$D$29,3),"")</f>
        <v/>
      </c>
      <c r="D7" s="14" t="str">
        <f>IFERROR(VLOOKUP(A7,'Grille tarifs'!$A$3:$D$29,4),"")</f>
        <v/>
      </c>
    </row>
    <row r="8" spans="1:4" x14ac:dyDescent="0.25">
      <c r="A8" s="3"/>
      <c r="B8" s="14" t="str">
        <f>IFERROR(VLOOKUP(A8,'Grille tarifs'!$A$3:$D$29,2),"")</f>
        <v/>
      </c>
      <c r="C8" s="14" t="str">
        <f>IFERROR(VLOOKUP(A8,'Grille tarifs'!$A$3:$D$29,3),"")</f>
        <v/>
      </c>
      <c r="D8" s="14" t="str">
        <f>IFERROR(VLOOKUP(A8,'Grille tarifs'!$A$3:$D$29,4),"")</f>
        <v/>
      </c>
    </row>
    <row r="9" spans="1:4" x14ac:dyDescent="0.25">
      <c r="A9" s="3"/>
      <c r="B9" s="14" t="str">
        <f>IFERROR(VLOOKUP(A9,'Grille tarifs'!$A$3:$D$29,2),"")</f>
        <v/>
      </c>
      <c r="C9" s="14" t="str">
        <f>IFERROR(VLOOKUP(A9,'Grille tarifs'!$A$3:$D$29,3),"")</f>
        <v/>
      </c>
      <c r="D9" s="14" t="str">
        <f>IFERROR(VLOOKUP(A9,'Grille tarifs'!$A$3:$D$29,4),"")</f>
        <v/>
      </c>
    </row>
    <row r="10" spans="1:4" x14ac:dyDescent="0.25">
      <c r="A10" s="3"/>
      <c r="B10" s="14" t="str">
        <f>IFERROR(VLOOKUP(A10,'Grille tarifs'!$A$3:$D$29,2),"")</f>
        <v/>
      </c>
      <c r="C10" s="14" t="str">
        <f>IFERROR(VLOOKUP(A10,'Grille tarifs'!$A$3:$D$29,3),"")</f>
        <v/>
      </c>
      <c r="D10" s="14" t="str">
        <f>IFERROR(VLOOKUP(A10,'Grille tarifs'!$A$3:$D$29,4),"")</f>
        <v/>
      </c>
    </row>
    <row r="11" spans="1:4" x14ac:dyDescent="0.25">
      <c r="A11" s="3"/>
      <c r="B11" s="14" t="str">
        <f>IFERROR(VLOOKUP(A11,'Grille tarifs'!$A$3:$D$29,2),"")</f>
        <v/>
      </c>
      <c r="C11" s="14" t="str">
        <f>IFERROR(VLOOKUP(A11,'Grille tarifs'!$A$3:$D$29,3),"")</f>
        <v/>
      </c>
      <c r="D11" s="14" t="str">
        <f>IFERROR(VLOOKUP(A11,'Grille tarifs'!$A$3:$D$29,4),"")</f>
        <v/>
      </c>
    </row>
    <row r="12" spans="1:4" x14ac:dyDescent="0.25">
      <c r="A12" s="3"/>
      <c r="B12" s="14" t="str">
        <f>IFERROR(VLOOKUP(A12,'Grille tarifs'!$A$3:$D$29,2),"")</f>
        <v/>
      </c>
      <c r="C12" s="14" t="str">
        <f>IFERROR(VLOOKUP(A12,'Grille tarifs'!$A$3:$D$29,3),"")</f>
        <v/>
      </c>
      <c r="D12" s="14" t="str">
        <f>IFERROR(VLOOKUP(A12,'Grille tarifs'!$A$3:$D$29,4),"")</f>
        <v/>
      </c>
    </row>
    <row r="13" spans="1:4" x14ac:dyDescent="0.25">
      <c r="A13" s="3"/>
      <c r="B13" s="14" t="str">
        <f>IFERROR(VLOOKUP(A13,'Grille tarifs'!$A$3:$D$29,2),"")</f>
        <v/>
      </c>
      <c r="C13" s="14" t="str">
        <f>IFERROR(VLOOKUP(A13,'Grille tarifs'!$A$3:$D$29,3),"")</f>
        <v/>
      </c>
      <c r="D13" s="14" t="str">
        <f>IFERROR(VLOOKUP(A13,'Grille tarifs'!$A$3:$D$29,4),"")</f>
        <v/>
      </c>
    </row>
    <row r="14" spans="1:4" x14ac:dyDescent="0.25">
      <c r="A14" s="3"/>
      <c r="B14" s="14" t="str">
        <f>IFERROR(VLOOKUP(A14,'Grille tarifs'!$A$3:$D$29,2),"")</f>
        <v/>
      </c>
      <c r="C14" s="14" t="str">
        <f>IFERROR(VLOOKUP(A14,'Grille tarifs'!$A$3:$D$29,3),"")</f>
        <v/>
      </c>
      <c r="D14" s="14" t="str">
        <f>IFERROR(VLOOKUP(A14,'Grille tarifs'!$A$3:$D$29,4),"")</f>
        <v/>
      </c>
    </row>
    <row r="15" spans="1:4" x14ac:dyDescent="0.25">
      <c r="A15" s="3"/>
      <c r="B15" s="14" t="str">
        <f>IFERROR(VLOOKUP(A15,'Grille tarifs'!$A$3:$D$29,2),"")</f>
        <v/>
      </c>
      <c r="C15" s="14" t="str">
        <f>IFERROR(VLOOKUP(A15,'Grille tarifs'!$A$3:$D$29,3),"")</f>
        <v/>
      </c>
      <c r="D15" s="14" t="str">
        <f>IFERROR(VLOOKUP(A15,'Grille tarifs'!$A$3:$D$29,4),"")</f>
        <v/>
      </c>
    </row>
    <row r="16" spans="1:4" x14ac:dyDescent="0.25">
      <c r="A16" s="3"/>
      <c r="B16" s="14" t="str">
        <f>IFERROR(VLOOKUP(A16,'Grille tarifs'!$A$3:$D$29,2),"")</f>
        <v/>
      </c>
      <c r="C16" s="14" t="str">
        <f>IFERROR(VLOOKUP(A16,'Grille tarifs'!$A$3:$D$29,3),"")</f>
        <v/>
      </c>
      <c r="D16" s="14" t="str">
        <f>IFERROR(VLOOKUP(A16,'Grille tarifs'!$A$3:$D$29,4),"")</f>
        <v/>
      </c>
    </row>
    <row r="17" spans="1:4" x14ac:dyDescent="0.25">
      <c r="A17" s="3"/>
      <c r="B17" s="14" t="str">
        <f>IFERROR(VLOOKUP(A17,'Grille tarifs'!$A$3:$D$29,2),"")</f>
        <v/>
      </c>
      <c r="C17" s="14" t="str">
        <f>IFERROR(VLOOKUP(A17,'Grille tarifs'!$A$3:$D$29,3),"")</f>
        <v/>
      </c>
      <c r="D17" s="14" t="str">
        <f>IFERROR(VLOOKUP(A17,'Grille tarifs'!$A$3:$D$29,4),"")</f>
        <v/>
      </c>
    </row>
    <row r="18" spans="1:4" x14ac:dyDescent="0.25">
      <c r="A18" s="3"/>
      <c r="B18" s="14" t="str">
        <f>IFERROR(VLOOKUP(A18,'Grille tarifs'!$A$3:$D$29,2),"")</f>
        <v/>
      </c>
      <c r="C18" s="14" t="str">
        <f>IFERROR(VLOOKUP(A18,'Grille tarifs'!$A$3:$D$29,3),"")</f>
        <v/>
      </c>
      <c r="D18" s="14" t="str">
        <f>IFERROR(VLOOKUP(A18,'Grille tarifs'!$A$3:$D$29,4),"")</f>
        <v/>
      </c>
    </row>
    <row r="19" spans="1:4" x14ac:dyDescent="0.25">
      <c r="A19" s="3"/>
      <c r="B19" s="14" t="str">
        <f>IFERROR(VLOOKUP(A19,'Grille tarifs'!$A$3:$D$29,2),"")</f>
        <v/>
      </c>
      <c r="C19" s="14" t="str">
        <f>IFERROR(VLOOKUP(A19,'Grille tarifs'!$A$3:$D$29,3),"")</f>
        <v/>
      </c>
      <c r="D19" s="14" t="str">
        <f>IFERROR(VLOOKUP(A19,'Grille tarifs'!$A$3:$D$29,4),"")</f>
        <v/>
      </c>
    </row>
    <row r="20" spans="1:4" x14ac:dyDescent="0.25">
      <c r="A20" s="3"/>
      <c r="B20" s="14" t="str">
        <f>IFERROR(VLOOKUP(A20,'Grille tarifs'!$A$3:$D$29,2),"")</f>
        <v/>
      </c>
      <c r="C20" s="14" t="str">
        <f>IFERROR(VLOOKUP(A20,'Grille tarifs'!$A$3:$D$29,3),"")</f>
        <v/>
      </c>
      <c r="D20" s="14" t="str">
        <f>IFERROR(VLOOKUP(A20,'Grille tarifs'!$A$3:$D$29,4),"")</f>
        <v/>
      </c>
    </row>
    <row r="21" spans="1:4" x14ac:dyDescent="0.25">
      <c r="A21" s="3"/>
      <c r="B21" s="14" t="str">
        <f>IFERROR(VLOOKUP(A21,'Grille tarifs'!$A$3:$D$29,2),"")</f>
        <v/>
      </c>
      <c r="C21" s="14" t="str">
        <f>IFERROR(VLOOKUP(A21,'Grille tarifs'!$A$3:$D$29,3),"")</f>
        <v/>
      </c>
      <c r="D21" s="14" t="str">
        <f>IFERROR(VLOOKUP(A21,'Grille tarifs'!$A$3:$D$29,4),"")</f>
        <v/>
      </c>
    </row>
    <row r="22" spans="1:4" x14ac:dyDescent="0.25">
      <c r="A22" s="3"/>
      <c r="B22" s="14" t="str">
        <f>IFERROR(VLOOKUP(A22,'Grille tarifs'!$A$3:$D$29,2),"")</f>
        <v/>
      </c>
      <c r="C22" s="14" t="str">
        <f>IFERROR(VLOOKUP(A22,'Grille tarifs'!$A$3:$D$29,3),"")</f>
        <v/>
      </c>
      <c r="D22" s="14" t="str">
        <f>IFERROR(VLOOKUP(A22,'Grille tarifs'!$A$3:$D$29,4),"")</f>
        <v/>
      </c>
    </row>
    <row r="23" spans="1:4" x14ac:dyDescent="0.25">
      <c r="A23" s="3"/>
      <c r="B23" s="14" t="str">
        <f>IFERROR(VLOOKUP(A23,'Grille tarifs'!$A$3:$D$29,2),"")</f>
        <v/>
      </c>
      <c r="C23" s="14" t="str">
        <f>IFERROR(VLOOKUP(A23,'Grille tarifs'!$A$3:$D$29,3),"")</f>
        <v/>
      </c>
      <c r="D23" s="14" t="str">
        <f>IFERROR(VLOOKUP(A23,'Grille tarifs'!$A$3:$D$29,4),"")</f>
        <v/>
      </c>
    </row>
    <row r="24" spans="1:4" x14ac:dyDescent="0.25">
      <c r="A24" s="3"/>
      <c r="B24" s="14" t="str">
        <f>IFERROR(VLOOKUP(A24,'Grille tarifs'!$A$3:$D$29,2),"")</f>
        <v/>
      </c>
      <c r="C24" s="14" t="str">
        <f>IFERROR(VLOOKUP(A24,'Grille tarifs'!$A$3:$D$29,3),"")</f>
        <v/>
      </c>
      <c r="D24" s="14" t="str">
        <f>IFERROR(VLOOKUP(A24,'Grille tarifs'!$A$3:$D$29,4),"")</f>
        <v/>
      </c>
    </row>
    <row r="25" spans="1:4" x14ac:dyDescent="0.25">
      <c r="A25" s="3"/>
      <c r="B25" s="14" t="str">
        <f>IFERROR(VLOOKUP(A25,'Grille tarifs'!$A$3:$D$29,2),"")</f>
        <v/>
      </c>
      <c r="C25" s="14" t="str">
        <f>IFERROR(VLOOKUP(A25,'Grille tarifs'!$A$3:$D$29,3),"")</f>
        <v/>
      </c>
      <c r="D25" s="14" t="str">
        <f>IFERROR(VLOOKUP(A25,'Grille tarifs'!$A$3:$D$29,4),"")</f>
        <v/>
      </c>
    </row>
    <row r="26" spans="1:4" x14ac:dyDescent="0.25">
      <c r="A26" s="3"/>
      <c r="B26" s="14" t="str">
        <f>IFERROR(VLOOKUP(A26,'Grille tarifs'!$A$3:$D$29,2),"")</f>
        <v/>
      </c>
      <c r="C26" s="14" t="str">
        <f>IFERROR(VLOOKUP(A26,'Grille tarifs'!$A$3:$D$29,3),"")</f>
        <v/>
      </c>
      <c r="D26" s="14" t="str">
        <f>IFERROR(VLOOKUP(A26,'Grille tarifs'!$A$3:$D$29,4),"")</f>
        <v/>
      </c>
    </row>
    <row r="27" spans="1:4" x14ac:dyDescent="0.25">
      <c r="A27" s="3"/>
      <c r="B27" s="14" t="str">
        <f>IFERROR(VLOOKUP(A27,'Grille tarifs'!$A$3:$D$29,2),"")</f>
        <v/>
      </c>
      <c r="C27" s="14" t="str">
        <f>IFERROR(VLOOKUP(A27,'Grille tarifs'!$A$3:$D$29,3),"")</f>
        <v/>
      </c>
      <c r="D27" s="14" t="str">
        <f>IFERROR(VLOOKUP(A27,'Grille tarifs'!$A$3:$D$29,4),"")</f>
        <v/>
      </c>
    </row>
    <row r="28" spans="1:4" x14ac:dyDescent="0.25">
      <c r="A28" s="3"/>
      <c r="B28" s="14" t="str">
        <f>IFERROR(VLOOKUP(A28,'Grille tarifs'!$A$3:$D$29,2),"")</f>
        <v/>
      </c>
      <c r="C28" s="14" t="str">
        <f>IFERROR(VLOOKUP(A28,'Grille tarifs'!$A$3:$D$29,3),"")</f>
        <v/>
      </c>
      <c r="D28" s="14" t="str">
        <f>IFERROR(VLOOKUP(A28,'Grille tarifs'!$A$3:$D$29,4),"")</f>
        <v/>
      </c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>
        <f>SUM(C3:C28)</f>
        <v>0</v>
      </c>
    </row>
    <row r="32" spans="1:4" ht="15.75" thickTop="1" x14ac:dyDescent="0.25"/>
  </sheetData>
  <mergeCells count="2">
    <mergeCell ref="A1:D1"/>
    <mergeCell ref="A31:B31"/>
  </mergeCells>
  <dataValidations count="1">
    <dataValidation type="list" allowBlank="1" showInputMessage="1" showErrorMessage="1" sqref="A3:A28">
      <formula1>Ref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F20" sqref="F20"/>
    </sheetView>
  </sheetViews>
  <sheetFormatPr baseColWidth="10" defaultRowHeight="15" x14ac:dyDescent="0.25"/>
  <sheetData>
    <row r="1" spans="1:4" ht="16.5" thickTop="1" thickBot="1" x14ac:dyDescent="0.3">
      <c r="A1" s="11" t="s">
        <v>5</v>
      </c>
      <c r="B1" s="12"/>
      <c r="C1" s="12"/>
      <c r="D1" s="13"/>
    </row>
    <row r="2" spans="1:4" ht="16.5" thickTop="1" thickBot="1" x14ac:dyDescent="0.3">
      <c r="A2" s="4" t="s">
        <v>0</v>
      </c>
      <c r="B2" s="4" t="s">
        <v>1</v>
      </c>
      <c r="C2" s="4" t="s">
        <v>2</v>
      </c>
      <c r="D2" s="4" t="s">
        <v>3</v>
      </c>
    </row>
    <row r="3" spans="1:4" ht="15.75" thickTop="1" x14ac:dyDescent="0.25">
      <c r="A3" s="5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/>
      <c r="C5" s="3"/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/>
      <c r="B8" s="3"/>
      <c r="C8" s="3"/>
      <c r="D8" s="3"/>
    </row>
    <row r="9" spans="1:4" x14ac:dyDescent="0.25">
      <c r="A9" s="3"/>
      <c r="B9" s="3"/>
      <c r="C9" s="3"/>
      <c r="D9" s="3"/>
    </row>
    <row r="10" spans="1:4" x14ac:dyDescent="0.25">
      <c r="A10" s="3"/>
      <c r="B10" s="3"/>
      <c r="C10" s="3"/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  <row r="22" spans="1:4" x14ac:dyDescent="0.25">
      <c r="A22" s="3"/>
      <c r="B22" s="3"/>
      <c r="C22" s="3"/>
      <c r="D22" s="3"/>
    </row>
    <row r="23" spans="1:4" x14ac:dyDescent="0.25">
      <c r="A23" s="3"/>
      <c r="B23" s="3"/>
      <c r="C23" s="3"/>
      <c r="D23" s="3"/>
    </row>
    <row r="24" spans="1:4" x14ac:dyDescent="0.25">
      <c r="A24" s="3"/>
      <c r="B24" s="3"/>
      <c r="C24" s="3"/>
      <c r="D24" s="3"/>
    </row>
    <row r="25" spans="1:4" x14ac:dyDescent="0.25">
      <c r="A25" s="3"/>
      <c r="B25" s="3"/>
      <c r="C25" s="3"/>
      <c r="D25" s="3"/>
    </row>
    <row r="26" spans="1:4" x14ac:dyDescent="0.25">
      <c r="A26" s="3"/>
      <c r="B26" s="3"/>
      <c r="C26" s="3"/>
      <c r="D26" s="3"/>
    </row>
    <row r="27" spans="1:4" x14ac:dyDescent="0.25">
      <c r="A27" s="3"/>
      <c r="B27" s="3"/>
      <c r="C27" s="3"/>
      <c r="D27" s="3"/>
    </row>
    <row r="28" spans="1:4" x14ac:dyDescent="0.25">
      <c r="A28" s="3"/>
      <c r="B28" s="3"/>
      <c r="C28" s="3"/>
      <c r="D28" s="3"/>
    </row>
    <row r="29" spans="1:4" ht="15.75" thickBot="1" x14ac:dyDescent="0.3">
      <c r="A29" s="4"/>
      <c r="B29" s="4"/>
      <c r="C29" s="4"/>
      <c r="D29" s="4"/>
    </row>
    <row r="30" spans="1:4" ht="16.5" thickTop="1" thickBot="1" x14ac:dyDescent="0.3"/>
    <row r="31" spans="1:4" ht="16.5" thickTop="1" thickBot="1" x14ac:dyDescent="0.3">
      <c r="A31" s="9" t="s">
        <v>10</v>
      </c>
      <c r="B31" s="10"/>
      <c r="C31" s="2"/>
    </row>
    <row r="32" spans="1:4" ht="15.75" thickTop="1" x14ac:dyDescent="0.25"/>
  </sheetData>
  <mergeCells count="2">
    <mergeCell ref="A1:D1"/>
    <mergeCell ref="A31:B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tarifs</vt:lpstr>
      <vt:lpstr>commandes janvier</vt:lpstr>
      <vt:lpstr>comandes février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gmb</cp:lastModifiedBy>
  <dcterms:created xsi:type="dcterms:W3CDTF">2016-06-07T10:28:03Z</dcterms:created>
  <dcterms:modified xsi:type="dcterms:W3CDTF">2016-06-07T12:07:42Z</dcterms:modified>
</cp:coreProperties>
</file>