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25" windowHeight="6360" tabRatio="715"/>
  </bookViews>
  <sheets>
    <sheet name="CONGE" sheetId="3" r:id="rId1"/>
  </sheets>
  <definedNames>
    <definedName name="_xlnm._FilterDatabase" localSheetId="0" hidden="1">CONGE!$A$3:$F$7</definedName>
    <definedName name="Z_385689C4_00FE_4C57_A880_A6964E24D43B_.wvu.FilterData" localSheetId="0" hidden="1">CONGE!$A$3:$F$7</definedName>
    <definedName name="Z_4629943B_1DF4_46BD_871A_618580B00EDB_.wvu.FilterData" localSheetId="0" hidden="1">CONGE!$A$3:$F$7</definedName>
    <definedName name="Z_5094035E_3DC0_48E3_A49D_A264FA3C0AED_.wvu.FilterData" localSheetId="0" hidden="1">CONGE!$A$3:$F$7</definedName>
    <definedName name="Z_53CAA755_1843_4061_A0DB_726D6D0E87F3_.wvu.FilterData" localSheetId="0" hidden="1">CONGE!$A$3:$F$7</definedName>
    <definedName name="Z_5671CC80_0B76_484B_BC33_F21BBA05A49D_.wvu.FilterData" localSheetId="0" hidden="1">CONGE!$A$3:$F$7</definedName>
    <definedName name="Z_5AFAB0D8_F7C5_4610_816D_7BAA21EAA0D8_.wvu.FilterData" localSheetId="0" hidden="1">CONGE!$A$3:$F$7</definedName>
    <definedName name="Z_6CBAFB03_16BD_42D3_8430_2E6A67C5432F_.wvu.FilterData" localSheetId="0" hidden="1">CONGE!$A$3:$F$7</definedName>
    <definedName name="Z_805E73D2_13BC_4BE4_B819_D95E471139AB_.wvu.FilterData" localSheetId="0" hidden="1">CONGE!$A$3:$F$7</definedName>
    <definedName name="Z_D159DF74_B3C5_4BAE_848C_C146F8491A5F_.wvu.FilterData" localSheetId="0" hidden="1">CONGE!$A$3:$F$7</definedName>
    <definedName name="Z_F29466F1_3BC5_4A6A_8D5C_7A5278D80626_.wvu.FilterData" localSheetId="0" hidden="1">CONGE!$A$3:$F$7</definedName>
    <definedName name="Z_F77791E4_25F9_4EE0_9C7B_C91CA6142633_.wvu.FilterData" localSheetId="0" hidden="1">CONGE!$A$3:$F$7</definedName>
  </definedNames>
  <calcPr calcId="152511" calcOnSave="0"/>
  <customWorkbookViews>
    <customWorkbookView name="ALAIN ALBARIC - U390469 - Affichage personnalisé" guid="{5AFAB0D8-F7C5-4610-816D-7BAA21EAA0D8}" mergeInterval="0" personalView="1" maximized="1" windowWidth="1020" windowHeight="553" tabRatio="715" activeSheetId="1"/>
    <customWorkbookView name="PASCAL DESSIRIER - U120430 - Affichage personnalisé" guid="{805E73D2-13BC-4BE4-B819-D95E471139AB}" mergeInterval="0" personalView="1" maximized="1" windowWidth="1920" windowHeight="865" tabRatio="715" activeSheetId="1"/>
    <customWorkbookView name="VIVIEN GORMOND - E454414 - Affichage personnalisé" guid="{53CAA755-1843-4061-A0DB-726D6D0E87F3}" mergeInterval="0" personalView="1" maximized="1" windowWidth="1916" windowHeight="865" tabRatio="715" activeSheetId="1"/>
    <customWorkbookView name="XAVIER MOULINAS - J526308 - Affichage personnalisé" guid="{5671CC80-0B76-484B-BC33-F21BBA05A49D}" mergeInterval="0" personalView="1" maximized="1" windowWidth="1440" windowHeight="602" tabRatio="715" activeSheetId="1"/>
    <customWorkbookView name="VINCENT COURTIN - U141343 - Affichage personnalisé" guid="{5094035E-3DC0-48E3-A49D-A264FA3C0AED}" mergeInterval="0" personalView="1" maximized="1" windowWidth="1680" windowHeight="864" tabRatio="715" activeSheetId="1"/>
    <customWorkbookView name="AURELIE COIGNARD - E204838 - Affichage personnalisé" guid="{385689C4-00FE-4C57-A880-A6964E24D43B}" mergeInterval="0" personalView="1" maximized="1" windowWidth="1902" windowHeight="847" tabRatio="715" activeSheetId="1"/>
    <customWorkbookView name="SYLVIANE LECLAIRE - C180801 - Affichage personnalisé" guid="{EEC8E12E-ED1F-4CCB-AFB3-C6B1F89D808D}" mergeInterval="0" personalView="1" maximized="1" windowWidth="1916" windowHeight="965" tabRatio="457" activeSheetId="1"/>
    <customWorkbookView name="REBAB AOUAJE - E465672 - Affichage personnalisé" guid="{FB693AFD-CC43-4AD5-A07D-9A660F8A0533}" mergeInterval="0" personalView="1" maximized="1" windowWidth="1880" windowHeight="675" tabRatio="715" activeSheetId="1"/>
    <customWorkbookView name="GREGORY QUAINTAINNE - E187967 - Affichage personnalisé" guid="{64FFAEC8-0D8B-4F5B-BD41-F0CAEFB74E29}" mergeInterval="0" personalView="1" maximized="1" windowWidth="1680" windowHeight="844" tabRatio="715" activeSheetId="1"/>
    <customWorkbookView name="JEAN MICHEL FERRE - C181033 - Affichage personnalisé" guid="{D159DF74-B3C5-4BAE-848C-C146F8491A5F}" mergeInterval="0" personalView="1" maximized="1" windowWidth="1920" windowHeight="893" tabRatio="715" activeSheetId="1"/>
    <customWorkbookView name="ERIC DUJACQUES - C038338 - Affichage personnalisé" guid="{F29466F1-3BC5-4A6A-8D5C-7A5278D80626}" mergeInterval="0" personalView="1" maximized="1" windowWidth="1920" windowHeight="753" tabRatio="715" activeSheetId="1"/>
    <customWorkbookView name="PASCAL VANECK - C958092 - Affichage personnalisé" guid="{F77791E4-25F9-4EE0-9C7B-C91CA6142633}" mergeInterval="0" personalView="1" maximized="1" windowWidth="1920" windowHeight="894" tabRatio="715" activeSheetId="1"/>
    <customWorkbookView name="AZDINE MANJLI - J493455 - Affichage personnalisé" guid="{6CBAFB03-16BD-42D3-8430-2E6A67C5432F}" mergeInterval="0" personalView="1" maximized="1" windowWidth="1916" windowHeight="825" tabRatio="715" activeSheetId="1"/>
    <customWorkbookView name="PHILIPPE MAIGNAN - C180547 - Affichage personnalisé" guid="{4629943B-1DF4-46BD-871A-618580B00EDB}" mergeInterval="0" personalView="1" maximized="1" windowWidth="1782" windowHeight="866" tabRatio="715" activeSheetId="1"/>
  </customWorkbookViews>
</workbook>
</file>

<file path=xl/calcChain.xml><?xml version="1.0" encoding="utf-8"?>
<calcChain xmlns="http://schemas.openxmlformats.org/spreadsheetml/2006/main">
  <c r="AK10" i="3" l="1"/>
  <c r="H8" i="3" l="1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</calcChain>
</file>

<file path=xl/connections.xml><?xml version="1.0" encoding="utf-8"?>
<connections xmlns="http://schemas.openxmlformats.org/spreadsheetml/2006/main">
  <connection id="1" sourceFile="\\pysn19\SDRMANAG\data\AE\BVH1\Ai51-C3 II Amlat-1CNA\Fichier suivi global - Projet Ai51.xlsm" keepAlive="1" name="Fichier suivi global - Projet Ai51" type="5" refreshedVersion="4">
    <dbPr connection="Provider=Microsoft.ACE.OLEDB.12.0;User ID=Admin;Data Source=\\pysn19\SDRMANAG\data\AE\BVH1\Ai51-C3 II Amlat-1CNA\Fichier suivi global - Projet Ai51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2" sourceFile="\\pysn19\SDRMANAG\data\AE\BVH1\Ai51-C3 II Amlat-1CNA\Fichier suivi global - Projet Ai51.xlsm" keepAlive="1" name="Fichier suivi global - Projet Ai511" type="5" refreshedVersion="4">
    <dbPr connection="Provider=Microsoft.ACE.OLEDB.12.0;User ID=Admin;Data Source=\\pysn19\SDRMANAG\data\AE\BVH1\Ai51-C3 II Amlat-1CNA\Fichier suivi global - Projet Ai51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3" sourceFile="\\pysn19\SDRMANAG\data\AE\BVH1\Ai51-C3 II Amlat-1CNA\Fichier suivi global - Projet Ai51.xlsm" keepAlive="1" name="Fichier suivi global - Projet Ai512" type="5" refreshedVersion="4">
    <dbPr connection="Provider=Microsoft.ACE.OLEDB.12.0;User ID=Admin;Data Source=\\pysn19\SDRMANAG\data\AE\BVH1\Ai51-C3 II Amlat-1CNA\Fichier suivi global - Projet Ai51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4" sourceFile="\\pysn19\SDRMANAG\data\AE\BVH1\Ai51-C3 II Amlat-1CNA\Fichier suivi global - Projet Ai51.xlsm" keepAlive="1" name="Fichier suivi global - Projet Ai513" type="5" refreshedVersion="4">
    <dbPr connection="Provider=Microsoft.ACE.OLEDB.12.0;User ID=Admin;Data Source=\\pysn19\SDRMANAG\data\AE\BVH1\Ai51-C3 II Amlat-1CNA\Fichier suivi global - Projet Ai51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5" sourceFile="\\pysn19\SDRMANAG\data\AE\BVH1\Ai58-C3 Aircross-Picasso Mercosur-1CLA\Fichier suivi global - Projet Ai58.xlsm" keepAlive="1" name="Fichier suivi global - Projet Ai58" type="5" refreshedVersion="4">
    <dbPr connection="Provider=Microsoft.ACE.OLEDB.12.0;User ID=Admin;Data Source=\\pysn19\SDRMANAG\data\AE\BVH1\Ai58-C3 Aircross-Picasso Mercosur-1CLA\Fichier suivi global - Projet Ai58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6" sourceFile="\\pysn19\SDRMANAG\data\AE\BVH1\Ai58-C3 Aircross-Picasso Mercosur-1CLA\Fichier suivi global - Projet Ai58.xlsm" keepAlive="1" name="Fichier suivi global - Projet Ai581" type="5" refreshedVersion="4" refreshOnLoad="1">
    <dbPr connection="Provider=Microsoft.ACE.OLEDB.12.0;User ID=Admin;Data Source=\\pysn19\SDRMANAG\data\AE\BVH1\Ai58-C3 Aircross-Picasso Mercosur-1CLA\Fichier suivi global - Projet Ai58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7" sourceFile="\\pysn19\SDRMANAG\data\AE\BVH1\Ai9-208 Amlat-Ai9-1PIM\Fichier suivi global - Projet Ai9.xlsm" keepAlive="1" name="Fichier suivi global - Projet Ai9" type="5" refreshedVersion="4">
    <dbPr connection="Provider=Microsoft.ACE.OLEDB.12.0;User ID=Admin;Data Source=\\pysn19\SDRMANAG\data\AE\BVH1\Ai9-208 Amlat-Ai9-1PIM\Fichier suivi global - Projet Ai9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8" sourceFile="\\pysn19\SDRMANAG\data\AE\COOP Toyota\B3B4- 108_C1 II (B3-B4)-1PB1_1CB1\Fichier suivi global - Projet B3B4.xlsm" keepAlive="1" name="Fichier suivi global - Projet B3B4" type="5" refreshedVersion="4">
    <dbPr connection="Provider=Microsoft.ACE.OLEDB.12.0;User ID=Admin;Data Source=\\pysn19\SDRMANAG\data\AE\COOP Toyota\B3B4- 108_C1 II (B3-B4)-1PB1_1CB1\Fichier suivi global - Projet B3B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9" sourceFile="\\pysn19\SDRMANAG\data\AE\COOP Toyota\B3B4- 108_C1 II (B3-B4)-1PB1_1CB1\Fichier suivi global - Projet B3B4.xlsm" keepAlive="1" name="Fichier suivi global - Projet B3B41" type="5" refreshedVersion="4">
    <dbPr connection="Provider=Microsoft.ACE.OLEDB.12.0;User ID=Admin;Data Source=\\pysn19\SDRMANAG\data\AE\COOP Toyota\B3B4- 108_C1 II (B3-B4)-1PB1_1CB1\Fichier suivi global - Projet B3B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0" sourceFile="\\pysn19\SDRMANAG\data\AE\COOP Mitsu\J3J4-1CMJ_1PMJ - C4 Aircross_4008\Fichier suivi global - Projet J3_J4.xlsm" keepAlive="1" name="Fichier suivi global - Projet J3_J4" type="5" refreshedVersion="4">
    <dbPr connection="Provider=Microsoft.ACE.OLEDB.12.0;User ID=Admin;Data Source=\\pysn19\SDRMANAG\data\AE\COOP Mitsu\J3J4-1CMJ_1PMJ - C4 Aircross_4008\Fichier suivi global - Projet J3_J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1" sourceFile="\\pysn19\SDRMANAG\data\AE\COOP Mitsu\J3J4-1CMJ_1PMJ - C4 Aircross_4008\Fichier suivi global - Projet J3_J4.xlsm" keepAlive="1" name="Fichier suivi global - Projet J3_J41" type="5" refreshedVersion="4">
    <dbPr connection="Provider=Microsoft.ACE.OLEDB.12.0;User ID=Admin;Data Source=\\pysn19\SDRMANAG\data\AE\COOP Mitsu\J3J4-1CMJ_1PMJ - C4 Aircross_4008\Fichier suivi global - Projet J3_J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2" sourceFile="\\pysn19\SDRMANAG\data\AE\COOP Fiat\MCV-A9-Bipper Nemo\Fichier suivi global - Projet MCV.xlsm" keepAlive="1" name="Fichier suivi global - Projet MCV" type="5" refreshedVersion="4">
    <dbPr connection="Provider=Microsoft.ACE.OLEDB.12.0;User ID=Admin;Data Source=\\pysn19\SDRMANAG\data\AE\COOP Fiat\MCV-A9-Bipper Nemo\Fichier suivi global - Projet MCV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3" sourceFile="\\pysn19\SDRMANAG\data\AE\COOP Fiat\MCV-A9-Bipper Nemo\Fichier suivi global - Projet MCV.xlsm" keepAlive="1" name="Fichier suivi global - Projet MCV1" type="5" refreshedVersion="4">
    <dbPr connection="Provider=Microsoft.ACE.OLEDB.12.0;User ID=Admin;Data Source=\\pysn19\SDRMANAG\data\AE\COOP Fiat\MCV-A9-Bipper Nemo\Fichier suivi global - Projet MCV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4" sourceFile="\\pysn19\SDRMANAG\data\AE\COOP Mitsu\S3S4-1CMS-1PMS-CZérO-iOn\Fichier suivi global - Projet S3-S4.xlsm" keepAlive="1" name="Fichier suivi global - Projet S3-S4" type="5" refreshedVersion="4">
    <dbPr connection="Provider=Microsoft.ACE.OLEDB.12.0;User ID=Admin;Data Source=\\pysn19\SDRMANAG\data\AE\COOP Mitsu\S3S4-1CMS-1PMS-CZérO-iOn\Fichier suivi global - Projet S3-S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5" sourceFile="\\pysn19\SDRMANAG\data\AE\COOP Mitsu\S3S4-1CMS-1PMS-CZérO-iOn\Fichier suivi global - Projet S3-S4.xlsm" keepAlive="1" name="Fichier suivi global - Projet S3-S41" type="5" refreshedVersion="4">
    <dbPr connection="Provider=Microsoft.ACE.OLEDB.12.0;User ID=Admin;Data Source=\\pysn19\SDRMANAG\data\AE\COOP Mitsu\S3S4-1CMS-1PMS-CZérO-iOn\Fichier suivi global - Projet S3-S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6" sourceFile="\\pysn19\SDRMANAG\data\AE\COOP Fiat\X2-50-U9-Boxer&amp;Jumper3\Fichier suivi global - Projet U9.xlsm" keepAlive="1" name="Fichier suivi global - Projet U9" type="5" refreshedVersion="0">
    <dbPr connection="Provider=Microsoft.ACE.OLEDB.12.0;User ID=Admin;Data Source=\\pysn19\SDRMANAG\data\AE\COOP Fiat\X2-50-U9-Boxer&amp;Jumper3\Fichier suivi global - Projet U9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Z_1940328D_CE9A_49B5_8E80_9236787AA1F4_#wvu#PrintAre" commandType="3"/>
  </connection>
  <connection id="17" sourceFile="\\pysn19\SDRMANAG\data\AE\COOP Fiat\X2-50-U9-Boxer&amp;Jumper3\Fichier suivi global - Projet U9.xlsm" odcFile="C:\User\J493455\Mes sources de données\Fichier suivi global - Projet U9 Indicateurs$.odc" keepAlive="1" name="Fichier suivi global - Projet U9 Indicateurs$" type="5" refreshedVersion="4">
    <dbPr connection="Provider=Microsoft.ACE.OLEDB.12.0;User ID=Admin;Data Source=\\pysn19\SDRMANAG\data\AE\COOP Fiat\X2-50-U9-Boxer&amp;Jumper3\Fichier suivi global - Projet U9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8" sourceFile="\\pysn19\SDRMANAG\data\AE\COOP Fiat\X2-50-U9-Boxer&amp;Jumper3\Fichier suivi global - Projet U9.xlsm" keepAlive="1" name="Fichier suivi global - Projet U91" type="5" refreshedVersion="4" background="1">
    <dbPr connection="Provider=Microsoft.ACE.OLEDB.12.0;User ID=Admin;Data Source=\\pysn19\SDRMANAG\data\AE\COOP Fiat\X2-50-U9-Boxer&amp;Jumper3\Fichier suivi global - Projet U9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19" sourceFile="\\pysn19\SDRMANAG\data\AE\COOP Fiat\X2-50-U9-Boxer&amp;Jumper3\Fichier suivi global - Projet U9.xlsm" keepAlive="1" name="Fichier suivi global - Projet U92" type="5" refreshedVersion="4">
    <dbPr connection="Provider=Microsoft.ACE.OLEDB.12.0;User ID=Admin;Data Source=\\pysn19\SDRMANAG\data\AE\COOP Fiat\X2-50-U9-Boxer&amp;Jumper3\Fichier suivi global - Projet U9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20" sourceFile="\\pysn19\SDRMANAG\data\AE\COOP Fiat\X2-50-U9-Boxer&amp;Jumper3\Fichier suivi global - Projet U9.xlsm" keepAlive="1" name="Fichier suivi global - Projet U93" type="5" refreshedVersion="4">
    <dbPr connection="Provider=Microsoft.ACE.OLEDB.12.0;User ID=Admin;Data Source=\\pysn19\SDRMANAG\data\AE\COOP Fiat\X2-50-U9-Boxer&amp;Jumper3\Fichier suivi global - Projet U9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21" sourceFile="\\pysn19\SDRMANAG\data\AE\BVH1\Ai94-2008 Amlat-1PIN\Fichier suivi global-Ai94.xlsm" keepAlive="1" name="Fichier suivi global-Ai94" type="5" refreshedVersion="4">
    <dbPr connection="Provider=Microsoft.ACE.OLEDB.12.0;User ID=Admin;Data Source=\\pysn19\SDRMANAG\data\AE\BVH1\Ai94-2008 Amlat-1PIN\Fichier suivi global-Ai9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  <connection id="22" sourceFile="\\pysn19\SDRMANAG\data\AE\BVH1\Ai94-2008 Amlat-1PIN\Fichier suivi global-Ai94.xlsm" keepAlive="1" name="Fichier suivi global-Ai941" type="5" refreshedVersion="4">
    <dbPr connection="Provider=Microsoft.ACE.OLEDB.12.0;User ID=Admin;Data Source=\\pysn19\SDRMANAG\data\AE\BVH1\Ai94-2008 Amlat-1PIN\Fichier suivi global-Ai94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Indicateurs$" commandType="3"/>
  </connection>
</connections>
</file>

<file path=xl/sharedStrings.xml><?xml version="1.0" encoding="utf-8"?>
<sst xmlns="http://schemas.openxmlformats.org/spreadsheetml/2006/main" count="20" uniqueCount="17">
  <si>
    <t>OBSERVATION</t>
  </si>
  <si>
    <t>BVH1</t>
  </si>
  <si>
    <t>Prévu</t>
  </si>
  <si>
    <t>FRED</t>
  </si>
  <si>
    <t>VINCE</t>
  </si>
  <si>
    <t>LAURENT</t>
  </si>
  <si>
    <t>DEBUT</t>
  </si>
  <si>
    <t>FIN</t>
  </si>
  <si>
    <t>NOM</t>
  </si>
  <si>
    <t>TYPE DE CONGE</t>
  </si>
  <si>
    <t>RTT</t>
  </si>
  <si>
    <t>CP 2016</t>
  </si>
  <si>
    <t>CP2016</t>
  </si>
  <si>
    <t>CP 2017</t>
  </si>
  <si>
    <t>VALIDE</t>
  </si>
  <si>
    <t>TOTAL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</si>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</sst>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0" fontId="5" fillId="0" borderId="0"/>
    <xf numFmtId="0" fontId="6" fillId="0" borderId="0" applyNumberFormat="0" applyFill="0" applyBorder="0" applyAlignment="0" applyProtection="0"/>
    <xf numFmtId="0" fontId="7" fillId="0" borderId="0"/>
    <xf numFmtId="0" fontId="4" fillId="0" borderId="0"/>
  </cellStyleXfs>
  <cellXfs count="32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0" borderId="0" xfId="3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 shrinkToFit="1"/>
    </xf>
    <xf numFmtId="14" fontId="8" fillId="0" borderId="1" xfId="0" applyNumberFormat="1" applyFont="1" applyFill="1" applyBorder="1" applyAlignment="1">
      <alignment vertical="center" wrapText="1" shrinkToFit="1"/>
    </xf>
    <xf numFmtId="14" fontId="8" fillId="0" borderId="1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 wrapText="1" shrinkToFit="1"/>
    </xf>
    <xf numFmtId="14" fontId="8" fillId="0" borderId="4" xfId="0" applyNumberFormat="1" applyFont="1" applyFill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/>
    </xf>
  </cellXfs>
  <cellStyles count="6">
    <cellStyle name="Lien hypertexte" xfId="3" builtinId="8"/>
    <cellStyle name="Normal" xfId="0" builtinId="0"/>
    <cellStyle name="Normal 2" xfId="1"/>
    <cellStyle name="Normal 3" xfId="2"/>
    <cellStyle name="Normal 3 2" xfId="5"/>
    <cellStyle name="Normal 4" xfId="4"/>
  </cellStyles>
  <dxfs count="0"/>
  <tableStyles count="0" defaultTableStyle="TableStyleMedium2" defaultPivotStyle="PivotStyleLight16"/>
  <colors>
    <mruColors>
      <color rgb="FF66FF66"/>
      <color rgb="FF00FFFF"/>
      <color rgb="FFE88ADD"/>
      <color rgb="FF8064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1"/>
  <sheetViews>
    <sheetView tabSelected="1" zoomScaleNormal="100" workbookViewId="0">
      <pane xSplit="7" ySplit="2" topLeftCell="H3" activePane="bottomRight" state="frozen"/>
      <selection pane="topRight" activeCell="I1" sqref="I1"/>
      <selection pane="bottomLeft" activeCell="A5" sqref="A5"/>
      <selection pane="bottomRight" activeCell="L14" sqref="L14"/>
    </sheetView>
  </sheetViews>
  <sheetFormatPr baseColWidth="10" defaultColWidth="11.5703125" defaultRowHeight="15.75" x14ac:dyDescent="0.25"/>
  <cols>
    <col min="1" max="1" width="14.28515625" style="3" bestFit="1" customWidth="1"/>
    <col min="2" max="2" width="16.42578125" style="4" bestFit="1" customWidth="1"/>
    <col min="3" max="3" width="7.85546875" style="4" bestFit="1" customWidth="1"/>
    <col min="4" max="4" width="15" style="4" bestFit="1" customWidth="1"/>
    <col min="5" max="7" width="13.7109375" style="4" customWidth="1"/>
    <col min="8" max="38" width="15.7109375" style="4" customWidth="1"/>
    <col min="39" max="51" width="7.7109375" style="4" customWidth="1"/>
    <col min="52" max="16384" width="11.5703125" style="4"/>
  </cols>
  <sheetData>
    <row r="1" spans="1:38" ht="19.899999999999999" customHeight="1" thickBot="1" x14ac:dyDescent="0.3">
      <c r="A1" s="1"/>
      <c r="B1" s="2"/>
      <c r="C1" s="2"/>
      <c r="D1" s="2"/>
      <c r="E1" s="8"/>
      <c r="F1" s="2"/>
      <c r="G1" s="13"/>
    </row>
    <row r="2" spans="1:38" s="7" customFormat="1" ht="18.75" customHeight="1" thickBot="1" x14ac:dyDescent="0.3">
      <c r="A2" s="1"/>
      <c r="B2" s="5"/>
      <c r="C2" s="5"/>
      <c r="D2" s="5"/>
      <c r="E2" s="9"/>
      <c r="F2" s="5"/>
      <c r="G2" s="13"/>
      <c r="H2" s="28" t="s">
        <v>16</v>
      </c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30"/>
    </row>
    <row r="3" spans="1:38" x14ac:dyDescent="0.25">
      <c r="A3" s="10" t="s">
        <v>8</v>
      </c>
      <c r="B3" s="10" t="s">
        <v>9</v>
      </c>
      <c r="C3" s="10" t="s">
        <v>14</v>
      </c>
      <c r="D3" s="10" t="s">
        <v>0</v>
      </c>
      <c r="E3" s="11" t="s">
        <v>6</v>
      </c>
      <c r="F3" s="10" t="s">
        <v>7</v>
      </c>
      <c r="G3" s="20"/>
      <c r="H3" s="24">
        <v>42736</v>
      </c>
      <c r="I3" s="23">
        <v>42737</v>
      </c>
      <c r="J3" s="23">
        <v>42738</v>
      </c>
      <c r="K3" s="23">
        <v>42739</v>
      </c>
      <c r="L3" s="23">
        <v>42740</v>
      </c>
      <c r="M3" s="23">
        <v>42741</v>
      </c>
      <c r="N3" s="25">
        <v>42742</v>
      </c>
      <c r="O3" s="25">
        <v>42743</v>
      </c>
      <c r="P3" s="23">
        <v>42744</v>
      </c>
      <c r="Q3" s="23">
        <v>42745</v>
      </c>
      <c r="R3" s="23">
        <v>42746</v>
      </c>
      <c r="S3" s="23">
        <v>42747</v>
      </c>
      <c r="T3" s="23">
        <v>42748</v>
      </c>
      <c r="U3" s="25">
        <v>42749</v>
      </c>
      <c r="V3" s="25">
        <v>42750</v>
      </c>
      <c r="W3" s="23">
        <v>42751</v>
      </c>
      <c r="X3" s="23">
        <v>42752</v>
      </c>
      <c r="Y3" s="23">
        <v>42753</v>
      </c>
      <c r="Z3" s="23">
        <v>42754</v>
      </c>
      <c r="AA3" s="23">
        <v>42755</v>
      </c>
      <c r="AB3" s="25">
        <v>42756</v>
      </c>
      <c r="AC3" s="25">
        <v>42757</v>
      </c>
      <c r="AD3" s="23">
        <v>42758</v>
      </c>
      <c r="AE3" s="23">
        <v>42759</v>
      </c>
      <c r="AF3" s="23">
        <v>42760</v>
      </c>
      <c r="AG3" s="23">
        <v>42761</v>
      </c>
      <c r="AH3" s="23">
        <v>42762</v>
      </c>
      <c r="AI3" s="25">
        <v>42763</v>
      </c>
      <c r="AJ3" s="25">
        <v>42764</v>
      </c>
      <c r="AK3" s="23">
        <v>42765</v>
      </c>
      <c r="AL3" s="23">
        <v>42766</v>
      </c>
    </row>
    <row r="4" spans="1:38" s="6" customFormat="1" ht="20.100000000000001" customHeight="1" x14ac:dyDescent="0.3">
      <c r="A4" s="17" t="s">
        <v>3</v>
      </c>
      <c r="B4" s="17" t="s">
        <v>10</v>
      </c>
      <c r="C4" s="18"/>
      <c r="D4" s="18"/>
      <c r="E4" s="19">
        <v>42739</v>
      </c>
      <c r="F4" s="18">
        <v>42751</v>
      </c>
      <c r="G4" s="21" t="s">
        <v>2</v>
      </c>
      <c r="H4" s="16"/>
      <c r="I4" s="16"/>
      <c r="J4" s="16"/>
      <c r="K4" s="31">
        <v>1</v>
      </c>
      <c r="L4" s="14">
        <v>1</v>
      </c>
      <c r="M4" s="14">
        <v>1</v>
      </c>
      <c r="N4" s="14">
        <v>1</v>
      </c>
      <c r="O4" s="14">
        <v>1</v>
      </c>
      <c r="P4" s="14">
        <v>1</v>
      </c>
      <c r="Q4" s="14">
        <v>1</v>
      </c>
      <c r="R4" s="14">
        <v>1</v>
      </c>
      <c r="S4" s="14">
        <v>1</v>
      </c>
      <c r="T4" s="14">
        <v>1</v>
      </c>
      <c r="U4" s="14">
        <v>1</v>
      </c>
      <c r="V4" s="14">
        <v>1</v>
      </c>
      <c r="W4" s="14">
        <v>1</v>
      </c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38" s="6" customFormat="1" ht="20.100000000000001" customHeight="1" x14ac:dyDescent="0.25">
      <c r="A5" s="17" t="s">
        <v>4</v>
      </c>
      <c r="B5" s="17" t="s">
        <v>11</v>
      </c>
      <c r="C5" s="18"/>
      <c r="D5" s="18"/>
      <c r="E5" s="19">
        <v>42765</v>
      </c>
      <c r="F5" s="18">
        <v>42765</v>
      </c>
      <c r="G5" s="21" t="s">
        <v>2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4">
        <v>1</v>
      </c>
      <c r="AL5" s="16"/>
    </row>
    <row r="6" spans="1:38" s="6" customFormat="1" ht="20.100000000000001" customHeight="1" x14ac:dyDescent="0.25">
      <c r="A6" s="17" t="s">
        <v>5</v>
      </c>
      <c r="B6" s="17" t="s">
        <v>12</v>
      </c>
      <c r="C6" s="18"/>
      <c r="D6" s="18"/>
      <c r="E6" s="19">
        <v>42755</v>
      </c>
      <c r="F6" s="18">
        <v>42762</v>
      </c>
      <c r="G6" s="21" t="s">
        <v>2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4">
        <v>1</v>
      </c>
      <c r="AB6" s="14">
        <v>1</v>
      </c>
      <c r="AC6" s="14">
        <v>1</v>
      </c>
      <c r="AD6" s="14">
        <v>1</v>
      </c>
      <c r="AE6" s="14">
        <v>1</v>
      </c>
      <c r="AF6" s="14">
        <v>1</v>
      </c>
      <c r="AG6" s="14">
        <v>1</v>
      </c>
      <c r="AH6" s="14">
        <v>1</v>
      </c>
      <c r="AI6" s="16"/>
      <c r="AJ6" s="16"/>
      <c r="AK6" s="16"/>
      <c r="AL6" s="16"/>
    </row>
    <row r="7" spans="1:38" s="6" customFormat="1" ht="20.100000000000001" customHeight="1" x14ac:dyDescent="0.25">
      <c r="A7" s="17" t="s">
        <v>1</v>
      </c>
      <c r="B7" s="17" t="s">
        <v>13</v>
      </c>
      <c r="C7" s="18"/>
      <c r="D7" s="18"/>
      <c r="E7" s="19">
        <v>42755</v>
      </c>
      <c r="F7" s="18">
        <v>42762</v>
      </c>
      <c r="G7" s="21" t="s">
        <v>2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4">
        <v>1</v>
      </c>
      <c r="AB7" s="14">
        <v>1</v>
      </c>
      <c r="AC7" s="14">
        <v>1</v>
      </c>
      <c r="AD7" s="14">
        <v>1</v>
      </c>
      <c r="AE7" s="14">
        <v>1</v>
      </c>
      <c r="AF7" s="14">
        <v>1</v>
      </c>
      <c r="AG7" s="14">
        <v>1</v>
      </c>
      <c r="AH7" s="14">
        <v>1</v>
      </c>
      <c r="AI7" s="16"/>
      <c r="AJ7" s="16"/>
      <c r="AK7" s="16"/>
      <c r="AL7" s="16"/>
    </row>
    <row r="8" spans="1:38" ht="19.899999999999999" customHeight="1" x14ac:dyDescent="0.25">
      <c r="A8" s="4"/>
      <c r="E8" s="26" t="s">
        <v>15</v>
      </c>
      <c r="F8" s="27"/>
      <c r="G8" s="22"/>
      <c r="H8" s="12">
        <f>SUM(COUNTIFS(H4:H7,{"1";"AMC"}))</f>
        <v>0</v>
      </c>
      <c r="I8" s="12">
        <f>SUM(COUNTIFS(I4:I7,{"1";"AMC"}))</f>
        <v>0</v>
      </c>
      <c r="J8" s="12">
        <f>SUM(COUNTIFS(J4:J7,{"1";"AMC"}))</f>
        <v>0</v>
      </c>
      <c r="K8" s="12">
        <f>SUM(COUNTIFS(K4:K7,{"1";"AMC"}))</f>
        <v>1</v>
      </c>
      <c r="L8" s="12">
        <f>SUM(COUNTIFS(L4:L7,{"1";"AMC"}))</f>
        <v>1</v>
      </c>
      <c r="M8" s="12">
        <f>SUM(COUNTIFS(M4:M7,{"1";"AMC"}))</f>
        <v>1</v>
      </c>
      <c r="N8" s="12">
        <f>SUM(COUNTIFS(N4:N7,{"1";"AMC"}))</f>
        <v>1</v>
      </c>
      <c r="O8" s="12">
        <f>SUM(COUNTIFS(O4:O7,{"1";"AMC"}))</f>
        <v>1</v>
      </c>
      <c r="P8" s="12">
        <f>SUM(COUNTIFS(P4:P7,{"1";"AMC"}))</f>
        <v>1</v>
      </c>
      <c r="Q8" s="12">
        <f>SUM(COUNTIFS(Q4:Q7,{"1";"AMC"}))</f>
        <v>1</v>
      </c>
      <c r="R8" s="12">
        <f>SUM(COUNTIFS(R4:R7,{"1";"AMC"}))</f>
        <v>1</v>
      </c>
      <c r="S8" s="12">
        <f>SUM(COUNTIFS(S4:S7,{"1";"AMC"}))</f>
        <v>1</v>
      </c>
      <c r="T8" s="12">
        <f>SUM(COUNTIFS(T4:T7,{"1";"AMC"}))</f>
        <v>1</v>
      </c>
      <c r="U8" s="12">
        <f>SUM(COUNTIFS(U4:U7,{"1";"AMC"}))</f>
        <v>1</v>
      </c>
      <c r="V8" s="12">
        <f>SUM(COUNTIFS(V4:V7,{"1";"AMC"}))</f>
        <v>1</v>
      </c>
      <c r="W8" s="12">
        <f>SUM(COUNTIFS(W4:W7,{"1";"AMC"}))</f>
        <v>1</v>
      </c>
      <c r="X8" s="12">
        <f>SUM(COUNTIFS(X4:X7,{"1";"AMC"}))</f>
        <v>0</v>
      </c>
      <c r="Y8" s="12">
        <f>SUM(COUNTIFS(Y4:Y7,{"1";"AMC"}))</f>
        <v>0</v>
      </c>
      <c r="Z8" s="12">
        <f>SUM(COUNTIFS(Z4:Z7,{"1";"AMC"}))</f>
        <v>0</v>
      </c>
      <c r="AA8" s="12">
        <f>SUM(COUNTIFS(AA4:AA7,{"1";"AMC"}))</f>
        <v>2</v>
      </c>
      <c r="AB8" s="12">
        <f>SUM(COUNTIFS(AB4:AB7,{"1";"AMC"}))</f>
        <v>2</v>
      </c>
      <c r="AC8" s="12">
        <f>SUM(COUNTIFS(AC4:AC7,{"1";"AMC"}))</f>
        <v>2</v>
      </c>
      <c r="AD8" s="12">
        <f>SUM(COUNTIFS(AD4:AD7,{"1";"AMC"}))</f>
        <v>2</v>
      </c>
      <c r="AE8" s="12">
        <f>SUM(COUNTIFS(AE4:AE7,{"1";"AMC"}))</f>
        <v>2</v>
      </c>
      <c r="AF8" s="12">
        <f>SUM(COUNTIFS(AF4:AF7,{"1";"AMC"}))</f>
        <v>2</v>
      </c>
      <c r="AG8" s="12">
        <f>SUM(COUNTIFS(AG4:AG7,{"1";"AMC"}))</f>
        <v>2</v>
      </c>
      <c r="AH8" s="12">
        <f>SUM(COUNTIFS(AH4:AH7,{"1";"AMC"}))</f>
        <v>2</v>
      </c>
      <c r="AI8" s="12">
        <f>SUM(COUNTIFS(AI4:AI7,{"1";"AMC"}))</f>
        <v>0</v>
      </c>
      <c r="AJ8" s="12">
        <f>SUM(COUNTIFS(AJ4:AJ7,{"1";"AMC"}))</f>
        <v>0</v>
      </c>
      <c r="AK8" s="12">
        <f>SUM(COUNTIFS(AK4:AK7,{"1";"AMC"}))</f>
        <v>1</v>
      </c>
      <c r="AL8" s="12">
        <f>SUM(COUNTIFS(AL4:AL7,{"1";"AMC"}))</f>
        <v>0</v>
      </c>
    </row>
    <row r="9" spans="1:38" ht="19.899999999999999" customHeight="1" x14ac:dyDescent="0.25">
      <c r="A9" s="4"/>
    </row>
    <row r="10" spans="1:38" x14ac:dyDescent="0.25">
      <c r="A10" s="15"/>
      <c r="AK10" s="4">
        <f>COLUMN()</f>
        <v>37</v>
      </c>
    </row>
    <row r="11" spans="1:38" x14ac:dyDescent="0.25">
      <c r="A11" s="15"/>
    </row>
  </sheetData>
  <customSheetViews>
    <customSheetView guid="{5AFAB0D8-F7C5-4610-816D-7BAA21EAA0D8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805E73D2-13BC-4BE4-B819-D95E471139AB}" showAutoFilter="1" topLeftCell="A37">
      <pane xSplit="3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53CAA755-1843-4061-A0DB-726D6D0E87F3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5671CC80-0B76-484B-BC33-F21BBA05A49D}" showAutoFilter="1" topLeftCell="A37">
      <pane xSplit="3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5094035E-3DC0-48E3-A49D-A264FA3C0AED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385689C4-00FE-4C57-A880-A6964E24D43B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D159DF74-B3C5-4BAE-848C-C146F8491A5F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F29466F1-3BC5-4A6A-8D5C-7A5278D80626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F77791E4-25F9-4EE0-9C7B-C91CA6142633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6CBAFB03-16BD-42D3-8430-2E6A67C5432F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  <customSheetView guid="{4629943B-1DF4-46BD-871A-618580B00EDB}" showAutoFilter="1" topLeftCell="A37">
      <pane xSplit="4" topLeftCell="H1" activePane="topRight" state="frozen"/>
      <selection pane="topRight" activeCell="L82" sqref="L82"/>
      <pageMargins left="0.7" right="0.7" top="0.75" bottom="0.75" header="0.3" footer="0.3"/>
      <autoFilter ref="A4:Q167"/>
    </customSheetView>
  </customSheetViews>
  <mergeCells count="2">
    <mergeCell ref="E8:F8"/>
    <mergeCell ref="H2:A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CONGE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gmb</cp:lastModifiedBy>
  <cp:lastPrinted>2015-10-02T12:15:02Z</cp:lastPrinted>
  <dcterms:created xsi:type="dcterms:W3CDTF">2014-01-07T14:12:00Z</dcterms:created>
  <dcterms:modified xsi:type="dcterms:W3CDTF">2017-01-16T14:52:00Z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-1632236639</vt:i4>
  </property>
  <property fmtid="{D5CDD505-2E9C-101B-9397-08002B2CF9AE}" pid="3" name="_NewReviewCycle">
    <vt:lpwstr/>
  </property>
  <property fmtid="{D5CDD505-2E9C-101B-9397-08002B2CF9AE}" pid="4" name="_EmailSubject">
    <vt:lpwstr>voila</vt:lpwstr>
  </property>
  <property fmtid="{D5CDD505-2E9C-101B-9397-08002B2CF9AE}" pid="5" name="_AuthorEmail">
    <vt:lpwstr>eric.dujacques@mpsa.com</vt:lpwstr>
  </property>
  <property fmtid="{D5CDD505-2E9C-101B-9397-08002B2CF9AE}" pid="6" name="_AuthorEmailDisplayName">
    <vt:lpwstr>ERIC DUJACQUES - C038338</vt:lpwstr>
  </property>
  <property fmtid="{D5CDD505-2E9C-101B-9397-08002B2CF9AE}" pid="7" name="_ReviewingToolsShownOnce">
    <vt:lpwstr/>
  </property>
</Properties>
</file>