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390" windowHeight="5520" activeTab="1"/>
  </bookViews>
  <sheets>
    <sheet name="base_com" sheetId="1" r:id="rId1"/>
    <sheet name="Feuil2" sheetId="8" r:id="rId2"/>
  </sheets>
  <definedNames>
    <definedName name="_xlnm.Print_Area" localSheetId="0">base_com!$A$1:$O$451</definedName>
    <definedName name="_xlnm.Print_Area" localSheetId="1">Feuil2!#REF!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2" i="8" l="1"/>
  <c r="E21" i="8"/>
  <c r="K21" i="8" s="1"/>
  <c r="K18" i="8"/>
  <c r="H18" i="8"/>
  <c r="J18" i="8" s="1"/>
  <c r="L18" i="8" s="1"/>
  <c r="E18" i="8"/>
  <c r="E15" i="8"/>
  <c r="K15" i="8" s="1"/>
  <c r="K11" i="8"/>
  <c r="H11" i="8"/>
  <c r="J11" i="8" s="1"/>
  <c r="L11" i="8" s="1"/>
  <c r="E11" i="8"/>
  <c r="E6" i="8"/>
  <c r="K6" i="8" s="1"/>
  <c r="K22" i="8" s="1"/>
  <c r="H6" i="8" l="1"/>
  <c r="H15" i="8"/>
  <c r="J15" i="8" s="1"/>
  <c r="L15" i="8" s="1"/>
  <c r="H21" i="8"/>
  <c r="J21" i="8" s="1"/>
  <c r="L21" i="8" s="1"/>
  <c r="H22" i="8" l="1"/>
  <c r="J6" i="8"/>
  <c r="J22" i="8" l="1"/>
  <c r="L6" i="8"/>
  <c r="L22" i="8" s="1"/>
</calcChain>
</file>

<file path=xl/sharedStrings.xml><?xml version="1.0" encoding="utf-8"?>
<sst xmlns="http://schemas.openxmlformats.org/spreadsheetml/2006/main" count="83" uniqueCount="54">
  <si>
    <t>Conseillers</t>
  </si>
  <si>
    <t>nombre</t>
  </si>
  <si>
    <t>montant</t>
  </si>
  <si>
    <t>com déjà</t>
  </si>
  <si>
    <t>solde</t>
  </si>
  <si>
    <t>prime</t>
  </si>
  <si>
    <t>A REGLER</t>
  </si>
  <si>
    <t>Total commercial</t>
  </si>
  <si>
    <t>contacts</t>
  </si>
  <si>
    <t>com</t>
  </si>
  <si>
    <t>versée</t>
  </si>
  <si>
    <t>MARIE</t>
  </si>
  <si>
    <t>ERIC</t>
  </si>
  <si>
    <t>ADELE S15 2017</t>
  </si>
  <si>
    <t>CELINE</t>
  </si>
  <si>
    <t>ADELE S23 2017</t>
  </si>
  <si>
    <t>Total</t>
  </si>
  <si>
    <t xml:space="preserve">Total </t>
  </si>
  <si>
    <t>D71183D</t>
  </si>
  <si>
    <t>GALLINOTTI</t>
  </si>
  <si>
    <t>D72113D</t>
  </si>
  <si>
    <t>GUY</t>
  </si>
  <si>
    <t>JOANNE</t>
  </si>
  <si>
    <t>D91579D</t>
  </si>
  <si>
    <t>DUFFA</t>
  </si>
  <si>
    <t>SYLVAIN</t>
  </si>
  <si>
    <t>TOTAL ADELE</t>
  </si>
  <si>
    <t>résiliation</t>
  </si>
  <si>
    <t>D64759D</t>
  </si>
  <si>
    <t>LE BOUFFANT</t>
  </si>
  <si>
    <t>ANITA</t>
  </si>
  <si>
    <t>ADELE S13 2017</t>
  </si>
  <si>
    <t>D63622D</t>
  </si>
  <si>
    <t>CIBIEL</t>
  </si>
  <si>
    <t>D83231D</t>
  </si>
  <si>
    <t>CORRIOL</t>
  </si>
  <si>
    <t>CYRIL</t>
  </si>
  <si>
    <t>ADELE S19 2017</t>
  </si>
  <si>
    <t>D83227D</t>
  </si>
  <si>
    <t>BUFARD</t>
  </si>
  <si>
    <t xml:space="preserve">MELISSA </t>
  </si>
  <si>
    <t>D85199D</t>
  </si>
  <si>
    <t>VIOLIER</t>
  </si>
  <si>
    <t>par lots de 40 contrats</t>
  </si>
  <si>
    <t>PAR LOTS DE 80 CONTRATS</t>
  </si>
  <si>
    <t>PAR LOTS DE 60 CONTRATS</t>
  </si>
  <si>
    <t>de</t>
  </si>
  <si>
    <t>à</t>
  </si>
  <si>
    <t>%</t>
  </si>
  <si>
    <t>CONSEILLERS GROUPE 1</t>
  </si>
  <si>
    <t>CONSEILLERS GROUPE 2</t>
  </si>
  <si>
    <t>ADELE S20 2017</t>
  </si>
  <si>
    <t>FICHIER  1</t>
  </si>
  <si>
    <t>Reporté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</si>
</sst>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name val="Arial"/>
      <family val="2"/>
    </font>
    <font>
      <b/>
      <sz val="8"/>
      <name val="Calibri"/>
      <family val="2"/>
    </font>
    <font>
      <b/>
      <i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b/>
      <sz val="1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medium">
        <color auto="1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/>
      <right style="thick">
        <color auto="1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medium">
        <color auto="1"/>
      </right>
      <top/>
      <bottom/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indexed="64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thick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102">
    <xf numFmtId="0" fontId="0" fillId="0" borderId="0" xfId="0"/>
    <xf numFmtId="164" fontId="1" fillId="0" borderId="1" xfId="0" applyNumberFormat="1" applyFont="1" applyBorder="1"/>
    <xf numFmtId="0" fontId="1" fillId="0" borderId="0" xfId="0" applyFont="1"/>
    <xf numFmtId="14" fontId="0" fillId="0" borderId="1" xfId="0" applyNumberFormat="1" applyBorder="1"/>
    <xf numFmtId="0" fontId="0" fillId="0" borderId="1" xfId="0" applyBorder="1"/>
    <xf numFmtId="164" fontId="0" fillId="0" borderId="1" xfId="0" applyNumberFormat="1" applyBorder="1"/>
    <xf numFmtId="1" fontId="0" fillId="0" borderId="1" xfId="0" applyNumberFormat="1" applyBorder="1"/>
    <xf numFmtId="9" fontId="0" fillId="0" borderId="1" xfId="0" applyNumberFormat="1" applyBorder="1"/>
    <xf numFmtId="14" fontId="1" fillId="0" borderId="1" xfId="0" applyNumberFormat="1" applyFont="1" applyBorder="1"/>
    <xf numFmtId="0" fontId="1" fillId="0" borderId="1" xfId="0" applyFont="1" applyBorder="1"/>
    <xf numFmtId="1" fontId="1" fillId="0" borderId="1" xfId="0" applyNumberFormat="1" applyFont="1" applyBorder="1"/>
    <xf numFmtId="9" fontId="1" fillId="0" borderId="1" xfId="0" applyNumberFormat="1" applyFont="1" applyBorder="1"/>
    <xf numFmtId="0" fontId="2" fillId="0" borderId="1" xfId="0" applyFont="1" applyBorder="1"/>
    <xf numFmtId="0" fontId="2" fillId="2" borderId="1" xfId="0" applyFont="1" applyFill="1" applyBorder="1" applyProtection="1"/>
    <xf numFmtId="164" fontId="0" fillId="0" borderId="0" xfId="0" applyNumberFormat="1"/>
    <xf numFmtId="164" fontId="3" fillId="0" borderId="1" xfId="0" applyNumberFormat="1" applyFont="1" applyBorder="1"/>
    <xf numFmtId="164" fontId="0" fillId="0" borderId="5" xfId="0" applyNumberFormat="1" applyBorder="1"/>
    <xf numFmtId="164" fontId="1" fillId="0" borderId="5" xfId="0" applyNumberFormat="1" applyFont="1" applyBorder="1"/>
    <xf numFmtId="14" fontId="1" fillId="0" borderId="6" xfId="0" applyNumberFormat="1" applyFont="1" applyBorder="1"/>
    <xf numFmtId="0" fontId="1" fillId="0" borderId="6" xfId="0" applyFont="1" applyBorder="1"/>
    <xf numFmtId="164" fontId="1" fillId="0" borderId="6" xfId="0" applyNumberFormat="1" applyFont="1" applyBorder="1"/>
    <xf numFmtId="1" fontId="1" fillId="0" borderId="6" xfId="0" applyNumberFormat="1" applyFont="1" applyBorder="1"/>
    <xf numFmtId="9" fontId="1" fillId="0" borderId="6" xfId="0" applyNumberFormat="1" applyFont="1" applyBorder="1"/>
    <xf numFmtId="164" fontId="0" fillId="0" borderId="6" xfId="0" applyNumberFormat="1" applyBorder="1"/>
    <xf numFmtId="0" fontId="0" fillId="0" borderId="0" xfId="0" applyBorder="1"/>
    <xf numFmtId="164" fontId="0" fillId="0" borderId="0" xfId="0" applyNumberFormat="1" applyBorder="1"/>
    <xf numFmtId="14" fontId="0" fillId="0" borderId="0" xfId="0" applyNumberFormat="1" applyBorder="1"/>
    <xf numFmtId="1" fontId="0" fillId="0" borderId="0" xfId="0" applyNumberFormat="1" applyBorder="1"/>
    <xf numFmtId="9" fontId="0" fillId="0" borderId="0" xfId="0" applyNumberFormat="1" applyBorder="1"/>
    <xf numFmtId="164" fontId="1" fillId="0" borderId="0" xfId="0" applyNumberFormat="1" applyFont="1" applyBorder="1"/>
    <xf numFmtId="14" fontId="3" fillId="0" borderId="1" xfId="0" applyNumberFormat="1" applyFont="1" applyBorder="1"/>
    <xf numFmtId="0" fontId="3" fillId="0" borderId="1" xfId="0" applyFont="1" applyBorder="1"/>
    <xf numFmtId="0" fontId="3" fillId="0" borderId="0" xfId="0" applyFont="1"/>
    <xf numFmtId="9" fontId="3" fillId="0" borderId="1" xfId="0" applyNumberFormat="1" applyFont="1" applyBorder="1"/>
    <xf numFmtId="9" fontId="0" fillId="0" borderId="0" xfId="0" applyNumberFormat="1"/>
    <xf numFmtId="1" fontId="3" fillId="0" borderId="1" xfId="0" applyNumberFormat="1" applyFont="1" applyBorder="1"/>
    <xf numFmtId="0" fontId="3" fillId="0" borderId="0" xfId="0" applyFont="1" applyBorder="1"/>
    <xf numFmtId="0" fontId="0" fillId="0" borderId="1" xfId="0" applyBorder="1" applyAlignment="1">
      <alignment horizontal="left"/>
    </xf>
    <xf numFmtId="0" fontId="3" fillId="0" borderId="1" xfId="0" applyFont="1" applyBorder="1" applyAlignment="1">
      <alignment horizontal="left"/>
    </xf>
    <xf numFmtId="164" fontId="3" fillId="0" borderId="1" xfId="0" applyNumberFormat="1" applyFont="1" applyBorder="1" applyAlignment="1">
      <alignment horizontal="right"/>
    </xf>
    <xf numFmtId="164" fontId="0" fillId="0" borderId="1" xfId="0" applyNumberFormat="1" applyBorder="1" applyAlignment="1">
      <alignment horizontal="right"/>
    </xf>
    <xf numFmtId="4" fontId="7" fillId="0" borderId="2" xfId="0" applyNumberFormat="1" applyFont="1" applyBorder="1" applyAlignment="1"/>
    <xf numFmtId="4" fontId="7" fillId="0" borderId="3" xfId="0" applyNumberFormat="1" applyFont="1" applyBorder="1" applyAlignment="1"/>
    <xf numFmtId="0" fontId="5" fillId="0" borderId="0" xfId="0" applyFont="1" applyAlignment="1">
      <alignment horizontal="centerContinuous"/>
    </xf>
    <xf numFmtId="0" fontId="4" fillId="0" borderId="0" xfId="0" applyFont="1" applyAlignment="1">
      <alignment horizontal="centerContinuous"/>
    </xf>
    <xf numFmtId="0" fontId="4" fillId="4" borderId="7" xfId="0" applyFont="1" applyFill="1" applyBorder="1" applyAlignment="1">
      <alignment horizontal="centerContinuous"/>
    </xf>
    <xf numFmtId="0" fontId="4" fillId="4" borderId="8" xfId="0" applyFont="1" applyFill="1" applyBorder="1" applyAlignment="1">
      <alignment horizontal="centerContinuous"/>
    </xf>
    <xf numFmtId="0" fontId="4" fillId="4" borderId="9" xfId="0" applyFont="1" applyFill="1" applyBorder="1" applyAlignment="1">
      <alignment horizontal="centerContinuous"/>
    </xf>
    <xf numFmtId="0" fontId="4" fillId="5" borderId="8" xfId="0" applyFont="1" applyFill="1" applyBorder="1" applyAlignment="1">
      <alignment horizontal="centerContinuous"/>
    </xf>
    <xf numFmtId="0" fontId="4" fillId="5" borderId="9" xfId="0" applyFont="1" applyFill="1" applyBorder="1" applyAlignment="1">
      <alignment horizontal="centerContinuous"/>
    </xf>
    <xf numFmtId="0" fontId="4" fillId="7" borderId="13" xfId="0" applyFont="1" applyFill="1" applyBorder="1" applyAlignment="1">
      <alignment horizontal="center"/>
    </xf>
    <xf numFmtId="0" fontId="4" fillId="7" borderId="14" xfId="0" applyFont="1" applyFill="1" applyBorder="1" applyAlignment="1">
      <alignment horizontal="center"/>
    </xf>
    <xf numFmtId="0" fontId="4" fillId="7" borderId="15" xfId="0" applyFont="1" applyFill="1" applyBorder="1" applyAlignment="1">
      <alignment horizontal="center"/>
    </xf>
    <xf numFmtId="0" fontId="4" fillId="7" borderId="16" xfId="0" applyFont="1" applyFill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9" fontId="4" fillId="0" borderId="18" xfId="0" applyNumberFormat="1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9" fontId="4" fillId="0" borderId="23" xfId="0" applyNumberFormat="1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9" fontId="4" fillId="0" borderId="29" xfId="0" applyNumberFormat="1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14" fontId="9" fillId="0" borderId="1" xfId="0" applyNumberFormat="1" applyFont="1" applyBorder="1"/>
    <xf numFmtId="14" fontId="10" fillId="0" borderId="1" xfId="0" applyNumberFormat="1" applyFont="1" applyBorder="1"/>
    <xf numFmtId="4" fontId="11" fillId="0" borderId="1" xfId="0" applyNumberFormat="1" applyFont="1" applyBorder="1"/>
    <xf numFmtId="4" fontId="7" fillId="0" borderId="1" xfId="0" applyNumberFormat="1" applyFont="1" applyBorder="1"/>
    <xf numFmtId="0" fontId="9" fillId="0" borderId="0" xfId="0" applyFont="1"/>
    <xf numFmtId="4" fontId="12" fillId="0" borderId="1" xfId="0" applyNumberFormat="1" applyFont="1" applyBorder="1"/>
    <xf numFmtId="4" fontId="12" fillId="0" borderId="1" xfId="0" applyNumberFormat="1" applyFont="1" applyBorder="1" applyAlignment="1">
      <alignment horizontal="center"/>
    </xf>
    <xf numFmtId="4" fontId="11" fillId="0" borderId="5" xfId="0" applyNumberFormat="1" applyFont="1" applyBorder="1"/>
    <xf numFmtId="4" fontId="12" fillId="0" borderId="1" xfId="0" applyNumberFormat="1" applyFont="1" applyBorder="1" applyAlignment="1">
      <alignment horizontal="left"/>
    </xf>
    <xf numFmtId="4" fontId="12" fillId="0" borderId="1" xfId="0" applyNumberFormat="1" applyFont="1" applyBorder="1" applyAlignment="1">
      <alignment horizontal="right"/>
    </xf>
    <xf numFmtId="4" fontId="13" fillId="0" borderId="1" xfId="0" applyNumberFormat="1" applyFont="1" applyBorder="1"/>
    <xf numFmtId="4" fontId="13" fillId="0" borderId="1" xfId="0" applyNumberFormat="1" applyFont="1" applyBorder="1" applyAlignment="1">
      <alignment horizontal="left"/>
    </xf>
    <xf numFmtId="4" fontId="13" fillId="0" borderId="1" xfId="0" applyNumberFormat="1" applyFont="1" applyBorder="1" applyAlignment="1">
      <alignment horizontal="right"/>
    </xf>
    <xf numFmtId="1" fontId="13" fillId="0" borderId="1" xfId="0" applyNumberFormat="1" applyFont="1" applyBorder="1" applyAlignment="1">
      <alignment horizontal="center"/>
    </xf>
    <xf numFmtId="2" fontId="8" fillId="0" borderId="2" xfId="0" applyNumberFormat="1" applyFont="1" applyFill="1" applyBorder="1" applyAlignment="1">
      <alignment horizontal="center"/>
    </xf>
    <xf numFmtId="2" fontId="8" fillId="0" borderId="31" xfId="0" applyNumberFormat="1" applyFont="1" applyFill="1" applyBorder="1" applyAlignment="1">
      <alignment horizontal="center"/>
    </xf>
    <xf numFmtId="1" fontId="12" fillId="0" borderId="1" xfId="0" applyNumberFormat="1" applyFont="1" applyBorder="1" applyAlignment="1">
      <alignment horizontal="center"/>
    </xf>
    <xf numFmtId="4" fontId="7" fillId="0" borderId="5" xfId="0" applyNumberFormat="1" applyFont="1" applyBorder="1"/>
    <xf numFmtId="4" fontId="13" fillId="3" borderId="1" xfId="0" applyNumberFormat="1" applyFont="1" applyFill="1" applyBorder="1"/>
    <xf numFmtId="1" fontId="13" fillId="3" borderId="1" xfId="0" applyNumberFormat="1" applyFont="1" applyFill="1" applyBorder="1" applyAlignment="1">
      <alignment horizontal="center"/>
    </xf>
    <xf numFmtId="4" fontId="7" fillId="0" borderId="4" xfId="0" applyNumberFormat="1" applyFont="1" applyBorder="1" applyAlignment="1"/>
    <xf numFmtId="0" fontId="14" fillId="0" borderId="1" xfId="0" applyFont="1" applyBorder="1"/>
    <xf numFmtId="0" fontId="4" fillId="6" borderId="10" xfId="0" applyFont="1" applyFill="1" applyBorder="1" applyAlignment="1">
      <alignment horizontal="center"/>
    </xf>
    <xf numFmtId="0" fontId="4" fillId="6" borderId="11" xfId="0" applyFont="1" applyFill="1" applyBorder="1" applyAlignment="1">
      <alignment horizontal="center"/>
    </xf>
    <xf numFmtId="0" fontId="4" fillId="6" borderId="12" xfId="0" applyFont="1" applyFill="1" applyBorder="1" applyAlignment="1">
      <alignment horizontal="center"/>
    </xf>
    <xf numFmtId="0" fontId="6" fillId="8" borderId="1" xfId="0" applyFont="1" applyFill="1" applyBorder="1"/>
    <xf numFmtId="4" fontId="11" fillId="8" borderId="1" xfId="0" applyNumberFormat="1" applyFont="1" applyFill="1" applyBorder="1"/>
    <xf numFmtId="4" fontId="11" fillId="8" borderId="1" xfId="0" applyNumberFormat="1" applyFont="1" applyFill="1" applyBorder="1" applyAlignment="1">
      <alignment horizontal="center"/>
    </xf>
    <xf numFmtId="4" fontId="7" fillId="8" borderId="1" xfId="0" applyNumberFormat="1" applyFont="1" applyFill="1" applyBorder="1"/>
    <xf numFmtId="4" fontId="7" fillId="8" borderId="1" xfId="0" applyNumberFormat="1" applyFont="1" applyFill="1" applyBorder="1" applyAlignment="1">
      <alignment horizontal="center"/>
    </xf>
    <xf numFmtId="0" fontId="0" fillId="8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142875</xdr:colOff>
      <xdr:row>1</xdr:row>
      <xdr:rowOff>0</xdr:rowOff>
    </xdr:from>
    <xdr:to>
      <xdr:col>2</xdr:col>
      <xdr:colOff>485775</xdr:colOff>
      <xdr:row>2</xdr:row>
      <xdr:rowOff>171450</xdr:rowOff>
    </xdr:to>
    <xdr:sp macro="[0]!Imoorter" textlink="">
      <xdr:nvSpPr>
        <xdr:cNvPr id="2" name="ZoneTexte 1"/>
        <xdr:cNvSpPr txBox="1"/>
      </xdr:nvSpPr>
      <xdr:spPr>
        <a:xfrm>
          <a:off x="838200" y="190500"/>
          <a:ext cx="1038225" cy="3619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XFA1933"/>
  <sheetViews>
    <sheetView workbookViewId="0">
      <selection activeCell="A22" sqref="A22"/>
    </sheetView>
  </sheetViews>
  <sheetFormatPr baseColWidth="10" defaultRowHeight="15" x14ac:dyDescent="0.25"/>
  <cols>
    <col min="5" max="5" width="11.42578125" style="14"/>
    <col min="8" max="8" width="11.42578125" style="34"/>
    <col min="9" max="12" width="11.42578125" style="14"/>
    <col min="13" max="13" width="8.5703125" style="14" customWidth="1"/>
    <col min="14" max="14" width="9.28515625" style="14" customWidth="1"/>
    <col min="15" max="15" width="6.42578125" customWidth="1"/>
  </cols>
  <sheetData>
    <row r="1" spans="1:16" ht="15.75" thickBot="1" x14ac:dyDescent="0.3">
      <c r="A1" s="43"/>
      <c r="B1" s="44"/>
      <c r="C1" s="44"/>
      <c r="D1" s="44"/>
      <c r="E1" s="44" t="s">
        <v>49</v>
      </c>
      <c r="F1" s="44"/>
      <c r="G1" s="44"/>
      <c r="H1" s="44"/>
      <c r="I1"/>
      <c r="J1"/>
      <c r="K1"/>
      <c r="L1"/>
      <c r="M1"/>
      <c r="N1"/>
      <c r="P1" s="2"/>
    </row>
    <row r="2" spans="1:16" ht="16.5" thickTop="1" thickBot="1" x14ac:dyDescent="0.3">
      <c r="A2" s="45" t="s">
        <v>43</v>
      </c>
      <c r="B2" s="46"/>
      <c r="C2" s="46"/>
      <c r="D2" s="47"/>
      <c r="E2" s="48"/>
      <c r="F2" s="48"/>
      <c r="G2" s="48"/>
      <c r="H2" s="49"/>
      <c r="I2" s="93" t="s">
        <v>45</v>
      </c>
      <c r="J2" s="94"/>
      <c r="K2" s="94"/>
      <c r="L2" s="95"/>
      <c r="M2"/>
      <c r="N2"/>
      <c r="P2" s="2"/>
    </row>
    <row r="3" spans="1:16" x14ac:dyDescent="0.25">
      <c r="A3" s="50" t="s">
        <v>46</v>
      </c>
      <c r="B3" s="51" t="s">
        <v>47</v>
      </c>
      <c r="C3" s="51" t="s">
        <v>48</v>
      </c>
      <c r="D3" s="52" t="s">
        <v>5</v>
      </c>
      <c r="E3" s="53" t="s">
        <v>46</v>
      </c>
      <c r="F3" s="51" t="s">
        <v>47</v>
      </c>
      <c r="G3" s="51" t="s">
        <v>48</v>
      </c>
      <c r="H3" s="52" t="s">
        <v>5</v>
      </c>
      <c r="I3" s="53" t="s">
        <v>46</v>
      </c>
      <c r="J3" s="51" t="s">
        <v>47</v>
      </c>
      <c r="K3" s="51" t="s">
        <v>48</v>
      </c>
      <c r="L3" s="52" t="s">
        <v>5</v>
      </c>
      <c r="M3"/>
      <c r="N3"/>
      <c r="P3" s="2"/>
    </row>
    <row r="4" spans="1:16" x14ac:dyDescent="0.25">
      <c r="A4" s="54">
        <v>0</v>
      </c>
      <c r="B4" s="55">
        <v>1750</v>
      </c>
      <c r="C4" s="56">
        <v>0.05</v>
      </c>
      <c r="D4" s="57"/>
      <c r="E4" s="58">
        <v>0</v>
      </c>
      <c r="F4" s="55">
        <v>3500</v>
      </c>
      <c r="G4" s="56">
        <v>0.05</v>
      </c>
      <c r="H4" s="57"/>
      <c r="I4" s="59">
        <v>0</v>
      </c>
      <c r="J4" s="55">
        <v>2625</v>
      </c>
      <c r="K4" s="56">
        <v>0.05</v>
      </c>
      <c r="L4" s="60"/>
      <c r="M4"/>
      <c r="N4"/>
      <c r="P4" s="2"/>
    </row>
    <row r="5" spans="1:16" x14ac:dyDescent="0.25">
      <c r="A5" s="54">
        <v>1751</v>
      </c>
      <c r="B5" s="55">
        <v>2250</v>
      </c>
      <c r="C5" s="56">
        <v>7.0000000000000007E-2</v>
      </c>
      <c r="D5" s="57"/>
      <c r="E5" s="58">
        <v>3501</v>
      </c>
      <c r="F5" s="55">
        <v>4500</v>
      </c>
      <c r="G5" s="56">
        <v>7.0000000000000007E-2</v>
      </c>
      <c r="H5" s="57"/>
      <c r="I5" s="59">
        <v>2626</v>
      </c>
      <c r="J5" s="55">
        <v>3375</v>
      </c>
      <c r="K5" s="56">
        <v>7.0000000000000007E-2</v>
      </c>
      <c r="L5" s="60"/>
      <c r="M5"/>
      <c r="N5"/>
      <c r="P5" s="2"/>
    </row>
    <row r="6" spans="1:16" x14ac:dyDescent="0.25">
      <c r="A6" s="54">
        <v>2251</v>
      </c>
      <c r="B6" s="55">
        <v>2750</v>
      </c>
      <c r="C6" s="56">
        <v>0.08</v>
      </c>
      <c r="D6" s="57"/>
      <c r="E6" s="58">
        <v>4501</v>
      </c>
      <c r="F6" s="55">
        <v>5500</v>
      </c>
      <c r="G6" s="56">
        <v>0.08</v>
      </c>
      <c r="H6" s="57"/>
      <c r="I6" s="59">
        <v>3376</v>
      </c>
      <c r="J6" s="55">
        <v>4125</v>
      </c>
      <c r="K6" s="56">
        <v>0.08</v>
      </c>
      <c r="L6" s="60"/>
      <c r="M6"/>
      <c r="N6"/>
      <c r="P6" s="2"/>
    </row>
    <row r="7" spans="1:16" x14ac:dyDescent="0.25">
      <c r="A7" s="54">
        <v>2751</v>
      </c>
      <c r="B7" s="55">
        <v>2950</v>
      </c>
      <c r="C7" s="56">
        <v>0.08</v>
      </c>
      <c r="D7" s="57">
        <v>15</v>
      </c>
      <c r="E7" s="58">
        <v>5501</v>
      </c>
      <c r="F7" s="55">
        <v>5900</v>
      </c>
      <c r="G7" s="56">
        <v>0.08</v>
      </c>
      <c r="H7" s="57">
        <v>25</v>
      </c>
      <c r="I7" s="59">
        <v>4126</v>
      </c>
      <c r="J7" s="55">
        <v>4425</v>
      </c>
      <c r="K7" s="56">
        <v>0.08</v>
      </c>
      <c r="L7" s="60">
        <v>18</v>
      </c>
      <c r="M7"/>
      <c r="N7"/>
      <c r="P7" s="2"/>
    </row>
    <row r="8" spans="1:16" x14ac:dyDescent="0.25">
      <c r="A8" s="54">
        <v>2951</v>
      </c>
      <c r="B8" s="55">
        <v>3250</v>
      </c>
      <c r="C8" s="56">
        <v>0.1</v>
      </c>
      <c r="D8" s="57">
        <v>25</v>
      </c>
      <c r="E8" s="58">
        <v>5901</v>
      </c>
      <c r="F8" s="55">
        <v>6500</v>
      </c>
      <c r="G8" s="56">
        <v>0.1</v>
      </c>
      <c r="H8" s="57">
        <v>50</v>
      </c>
      <c r="I8" s="59">
        <v>4426</v>
      </c>
      <c r="J8" s="55">
        <v>4875</v>
      </c>
      <c r="K8" s="56">
        <v>0.1</v>
      </c>
      <c r="L8" s="60">
        <v>38</v>
      </c>
      <c r="M8"/>
      <c r="N8"/>
      <c r="P8" s="2"/>
    </row>
    <row r="9" spans="1:16" s="32" customFormat="1" x14ac:dyDescent="0.25">
      <c r="A9" s="54">
        <v>3251</v>
      </c>
      <c r="B9" s="55">
        <v>3500</v>
      </c>
      <c r="C9" s="56">
        <v>0.12</v>
      </c>
      <c r="D9" s="57">
        <v>50</v>
      </c>
      <c r="E9" s="58">
        <v>6501</v>
      </c>
      <c r="F9" s="55">
        <v>7000</v>
      </c>
      <c r="G9" s="56">
        <v>0.12</v>
      </c>
      <c r="H9" s="57">
        <v>100</v>
      </c>
      <c r="I9" s="59">
        <v>4876</v>
      </c>
      <c r="J9" s="55">
        <v>5250</v>
      </c>
      <c r="K9" s="56">
        <v>0.12</v>
      </c>
      <c r="L9" s="60">
        <v>75</v>
      </c>
      <c r="M9"/>
      <c r="N9"/>
      <c r="O9"/>
      <c r="P9" s="2"/>
    </row>
    <row r="10" spans="1:16" x14ac:dyDescent="0.25">
      <c r="A10" s="54">
        <v>3501</v>
      </c>
      <c r="B10" s="55">
        <v>4000</v>
      </c>
      <c r="C10" s="56">
        <v>0.12</v>
      </c>
      <c r="D10" s="57">
        <v>75</v>
      </c>
      <c r="E10" s="58">
        <v>7001</v>
      </c>
      <c r="F10" s="55">
        <v>8000</v>
      </c>
      <c r="G10" s="56">
        <v>0.12</v>
      </c>
      <c r="H10" s="57">
        <v>150</v>
      </c>
      <c r="I10" s="59">
        <v>5251</v>
      </c>
      <c r="J10" s="55">
        <v>6000</v>
      </c>
      <c r="K10" s="56">
        <v>0.12</v>
      </c>
      <c r="L10" s="60">
        <v>112</v>
      </c>
      <c r="M10"/>
      <c r="N10"/>
      <c r="P10" s="2"/>
    </row>
    <row r="11" spans="1:16" x14ac:dyDescent="0.25">
      <c r="A11" s="54">
        <v>4001</v>
      </c>
      <c r="B11" s="55">
        <v>4375</v>
      </c>
      <c r="C11" s="56">
        <v>0.13</v>
      </c>
      <c r="D11" s="57">
        <v>100</v>
      </c>
      <c r="E11" s="58">
        <v>8001</v>
      </c>
      <c r="F11" s="55">
        <v>8750</v>
      </c>
      <c r="G11" s="56">
        <v>0.13</v>
      </c>
      <c r="H11" s="58">
        <v>200</v>
      </c>
      <c r="I11" s="55">
        <v>6001</v>
      </c>
      <c r="J11" s="55">
        <v>6562</v>
      </c>
      <c r="K11" s="56">
        <v>0.13</v>
      </c>
      <c r="L11" s="55">
        <v>150</v>
      </c>
      <c r="M11"/>
      <c r="N11"/>
      <c r="P11" s="2"/>
    </row>
    <row r="12" spans="1:16" s="32" customFormat="1" ht="15.75" thickBot="1" x14ac:dyDescent="0.3">
      <c r="A12" s="61">
        <v>4376</v>
      </c>
      <c r="B12" s="62">
        <v>4375</v>
      </c>
      <c r="C12" s="63">
        <v>0.13</v>
      </c>
      <c r="D12" s="64">
        <v>125</v>
      </c>
      <c r="E12" s="65">
        <v>8751</v>
      </c>
      <c r="F12" s="62"/>
      <c r="G12" s="63">
        <v>0.13</v>
      </c>
      <c r="H12" s="64">
        <v>250</v>
      </c>
      <c r="I12" s="68">
        <v>6563</v>
      </c>
      <c r="J12" s="69"/>
      <c r="K12" s="69">
        <v>0.13</v>
      </c>
      <c r="L12" s="70">
        <v>187</v>
      </c>
      <c r="M12"/>
      <c r="N12"/>
      <c r="O12"/>
      <c r="P12" s="2"/>
    </row>
    <row r="13" spans="1:16" ht="15.75" thickTop="1" x14ac:dyDescent="0.25">
      <c r="E13"/>
      <c r="H13"/>
      <c r="I13"/>
      <c r="J13"/>
      <c r="K13"/>
      <c r="L13"/>
      <c r="M13"/>
      <c r="N13"/>
      <c r="P13" s="2"/>
    </row>
    <row r="14" spans="1:16" x14ac:dyDescent="0.25">
      <c r="E14"/>
      <c r="H14"/>
      <c r="I14"/>
      <c r="J14"/>
      <c r="K14"/>
      <c r="L14"/>
      <c r="M14"/>
      <c r="N14"/>
      <c r="P14" s="2"/>
    </row>
    <row r="15" spans="1:16" ht="15.75" thickBot="1" x14ac:dyDescent="0.3">
      <c r="A15" s="43"/>
      <c r="B15" s="44"/>
      <c r="C15" s="44"/>
      <c r="D15" s="44"/>
      <c r="E15" s="44" t="s">
        <v>50</v>
      </c>
      <c r="F15" s="44"/>
      <c r="G15" s="44"/>
      <c r="H15" s="44"/>
      <c r="I15"/>
      <c r="J15"/>
      <c r="K15"/>
      <c r="L15"/>
      <c r="M15"/>
      <c r="N15"/>
      <c r="P15" s="2"/>
    </row>
    <row r="16" spans="1:16" s="32" customFormat="1" ht="16.5" thickTop="1" thickBot="1" x14ac:dyDescent="0.3">
      <c r="A16" s="45" t="s">
        <v>43</v>
      </c>
      <c r="B16" s="46"/>
      <c r="C16" s="46"/>
      <c r="D16" s="47"/>
      <c r="E16" s="48" t="s">
        <v>44</v>
      </c>
      <c r="F16" s="48"/>
      <c r="G16" s="48"/>
      <c r="H16" s="49"/>
      <c r="I16" s="93" t="s">
        <v>45</v>
      </c>
      <c r="J16" s="94"/>
      <c r="K16" s="94"/>
      <c r="L16" s="95"/>
      <c r="M16"/>
      <c r="N16"/>
      <c r="O16"/>
      <c r="P16" s="2"/>
    </row>
    <row r="17" spans="1:16" x14ac:dyDescent="0.25">
      <c r="A17" s="50" t="s">
        <v>46</v>
      </c>
      <c r="B17" s="51" t="s">
        <v>47</v>
      </c>
      <c r="C17" s="51" t="s">
        <v>48</v>
      </c>
      <c r="D17" s="52" t="s">
        <v>5</v>
      </c>
      <c r="E17" s="53" t="s">
        <v>46</v>
      </c>
      <c r="F17" s="51" t="s">
        <v>47</v>
      </c>
      <c r="G17" s="51" t="s">
        <v>48</v>
      </c>
      <c r="H17" s="52" t="s">
        <v>5</v>
      </c>
      <c r="I17" s="50" t="s">
        <v>46</v>
      </c>
      <c r="J17" s="51" t="s">
        <v>47</v>
      </c>
      <c r="K17" s="51" t="s">
        <v>48</v>
      </c>
      <c r="L17" s="52" t="s">
        <v>5</v>
      </c>
      <c r="M17"/>
      <c r="N17"/>
      <c r="P17" s="2"/>
    </row>
    <row r="18" spans="1:16" x14ac:dyDescent="0.25">
      <c r="A18" s="54">
        <v>0</v>
      </c>
      <c r="B18" s="55">
        <v>1750</v>
      </c>
      <c r="C18" s="56">
        <v>0.05</v>
      </c>
      <c r="D18" s="57"/>
      <c r="E18" s="58">
        <v>0</v>
      </c>
      <c r="F18" s="55">
        <v>3500</v>
      </c>
      <c r="G18" s="56">
        <v>0.05</v>
      </c>
      <c r="H18" s="57"/>
      <c r="I18" s="59">
        <v>0</v>
      </c>
      <c r="J18" s="55">
        <v>2625</v>
      </c>
      <c r="K18" s="56">
        <v>0.05</v>
      </c>
      <c r="L18" s="60"/>
      <c r="M18"/>
      <c r="N18"/>
      <c r="P18" s="2"/>
    </row>
    <row r="19" spans="1:16" x14ac:dyDescent="0.25">
      <c r="A19" s="54">
        <v>1751</v>
      </c>
      <c r="B19" s="55">
        <v>2250</v>
      </c>
      <c r="C19" s="56">
        <v>7.0000000000000007E-2</v>
      </c>
      <c r="D19" s="57"/>
      <c r="E19" s="58">
        <v>3501</v>
      </c>
      <c r="F19" s="55">
        <v>4500</v>
      </c>
      <c r="G19" s="56">
        <v>7.0000000000000007E-2</v>
      </c>
      <c r="H19" s="57"/>
      <c r="I19" s="59">
        <v>2626</v>
      </c>
      <c r="J19" s="55">
        <v>3375</v>
      </c>
      <c r="K19" s="56">
        <v>7.0000000000000007E-2</v>
      </c>
      <c r="L19" s="60"/>
      <c r="M19"/>
      <c r="N19"/>
      <c r="P19" s="2"/>
    </row>
    <row r="20" spans="1:16" x14ac:dyDescent="0.25">
      <c r="A20" s="54">
        <v>2251</v>
      </c>
      <c r="B20" s="55">
        <v>2950</v>
      </c>
      <c r="C20" s="56">
        <v>0.08</v>
      </c>
      <c r="D20" s="57"/>
      <c r="E20" s="58">
        <v>4501</v>
      </c>
      <c r="F20" s="55">
        <v>5900</v>
      </c>
      <c r="G20" s="56">
        <v>0.08</v>
      </c>
      <c r="H20" s="57"/>
      <c r="I20" s="59">
        <v>3376</v>
      </c>
      <c r="J20" s="55">
        <v>4425</v>
      </c>
      <c r="K20" s="56">
        <v>0.08</v>
      </c>
      <c r="L20" s="60"/>
      <c r="M20"/>
      <c r="N20"/>
      <c r="P20" s="2"/>
    </row>
    <row r="21" spans="1:16" s="32" customFormat="1" x14ac:dyDescent="0.25">
      <c r="A21" s="54">
        <v>2951</v>
      </c>
      <c r="B21" s="55">
        <v>3250</v>
      </c>
      <c r="C21" s="56">
        <v>0.1</v>
      </c>
      <c r="D21" s="57"/>
      <c r="E21" s="58">
        <v>5901</v>
      </c>
      <c r="F21" s="55">
        <v>6500</v>
      </c>
      <c r="G21" s="56">
        <v>0.1</v>
      </c>
      <c r="H21" s="57"/>
      <c r="I21" s="59">
        <v>4426</v>
      </c>
      <c r="J21" s="55">
        <v>4875</v>
      </c>
      <c r="K21" s="56">
        <v>0.1</v>
      </c>
      <c r="L21" s="60"/>
      <c r="M21"/>
      <c r="N21"/>
      <c r="O21"/>
      <c r="P21" s="2"/>
    </row>
    <row r="22" spans="1:16" x14ac:dyDescent="0.25">
      <c r="A22" s="54">
        <v>3251</v>
      </c>
      <c r="B22" s="55">
        <v>4000</v>
      </c>
      <c r="C22" s="56">
        <v>0.12</v>
      </c>
      <c r="D22" s="57"/>
      <c r="E22" s="58">
        <v>6501</v>
      </c>
      <c r="F22" s="55">
        <v>8000</v>
      </c>
      <c r="G22" s="56">
        <v>0.12</v>
      </c>
      <c r="H22" s="57"/>
      <c r="I22" s="59">
        <v>4876</v>
      </c>
      <c r="J22" s="55">
        <v>6000</v>
      </c>
      <c r="K22" s="56">
        <v>0.12</v>
      </c>
      <c r="L22" s="60"/>
      <c r="M22"/>
      <c r="N22"/>
      <c r="P22" s="2"/>
    </row>
    <row r="23" spans="1:16" x14ac:dyDescent="0.25">
      <c r="A23" s="54">
        <v>4001</v>
      </c>
      <c r="B23" s="55">
        <v>4375</v>
      </c>
      <c r="C23" s="56">
        <v>0.13</v>
      </c>
      <c r="D23" s="57"/>
      <c r="E23" s="58">
        <v>8001</v>
      </c>
      <c r="F23" s="55">
        <v>8750</v>
      </c>
      <c r="G23" s="56">
        <v>0.13</v>
      </c>
      <c r="H23" s="57"/>
      <c r="I23" s="59">
        <v>6001</v>
      </c>
      <c r="J23" s="55">
        <v>6562</v>
      </c>
      <c r="K23" s="56">
        <v>0.13</v>
      </c>
      <c r="L23" s="60"/>
      <c r="M23"/>
      <c r="N23"/>
      <c r="P23" s="2"/>
    </row>
    <row r="24" spans="1:16" x14ac:dyDescent="0.25">
      <c r="A24" s="54">
        <v>4376</v>
      </c>
      <c r="B24" s="55"/>
      <c r="C24" s="56">
        <v>0.13</v>
      </c>
      <c r="D24" s="57">
        <v>50</v>
      </c>
      <c r="E24" s="58">
        <v>8751</v>
      </c>
      <c r="F24" s="55"/>
      <c r="G24" s="56">
        <v>0.13</v>
      </c>
      <c r="H24" s="57">
        <v>100</v>
      </c>
      <c r="I24" s="59">
        <v>6562</v>
      </c>
      <c r="J24" s="55"/>
      <c r="K24" s="56">
        <v>0.13</v>
      </c>
      <c r="L24" s="60">
        <v>75</v>
      </c>
      <c r="M24"/>
      <c r="N24"/>
      <c r="P24" s="2"/>
    </row>
    <row r="25" spans="1:16" s="32" customFormat="1" x14ac:dyDescent="0.25">
      <c r="A25" s="54"/>
      <c r="B25" s="55"/>
      <c r="C25" s="56"/>
      <c r="D25" s="57"/>
      <c r="E25" s="58"/>
      <c r="F25" s="55"/>
      <c r="G25" s="56"/>
      <c r="H25" s="57"/>
      <c r="I25" s="59"/>
      <c r="J25" s="55"/>
      <c r="K25" s="56"/>
      <c r="L25" s="60"/>
      <c r="M25"/>
      <c r="N25"/>
      <c r="O25"/>
      <c r="P25" s="2"/>
    </row>
    <row r="26" spans="1:16" ht="15.75" thickBot="1" x14ac:dyDescent="0.3">
      <c r="A26" s="61"/>
      <c r="B26" s="62"/>
      <c r="C26" s="63"/>
      <c r="D26" s="64"/>
      <c r="E26" s="65"/>
      <c r="F26" s="62"/>
      <c r="G26" s="63"/>
      <c r="H26" s="64"/>
      <c r="I26" s="66"/>
      <c r="J26" s="63"/>
      <c r="K26" s="63"/>
      <c r="L26" s="67"/>
      <c r="M26"/>
      <c r="N26"/>
      <c r="P26" s="2"/>
    </row>
    <row r="27" spans="1:16" ht="15.75" thickTop="1" x14ac:dyDescent="0.25">
      <c r="E27"/>
      <c r="H27"/>
      <c r="I27"/>
      <c r="J27"/>
      <c r="K27"/>
      <c r="L27"/>
      <c r="M27"/>
      <c r="N27"/>
      <c r="P27" s="2"/>
    </row>
    <row r="28" spans="1:16" s="32" customFormat="1" x14ac:dyDescent="0.2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 s="2"/>
    </row>
    <row r="29" spans="1:16" x14ac:dyDescent="0.25">
      <c r="E29"/>
      <c r="H29"/>
      <c r="I29"/>
      <c r="J29"/>
      <c r="K29"/>
      <c r="L29"/>
      <c r="M29"/>
      <c r="N29"/>
      <c r="P29" s="2"/>
    </row>
    <row r="30" spans="1:16" x14ac:dyDescent="0.25">
      <c r="E30"/>
      <c r="H30"/>
      <c r="I30"/>
      <c r="J30"/>
      <c r="K30"/>
      <c r="L30"/>
      <c r="M30"/>
      <c r="N30"/>
      <c r="P30" s="2"/>
    </row>
    <row r="31" spans="1:16" s="32" customFormat="1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 s="2"/>
    </row>
    <row r="32" spans="1:16" s="32" customForma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 s="2"/>
    </row>
    <row r="33" spans="1:16" x14ac:dyDescent="0.25">
      <c r="E33"/>
      <c r="H33"/>
      <c r="I33"/>
      <c r="J33"/>
      <c r="K33"/>
      <c r="L33"/>
      <c r="M33"/>
      <c r="N33"/>
      <c r="P33" s="2"/>
    </row>
    <row r="34" spans="1:16" s="32" customForma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 s="2"/>
    </row>
    <row r="35" spans="1:16" x14ac:dyDescent="0.25">
      <c r="E35"/>
      <c r="H35"/>
      <c r="I35"/>
      <c r="J35"/>
      <c r="K35"/>
      <c r="L35"/>
      <c r="M35"/>
      <c r="N35"/>
      <c r="P35" s="2"/>
    </row>
    <row r="36" spans="1:16" s="32" customForma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 s="2"/>
    </row>
    <row r="37" spans="1:16" s="32" customFormat="1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 s="2"/>
    </row>
    <row r="38" spans="1:16" x14ac:dyDescent="0.25">
      <c r="E38"/>
      <c r="H38"/>
      <c r="I38"/>
      <c r="J38"/>
      <c r="K38"/>
      <c r="L38"/>
      <c r="M38"/>
      <c r="N38"/>
      <c r="P38" s="2"/>
    </row>
    <row r="39" spans="1:16" x14ac:dyDescent="0.25">
      <c r="E39"/>
      <c r="H39"/>
      <c r="I39"/>
      <c r="J39"/>
      <c r="K39"/>
      <c r="L39"/>
      <c r="M39"/>
      <c r="N39"/>
      <c r="P39" s="2"/>
    </row>
    <row r="40" spans="1:16" x14ac:dyDescent="0.25">
      <c r="E40"/>
      <c r="H40"/>
      <c r="I40"/>
      <c r="J40"/>
      <c r="K40"/>
      <c r="L40"/>
      <c r="M40"/>
      <c r="N40"/>
      <c r="P40" s="2"/>
    </row>
    <row r="41" spans="1:16" x14ac:dyDescent="0.25">
      <c r="E41"/>
      <c r="H41"/>
      <c r="I41"/>
      <c r="J41"/>
      <c r="K41"/>
      <c r="L41"/>
      <c r="M41"/>
      <c r="N41"/>
      <c r="P41" s="2"/>
    </row>
    <row r="42" spans="1:16" x14ac:dyDescent="0.25">
      <c r="E42"/>
      <c r="H42"/>
      <c r="I42"/>
      <c r="J42"/>
      <c r="K42"/>
      <c r="L42"/>
      <c r="M42"/>
      <c r="N42"/>
      <c r="P42" s="2"/>
    </row>
    <row r="43" spans="1:16" s="32" customFormat="1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 s="2"/>
    </row>
    <row r="44" spans="1:16" x14ac:dyDescent="0.25">
      <c r="E44"/>
      <c r="H44"/>
      <c r="I44"/>
      <c r="J44"/>
      <c r="K44"/>
      <c r="L44"/>
      <c r="M44"/>
      <c r="N44"/>
      <c r="P44" s="2"/>
    </row>
    <row r="45" spans="1:16" x14ac:dyDescent="0.25">
      <c r="E45"/>
      <c r="H45"/>
      <c r="I45"/>
      <c r="J45"/>
      <c r="K45"/>
      <c r="L45"/>
      <c r="M45"/>
      <c r="N45"/>
      <c r="P45" s="2"/>
    </row>
    <row r="46" spans="1:16" x14ac:dyDescent="0.25">
      <c r="E46"/>
      <c r="H46"/>
      <c r="I46"/>
      <c r="J46"/>
      <c r="K46"/>
      <c r="L46"/>
      <c r="M46"/>
      <c r="N46"/>
      <c r="P46" s="2"/>
    </row>
    <row r="47" spans="1:16" s="32" customFormat="1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 s="2"/>
    </row>
    <row r="48" spans="1:16" s="32" customFormat="1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 s="2"/>
    </row>
    <row r="49" spans="1:16" s="32" customFormat="1" x14ac:dyDescent="0.2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 s="2"/>
    </row>
    <row r="50" spans="1:16" s="32" customFormat="1" x14ac:dyDescent="0.2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 s="2"/>
    </row>
    <row r="51" spans="1:16" s="32" customFormat="1" x14ac:dyDescent="0.2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 s="2"/>
    </row>
    <row r="52" spans="1:16" s="32" customFormat="1" x14ac:dyDescent="0.2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 s="2"/>
    </row>
    <row r="53" spans="1:16" s="32" customFormat="1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 s="2"/>
    </row>
    <row r="54" spans="1:16" s="32" customFormat="1" x14ac:dyDescent="0.2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 s="2"/>
    </row>
    <row r="55" spans="1:16" s="32" customFormat="1" x14ac:dyDescent="0.2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 s="2"/>
    </row>
    <row r="56" spans="1:16" s="32" customFormat="1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 s="2"/>
    </row>
    <row r="57" spans="1:16" s="32" customFormat="1" x14ac:dyDescent="0.2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 s="2"/>
    </row>
    <row r="58" spans="1:16" s="32" customFormat="1" x14ac:dyDescent="0.2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 s="2"/>
    </row>
    <row r="59" spans="1:16" s="32" customFormat="1" x14ac:dyDescent="0.2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 s="2"/>
    </row>
    <row r="60" spans="1:16" s="32" customFormat="1" x14ac:dyDescent="0.2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 s="2"/>
    </row>
    <row r="61" spans="1:16" s="32" customFormat="1" x14ac:dyDescent="0.2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 s="2"/>
    </row>
    <row r="62" spans="1:16" s="32" customFormat="1" x14ac:dyDescent="0.2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 s="2"/>
    </row>
    <row r="63" spans="1:16" x14ac:dyDescent="0.25">
      <c r="E63"/>
      <c r="H63"/>
      <c r="I63"/>
      <c r="J63"/>
      <c r="K63"/>
      <c r="L63"/>
      <c r="M63"/>
      <c r="N63"/>
      <c r="P63" s="2"/>
    </row>
    <row r="64" spans="1:16" s="32" customFormat="1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 s="2"/>
    </row>
    <row r="65" spans="1:16" x14ac:dyDescent="0.25">
      <c r="E65"/>
      <c r="H65"/>
      <c r="I65"/>
      <c r="J65"/>
      <c r="K65"/>
      <c r="L65"/>
      <c r="M65"/>
      <c r="N65"/>
      <c r="P65" s="2"/>
    </row>
    <row r="66" spans="1:16" x14ac:dyDescent="0.25">
      <c r="E66"/>
      <c r="H66"/>
      <c r="I66"/>
      <c r="J66"/>
      <c r="K66"/>
      <c r="L66"/>
      <c r="M66"/>
      <c r="N66"/>
      <c r="P66" s="2"/>
    </row>
    <row r="67" spans="1:16" s="32" customFormat="1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 s="2"/>
    </row>
    <row r="68" spans="1:16" s="32" customFormat="1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 s="2"/>
    </row>
    <row r="69" spans="1:16" s="32" customFormat="1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 s="2"/>
    </row>
    <row r="70" spans="1:16" s="32" customFormat="1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 s="2"/>
    </row>
    <row r="71" spans="1:16" s="32" customFormat="1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 s="2"/>
    </row>
    <row r="72" spans="1:16" s="32" customFormat="1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 s="2"/>
    </row>
    <row r="73" spans="1:16" x14ac:dyDescent="0.25">
      <c r="E73"/>
      <c r="H73"/>
      <c r="I73"/>
      <c r="J73"/>
      <c r="K73"/>
      <c r="L73"/>
      <c r="M73"/>
      <c r="N73"/>
      <c r="P73" s="2"/>
    </row>
    <row r="74" spans="1:16" s="32" customFormat="1" x14ac:dyDescent="0.2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 s="2"/>
    </row>
    <row r="75" spans="1:16" x14ac:dyDescent="0.25">
      <c r="E75"/>
      <c r="H75"/>
      <c r="I75"/>
      <c r="J75"/>
      <c r="K75"/>
      <c r="L75"/>
      <c r="M75"/>
      <c r="N75"/>
      <c r="P75" s="2"/>
    </row>
    <row r="76" spans="1:16" x14ac:dyDescent="0.25">
      <c r="E76"/>
      <c r="H76"/>
      <c r="I76"/>
      <c r="J76"/>
      <c r="K76"/>
      <c r="L76"/>
      <c r="M76"/>
      <c r="N76"/>
      <c r="P76" s="2"/>
    </row>
    <row r="77" spans="1:16" x14ac:dyDescent="0.25">
      <c r="E77"/>
      <c r="H77"/>
      <c r="I77"/>
      <c r="J77"/>
      <c r="K77"/>
      <c r="L77"/>
      <c r="M77"/>
      <c r="N77"/>
      <c r="P77" s="2"/>
    </row>
    <row r="78" spans="1:16" x14ac:dyDescent="0.25">
      <c r="E78"/>
      <c r="H78"/>
      <c r="I78"/>
      <c r="J78"/>
      <c r="K78"/>
      <c r="L78"/>
      <c r="M78"/>
      <c r="N78"/>
      <c r="P78" s="2"/>
    </row>
    <row r="79" spans="1:16" x14ac:dyDescent="0.25">
      <c r="E79"/>
      <c r="H79"/>
      <c r="I79"/>
      <c r="J79"/>
      <c r="K79"/>
      <c r="L79"/>
      <c r="M79"/>
      <c r="N79"/>
      <c r="P79" s="2"/>
    </row>
    <row r="80" spans="1:16" s="32" customFormat="1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 s="2"/>
    </row>
    <row r="81" spans="1:16" x14ac:dyDescent="0.25">
      <c r="E81"/>
      <c r="H81"/>
      <c r="I81"/>
      <c r="J81"/>
      <c r="K81"/>
      <c r="L81"/>
      <c r="M81"/>
      <c r="N81"/>
      <c r="P81" s="2"/>
    </row>
    <row r="82" spans="1:16" x14ac:dyDescent="0.25">
      <c r="E82"/>
      <c r="H82"/>
      <c r="I82"/>
      <c r="J82"/>
      <c r="K82"/>
      <c r="L82"/>
      <c r="M82"/>
      <c r="N82"/>
      <c r="P82" s="2"/>
    </row>
    <row r="83" spans="1:16" s="32" customFormat="1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 s="2"/>
    </row>
    <row r="84" spans="1:16" x14ac:dyDescent="0.25">
      <c r="E84"/>
      <c r="H84"/>
      <c r="I84"/>
      <c r="J84"/>
      <c r="K84"/>
      <c r="L84"/>
      <c r="M84"/>
      <c r="N84"/>
      <c r="P84" s="2"/>
    </row>
    <row r="85" spans="1:16" x14ac:dyDescent="0.25">
      <c r="E85"/>
      <c r="H85"/>
      <c r="I85"/>
      <c r="J85"/>
      <c r="K85"/>
      <c r="L85"/>
      <c r="M85"/>
      <c r="N85"/>
      <c r="P85" s="2"/>
    </row>
    <row r="86" spans="1:16" x14ac:dyDescent="0.25">
      <c r="E86"/>
      <c r="H86"/>
      <c r="I86"/>
      <c r="J86"/>
      <c r="K86"/>
      <c r="L86"/>
      <c r="M86"/>
      <c r="N86"/>
      <c r="P86" s="2"/>
    </row>
    <row r="87" spans="1:16" s="32" customFormat="1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 s="2"/>
    </row>
    <row r="88" spans="1:16" x14ac:dyDescent="0.25">
      <c r="E88"/>
      <c r="H88"/>
      <c r="I88"/>
      <c r="J88"/>
      <c r="K88"/>
      <c r="L88"/>
      <c r="M88"/>
      <c r="N88"/>
      <c r="P88" s="2"/>
    </row>
    <row r="89" spans="1:16" x14ac:dyDescent="0.25">
      <c r="E89"/>
      <c r="H89"/>
      <c r="I89"/>
      <c r="J89"/>
      <c r="K89"/>
      <c r="L89"/>
      <c r="M89"/>
      <c r="N89"/>
      <c r="P89" s="2"/>
    </row>
    <row r="90" spans="1:16" s="32" customFormat="1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 s="2"/>
    </row>
    <row r="91" spans="1:16" x14ac:dyDescent="0.25">
      <c r="E91"/>
      <c r="H91"/>
      <c r="I91"/>
      <c r="J91"/>
      <c r="K91"/>
      <c r="L91"/>
      <c r="M91"/>
      <c r="N91"/>
      <c r="P91" s="2"/>
    </row>
    <row r="92" spans="1:16" x14ac:dyDescent="0.25">
      <c r="E92"/>
      <c r="H92"/>
      <c r="I92"/>
      <c r="J92"/>
      <c r="K92"/>
      <c r="L92"/>
      <c r="M92"/>
      <c r="N92"/>
      <c r="P92" s="2"/>
    </row>
    <row r="93" spans="1:16" x14ac:dyDescent="0.25">
      <c r="E93"/>
      <c r="H93"/>
      <c r="I93"/>
      <c r="J93"/>
      <c r="K93"/>
      <c r="L93"/>
      <c r="M93"/>
      <c r="N93"/>
      <c r="P93" s="2"/>
    </row>
    <row r="94" spans="1:16" x14ac:dyDescent="0.25">
      <c r="E94"/>
      <c r="H94"/>
      <c r="I94"/>
      <c r="J94"/>
      <c r="K94"/>
      <c r="L94"/>
      <c r="M94"/>
      <c r="N94"/>
      <c r="P94" s="2"/>
    </row>
    <row r="95" spans="1:16" x14ac:dyDescent="0.25">
      <c r="E95"/>
      <c r="H95"/>
      <c r="I95"/>
      <c r="J95"/>
      <c r="K95"/>
      <c r="L95"/>
      <c r="M95"/>
      <c r="N95"/>
      <c r="P95" s="2"/>
    </row>
    <row r="96" spans="1:16" s="32" customFormat="1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 s="2"/>
    </row>
    <row r="97" spans="1:16" x14ac:dyDescent="0.25">
      <c r="E97"/>
      <c r="H97"/>
      <c r="I97"/>
      <c r="J97"/>
      <c r="K97"/>
      <c r="L97"/>
      <c r="M97"/>
      <c r="N97"/>
      <c r="P97" s="2"/>
    </row>
    <row r="98" spans="1:16" x14ac:dyDescent="0.25">
      <c r="E98"/>
      <c r="H98"/>
      <c r="I98"/>
      <c r="J98"/>
      <c r="K98"/>
      <c r="L98"/>
      <c r="M98"/>
      <c r="N98"/>
      <c r="P98" s="2"/>
    </row>
    <row r="99" spans="1:16" s="32" customFormat="1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 s="2"/>
    </row>
    <row r="100" spans="1:16" x14ac:dyDescent="0.25">
      <c r="E100"/>
      <c r="H100"/>
      <c r="I100"/>
      <c r="J100"/>
      <c r="K100"/>
      <c r="L100"/>
      <c r="M100"/>
      <c r="N100"/>
      <c r="P100" s="2"/>
    </row>
    <row r="101" spans="1:16" x14ac:dyDescent="0.25">
      <c r="E101"/>
      <c r="H101"/>
      <c r="I101"/>
      <c r="J101"/>
      <c r="K101"/>
      <c r="L101"/>
      <c r="M101"/>
      <c r="N101"/>
      <c r="P101" s="2"/>
    </row>
    <row r="102" spans="1:16" s="32" customFormat="1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 s="2"/>
    </row>
    <row r="103" spans="1:16" s="32" customFormat="1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 s="2"/>
    </row>
    <row r="104" spans="1:16" s="32" customFormat="1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 s="2"/>
    </row>
    <row r="105" spans="1:16" s="32" customFormat="1" x14ac:dyDescent="0.2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 s="2"/>
    </row>
    <row r="106" spans="1:16" s="32" customFormat="1" x14ac:dyDescent="0.2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 s="2"/>
    </row>
    <row r="107" spans="1:16" x14ac:dyDescent="0.25">
      <c r="E107"/>
      <c r="H107"/>
      <c r="I107"/>
      <c r="J107"/>
      <c r="K107"/>
      <c r="L107"/>
      <c r="M107"/>
      <c r="N107"/>
      <c r="P107" s="2"/>
    </row>
    <row r="108" spans="1:16" x14ac:dyDescent="0.25">
      <c r="E108"/>
      <c r="H108"/>
      <c r="I108"/>
      <c r="J108"/>
      <c r="K108"/>
      <c r="L108"/>
      <c r="M108"/>
      <c r="N108"/>
      <c r="P108" s="2"/>
    </row>
    <row r="109" spans="1:16" s="32" customFormat="1" x14ac:dyDescent="0.2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 s="2"/>
    </row>
    <row r="110" spans="1:16" x14ac:dyDescent="0.25">
      <c r="E110"/>
      <c r="H110"/>
      <c r="I110"/>
      <c r="J110"/>
      <c r="K110"/>
      <c r="L110"/>
      <c r="M110"/>
      <c r="N110"/>
      <c r="P110" s="2"/>
    </row>
    <row r="111" spans="1:16" x14ac:dyDescent="0.25">
      <c r="E111"/>
      <c r="H111"/>
      <c r="I111"/>
      <c r="J111"/>
      <c r="K111"/>
      <c r="L111"/>
      <c r="M111"/>
      <c r="N111"/>
      <c r="P111" s="2"/>
    </row>
    <row r="112" spans="1:16" x14ac:dyDescent="0.25">
      <c r="E112"/>
      <c r="H112"/>
      <c r="I112"/>
      <c r="J112"/>
      <c r="K112"/>
      <c r="L112"/>
      <c r="M112"/>
      <c r="N112"/>
      <c r="P112" s="2"/>
    </row>
    <row r="113" spans="1:16" x14ac:dyDescent="0.25">
      <c r="E113"/>
      <c r="H113"/>
      <c r="I113"/>
      <c r="J113"/>
      <c r="K113"/>
      <c r="L113"/>
      <c r="M113"/>
      <c r="N113"/>
      <c r="P113" s="2"/>
    </row>
    <row r="114" spans="1:16" s="32" customFormat="1" x14ac:dyDescent="0.2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 s="2"/>
    </row>
    <row r="115" spans="1:16" x14ac:dyDescent="0.25">
      <c r="E115"/>
      <c r="H115"/>
      <c r="I115"/>
      <c r="J115"/>
      <c r="K115"/>
      <c r="L115"/>
      <c r="M115"/>
      <c r="N115"/>
      <c r="P115" s="2"/>
    </row>
    <row r="116" spans="1:16" x14ac:dyDescent="0.25">
      <c r="E116"/>
      <c r="H116"/>
      <c r="I116"/>
      <c r="J116"/>
      <c r="K116"/>
      <c r="L116"/>
      <c r="M116"/>
      <c r="N116"/>
      <c r="P116" s="2"/>
    </row>
    <row r="117" spans="1:16" x14ac:dyDescent="0.25">
      <c r="E117"/>
      <c r="H117"/>
      <c r="I117"/>
      <c r="J117"/>
      <c r="K117"/>
      <c r="L117"/>
      <c r="M117"/>
      <c r="N117"/>
      <c r="P117" s="2"/>
    </row>
    <row r="118" spans="1:16" x14ac:dyDescent="0.25">
      <c r="E118"/>
      <c r="H118"/>
      <c r="I118"/>
      <c r="J118"/>
      <c r="K118"/>
      <c r="L118"/>
      <c r="M118"/>
      <c r="N118"/>
      <c r="P118" s="2"/>
    </row>
    <row r="119" spans="1:16" s="32" customFormat="1" x14ac:dyDescent="0.2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 s="2"/>
    </row>
    <row r="120" spans="1:16" x14ac:dyDescent="0.25">
      <c r="E120"/>
      <c r="H120"/>
      <c r="I120"/>
      <c r="J120"/>
      <c r="K120"/>
      <c r="L120"/>
      <c r="M120"/>
      <c r="N120"/>
      <c r="P120" s="2"/>
    </row>
    <row r="121" spans="1:16" x14ac:dyDescent="0.25">
      <c r="E121"/>
      <c r="H121"/>
      <c r="I121"/>
      <c r="J121"/>
      <c r="K121"/>
      <c r="L121"/>
      <c r="M121"/>
      <c r="N121"/>
      <c r="P121" s="2"/>
    </row>
    <row r="122" spans="1:16" s="32" customFormat="1" x14ac:dyDescent="0.2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 s="2"/>
    </row>
    <row r="123" spans="1:16" x14ac:dyDescent="0.25">
      <c r="E123"/>
      <c r="H123"/>
      <c r="I123"/>
      <c r="J123"/>
      <c r="K123"/>
      <c r="L123"/>
      <c r="M123"/>
      <c r="N123"/>
      <c r="P123" s="2"/>
    </row>
    <row r="124" spans="1:16" x14ac:dyDescent="0.25">
      <c r="E124"/>
      <c r="H124"/>
      <c r="I124"/>
      <c r="J124"/>
      <c r="K124"/>
      <c r="L124"/>
      <c r="M124"/>
      <c r="N124"/>
      <c r="P124" s="2"/>
    </row>
    <row r="125" spans="1:16" x14ac:dyDescent="0.25">
      <c r="E125"/>
      <c r="H125"/>
      <c r="I125"/>
      <c r="J125"/>
      <c r="K125"/>
      <c r="L125"/>
      <c r="M125"/>
      <c r="N125"/>
      <c r="P125" s="2"/>
    </row>
    <row r="126" spans="1:16" s="32" customFormat="1" x14ac:dyDescent="0.2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 s="2"/>
    </row>
    <row r="127" spans="1:16" x14ac:dyDescent="0.25">
      <c r="E127"/>
      <c r="H127"/>
      <c r="I127"/>
      <c r="J127"/>
      <c r="K127"/>
      <c r="L127"/>
      <c r="M127"/>
      <c r="N127"/>
      <c r="P127" s="2"/>
    </row>
    <row r="128" spans="1:16" x14ac:dyDescent="0.25">
      <c r="E128"/>
      <c r="H128"/>
      <c r="I128"/>
      <c r="J128"/>
      <c r="K128"/>
      <c r="L128"/>
      <c r="M128"/>
      <c r="N128"/>
      <c r="P128" s="2"/>
    </row>
    <row r="129" spans="1:16" x14ac:dyDescent="0.25">
      <c r="E129"/>
      <c r="H129"/>
      <c r="I129"/>
      <c r="J129"/>
      <c r="K129"/>
      <c r="L129"/>
      <c r="M129"/>
      <c r="N129"/>
      <c r="P129" s="2"/>
    </row>
    <row r="130" spans="1:16" x14ac:dyDescent="0.25">
      <c r="E130"/>
      <c r="H130"/>
      <c r="I130"/>
      <c r="J130"/>
      <c r="K130"/>
      <c r="L130"/>
      <c r="M130"/>
      <c r="N130"/>
      <c r="P130" s="2"/>
    </row>
    <row r="131" spans="1:16" s="32" customFormat="1" x14ac:dyDescent="0.2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 s="2"/>
    </row>
    <row r="132" spans="1:16" x14ac:dyDescent="0.25">
      <c r="E132"/>
      <c r="H132"/>
      <c r="I132"/>
      <c r="J132"/>
      <c r="K132"/>
      <c r="L132"/>
      <c r="M132"/>
      <c r="N132"/>
      <c r="P132" s="2"/>
    </row>
    <row r="133" spans="1:16" s="32" customFormat="1" x14ac:dyDescent="0.2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 s="2"/>
    </row>
    <row r="134" spans="1:16" s="32" customFormat="1" x14ac:dyDescent="0.2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 s="2"/>
    </row>
    <row r="135" spans="1:16" s="32" customFormat="1" x14ac:dyDescent="0.2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 s="2"/>
    </row>
    <row r="136" spans="1:16" x14ac:dyDescent="0.25">
      <c r="E136"/>
      <c r="H136"/>
      <c r="I136"/>
      <c r="J136"/>
      <c r="K136"/>
      <c r="L136"/>
      <c r="M136"/>
      <c r="N136"/>
      <c r="P136" s="2"/>
    </row>
    <row r="137" spans="1:16" s="32" customFormat="1" x14ac:dyDescent="0.2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 s="2"/>
    </row>
    <row r="138" spans="1:16" s="32" customFormat="1" x14ac:dyDescent="0.2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 s="2"/>
    </row>
    <row r="139" spans="1:16" s="32" customFormat="1" x14ac:dyDescent="0.2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 s="2"/>
    </row>
    <row r="140" spans="1:16" s="32" customFormat="1" x14ac:dyDescent="0.2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 s="2"/>
    </row>
    <row r="141" spans="1:16" s="32" customFormat="1" x14ac:dyDescent="0.2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 s="2"/>
    </row>
    <row r="142" spans="1:16" s="32" customFormat="1" x14ac:dyDescent="0.2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 s="2"/>
    </row>
    <row r="143" spans="1:16" s="32" customFormat="1" x14ac:dyDescent="0.2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 s="2"/>
    </row>
    <row r="144" spans="1:16" x14ac:dyDescent="0.25">
      <c r="E144"/>
      <c r="H144"/>
      <c r="I144"/>
      <c r="J144"/>
      <c r="K144"/>
      <c r="L144"/>
      <c r="M144"/>
      <c r="N144"/>
      <c r="P144" s="2"/>
    </row>
    <row r="145" spans="1:16" s="32" customFormat="1" x14ac:dyDescent="0.2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 s="2"/>
    </row>
    <row r="146" spans="1:16" s="32" customFormat="1" x14ac:dyDescent="0.25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 s="2"/>
    </row>
    <row r="147" spans="1:16" x14ac:dyDescent="0.25">
      <c r="E147"/>
      <c r="H147"/>
      <c r="I147"/>
      <c r="J147"/>
      <c r="K147"/>
      <c r="L147"/>
      <c r="M147"/>
      <c r="N147"/>
      <c r="P147" s="2"/>
    </row>
    <row r="148" spans="1:16" x14ac:dyDescent="0.25">
      <c r="E148"/>
      <c r="H148"/>
      <c r="I148"/>
      <c r="J148"/>
      <c r="K148"/>
      <c r="L148"/>
      <c r="M148"/>
      <c r="N148"/>
      <c r="P148" s="2"/>
    </row>
    <row r="149" spans="1:16" x14ac:dyDescent="0.25">
      <c r="E149"/>
      <c r="H149"/>
      <c r="I149"/>
      <c r="J149"/>
      <c r="K149"/>
      <c r="L149"/>
      <c r="M149"/>
      <c r="N149"/>
      <c r="P149" s="2"/>
    </row>
    <row r="150" spans="1:16" x14ac:dyDescent="0.25">
      <c r="E150"/>
      <c r="H150"/>
      <c r="I150"/>
      <c r="J150"/>
      <c r="K150"/>
      <c r="L150"/>
      <c r="M150"/>
      <c r="N150"/>
      <c r="P150" s="2"/>
    </row>
    <row r="151" spans="1:16" s="32" customFormat="1" x14ac:dyDescent="0.2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 s="2"/>
    </row>
    <row r="152" spans="1:16" x14ac:dyDescent="0.25">
      <c r="E152"/>
      <c r="H152"/>
      <c r="I152"/>
      <c r="J152"/>
      <c r="K152"/>
      <c r="L152"/>
      <c r="M152"/>
      <c r="N152"/>
      <c r="P152" s="2"/>
    </row>
    <row r="153" spans="1:16" x14ac:dyDescent="0.25">
      <c r="E153"/>
      <c r="H153"/>
      <c r="I153"/>
      <c r="J153"/>
      <c r="K153"/>
      <c r="L153"/>
      <c r="M153"/>
      <c r="N153"/>
      <c r="P153" s="2"/>
    </row>
    <row r="154" spans="1:16" x14ac:dyDescent="0.25">
      <c r="E154"/>
      <c r="H154"/>
      <c r="I154"/>
      <c r="J154"/>
      <c r="K154"/>
      <c r="L154"/>
      <c r="M154"/>
      <c r="N154"/>
      <c r="P154" s="2"/>
    </row>
    <row r="155" spans="1:16" s="32" customFormat="1" x14ac:dyDescent="0.25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 s="2"/>
    </row>
    <row r="156" spans="1:16" x14ac:dyDescent="0.25">
      <c r="E156"/>
      <c r="H156"/>
      <c r="I156"/>
      <c r="J156"/>
      <c r="K156"/>
      <c r="L156"/>
      <c r="M156"/>
      <c r="N156"/>
      <c r="P156" s="2"/>
    </row>
    <row r="157" spans="1:16" x14ac:dyDescent="0.25">
      <c r="E157"/>
      <c r="H157"/>
      <c r="I157"/>
      <c r="J157"/>
      <c r="K157"/>
      <c r="L157"/>
      <c r="M157"/>
      <c r="N157"/>
      <c r="P157" s="2"/>
    </row>
    <row r="158" spans="1:16" x14ac:dyDescent="0.25">
      <c r="E158"/>
      <c r="H158"/>
      <c r="I158"/>
      <c r="J158"/>
      <c r="K158"/>
      <c r="L158"/>
      <c r="M158"/>
      <c r="N158"/>
      <c r="P158" s="2"/>
    </row>
    <row r="159" spans="1:16" s="32" customFormat="1" x14ac:dyDescent="0.25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 s="2"/>
    </row>
    <row r="160" spans="1:16" s="32" customFormat="1" x14ac:dyDescent="0.2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 s="2"/>
    </row>
    <row r="161" spans="1:16" s="32" customFormat="1" x14ac:dyDescent="0.25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 s="2"/>
    </row>
    <row r="162" spans="1:16" s="32" customFormat="1" x14ac:dyDescent="0.25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 s="2"/>
    </row>
    <row r="163" spans="1:16" s="32" customFormat="1" x14ac:dyDescent="0.2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 s="2"/>
    </row>
    <row r="164" spans="1:16" s="32" customFormat="1" x14ac:dyDescent="0.25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 s="2"/>
    </row>
    <row r="165" spans="1:16" x14ac:dyDescent="0.25">
      <c r="E165"/>
      <c r="H165"/>
      <c r="I165"/>
      <c r="J165"/>
      <c r="K165"/>
      <c r="L165"/>
      <c r="M165"/>
      <c r="N165"/>
      <c r="P165" s="2"/>
    </row>
    <row r="166" spans="1:16" s="32" customFormat="1" x14ac:dyDescent="0.2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 s="2"/>
    </row>
    <row r="167" spans="1:16" x14ac:dyDescent="0.25">
      <c r="E167"/>
      <c r="H167"/>
      <c r="I167"/>
      <c r="J167"/>
      <c r="K167"/>
      <c r="L167"/>
      <c r="M167"/>
      <c r="N167"/>
      <c r="P167" s="2"/>
    </row>
    <row r="168" spans="1:16" x14ac:dyDescent="0.25">
      <c r="E168"/>
      <c r="H168"/>
      <c r="I168"/>
      <c r="J168"/>
      <c r="K168"/>
      <c r="L168"/>
      <c r="M168"/>
      <c r="N168"/>
      <c r="P168" s="2"/>
    </row>
    <row r="169" spans="1:16" s="32" customFormat="1" x14ac:dyDescent="0.2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 s="2"/>
    </row>
    <row r="170" spans="1:16" s="32" customFormat="1" x14ac:dyDescent="0.25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 s="2"/>
    </row>
    <row r="171" spans="1:16" s="32" customFormat="1" x14ac:dyDescent="0.25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 s="2"/>
    </row>
    <row r="172" spans="1:16" s="32" customFormat="1" x14ac:dyDescent="0.25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 s="2"/>
    </row>
    <row r="173" spans="1:16" s="32" customFormat="1" x14ac:dyDescent="0.25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 s="2"/>
    </row>
    <row r="174" spans="1:16" s="32" customFormat="1" x14ac:dyDescent="0.25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 s="2"/>
    </row>
    <row r="175" spans="1:16" s="32" customFormat="1" x14ac:dyDescent="0.25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 s="2"/>
    </row>
    <row r="176" spans="1:16" s="32" customFormat="1" x14ac:dyDescent="0.25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 s="2"/>
    </row>
    <row r="177" spans="1:16" s="32" customFormat="1" x14ac:dyDescent="0.25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 s="2"/>
    </row>
    <row r="178" spans="1:16" s="32" customFormat="1" x14ac:dyDescent="0.25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 s="2"/>
    </row>
    <row r="179" spans="1:16" s="32" customFormat="1" x14ac:dyDescent="0.25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 s="2"/>
    </row>
    <row r="180" spans="1:16" s="32" customFormat="1" x14ac:dyDescent="0.25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 s="2"/>
    </row>
    <row r="181" spans="1:16" s="32" customFormat="1" x14ac:dyDescent="0.25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 s="2"/>
    </row>
    <row r="182" spans="1:16" s="32" customFormat="1" x14ac:dyDescent="0.25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 s="2"/>
    </row>
    <row r="183" spans="1:16" s="32" customFormat="1" x14ac:dyDescent="0.25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 s="2"/>
    </row>
    <row r="184" spans="1:16" x14ac:dyDescent="0.25">
      <c r="E184"/>
      <c r="H184"/>
      <c r="I184"/>
      <c r="J184"/>
      <c r="K184"/>
      <c r="L184"/>
      <c r="M184"/>
      <c r="N184"/>
      <c r="P184" s="2"/>
    </row>
    <row r="185" spans="1:16" s="32" customFormat="1" x14ac:dyDescent="0.25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 s="2"/>
    </row>
    <row r="186" spans="1:16" s="32" customFormat="1" x14ac:dyDescent="0.25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 s="2"/>
    </row>
    <row r="187" spans="1:16" x14ac:dyDescent="0.25">
      <c r="E187"/>
      <c r="H187"/>
      <c r="I187"/>
      <c r="J187"/>
      <c r="K187"/>
      <c r="L187"/>
      <c r="M187"/>
      <c r="N187"/>
      <c r="P187" s="2"/>
    </row>
    <row r="188" spans="1:16" x14ac:dyDescent="0.25">
      <c r="E188"/>
      <c r="H188"/>
      <c r="I188"/>
      <c r="J188"/>
      <c r="K188"/>
      <c r="L188"/>
      <c r="M188"/>
      <c r="N188"/>
      <c r="P188" s="2"/>
    </row>
    <row r="189" spans="1:16" x14ac:dyDescent="0.25">
      <c r="E189"/>
      <c r="H189"/>
      <c r="I189"/>
      <c r="J189"/>
      <c r="K189"/>
      <c r="L189"/>
      <c r="M189"/>
      <c r="N189"/>
      <c r="P189" s="2"/>
    </row>
    <row r="190" spans="1:16" s="32" customFormat="1" x14ac:dyDescent="0.25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 s="2"/>
    </row>
    <row r="191" spans="1:16" x14ac:dyDescent="0.25">
      <c r="E191"/>
      <c r="H191"/>
      <c r="I191"/>
      <c r="J191"/>
      <c r="K191"/>
      <c r="L191"/>
      <c r="M191"/>
      <c r="N191"/>
      <c r="P191" s="2"/>
    </row>
    <row r="192" spans="1:16" x14ac:dyDescent="0.25">
      <c r="E192"/>
      <c r="H192"/>
      <c r="I192"/>
      <c r="J192"/>
      <c r="K192"/>
      <c r="L192"/>
      <c r="M192"/>
      <c r="N192"/>
      <c r="P192" s="2"/>
    </row>
    <row r="193" spans="1:16" s="32" customFormat="1" x14ac:dyDescent="0.25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 s="2"/>
    </row>
    <row r="194" spans="1:16" s="32" customFormat="1" x14ac:dyDescent="0.25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 s="2"/>
    </row>
    <row r="195" spans="1:16" s="32" customFormat="1" x14ac:dyDescent="0.25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 s="2"/>
    </row>
    <row r="196" spans="1:16" s="32" customFormat="1" x14ac:dyDescent="0.25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 s="2"/>
    </row>
    <row r="197" spans="1:16" s="32" customFormat="1" x14ac:dyDescent="0.25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 s="2"/>
    </row>
    <row r="198" spans="1:16" s="32" customFormat="1" x14ac:dyDescent="0.25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 s="2"/>
    </row>
    <row r="199" spans="1:16" s="32" customFormat="1" x14ac:dyDescent="0.25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 s="2"/>
    </row>
    <row r="200" spans="1:16" s="32" customFormat="1" x14ac:dyDescent="0.25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 s="2"/>
    </row>
    <row r="201" spans="1:16" x14ac:dyDescent="0.25">
      <c r="E201"/>
      <c r="H201"/>
      <c r="I201"/>
      <c r="J201"/>
      <c r="K201"/>
      <c r="L201"/>
      <c r="M201"/>
      <c r="N201"/>
      <c r="P201" s="2"/>
    </row>
    <row r="202" spans="1:16" s="32" customFormat="1" x14ac:dyDescent="0.25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 s="2"/>
    </row>
    <row r="203" spans="1:16" s="32" customFormat="1" x14ac:dyDescent="0.25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 s="2"/>
    </row>
    <row r="204" spans="1:16" x14ac:dyDescent="0.25">
      <c r="E204"/>
      <c r="H204"/>
      <c r="I204"/>
      <c r="J204"/>
      <c r="K204"/>
      <c r="L204"/>
      <c r="M204"/>
      <c r="N204"/>
      <c r="P204" s="2"/>
    </row>
    <row r="205" spans="1:16" x14ac:dyDescent="0.25">
      <c r="E205"/>
      <c r="H205"/>
      <c r="I205"/>
      <c r="J205"/>
      <c r="K205"/>
      <c r="L205"/>
      <c r="M205"/>
      <c r="N205"/>
      <c r="P205" s="2"/>
    </row>
    <row r="206" spans="1:16" x14ac:dyDescent="0.25">
      <c r="E206"/>
      <c r="H206"/>
      <c r="I206"/>
      <c r="J206"/>
      <c r="K206"/>
      <c r="L206"/>
      <c r="M206"/>
      <c r="N206"/>
      <c r="P206" s="2"/>
    </row>
    <row r="207" spans="1:16" s="32" customFormat="1" x14ac:dyDescent="0.25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 s="2"/>
    </row>
    <row r="208" spans="1:16" x14ac:dyDescent="0.25">
      <c r="E208"/>
      <c r="H208"/>
      <c r="I208"/>
      <c r="J208"/>
      <c r="K208"/>
      <c r="L208"/>
      <c r="M208"/>
      <c r="N208"/>
      <c r="P208" s="2"/>
    </row>
    <row r="209" spans="1:16" x14ac:dyDescent="0.25">
      <c r="E209"/>
      <c r="H209"/>
      <c r="I209"/>
      <c r="J209"/>
      <c r="K209"/>
      <c r="L209"/>
      <c r="M209"/>
      <c r="N209"/>
      <c r="P209" s="2"/>
    </row>
    <row r="210" spans="1:16" x14ac:dyDescent="0.25">
      <c r="E210"/>
      <c r="H210"/>
      <c r="I210"/>
      <c r="J210"/>
      <c r="K210"/>
      <c r="L210"/>
      <c r="M210"/>
      <c r="N210"/>
      <c r="P210" s="2"/>
    </row>
    <row r="211" spans="1:16" x14ac:dyDescent="0.25">
      <c r="E211"/>
      <c r="H211"/>
      <c r="I211"/>
      <c r="J211"/>
      <c r="K211"/>
      <c r="L211"/>
      <c r="M211"/>
      <c r="N211"/>
      <c r="P211" s="2"/>
    </row>
    <row r="212" spans="1:16" x14ac:dyDescent="0.25">
      <c r="E212"/>
      <c r="H212"/>
      <c r="I212"/>
      <c r="J212"/>
      <c r="K212"/>
      <c r="L212"/>
      <c r="M212"/>
      <c r="N212"/>
      <c r="P212" s="2"/>
    </row>
    <row r="213" spans="1:16" s="32" customFormat="1" x14ac:dyDescent="0.25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 s="2"/>
    </row>
    <row r="214" spans="1:16" x14ac:dyDescent="0.25">
      <c r="E214"/>
      <c r="H214"/>
      <c r="I214"/>
      <c r="J214"/>
      <c r="K214"/>
      <c r="L214"/>
      <c r="M214"/>
      <c r="N214"/>
      <c r="P214" s="2"/>
    </row>
    <row r="215" spans="1:16" x14ac:dyDescent="0.25">
      <c r="E215"/>
      <c r="H215"/>
      <c r="I215"/>
      <c r="J215"/>
      <c r="K215"/>
      <c r="L215"/>
      <c r="M215"/>
      <c r="N215"/>
      <c r="P215" s="2"/>
    </row>
    <row r="216" spans="1:16" x14ac:dyDescent="0.25">
      <c r="E216"/>
      <c r="H216"/>
      <c r="I216"/>
      <c r="J216"/>
      <c r="K216"/>
      <c r="L216"/>
      <c r="M216"/>
      <c r="N216"/>
      <c r="P216" s="2"/>
    </row>
    <row r="217" spans="1:16" s="32" customFormat="1" x14ac:dyDescent="0.25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 s="2"/>
    </row>
    <row r="218" spans="1:16" x14ac:dyDescent="0.25">
      <c r="E218"/>
      <c r="H218"/>
      <c r="I218"/>
      <c r="J218"/>
      <c r="K218"/>
      <c r="L218"/>
      <c r="M218"/>
      <c r="N218"/>
      <c r="P218" s="2"/>
    </row>
    <row r="219" spans="1:16" x14ac:dyDescent="0.25">
      <c r="E219"/>
      <c r="H219"/>
      <c r="I219"/>
      <c r="J219"/>
      <c r="K219"/>
      <c r="L219"/>
      <c r="M219"/>
      <c r="N219"/>
      <c r="P219" s="2"/>
    </row>
    <row r="220" spans="1:16" x14ac:dyDescent="0.25">
      <c r="E220"/>
      <c r="H220"/>
      <c r="I220"/>
      <c r="J220"/>
      <c r="K220"/>
      <c r="L220"/>
      <c r="M220"/>
      <c r="N220"/>
      <c r="P220" s="2"/>
    </row>
    <row r="221" spans="1:16" s="32" customFormat="1" x14ac:dyDescent="0.25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 s="2"/>
    </row>
    <row r="222" spans="1:16" s="32" customFormat="1" x14ac:dyDescent="0.25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 s="2"/>
    </row>
    <row r="223" spans="1:16" x14ac:dyDescent="0.25">
      <c r="E223"/>
      <c r="H223"/>
      <c r="I223"/>
      <c r="J223"/>
      <c r="K223"/>
      <c r="L223"/>
      <c r="M223"/>
      <c r="N223"/>
      <c r="P223" s="2"/>
    </row>
    <row r="224" spans="1:16" x14ac:dyDescent="0.25">
      <c r="E224"/>
      <c r="H224"/>
      <c r="I224"/>
      <c r="J224"/>
      <c r="K224"/>
      <c r="L224"/>
      <c r="M224"/>
      <c r="N224"/>
      <c r="P224" s="2"/>
    </row>
    <row r="225" spans="1:16" x14ac:dyDescent="0.25">
      <c r="E225"/>
      <c r="H225"/>
      <c r="I225"/>
      <c r="J225"/>
      <c r="K225"/>
      <c r="L225"/>
      <c r="M225"/>
      <c r="N225"/>
      <c r="P225" s="2"/>
    </row>
    <row r="226" spans="1:16" s="32" customFormat="1" x14ac:dyDescent="0.25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 s="2"/>
    </row>
    <row r="227" spans="1:16" s="32" customFormat="1" x14ac:dyDescent="0.25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 s="2"/>
    </row>
    <row r="228" spans="1:16" x14ac:dyDescent="0.25">
      <c r="E228"/>
      <c r="H228"/>
      <c r="I228"/>
      <c r="J228"/>
      <c r="K228"/>
      <c r="L228"/>
      <c r="M228"/>
      <c r="N228"/>
      <c r="P228" s="2"/>
    </row>
    <row r="229" spans="1:16" x14ac:dyDescent="0.25">
      <c r="E229"/>
      <c r="H229"/>
      <c r="I229"/>
      <c r="J229"/>
      <c r="K229"/>
      <c r="L229"/>
      <c r="M229"/>
      <c r="N229"/>
      <c r="P229" s="2"/>
    </row>
    <row r="230" spans="1:16" x14ac:dyDescent="0.25">
      <c r="E230"/>
      <c r="H230"/>
      <c r="I230"/>
      <c r="J230"/>
      <c r="K230"/>
      <c r="L230"/>
      <c r="M230"/>
      <c r="N230"/>
      <c r="P230" s="2"/>
    </row>
    <row r="231" spans="1:16" x14ac:dyDescent="0.25">
      <c r="E231"/>
      <c r="H231"/>
      <c r="I231"/>
      <c r="J231"/>
      <c r="K231"/>
      <c r="L231"/>
      <c r="M231"/>
      <c r="N231"/>
      <c r="P231" s="2"/>
    </row>
    <row r="232" spans="1:16" x14ac:dyDescent="0.25">
      <c r="E232"/>
      <c r="H232"/>
      <c r="I232"/>
      <c r="J232"/>
      <c r="K232"/>
      <c r="L232"/>
      <c r="M232"/>
      <c r="N232"/>
      <c r="P232" s="2"/>
    </row>
    <row r="233" spans="1:16" x14ac:dyDescent="0.25">
      <c r="E233"/>
      <c r="H233"/>
      <c r="I233"/>
      <c r="J233"/>
      <c r="K233"/>
      <c r="L233"/>
      <c r="M233"/>
      <c r="N233"/>
      <c r="P233" s="2"/>
    </row>
    <row r="234" spans="1:16" x14ac:dyDescent="0.25">
      <c r="E234"/>
      <c r="H234"/>
      <c r="I234"/>
      <c r="J234"/>
      <c r="K234"/>
      <c r="L234"/>
      <c r="M234"/>
      <c r="N234"/>
      <c r="P234" s="2"/>
    </row>
    <row r="235" spans="1:16" s="32" customFormat="1" x14ac:dyDescent="0.25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 s="2"/>
    </row>
    <row r="236" spans="1:16" x14ac:dyDescent="0.25">
      <c r="E236"/>
      <c r="H236"/>
      <c r="I236"/>
      <c r="J236"/>
      <c r="K236"/>
      <c r="L236"/>
      <c r="M236"/>
      <c r="N236"/>
      <c r="P236" s="2"/>
    </row>
    <row r="237" spans="1:16" x14ac:dyDescent="0.25">
      <c r="E237"/>
      <c r="H237"/>
      <c r="I237"/>
      <c r="J237"/>
      <c r="K237"/>
      <c r="L237"/>
      <c r="M237"/>
      <c r="N237"/>
      <c r="P237" s="2"/>
    </row>
    <row r="238" spans="1:16" s="32" customFormat="1" x14ac:dyDescent="0.25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 s="2"/>
    </row>
    <row r="239" spans="1:16" x14ac:dyDescent="0.25">
      <c r="E239"/>
      <c r="H239"/>
      <c r="I239"/>
      <c r="J239"/>
      <c r="K239"/>
      <c r="L239"/>
      <c r="M239"/>
      <c r="N239"/>
      <c r="P239" s="2"/>
    </row>
    <row r="240" spans="1:16" x14ac:dyDescent="0.25">
      <c r="E240"/>
      <c r="H240"/>
      <c r="I240"/>
      <c r="J240"/>
      <c r="K240"/>
      <c r="L240"/>
      <c r="M240"/>
      <c r="N240"/>
      <c r="P240" s="2"/>
    </row>
    <row r="241" spans="1:16" x14ac:dyDescent="0.25">
      <c r="E241"/>
      <c r="H241"/>
      <c r="I241"/>
      <c r="J241"/>
      <c r="K241"/>
      <c r="L241"/>
      <c r="M241"/>
      <c r="N241"/>
      <c r="P241" s="2"/>
    </row>
    <row r="242" spans="1:16" x14ac:dyDescent="0.25">
      <c r="E242"/>
      <c r="H242"/>
      <c r="I242"/>
      <c r="J242"/>
      <c r="K242"/>
      <c r="L242"/>
      <c r="M242"/>
      <c r="N242"/>
      <c r="P242" s="2"/>
    </row>
    <row r="243" spans="1:16" x14ac:dyDescent="0.25">
      <c r="E243"/>
      <c r="H243"/>
      <c r="I243"/>
      <c r="J243"/>
      <c r="K243"/>
      <c r="L243"/>
      <c r="M243"/>
      <c r="N243"/>
      <c r="P243" s="2"/>
    </row>
    <row r="244" spans="1:16" x14ac:dyDescent="0.25">
      <c r="E244"/>
      <c r="H244"/>
      <c r="I244"/>
      <c r="J244"/>
      <c r="K244"/>
      <c r="L244"/>
      <c r="M244"/>
      <c r="N244"/>
      <c r="P244" s="2"/>
    </row>
    <row r="245" spans="1:16" s="32" customFormat="1" x14ac:dyDescent="0.25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 s="2"/>
    </row>
    <row r="246" spans="1:16" x14ac:dyDescent="0.25">
      <c r="E246"/>
      <c r="H246"/>
      <c r="I246"/>
      <c r="J246"/>
      <c r="K246"/>
      <c r="L246"/>
      <c r="M246"/>
      <c r="N246"/>
      <c r="P246" s="2"/>
    </row>
    <row r="247" spans="1:16" x14ac:dyDescent="0.25">
      <c r="E247"/>
      <c r="H247"/>
      <c r="I247"/>
      <c r="J247"/>
      <c r="K247"/>
      <c r="L247"/>
      <c r="M247"/>
      <c r="N247"/>
      <c r="P247" s="2"/>
    </row>
    <row r="248" spans="1:16" s="32" customFormat="1" x14ac:dyDescent="0.25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 s="2"/>
    </row>
    <row r="249" spans="1:16" x14ac:dyDescent="0.25">
      <c r="E249"/>
      <c r="H249"/>
      <c r="I249"/>
      <c r="J249"/>
      <c r="K249"/>
      <c r="L249"/>
      <c r="M249"/>
      <c r="N249"/>
      <c r="P249" s="2"/>
    </row>
    <row r="250" spans="1:16" x14ac:dyDescent="0.25">
      <c r="E250"/>
      <c r="H250"/>
      <c r="I250"/>
      <c r="J250"/>
      <c r="K250"/>
      <c r="L250"/>
      <c r="M250"/>
      <c r="N250"/>
      <c r="P250" s="2"/>
    </row>
    <row r="251" spans="1:16" x14ac:dyDescent="0.25">
      <c r="E251"/>
      <c r="H251"/>
      <c r="I251"/>
      <c r="J251"/>
      <c r="K251"/>
      <c r="L251"/>
      <c r="M251"/>
      <c r="N251"/>
      <c r="P251" s="2"/>
    </row>
    <row r="252" spans="1:16" x14ac:dyDescent="0.25">
      <c r="E252"/>
      <c r="H252"/>
      <c r="I252"/>
      <c r="J252"/>
      <c r="K252"/>
      <c r="L252"/>
      <c r="M252"/>
      <c r="N252"/>
      <c r="P252" s="2"/>
    </row>
    <row r="253" spans="1:16" s="32" customFormat="1" x14ac:dyDescent="0.25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 s="2"/>
    </row>
    <row r="254" spans="1:16" x14ac:dyDescent="0.25">
      <c r="E254"/>
      <c r="H254"/>
      <c r="I254"/>
      <c r="J254"/>
      <c r="K254"/>
      <c r="L254"/>
      <c r="M254"/>
      <c r="N254"/>
      <c r="P254" s="2"/>
    </row>
    <row r="255" spans="1:16" x14ac:dyDescent="0.25">
      <c r="E255"/>
      <c r="H255"/>
      <c r="I255"/>
      <c r="J255"/>
      <c r="K255"/>
      <c r="L255"/>
      <c r="M255"/>
      <c r="N255"/>
      <c r="P255" s="2"/>
    </row>
    <row r="256" spans="1:16" x14ac:dyDescent="0.25">
      <c r="E256"/>
      <c r="H256"/>
      <c r="I256"/>
      <c r="J256"/>
      <c r="K256"/>
      <c r="L256"/>
      <c r="M256"/>
      <c r="N256"/>
      <c r="P256" s="2"/>
    </row>
    <row r="257" spans="1:16" s="32" customFormat="1" x14ac:dyDescent="0.25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 s="2"/>
    </row>
    <row r="258" spans="1:16" x14ac:dyDescent="0.25">
      <c r="E258"/>
      <c r="H258"/>
      <c r="I258"/>
      <c r="J258"/>
      <c r="K258"/>
      <c r="L258"/>
      <c r="M258"/>
      <c r="N258"/>
      <c r="P258" s="2"/>
    </row>
    <row r="259" spans="1:16" x14ac:dyDescent="0.25">
      <c r="E259"/>
      <c r="H259"/>
      <c r="I259"/>
      <c r="J259"/>
      <c r="K259"/>
      <c r="L259"/>
      <c r="M259"/>
      <c r="N259"/>
      <c r="P259" s="2"/>
    </row>
    <row r="260" spans="1:16" s="32" customFormat="1" x14ac:dyDescent="0.25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 s="2"/>
    </row>
    <row r="261" spans="1:16" x14ac:dyDescent="0.25">
      <c r="E261"/>
      <c r="H261"/>
      <c r="I261"/>
      <c r="J261"/>
      <c r="K261"/>
      <c r="L261"/>
      <c r="M261"/>
      <c r="N261"/>
      <c r="P261" s="2"/>
    </row>
    <row r="262" spans="1:16" x14ac:dyDescent="0.25">
      <c r="E262"/>
      <c r="H262"/>
      <c r="I262"/>
      <c r="J262"/>
      <c r="K262"/>
      <c r="L262"/>
      <c r="M262"/>
      <c r="N262"/>
      <c r="P262" s="2"/>
    </row>
    <row r="263" spans="1:16" x14ac:dyDescent="0.25">
      <c r="E263"/>
      <c r="H263"/>
      <c r="I263"/>
      <c r="J263"/>
      <c r="K263"/>
      <c r="L263"/>
      <c r="M263"/>
      <c r="N263"/>
      <c r="P263" s="2"/>
    </row>
    <row r="264" spans="1:16" s="32" customFormat="1" x14ac:dyDescent="0.25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 s="2"/>
    </row>
    <row r="265" spans="1:16" s="32" customFormat="1" x14ac:dyDescent="0.25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 s="2"/>
    </row>
    <row r="266" spans="1:16" x14ac:dyDescent="0.25">
      <c r="E266"/>
      <c r="H266"/>
      <c r="I266"/>
      <c r="J266"/>
      <c r="K266"/>
      <c r="L266"/>
      <c r="M266"/>
      <c r="N266"/>
      <c r="P266" s="2"/>
    </row>
    <row r="267" spans="1:16" x14ac:dyDescent="0.25">
      <c r="E267"/>
      <c r="H267"/>
      <c r="I267"/>
      <c r="J267"/>
      <c r="K267"/>
      <c r="L267"/>
      <c r="M267"/>
      <c r="N267"/>
      <c r="P267" s="2"/>
    </row>
    <row r="268" spans="1:16" s="32" customFormat="1" x14ac:dyDescent="0.25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 s="2"/>
    </row>
    <row r="269" spans="1:16" s="32" customFormat="1" x14ac:dyDescent="0.25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 s="2"/>
    </row>
    <row r="270" spans="1:16" s="32" customFormat="1" x14ac:dyDescent="0.25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 s="2"/>
    </row>
    <row r="271" spans="1:16" x14ac:dyDescent="0.25">
      <c r="E271"/>
      <c r="H271"/>
      <c r="I271"/>
      <c r="J271"/>
      <c r="K271"/>
      <c r="L271"/>
      <c r="M271"/>
      <c r="N271"/>
      <c r="P271" s="2"/>
    </row>
    <row r="272" spans="1:16" s="32" customFormat="1" x14ac:dyDescent="0.25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 s="2"/>
    </row>
    <row r="273" spans="1:16" s="32" customFormat="1" x14ac:dyDescent="0.25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 s="2"/>
    </row>
    <row r="274" spans="1:16" x14ac:dyDescent="0.25">
      <c r="E274"/>
      <c r="H274"/>
      <c r="I274"/>
      <c r="J274"/>
      <c r="K274"/>
      <c r="L274"/>
      <c r="M274"/>
      <c r="N274"/>
      <c r="P274" s="2"/>
    </row>
    <row r="275" spans="1:16" x14ac:dyDescent="0.25">
      <c r="E275"/>
      <c r="H275"/>
      <c r="I275"/>
      <c r="J275"/>
      <c r="K275"/>
      <c r="L275"/>
      <c r="M275"/>
      <c r="N275"/>
      <c r="P275" s="2"/>
    </row>
    <row r="276" spans="1:16" x14ac:dyDescent="0.25">
      <c r="E276"/>
      <c r="H276"/>
      <c r="I276"/>
      <c r="J276"/>
      <c r="K276"/>
      <c r="L276"/>
      <c r="M276"/>
      <c r="N276"/>
      <c r="P276" s="2"/>
    </row>
    <row r="277" spans="1:16" x14ac:dyDescent="0.25">
      <c r="E277"/>
      <c r="H277"/>
      <c r="I277"/>
      <c r="J277"/>
      <c r="K277"/>
      <c r="L277"/>
      <c r="M277"/>
      <c r="N277"/>
      <c r="P277" s="2"/>
    </row>
    <row r="278" spans="1:16" x14ac:dyDescent="0.25">
      <c r="E278"/>
      <c r="H278"/>
      <c r="I278"/>
      <c r="J278"/>
      <c r="K278"/>
      <c r="L278"/>
      <c r="M278"/>
      <c r="N278"/>
      <c r="P278" s="2"/>
    </row>
    <row r="279" spans="1:16" x14ac:dyDescent="0.25">
      <c r="E279"/>
      <c r="H279"/>
      <c r="I279"/>
      <c r="J279"/>
      <c r="K279"/>
      <c r="L279"/>
      <c r="M279"/>
      <c r="N279"/>
      <c r="P279" s="2"/>
    </row>
    <row r="280" spans="1:16" x14ac:dyDescent="0.25">
      <c r="E280"/>
      <c r="H280"/>
      <c r="I280"/>
      <c r="J280"/>
      <c r="K280"/>
      <c r="L280"/>
      <c r="M280"/>
      <c r="N280"/>
      <c r="P280" s="2"/>
    </row>
    <row r="281" spans="1:16" s="32" customFormat="1" x14ac:dyDescent="0.25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 s="2"/>
    </row>
    <row r="282" spans="1:16" s="32" customFormat="1" x14ac:dyDescent="0.25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 s="2"/>
    </row>
    <row r="283" spans="1:16" s="32" customFormat="1" x14ac:dyDescent="0.25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 s="2"/>
    </row>
    <row r="284" spans="1:16" s="32" customFormat="1" x14ac:dyDescent="0.25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 s="2"/>
    </row>
    <row r="285" spans="1:16" s="32" customFormat="1" x14ac:dyDescent="0.25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 s="2"/>
    </row>
    <row r="286" spans="1:16" s="32" customFormat="1" x14ac:dyDescent="0.25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 s="2"/>
    </row>
    <row r="287" spans="1:16" s="32" customFormat="1" x14ac:dyDescent="0.25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 s="2"/>
    </row>
    <row r="288" spans="1:16" s="32" customFormat="1" x14ac:dyDescent="0.25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 s="2"/>
    </row>
    <row r="289" spans="1:16" s="32" customFormat="1" x14ac:dyDescent="0.25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 s="2"/>
    </row>
    <row r="290" spans="1:16" s="32" customFormat="1" x14ac:dyDescent="0.25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 s="2"/>
    </row>
    <row r="291" spans="1:16" x14ac:dyDescent="0.25">
      <c r="E291"/>
      <c r="H291"/>
      <c r="I291"/>
      <c r="J291"/>
      <c r="K291"/>
      <c r="L291"/>
      <c r="M291"/>
      <c r="N291"/>
      <c r="P291" s="2"/>
    </row>
    <row r="292" spans="1:16" s="32" customFormat="1" x14ac:dyDescent="0.25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 s="2"/>
    </row>
    <row r="293" spans="1:16" x14ac:dyDescent="0.25">
      <c r="E293"/>
      <c r="H293"/>
      <c r="I293"/>
      <c r="J293"/>
      <c r="K293"/>
      <c r="L293"/>
      <c r="M293"/>
      <c r="N293"/>
      <c r="P293" s="2"/>
    </row>
    <row r="294" spans="1:16" x14ac:dyDescent="0.25">
      <c r="E294"/>
      <c r="H294"/>
      <c r="I294"/>
      <c r="J294"/>
      <c r="K294"/>
      <c r="L294"/>
      <c r="M294"/>
      <c r="N294"/>
      <c r="P294" s="2"/>
    </row>
    <row r="295" spans="1:16" s="32" customFormat="1" x14ac:dyDescent="0.25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 s="2"/>
    </row>
    <row r="296" spans="1:16" x14ac:dyDescent="0.25">
      <c r="E296"/>
      <c r="H296"/>
      <c r="I296"/>
      <c r="J296"/>
      <c r="K296"/>
      <c r="L296"/>
      <c r="M296"/>
      <c r="N296"/>
      <c r="P296" s="2"/>
    </row>
    <row r="297" spans="1:16" s="32" customFormat="1" x14ac:dyDescent="0.25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 s="2"/>
    </row>
    <row r="298" spans="1:16" x14ac:dyDescent="0.25">
      <c r="E298"/>
      <c r="H298"/>
      <c r="I298"/>
      <c r="J298"/>
      <c r="K298"/>
      <c r="L298"/>
      <c r="M298"/>
      <c r="N298"/>
      <c r="P298" s="2"/>
    </row>
    <row r="299" spans="1:16" s="32" customFormat="1" x14ac:dyDescent="0.25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 s="2"/>
    </row>
    <row r="300" spans="1:16" s="32" customFormat="1" x14ac:dyDescent="0.25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 s="2"/>
    </row>
    <row r="301" spans="1:16" x14ac:dyDescent="0.25">
      <c r="E301"/>
      <c r="H301"/>
      <c r="I301"/>
      <c r="J301"/>
      <c r="K301"/>
      <c r="L301"/>
      <c r="M301"/>
      <c r="N301"/>
      <c r="P301" s="2"/>
    </row>
    <row r="302" spans="1:16" x14ac:dyDescent="0.25">
      <c r="E302"/>
      <c r="H302"/>
      <c r="I302"/>
      <c r="J302"/>
      <c r="K302"/>
      <c r="L302"/>
      <c r="M302"/>
      <c r="N302"/>
      <c r="P302" s="2"/>
    </row>
    <row r="303" spans="1:16" x14ac:dyDescent="0.25">
      <c r="E303"/>
      <c r="H303"/>
      <c r="I303"/>
      <c r="J303"/>
      <c r="K303"/>
      <c r="L303"/>
      <c r="M303"/>
      <c r="N303"/>
      <c r="P303" s="2"/>
    </row>
    <row r="304" spans="1:16" s="32" customFormat="1" x14ac:dyDescent="0.25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 s="2"/>
    </row>
    <row r="305" spans="1:16" x14ac:dyDescent="0.25">
      <c r="E305"/>
      <c r="H305"/>
      <c r="I305"/>
      <c r="J305"/>
      <c r="K305"/>
      <c r="L305"/>
      <c r="M305"/>
      <c r="N305"/>
      <c r="P305" s="2"/>
    </row>
    <row r="306" spans="1:16" s="32" customFormat="1" x14ac:dyDescent="0.25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 s="2"/>
    </row>
    <row r="307" spans="1:16" s="32" customFormat="1" x14ac:dyDescent="0.25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 s="2"/>
    </row>
    <row r="308" spans="1:16" s="32" customFormat="1" x14ac:dyDescent="0.25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 s="2"/>
    </row>
    <row r="309" spans="1:16" s="32" customFormat="1" x14ac:dyDescent="0.25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 s="2"/>
    </row>
    <row r="310" spans="1:16" s="32" customFormat="1" x14ac:dyDescent="0.25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 s="2"/>
    </row>
    <row r="311" spans="1:16" s="32" customFormat="1" x14ac:dyDescent="0.25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 s="2"/>
    </row>
    <row r="312" spans="1:16" x14ac:dyDescent="0.25">
      <c r="E312"/>
      <c r="H312"/>
      <c r="I312"/>
      <c r="J312"/>
      <c r="K312"/>
      <c r="L312"/>
      <c r="M312"/>
      <c r="N312"/>
      <c r="P312" s="2"/>
    </row>
    <row r="313" spans="1:16" s="32" customFormat="1" x14ac:dyDescent="0.25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 s="2"/>
    </row>
    <row r="314" spans="1:16" x14ac:dyDescent="0.25">
      <c r="E314"/>
      <c r="H314"/>
      <c r="I314"/>
      <c r="J314"/>
      <c r="K314"/>
      <c r="L314"/>
      <c r="M314"/>
      <c r="N314"/>
      <c r="P314" s="2"/>
    </row>
    <row r="315" spans="1:16" x14ac:dyDescent="0.25">
      <c r="E315"/>
      <c r="H315"/>
      <c r="I315"/>
      <c r="J315"/>
      <c r="K315"/>
      <c r="L315"/>
      <c r="M315"/>
      <c r="N315"/>
      <c r="P315" s="2"/>
    </row>
    <row r="316" spans="1:16" x14ac:dyDescent="0.25">
      <c r="E316"/>
      <c r="H316"/>
      <c r="I316"/>
      <c r="J316"/>
      <c r="K316"/>
      <c r="L316"/>
      <c r="M316"/>
      <c r="N316"/>
      <c r="P316" s="2"/>
    </row>
    <row r="317" spans="1:16" s="32" customFormat="1" x14ac:dyDescent="0.25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 s="2"/>
    </row>
    <row r="318" spans="1:16" s="32" customFormat="1" x14ac:dyDescent="0.25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 s="2"/>
    </row>
    <row r="319" spans="1:16" s="32" customFormat="1" x14ac:dyDescent="0.25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 s="2"/>
    </row>
    <row r="320" spans="1:16" s="32" customFormat="1" x14ac:dyDescent="0.25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 s="2"/>
    </row>
    <row r="321" spans="1:16" s="32" customFormat="1" x14ac:dyDescent="0.25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 s="2"/>
    </row>
    <row r="322" spans="1:16" s="32" customFormat="1" x14ac:dyDescent="0.25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 s="2"/>
    </row>
    <row r="323" spans="1:16" s="32" customFormat="1" x14ac:dyDescent="0.25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 s="2"/>
    </row>
    <row r="324" spans="1:16" s="32" customFormat="1" x14ac:dyDescent="0.25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 s="2"/>
    </row>
    <row r="325" spans="1:16" s="32" customFormat="1" x14ac:dyDescent="0.25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 s="2"/>
    </row>
    <row r="326" spans="1:16" s="32" customFormat="1" x14ac:dyDescent="0.25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 s="2"/>
    </row>
    <row r="327" spans="1:16" s="32" customFormat="1" x14ac:dyDescent="0.25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 s="2"/>
    </row>
    <row r="328" spans="1:16" s="32" customFormat="1" x14ac:dyDescent="0.25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 s="2"/>
    </row>
    <row r="329" spans="1:16" s="32" customFormat="1" x14ac:dyDescent="0.25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 s="2"/>
    </row>
    <row r="330" spans="1:16" s="32" customFormat="1" x14ac:dyDescent="0.25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 s="2"/>
    </row>
    <row r="331" spans="1:16" s="32" customFormat="1" x14ac:dyDescent="0.25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 s="2"/>
    </row>
    <row r="332" spans="1:16" s="32" customFormat="1" x14ac:dyDescent="0.25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 s="2"/>
    </row>
    <row r="333" spans="1:16" s="32" customFormat="1" x14ac:dyDescent="0.25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 s="2"/>
    </row>
    <row r="334" spans="1:16" x14ac:dyDescent="0.25">
      <c r="E334"/>
      <c r="H334"/>
      <c r="I334"/>
      <c r="J334"/>
      <c r="K334"/>
      <c r="L334"/>
      <c r="M334"/>
      <c r="N334"/>
      <c r="P334" s="2"/>
    </row>
    <row r="335" spans="1:16" x14ac:dyDescent="0.25">
      <c r="E335"/>
      <c r="H335"/>
      <c r="I335"/>
      <c r="J335"/>
      <c r="K335"/>
      <c r="L335"/>
      <c r="M335"/>
      <c r="N335"/>
      <c r="P335" s="2"/>
    </row>
    <row r="336" spans="1:16" s="32" customFormat="1" x14ac:dyDescent="0.25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 s="2"/>
    </row>
    <row r="337" spans="1:16" x14ac:dyDescent="0.25">
      <c r="E337"/>
      <c r="H337"/>
      <c r="I337"/>
      <c r="J337"/>
      <c r="K337"/>
      <c r="L337"/>
      <c r="M337"/>
      <c r="N337"/>
      <c r="P337" s="2"/>
    </row>
    <row r="338" spans="1:16" s="32" customFormat="1" x14ac:dyDescent="0.25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 s="2"/>
    </row>
    <row r="339" spans="1:16" x14ac:dyDescent="0.25">
      <c r="E339"/>
      <c r="H339"/>
      <c r="I339"/>
      <c r="J339"/>
      <c r="K339"/>
      <c r="L339"/>
      <c r="M339"/>
      <c r="N339"/>
      <c r="P339" s="2"/>
    </row>
    <row r="340" spans="1:16" s="32" customFormat="1" x14ac:dyDescent="0.25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 s="2"/>
    </row>
    <row r="341" spans="1:16" s="32" customFormat="1" x14ac:dyDescent="0.25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 s="2"/>
    </row>
    <row r="342" spans="1:16" s="32" customFormat="1" x14ac:dyDescent="0.25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 s="2"/>
    </row>
    <row r="343" spans="1:16" s="32" customFormat="1" x14ac:dyDescent="0.25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 s="2"/>
    </row>
    <row r="344" spans="1:16" s="32" customFormat="1" x14ac:dyDescent="0.25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 s="2"/>
    </row>
    <row r="345" spans="1:16" s="32" customFormat="1" x14ac:dyDescent="0.25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 s="2"/>
    </row>
    <row r="346" spans="1:16" s="32" customFormat="1" x14ac:dyDescent="0.25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 s="2"/>
    </row>
    <row r="347" spans="1:16" s="32" customFormat="1" x14ac:dyDescent="0.25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 s="2"/>
    </row>
    <row r="348" spans="1:16" s="32" customFormat="1" x14ac:dyDescent="0.25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 s="2"/>
    </row>
    <row r="349" spans="1:16" s="32" customFormat="1" x14ac:dyDescent="0.25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 s="2"/>
    </row>
    <row r="350" spans="1:16" s="32" customFormat="1" x14ac:dyDescent="0.25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 s="2"/>
    </row>
    <row r="351" spans="1:16" s="32" customFormat="1" x14ac:dyDescent="0.25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 s="2"/>
    </row>
    <row r="352" spans="1:16" s="32" customFormat="1" x14ac:dyDescent="0.25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 s="2"/>
    </row>
    <row r="353" spans="1:16" s="32" customFormat="1" x14ac:dyDescent="0.25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 s="2"/>
    </row>
    <row r="354" spans="1:16" s="32" customFormat="1" x14ac:dyDescent="0.25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 s="2"/>
    </row>
    <row r="355" spans="1:16" s="32" customFormat="1" x14ac:dyDescent="0.25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 s="2"/>
    </row>
    <row r="356" spans="1:16" s="32" customFormat="1" x14ac:dyDescent="0.25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 s="2"/>
    </row>
    <row r="357" spans="1:16" s="32" customFormat="1" x14ac:dyDescent="0.25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 s="2"/>
    </row>
    <row r="358" spans="1:16" x14ac:dyDescent="0.25">
      <c r="E358"/>
      <c r="H358"/>
      <c r="I358"/>
      <c r="J358"/>
      <c r="K358"/>
      <c r="L358"/>
      <c r="M358"/>
      <c r="N358"/>
      <c r="P358" s="2"/>
    </row>
    <row r="359" spans="1:16" s="32" customFormat="1" x14ac:dyDescent="0.25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 s="2"/>
    </row>
    <row r="360" spans="1:16" x14ac:dyDescent="0.25">
      <c r="E360"/>
      <c r="H360"/>
      <c r="I360"/>
      <c r="J360"/>
      <c r="K360"/>
      <c r="L360"/>
      <c r="M360"/>
      <c r="N360"/>
      <c r="P360" s="2"/>
    </row>
    <row r="361" spans="1:16" x14ac:dyDescent="0.25">
      <c r="E361"/>
      <c r="H361"/>
      <c r="I361"/>
      <c r="J361"/>
      <c r="K361"/>
      <c r="L361"/>
      <c r="M361"/>
      <c r="N361"/>
      <c r="P361" s="2"/>
    </row>
    <row r="362" spans="1:16" s="32" customFormat="1" x14ac:dyDescent="0.25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 s="2"/>
    </row>
    <row r="363" spans="1:16" x14ac:dyDescent="0.25">
      <c r="E363"/>
      <c r="H363"/>
      <c r="I363"/>
      <c r="J363"/>
      <c r="K363"/>
      <c r="L363"/>
      <c r="M363"/>
      <c r="N363"/>
      <c r="P363" s="2"/>
    </row>
    <row r="364" spans="1:16" x14ac:dyDescent="0.25">
      <c r="E364"/>
      <c r="H364"/>
      <c r="I364"/>
      <c r="J364"/>
      <c r="K364"/>
      <c r="L364"/>
      <c r="M364"/>
      <c r="N364"/>
      <c r="P364" s="2"/>
    </row>
    <row r="365" spans="1:16" x14ac:dyDescent="0.25">
      <c r="E365"/>
      <c r="H365"/>
      <c r="I365"/>
      <c r="J365"/>
      <c r="K365"/>
      <c r="L365"/>
      <c r="M365"/>
      <c r="N365"/>
      <c r="P365" s="2"/>
    </row>
    <row r="366" spans="1:16" x14ac:dyDescent="0.25">
      <c r="E366"/>
      <c r="H366"/>
      <c r="I366"/>
      <c r="J366"/>
      <c r="K366"/>
      <c r="L366"/>
      <c r="M366"/>
      <c r="N366"/>
      <c r="P366" s="2"/>
    </row>
    <row r="367" spans="1:16" x14ac:dyDescent="0.25">
      <c r="E367"/>
      <c r="H367"/>
      <c r="I367"/>
      <c r="J367"/>
      <c r="K367"/>
      <c r="L367"/>
      <c r="M367"/>
      <c r="N367"/>
      <c r="P367" s="2"/>
    </row>
    <row r="368" spans="1:16" s="32" customFormat="1" x14ac:dyDescent="0.25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 s="2"/>
    </row>
    <row r="369" spans="1:16" s="32" customFormat="1" x14ac:dyDescent="0.25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 s="2"/>
    </row>
    <row r="370" spans="1:16" s="32" customFormat="1" x14ac:dyDescent="0.25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 s="2"/>
    </row>
    <row r="371" spans="1:16" s="32" customFormat="1" x14ac:dyDescent="0.25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 s="2"/>
    </row>
    <row r="372" spans="1:16" s="32" customFormat="1" x14ac:dyDescent="0.25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 s="2"/>
    </row>
    <row r="373" spans="1:16" s="32" customFormat="1" x14ac:dyDescent="0.25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 s="2"/>
    </row>
    <row r="374" spans="1:16" s="32" customFormat="1" x14ac:dyDescent="0.25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 s="2"/>
    </row>
    <row r="375" spans="1:16" s="32" customFormat="1" x14ac:dyDescent="0.25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 s="2"/>
    </row>
    <row r="376" spans="1:16" s="32" customFormat="1" x14ac:dyDescent="0.25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 s="2"/>
    </row>
    <row r="377" spans="1:16" s="32" customFormat="1" x14ac:dyDescent="0.25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 s="2"/>
    </row>
    <row r="378" spans="1:16" x14ac:dyDescent="0.25">
      <c r="E378"/>
      <c r="H378"/>
      <c r="I378"/>
      <c r="J378"/>
      <c r="K378"/>
      <c r="L378"/>
      <c r="M378"/>
      <c r="N378"/>
      <c r="P378" s="2"/>
    </row>
    <row r="379" spans="1:16" s="32" customFormat="1" x14ac:dyDescent="0.25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 s="2"/>
    </row>
    <row r="380" spans="1:16" x14ac:dyDescent="0.25">
      <c r="E380"/>
      <c r="H380"/>
      <c r="I380"/>
      <c r="J380"/>
      <c r="K380"/>
      <c r="L380"/>
      <c r="M380"/>
      <c r="N380"/>
      <c r="P380" s="2"/>
    </row>
    <row r="381" spans="1:16" x14ac:dyDescent="0.25">
      <c r="E381"/>
      <c r="H381"/>
      <c r="I381"/>
      <c r="J381"/>
      <c r="K381"/>
      <c r="L381"/>
      <c r="M381"/>
      <c r="N381"/>
      <c r="P381" s="2"/>
    </row>
    <row r="382" spans="1:16" x14ac:dyDescent="0.25">
      <c r="E382"/>
      <c r="H382"/>
      <c r="I382"/>
      <c r="J382"/>
      <c r="K382"/>
      <c r="L382"/>
      <c r="M382"/>
      <c r="N382"/>
      <c r="P382" s="2"/>
    </row>
    <row r="383" spans="1:16" x14ac:dyDescent="0.25">
      <c r="E383"/>
      <c r="H383"/>
      <c r="I383"/>
      <c r="J383"/>
      <c r="K383"/>
      <c r="L383"/>
      <c r="M383"/>
      <c r="N383"/>
      <c r="P383" s="2"/>
    </row>
    <row r="384" spans="1:16" x14ac:dyDescent="0.25">
      <c r="E384"/>
      <c r="H384"/>
      <c r="I384"/>
      <c r="J384"/>
      <c r="K384"/>
      <c r="L384"/>
      <c r="M384"/>
      <c r="N384"/>
      <c r="P384" s="2"/>
    </row>
    <row r="385" spans="1:16" x14ac:dyDescent="0.25">
      <c r="E385"/>
      <c r="H385"/>
      <c r="I385"/>
      <c r="J385"/>
      <c r="K385"/>
      <c r="L385"/>
      <c r="M385"/>
      <c r="N385"/>
      <c r="P385" s="2"/>
    </row>
    <row r="386" spans="1:16" x14ac:dyDescent="0.25">
      <c r="E386"/>
      <c r="H386"/>
      <c r="I386"/>
      <c r="J386"/>
      <c r="K386"/>
      <c r="L386"/>
      <c r="M386"/>
      <c r="N386"/>
      <c r="P386" s="2"/>
    </row>
    <row r="387" spans="1:16" s="32" customFormat="1" x14ac:dyDescent="0.25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 s="2"/>
    </row>
    <row r="388" spans="1:16" x14ac:dyDescent="0.25">
      <c r="E388"/>
      <c r="H388"/>
      <c r="I388"/>
      <c r="J388"/>
      <c r="K388"/>
      <c r="L388"/>
      <c r="M388"/>
      <c r="N388"/>
      <c r="P388" s="2"/>
    </row>
    <row r="389" spans="1:16" x14ac:dyDescent="0.25">
      <c r="E389"/>
      <c r="H389"/>
      <c r="I389"/>
      <c r="J389"/>
      <c r="K389"/>
      <c r="L389"/>
      <c r="M389"/>
      <c r="N389"/>
      <c r="P389" s="2"/>
    </row>
    <row r="390" spans="1:16" s="32" customFormat="1" x14ac:dyDescent="0.25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 s="2"/>
    </row>
    <row r="391" spans="1:16" x14ac:dyDescent="0.25">
      <c r="E391"/>
      <c r="H391"/>
      <c r="I391"/>
      <c r="J391"/>
      <c r="K391"/>
      <c r="L391"/>
      <c r="M391"/>
      <c r="N391"/>
      <c r="P391" s="2"/>
    </row>
    <row r="392" spans="1:16" x14ac:dyDescent="0.25">
      <c r="E392"/>
      <c r="H392"/>
      <c r="I392"/>
      <c r="J392"/>
      <c r="K392"/>
      <c r="L392"/>
      <c r="M392"/>
      <c r="N392"/>
      <c r="P392" s="2"/>
    </row>
    <row r="393" spans="1:16" s="32" customFormat="1" x14ac:dyDescent="0.25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 s="2"/>
    </row>
    <row r="394" spans="1:16" x14ac:dyDescent="0.25">
      <c r="E394"/>
      <c r="H394"/>
      <c r="I394"/>
      <c r="J394"/>
      <c r="K394"/>
      <c r="L394"/>
      <c r="M394"/>
      <c r="N394"/>
      <c r="P394" s="2"/>
    </row>
    <row r="395" spans="1:16" x14ac:dyDescent="0.25">
      <c r="E395"/>
      <c r="H395"/>
      <c r="I395"/>
      <c r="J395"/>
      <c r="K395"/>
      <c r="L395"/>
      <c r="M395"/>
      <c r="N395"/>
      <c r="P395" s="2"/>
    </row>
    <row r="396" spans="1:16" s="32" customFormat="1" x14ac:dyDescent="0.25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 s="2"/>
    </row>
    <row r="397" spans="1:16" s="32" customFormat="1" x14ac:dyDescent="0.25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 s="2"/>
    </row>
    <row r="398" spans="1:16" x14ac:dyDescent="0.25">
      <c r="E398"/>
      <c r="H398"/>
      <c r="I398"/>
      <c r="J398"/>
      <c r="K398"/>
      <c r="L398"/>
      <c r="M398"/>
      <c r="N398"/>
      <c r="P398" s="2"/>
    </row>
    <row r="399" spans="1:16" x14ac:dyDescent="0.25">
      <c r="E399"/>
      <c r="H399"/>
      <c r="I399"/>
      <c r="J399"/>
      <c r="K399"/>
      <c r="L399"/>
      <c r="M399"/>
      <c r="N399"/>
      <c r="P399" s="2"/>
    </row>
    <row r="400" spans="1:16" x14ac:dyDescent="0.25">
      <c r="E400"/>
      <c r="H400"/>
      <c r="I400"/>
      <c r="J400"/>
      <c r="K400"/>
      <c r="L400"/>
      <c r="M400"/>
      <c r="N400"/>
      <c r="P400" s="2"/>
    </row>
    <row r="401" spans="1:16" x14ac:dyDescent="0.25">
      <c r="E401"/>
      <c r="H401"/>
      <c r="I401"/>
      <c r="J401"/>
      <c r="K401"/>
      <c r="L401"/>
      <c r="M401"/>
      <c r="N401"/>
      <c r="P401" s="2"/>
    </row>
    <row r="402" spans="1:16" x14ac:dyDescent="0.25">
      <c r="E402"/>
      <c r="H402"/>
      <c r="I402"/>
      <c r="J402"/>
      <c r="K402"/>
      <c r="L402"/>
      <c r="M402"/>
      <c r="N402"/>
      <c r="P402" s="2"/>
    </row>
    <row r="403" spans="1:16" x14ac:dyDescent="0.25">
      <c r="E403"/>
      <c r="H403"/>
      <c r="I403"/>
      <c r="J403"/>
      <c r="K403"/>
      <c r="L403"/>
      <c r="M403"/>
      <c r="N403"/>
      <c r="P403" s="2"/>
    </row>
    <row r="404" spans="1:16" x14ac:dyDescent="0.25">
      <c r="E404"/>
      <c r="H404"/>
      <c r="I404"/>
      <c r="J404"/>
      <c r="K404"/>
      <c r="L404"/>
      <c r="M404"/>
      <c r="N404"/>
      <c r="P404" s="2"/>
    </row>
    <row r="405" spans="1:16" x14ac:dyDescent="0.25">
      <c r="E405"/>
      <c r="H405"/>
      <c r="I405"/>
      <c r="J405"/>
      <c r="K405"/>
      <c r="L405"/>
      <c r="M405"/>
      <c r="N405"/>
      <c r="P405" s="2"/>
    </row>
    <row r="406" spans="1:16" x14ac:dyDescent="0.25">
      <c r="E406"/>
      <c r="H406"/>
      <c r="I406"/>
      <c r="J406"/>
      <c r="K406"/>
      <c r="L406"/>
      <c r="M406"/>
      <c r="N406"/>
      <c r="P406" s="2"/>
    </row>
    <row r="407" spans="1:16" s="32" customFormat="1" x14ac:dyDescent="0.25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 s="2"/>
    </row>
    <row r="408" spans="1:16" s="32" customFormat="1" x14ac:dyDescent="0.25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 s="2"/>
    </row>
    <row r="409" spans="1:16" s="32" customFormat="1" x14ac:dyDescent="0.25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 s="2"/>
    </row>
    <row r="410" spans="1:16" s="32" customFormat="1" x14ac:dyDescent="0.25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 s="2"/>
    </row>
    <row r="411" spans="1:16" s="32" customFormat="1" x14ac:dyDescent="0.25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 s="2"/>
    </row>
    <row r="412" spans="1:16" s="32" customFormat="1" x14ac:dyDescent="0.25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 s="2"/>
    </row>
    <row r="413" spans="1:16" s="32" customFormat="1" x14ac:dyDescent="0.25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 s="2"/>
    </row>
    <row r="414" spans="1:16" s="32" customFormat="1" x14ac:dyDescent="0.25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 s="2"/>
    </row>
    <row r="415" spans="1:16" s="32" customFormat="1" x14ac:dyDescent="0.25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 s="2"/>
    </row>
    <row r="416" spans="1:16" s="32" customFormat="1" x14ac:dyDescent="0.25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 s="2"/>
    </row>
    <row r="417" spans="1:16" s="32" customFormat="1" x14ac:dyDescent="0.25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 s="2"/>
    </row>
    <row r="418" spans="1:16" s="32" customFormat="1" x14ac:dyDescent="0.25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 s="2"/>
    </row>
    <row r="419" spans="1:16" s="32" customFormat="1" x14ac:dyDescent="0.25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 s="2"/>
    </row>
    <row r="420" spans="1:16" s="32" customFormat="1" x14ac:dyDescent="0.25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 s="2"/>
    </row>
    <row r="421" spans="1:16" s="32" customFormat="1" x14ac:dyDescent="0.25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 s="2"/>
    </row>
    <row r="422" spans="1:16" x14ac:dyDescent="0.25">
      <c r="E422"/>
      <c r="H422"/>
      <c r="I422"/>
      <c r="J422"/>
      <c r="K422"/>
      <c r="L422"/>
      <c r="M422"/>
      <c r="N422"/>
      <c r="P422" s="2"/>
    </row>
    <row r="423" spans="1:16" s="32" customFormat="1" x14ac:dyDescent="0.25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 s="2"/>
    </row>
    <row r="424" spans="1:16" s="32" customFormat="1" x14ac:dyDescent="0.25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 s="2"/>
    </row>
    <row r="425" spans="1:16" x14ac:dyDescent="0.25">
      <c r="E425"/>
      <c r="H425"/>
      <c r="I425"/>
      <c r="J425"/>
      <c r="K425"/>
      <c r="L425"/>
      <c r="M425"/>
      <c r="N425"/>
      <c r="P425" s="2"/>
    </row>
    <row r="426" spans="1:16" x14ac:dyDescent="0.25">
      <c r="E426"/>
      <c r="H426"/>
      <c r="I426"/>
      <c r="J426"/>
      <c r="K426"/>
      <c r="L426"/>
      <c r="M426"/>
      <c r="N426"/>
      <c r="P426" s="2"/>
    </row>
    <row r="427" spans="1:16" x14ac:dyDescent="0.25">
      <c r="E427"/>
      <c r="H427"/>
      <c r="I427"/>
      <c r="J427"/>
      <c r="K427"/>
      <c r="L427"/>
      <c r="M427"/>
      <c r="N427"/>
      <c r="P427" s="2"/>
    </row>
    <row r="428" spans="1:16" x14ac:dyDescent="0.25">
      <c r="E428"/>
      <c r="H428"/>
      <c r="I428"/>
      <c r="J428"/>
      <c r="K428"/>
      <c r="L428"/>
      <c r="M428"/>
      <c r="N428"/>
      <c r="P428" s="2"/>
    </row>
    <row r="429" spans="1:16" x14ac:dyDescent="0.25">
      <c r="E429"/>
      <c r="H429"/>
      <c r="I429"/>
      <c r="J429"/>
      <c r="K429"/>
      <c r="L429"/>
      <c r="M429"/>
      <c r="N429"/>
      <c r="P429" s="2"/>
    </row>
    <row r="430" spans="1:16" x14ac:dyDescent="0.25">
      <c r="E430"/>
      <c r="H430"/>
      <c r="I430"/>
      <c r="J430"/>
      <c r="K430"/>
      <c r="L430"/>
      <c r="M430"/>
      <c r="N430"/>
      <c r="P430" s="2"/>
    </row>
    <row r="431" spans="1:16" s="32" customFormat="1" x14ac:dyDescent="0.25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 s="2"/>
    </row>
    <row r="432" spans="1:16" s="32" customFormat="1" x14ac:dyDescent="0.25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 s="2"/>
    </row>
    <row r="433" spans="1:16" s="32" customFormat="1" x14ac:dyDescent="0.25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 s="2"/>
    </row>
    <row r="434" spans="1:16" s="32" customFormat="1" x14ac:dyDescent="0.25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 s="2"/>
    </row>
    <row r="435" spans="1:16" s="32" customFormat="1" x14ac:dyDescent="0.25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 s="2"/>
    </row>
    <row r="436" spans="1:16" s="32" customFormat="1" x14ac:dyDescent="0.25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 s="2"/>
    </row>
    <row r="437" spans="1:16" x14ac:dyDescent="0.25">
      <c r="E437"/>
      <c r="H437"/>
      <c r="I437"/>
      <c r="J437"/>
      <c r="K437"/>
      <c r="L437"/>
      <c r="M437"/>
      <c r="N437"/>
      <c r="P437" s="2"/>
    </row>
    <row r="438" spans="1:16" s="32" customFormat="1" x14ac:dyDescent="0.25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 s="2"/>
    </row>
    <row r="439" spans="1:16" x14ac:dyDescent="0.25">
      <c r="E439"/>
      <c r="H439"/>
      <c r="I439"/>
      <c r="J439"/>
      <c r="K439"/>
      <c r="L439"/>
      <c r="M439"/>
      <c r="N439"/>
      <c r="P439" s="2"/>
    </row>
    <row r="440" spans="1:16" x14ac:dyDescent="0.25">
      <c r="E440"/>
      <c r="H440"/>
      <c r="I440"/>
      <c r="J440"/>
      <c r="K440"/>
      <c r="L440"/>
      <c r="M440"/>
      <c r="N440"/>
      <c r="P440" s="2"/>
    </row>
    <row r="441" spans="1:16" x14ac:dyDescent="0.25">
      <c r="E441"/>
      <c r="H441"/>
      <c r="I441"/>
      <c r="J441"/>
      <c r="K441"/>
      <c r="L441"/>
      <c r="M441"/>
      <c r="N441"/>
      <c r="P441" s="2"/>
    </row>
    <row r="442" spans="1:16" x14ac:dyDescent="0.25">
      <c r="E442"/>
      <c r="H442"/>
      <c r="I442"/>
      <c r="J442"/>
      <c r="K442"/>
      <c r="L442"/>
      <c r="M442"/>
      <c r="N442"/>
      <c r="P442" s="2"/>
    </row>
    <row r="443" spans="1:16" s="32" customFormat="1" x14ac:dyDescent="0.25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 s="2"/>
    </row>
    <row r="444" spans="1:16" s="32" customFormat="1" x14ac:dyDescent="0.25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 s="2"/>
    </row>
    <row r="445" spans="1:16" x14ac:dyDescent="0.25">
      <c r="E445"/>
      <c r="H445"/>
      <c r="I445"/>
      <c r="J445"/>
      <c r="K445"/>
      <c r="L445"/>
      <c r="M445"/>
      <c r="N445"/>
      <c r="P445" s="2"/>
    </row>
    <row r="446" spans="1:16" x14ac:dyDescent="0.25">
      <c r="E446"/>
      <c r="H446"/>
      <c r="I446"/>
      <c r="J446"/>
      <c r="K446"/>
      <c r="L446"/>
      <c r="M446"/>
      <c r="N446"/>
      <c r="P446" s="2"/>
    </row>
    <row r="447" spans="1:16" s="32" customFormat="1" x14ac:dyDescent="0.25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 s="2"/>
    </row>
    <row r="448" spans="1:16" x14ac:dyDescent="0.25">
      <c r="E448"/>
      <c r="H448"/>
      <c r="I448"/>
      <c r="J448"/>
      <c r="K448"/>
      <c r="L448"/>
      <c r="M448"/>
      <c r="N448"/>
      <c r="P448" s="2"/>
    </row>
    <row r="449" spans="1:16" x14ac:dyDescent="0.25">
      <c r="E449"/>
      <c r="H449"/>
      <c r="I449"/>
      <c r="J449"/>
      <c r="K449"/>
      <c r="L449"/>
      <c r="M449"/>
      <c r="N449"/>
      <c r="P449" s="2"/>
    </row>
    <row r="450" spans="1:16" x14ac:dyDescent="0.25">
      <c r="E450"/>
      <c r="H450"/>
      <c r="I450"/>
      <c r="J450"/>
      <c r="K450"/>
      <c r="L450"/>
      <c r="M450"/>
      <c r="N450"/>
      <c r="P450" s="2"/>
    </row>
    <row r="451" spans="1:16" x14ac:dyDescent="0.25">
      <c r="E451"/>
      <c r="H451"/>
      <c r="I451"/>
      <c r="J451"/>
      <c r="K451"/>
      <c r="L451"/>
      <c r="M451"/>
      <c r="N451"/>
      <c r="P451" s="2"/>
    </row>
    <row r="452" spans="1:16" x14ac:dyDescent="0.25">
      <c r="E452"/>
      <c r="H452"/>
      <c r="I452"/>
      <c r="J452"/>
      <c r="K452"/>
      <c r="L452"/>
      <c r="M452"/>
      <c r="N452"/>
      <c r="P452" s="2"/>
    </row>
    <row r="453" spans="1:16" s="32" customFormat="1" x14ac:dyDescent="0.25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 s="2"/>
    </row>
    <row r="454" spans="1:16" s="32" customFormat="1" x14ac:dyDescent="0.25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 s="2"/>
    </row>
    <row r="455" spans="1:16" s="32" customFormat="1" x14ac:dyDescent="0.25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 s="2"/>
    </row>
    <row r="456" spans="1:16" s="32" customFormat="1" x14ac:dyDescent="0.25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 s="2"/>
    </row>
    <row r="457" spans="1:16" s="32" customFormat="1" x14ac:dyDescent="0.25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 s="2"/>
    </row>
    <row r="458" spans="1:16" s="32" customFormat="1" x14ac:dyDescent="0.25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 s="2"/>
    </row>
    <row r="459" spans="1:16" s="32" customFormat="1" x14ac:dyDescent="0.25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 s="2"/>
    </row>
    <row r="460" spans="1:16" s="32" customFormat="1" x14ac:dyDescent="0.25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 s="2"/>
    </row>
    <row r="461" spans="1:16" s="32" customFormat="1" x14ac:dyDescent="0.25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 s="2"/>
    </row>
    <row r="462" spans="1:16" s="32" customFormat="1" x14ac:dyDescent="0.25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 s="2"/>
    </row>
    <row r="463" spans="1:16" s="32" customFormat="1" x14ac:dyDescent="0.25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 s="2"/>
    </row>
    <row r="464" spans="1:16" s="32" customFormat="1" x14ac:dyDescent="0.25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 s="2"/>
    </row>
    <row r="465" spans="1:16" s="32" customFormat="1" x14ac:dyDescent="0.25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 s="2"/>
    </row>
    <row r="466" spans="1:16" s="32" customFormat="1" x14ac:dyDescent="0.25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 s="2"/>
    </row>
    <row r="467" spans="1:16" s="32" customFormat="1" x14ac:dyDescent="0.25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 s="2"/>
    </row>
    <row r="468" spans="1:16" s="32" customFormat="1" x14ac:dyDescent="0.25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 s="2"/>
    </row>
    <row r="469" spans="1:16" s="32" customFormat="1" x14ac:dyDescent="0.25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 s="2"/>
    </row>
    <row r="470" spans="1:16" s="32" customFormat="1" x14ac:dyDescent="0.25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 s="2"/>
    </row>
    <row r="471" spans="1:16" s="32" customFormat="1" x14ac:dyDescent="0.25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 s="2"/>
    </row>
    <row r="472" spans="1:16" s="32" customFormat="1" x14ac:dyDescent="0.25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 s="2"/>
    </row>
    <row r="473" spans="1:16" s="32" customFormat="1" x14ac:dyDescent="0.25">
      <c r="A473" s="3"/>
      <c r="B473" s="4"/>
      <c r="C473" s="4"/>
      <c r="D473" s="4"/>
      <c r="E473" s="5"/>
      <c r="F473" s="4"/>
      <c r="G473" s="6"/>
      <c r="H473" s="7"/>
      <c r="I473" s="5"/>
      <c r="J473" s="5"/>
      <c r="K473" s="1"/>
      <c r="L473" s="5"/>
      <c r="M473" s="5"/>
      <c r="N473" s="15"/>
      <c r="O473"/>
      <c r="P473" s="2"/>
    </row>
    <row r="474" spans="1:16" s="32" customFormat="1" x14ac:dyDescent="0.25">
      <c r="A474" s="3"/>
      <c r="B474" s="4"/>
      <c r="C474" s="4"/>
      <c r="D474" s="4"/>
      <c r="E474" s="5"/>
      <c r="F474" s="4"/>
      <c r="G474" s="6"/>
      <c r="H474" s="7"/>
      <c r="I474" s="5"/>
      <c r="J474" s="5"/>
      <c r="K474" s="1"/>
      <c r="L474" s="5"/>
      <c r="M474" s="5"/>
      <c r="N474" s="15"/>
      <c r="O474"/>
      <c r="P474" s="2"/>
    </row>
    <row r="475" spans="1:16" s="32" customFormat="1" x14ac:dyDescent="0.25">
      <c r="A475" s="8"/>
      <c r="B475" s="9"/>
      <c r="C475" s="9"/>
      <c r="D475" s="9"/>
      <c r="E475" s="1"/>
      <c r="F475" s="9"/>
      <c r="G475" s="10"/>
      <c r="H475" s="11"/>
      <c r="I475" s="1"/>
      <c r="J475" s="1"/>
      <c r="K475" s="1"/>
      <c r="L475" s="1"/>
      <c r="M475" s="1"/>
      <c r="N475" s="15"/>
      <c r="O475"/>
      <c r="P475" s="2"/>
    </row>
    <row r="476" spans="1:16" s="32" customFormat="1" x14ac:dyDescent="0.25">
      <c r="A476" s="3"/>
      <c r="B476" s="4"/>
      <c r="C476" s="4"/>
      <c r="D476" s="4"/>
      <c r="E476" s="5"/>
      <c r="F476" s="4"/>
      <c r="G476" s="4"/>
      <c r="H476" s="7"/>
      <c r="I476" s="1"/>
      <c r="J476" s="5"/>
      <c r="K476" s="1"/>
      <c r="L476" s="5"/>
      <c r="M476" s="1"/>
      <c r="N476" s="15"/>
      <c r="O476"/>
      <c r="P476" s="2"/>
    </row>
    <row r="477" spans="1:16" s="32" customFormat="1" x14ac:dyDescent="0.25">
      <c r="A477" s="3"/>
      <c r="B477" s="4"/>
      <c r="C477" s="4"/>
      <c r="D477" s="4"/>
      <c r="E477" s="5"/>
      <c r="F477" s="4"/>
      <c r="G477" s="4"/>
      <c r="H477" s="7"/>
      <c r="I477" s="1"/>
      <c r="J477" s="5"/>
      <c r="K477" s="1"/>
      <c r="L477" s="5"/>
      <c r="M477" s="1"/>
      <c r="N477" s="15"/>
      <c r="O477"/>
      <c r="P477" s="2"/>
    </row>
    <row r="478" spans="1:16" s="32" customFormat="1" x14ac:dyDescent="0.25">
      <c r="A478" s="3"/>
      <c r="B478" s="4"/>
      <c r="C478" s="4"/>
      <c r="D478" s="4"/>
      <c r="E478" s="5"/>
      <c r="F478" s="4"/>
      <c r="G478" s="4"/>
      <c r="H478" s="7"/>
      <c r="I478" s="1"/>
      <c r="J478" s="5"/>
      <c r="K478" s="1"/>
      <c r="L478" s="5"/>
      <c r="M478" s="1"/>
      <c r="N478" s="15"/>
      <c r="O478"/>
      <c r="P478" s="2"/>
    </row>
    <row r="479" spans="1:16" s="32" customFormat="1" x14ac:dyDescent="0.25">
      <c r="A479" s="30"/>
      <c r="B479" s="31"/>
      <c r="C479" s="31"/>
      <c r="D479" s="31"/>
      <c r="E479" s="15"/>
      <c r="F479" s="31"/>
      <c r="G479" s="31"/>
      <c r="H479" s="33"/>
      <c r="I479" s="1"/>
      <c r="J479" s="15"/>
      <c r="K479" s="1"/>
      <c r="L479" s="15"/>
      <c r="M479" s="1"/>
      <c r="N479" s="15"/>
      <c r="O479"/>
      <c r="P479" s="2"/>
    </row>
    <row r="480" spans="1:16" s="32" customFormat="1" x14ac:dyDescent="0.25">
      <c r="A480" s="3"/>
      <c r="B480" s="4"/>
      <c r="C480" s="4"/>
      <c r="D480" s="4"/>
      <c r="E480" s="5"/>
      <c r="F480" s="4"/>
      <c r="G480" s="4"/>
      <c r="H480" s="7"/>
      <c r="I480" s="1"/>
      <c r="J480" s="5"/>
      <c r="K480" s="1"/>
      <c r="L480" s="5"/>
      <c r="M480" s="1"/>
      <c r="N480" s="15"/>
      <c r="O480"/>
      <c r="P480" s="2"/>
    </row>
    <row r="481" spans="1:16" s="32" customFormat="1" x14ac:dyDescent="0.25">
      <c r="A481" s="3"/>
      <c r="B481" s="4"/>
      <c r="C481" s="4"/>
      <c r="D481" s="4"/>
      <c r="E481" s="5"/>
      <c r="F481" s="4"/>
      <c r="G481" s="4"/>
      <c r="H481" s="7"/>
      <c r="I481" s="1"/>
      <c r="J481" s="5"/>
      <c r="K481" s="1"/>
      <c r="L481" s="5"/>
      <c r="M481" s="1"/>
      <c r="N481" s="15"/>
      <c r="O481"/>
      <c r="P481" s="2"/>
    </row>
    <row r="482" spans="1:16" s="32" customFormat="1" x14ac:dyDescent="0.25">
      <c r="A482" s="30"/>
      <c r="B482" s="31"/>
      <c r="C482" s="31"/>
      <c r="D482" s="31"/>
      <c r="E482" s="15"/>
      <c r="F482" s="31"/>
      <c r="G482" s="31"/>
      <c r="H482" s="33"/>
      <c r="I482" s="1"/>
      <c r="J482" s="15"/>
      <c r="K482" s="1"/>
      <c r="L482" s="15"/>
      <c r="M482" s="1"/>
      <c r="N482" s="15"/>
      <c r="O482"/>
      <c r="P482" s="2"/>
    </row>
    <row r="483" spans="1:16" s="32" customFormat="1" x14ac:dyDescent="0.25">
      <c r="A483" s="3"/>
      <c r="B483" s="4"/>
      <c r="C483" s="4"/>
      <c r="D483" s="4"/>
      <c r="E483" s="5"/>
      <c r="F483" s="4"/>
      <c r="G483" s="4"/>
      <c r="H483" s="7"/>
      <c r="I483" s="1"/>
      <c r="J483" s="5"/>
      <c r="K483" s="1"/>
      <c r="L483" s="5"/>
      <c r="M483" s="1"/>
      <c r="N483" s="15"/>
      <c r="O483"/>
      <c r="P483" s="2"/>
    </row>
    <row r="484" spans="1:16" x14ac:dyDescent="0.25">
      <c r="A484" s="3"/>
      <c r="B484" s="4"/>
      <c r="C484" s="4"/>
      <c r="D484" s="4"/>
      <c r="E484" s="5"/>
      <c r="F484" s="4"/>
      <c r="G484" s="4"/>
      <c r="H484" s="7"/>
      <c r="I484" s="1"/>
      <c r="J484" s="5"/>
      <c r="K484" s="1"/>
      <c r="L484" s="5"/>
      <c r="M484" s="1"/>
      <c r="N484" s="5"/>
      <c r="P484" s="2"/>
    </row>
    <row r="485" spans="1:16" s="32" customFormat="1" x14ac:dyDescent="0.25">
      <c r="A485" s="30"/>
      <c r="B485" s="31"/>
      <c r="C485" s="31"/>
      <c r="D485" s="31"/>
      <c r="E485" s="15"/>
      <c r="F485" s="31"/>
      <c r="G485" s="31"/>
      <c r="H485" s="33"/>
      <c r="I485" s="1"/>
      <c r="J485" s="15"/>
      <c r="K485" s="1"/>
      <c r="L485" s="15"/>
      <c r="M485" s="1"/>
      <c r="N485" s="15"/>
      <c r="O485"/>
      <c r="P485" s="2"/>
    </row>
    <row r="486" spans="1:16" x14ac:dyDescent="0.25">
      <c r="A486" s="3"/>
      <c r="B486" s="4"/>
      <c r="C486" s="4"/>
      <c r="D486" s="4"/>
      <c r="E486" s="5"/>
      <c r="F486" s="4"/>
      <c r="G486" s="4"/>
      <c r="H486" s="7"/>
      <c r="I486" s="1"/>
      <c r="J486" s="5"/>
      <c r="K486" s="1"/>
      <c r="L486" s="5"/>
      <c r="M486" s="1"/>
      <c r="N486" s="5"/>
      <c r="P486" s="2"/>
    </row>
    <row r="487" spans="1:16" x14ac:dyDescent="0.25">
      <c r="A487" s="3"/>
      <c r="B487" s="4"/>
      <c r="C487" s="37"/>
      <c r="D487" s="37"/>
      <c r="E487" s="40"/>
      <c r="F487" s="4"/>
      <c r="G487" s="4"/>
      <c r="H487" s="7"/>
      <c r="I487" s="1"/>
      <c r="J487" s="5"/>
      <c r="K487" s="1"/>
      <c r="L487" s="5"/>
      <c r="M487" s="1"/>
      <c r="N487" s="5"/>
      <c r="P487" s="2"/>
    </row>
    <row r="488" spans="1:16" s="32" customFormat="1" x14ac:dyDescent="0.25">
      <c r="A488" s="3"/>
      <c r="B488" s="4"/>
      <c r="C488" s="4"/>
      <c r="D488" s="4"/>
      <c r="E488" s="5"/>
      <c r="F488" s="4"/>
      <c r="G488" s="4"/>
      <c r="H488" s="7"/>
      <c r="I488" s="1"/>
      <c r="J488" s="5"/>
      <c r="K488" s="1"/>
      <c r="L488" s="5"/>
      <c r="M488" s="1"/>
      <c r="N488" s="15"/>
      <c r="O488"/>
      <c r="P488" s="2"/>
    </row>
    <row r="489" spans="1:16" s="32" customFormat="1" x14ac:dyDescent="0.25">
      <c r="A489" s="30"/>
      <c r="B489" s="31"/>
      <c r="C489" s="31"/>
      <c r="D489" s="31"/>
      <c r="E489" s="15"/>
      <c r="F489" s="31"/>
      <c r="G489" s="31"/>
      <c r="H489" s="33"/>
      <c r="I489" s="1"/>
      <c r="J489" s="15"/>
      <c r="K489" s="1"/>
      <c r="L489" s="15"/>
      <c r="M489" s="1"/>
      <c r="N489" s="15"/>
      <c r="O489"/>
      <c r="P489" s="2"/>
    </row>
    <row r="490" spans="1:16" s="32" customFormat="1" x14ac:dyDescent="0.25">
      <c r="A490" s="3"/>
      <c r="B490" s="4"/>
      <c r="C490" s="4"/>
      <c r="D490" s="4"/>
      <c r="E490" s="5"/>
      <c r="F490" s="4"/>
      <c r="G490" s="4"/>
      <c r="H490" s="7"/>
      <c r="I490" s="1"/>
      <c r="J490" s="5"/>
      <c r="K490" s="1"/>
      <c r="L490" s="5"/>
      <c r="M490" s="1"/>
      <c r="N490" s="15"/>
      <c r="O490"/>
      <c r="P490" s="2"/>
    </row>
    <row r="491" spans="1:16" x14ac:dyDescent="0.25">
      <c r="A491" s="3"/>
      <c r="B491" s="4"/>
      <c r="C491" s="4"/>
      <c r="D491" s="4"/>
      <c r="E491" s="5"/>
      <c r="F491" s="4"/>
      <c r="G491" s="4"/>
      <c r="H491" s="7"/>
      <c r="I491" s="1"/>
      <c r="J491" s="5"/>
      <c r="K491" s="1"/>
      <c r="L491" s="5"/>
      <c r="M491" s="1"/>
      <c r="N491" s="5"/>
      <c r="P491" s="2"/>
    </row>
    <row r="492" spans="1:16" x14ac:dyDescent="0.25">
      <c r="A492" s="3"/>
      <c r="B492" s="4"/>
      <c r="C492" s="4"/>
      <c r="D492" s="4"/>
      <c r="E492" s="5"/>
      <c r="F492" s="4"/>
      <c r="G492" s="4"/>
      <c r="H492" s="7"/>
      <c r="I492" s="1"/>
      <c r="J492" s="5"/>
      <c r="K492" s="1"/>
      <c r="L492" s="5"/>
      <c r="M492" s="1"/>
      <c r="N492" s="5"/>
      <c r="P492" s="2"/>
    </row>
    <row r="493" spans="1:16" s="32" customFormat="1" x14ac:dyDescent="0.25">
      <c r="A493" s="30"/>
      <c r="B493" s="31"/>
      <c r="C493" s="31"/>
      <c r="D493" s="31"/>
      <c r="E493" s="15"/>
      <c r="F493" s="31"/>
      <c r="G493" s="31"/>
      <c r="H493" s="33"/>
      <c r="I493" s="1"/>
      <c r="J493" s="15"/>
      <c r="K493" s="1"/>
      <c r="L493" s="15"/>
      <c r="M493" s="1"/>
      <c r="N493" s="15"/>
      <c r="O493"/>
      <c r="P493" s="2"/>
    </row>
    <row r="494" spans="1:16" x14ac:dyDescent="0.25">
      <c r="A494" s="3"/>
      <c r="B494" s="4"/>
      <c r="C494" s="4"/>
      <c r="D494" s="4"/>
      <c r="E494" s="5"/>
      <c r="F494" s="4"/>
      <c r="G494" s="4"/>
      <c r="H494" s="7"/>
      <c r="I494" s="1"/>
      <c r="J494" s="5"/>
      <c r="K494" s="1"/>
      <c r="L494" s="5"/>
      <c r="M494" s="1"/>
      <c r="N494" s="5"/>
      <c r="P494" s="2"/>
    </row>
    <row r="495" spans="1:16" x14ac:dyDescent="0.25">
      <c r="A495" s="3"/>
      <c r="B495" s="4"/>
      <c r="C495" s="4"/>
      <c r="D495" s="4"/>
      <c r="E495" s="5"/>
      <c r="F495" s="4"/>
      <c r="G495" s="4"/>
      <c r="H495" s="7"/>
      <c r="I495" s="1"/>
      <c r="J495" s="5"/>
      <c r="K495" s="1"/>
      <c r="L495" s="5"/>
      <c r="M495" s="1"/>
      <c r="N495" s="5"/>
      <c r="P495" s="2"/>
    </row>
    <row r="496" spans="1:16" s="32" customFormat="1" x14ac:dyDescent="0.25">
      <c r="A496" s="30"/>
      <c r="B496" s="31"/>
      <c r="C496" s="31"/>
      <c r="D496" s="31"/>
      <c r="E496" s="15"/>
      <c r="F496" s="31"/>
      <c r="G496" s="31"/>
      <c r="H496" s="33"/>
      <c r="I496" s="1"/>
      <c r="J496" s="15"/>
      <c r="K496" s="1"/>
      <c r="L496" s="15"/>
      <c r="M496" s="1"/>
      <c r="N496" s="15"/>
      <c r="O496"/>
      <c r="P496" s="2"/>
    </row>
    <row r="497" spans="1:16" x14ac:dyDescent="0.25">
      <c r="A497" s="3"/>
      <c r="B497" s="4"/>
      <c r="C497" s="4"/>
      <c r="D497" s="4"/>
      <c r="E497" s="5"/>
      <c r="F497" s="4"/>
      <c r="G497" s="4"/>
      <c r="H497" s="7"/>
      <c r="I497" s="1"/>
      <c r="J497" s="5"/>
      <c r="K497" s="1"/>
      <c r="L497" s="5"/>
      <c r="M497" s="1"/>
      <c r="N497" s="5"/>
      <c r="P497" s="2"/>
    </row>
    <row r="498" spans="1:16" s="32" customFormat="1" x14ac:dyDescent="0.25">
      <c r="A498" s="3"/>
      <c r="B498" s="4"/>
      <c r="C498" s="4"/>
      <c r="D498" s="4"/>
      <c r="E498" s="5"/>
      <c r="F498" s="4"/>
      <c r="G498" s="4"/>
      <c r="H498" s="7"/>
      <c r="I498" s="1"/>
      <c r="J498" s="5"/>
      <c r="K498" s="1"/>
      <c r="L498" s="5"/>
      <c r="M498" s="1"/>
      <c r="N498" s="15"/>
      <c r="O498"/>
      <c r="P498" s="2"/>
    </row>
    <row r="499" spans="1:16" x14ac:dyDescent="0.25">
      <c r="A499" s="3"/>
      <c r="B499" s="4"/>
      <c r="C499" s="4"/>
      <c r="D499" s="4"/>
      <c r="E499" s="5"/>
      <c r="F499" s="4"/>
      <c r="G499" s="4"/>
      <c r="H499" s="7"/>
      <c r="I499" s="1"/>
      <c r="J499" s="5"/>
      <c r="K499" s="1"/>
      <c r="L499" s="5"/>
      <c r="M499" s="1"/>
      <c r="N499" s="5"/>
      <c r="P499" s="2"/>
    </row>
    <row r="500" spans="1:16" x14ac:dyDescent="0.25">
      <c r="A500" s="3"/>
      <c r="B500" s="4"/>
      <c r="C500" s="4"/>
      <c r="D500" s="4"/>
      <c r="E500" s="5"/>
      <c r="F500" s="4"/>
      <c r="G500" s="4"/>
      <c r="H500" s="7"/>
      <c r="I500" s="1"/>
      <c r="J500" s="5"/>
      <c r="K500" s="1"/>
      <c r="L500" s="5"/>
      <c r="M500" s="1"/>
      <c r="N500" s="5"/>
      <c r="P500" s="2"/>
    </row>
    <row r="501" spans="1:16" s="32" customFormat="1" x14ac:dyDescent="0.25">
      <c r="A501" s="30"/>
      <c r="B501" s="31"/>
      <c r="C501" s="31"/>
      <c r="D501" s="31"/>
      <c r="E501" s="15"/>
      <c r="F501" s="31"/>
      <c r="G501" s="31"/>
      <c r="H501" s="33"/>
      <c r="I501" s="1"/>
      <c r="J501" s="15"/>
      <c r="K501" s="1"/>
      <c r="L501" s="15"/>
      <c r="M501" s="1"/>
      <c r="N501" s="15"/>
      <c r="O501"/>
      <c r="P501" s="2"/>
    </row>
    <row r="502" spans="1:16" x14ac:dyDescent="0.25">
      <c r="A502" s="3"/>
      <c r="B502" s="4"/>
      <c r="C502" s="4"/>
      <c r="D502" s="4"/>
      <c r="E502" s="5"/>
      <c r="F502" s="4"/>
      <c r="G502" s="4"/>
      <c r="H502" s="7"/>
      <c r="I502" s="1"/>
      <c r="J502" s="5"/>
      <c r="K502" s="1"/>
      <c r="L502" s="5"/>
      <c r="M502" s="1"/>
      <c r="N502" s="5"/>
      <c r="P502" s="2"/>
    </row>
    <row r="503" spans="1:16" s="32" customFormat="1" x14ac:dyDescent="0.25">
      <c r="A503" s="3"/>
      <c r="B503" s="4"/>
      <c r="C503" s="4"/>
      <c r="D503" s="4"/>
      <c r="E503" s="5"/>
      <c r="F503" s="4"/>
      <c r="G503" s="4"/>
      <c r="H503" s="7"/>
      <c r="I503" s="1"/>
      <c r="J503" s="5"/>
      <c r="K503" s="1"/>
      <c r="L503" s="5"/>
      <c r="M503" s="1"/>
      <c r="N503" s="15"/>
      <c r="O503"/>
      <c r="P503" s="2"/>
    </row>
    <row r="504" spans="1:16" x14ac:dyDescent="0.25">
      <c r="A504" s="3"/>
      <c r="B504" s="4"/>
      <c r="C504" s="4"/>
      <c r="D504" s="4"/>
      <c r="E504" s="5"/>
      <c r="F504" s="4"/>
      <c r="G504" s="4"/>
      <c r="H504" s="7"/>
      <c r="I504" s="1"/>
      <c r="J504" s="5"/>
      <c r="K504" s="1"/>
      <c r="L504" s="5"/>
      <c r="M504" s="1"/>
      <c r="N504" s="5"/>
      <c r="P504" s="2"/>
    </row>
    <row r="505" spans="1:16" s="32" customFormat="1" x14ac:dyDescent="0.25">
      <c r="A505" s="30"/>
      <c r="B505" s="31"/>
      <c r="C505" s="31"/>
      <c r="D505" s="31"/>
      <c r="E505" s="15"/>
      <c r="F505" s="31"/>
      <c r="G505" s="31"/>
      <c r="H505" s="33"/>
      <c r="I505" s="1"/>
      <c r="J505" s="15"/>
      <c r="K505" s="1"/>
      <c r="L505" s="15"/>
      <c r="M505" s="1"/>
      <c r="N505" s="15"/>
      <c r="O505"/>
      <c r="P505" s="2"/>
    </row>
    <row r="506" spans="1:16" x14ac:dyDescent="0.25">
      <c r="A506" s="3"/>
      <c r="B506" s="4"/>
      <c r="C506" s="4"/>
      <c r="D506" s="4"/>
      <c r="E506" s="5"/>
      <c r="F506" s="4"/>
      <c r="G506" s="4"/>
      <c r="H506" s="7"/>
      <c r="I506" s="1"/>
      <c r="J506" s="5"/>
      <c r="K506" s="1"/>
      <c r="L506" s="5"/>
      <c r="M506" s="1"/>
      <c r="N506" s="5"/>
      <c r="P506" s="2"/>
    </row>
    <row r="507" spans="1:16" x14ac:dyDescent="0.25">
      <c r="A507" s="3"/>
      <c r="B507" s="4"/>
      <c r="C507" s="4"/>
      <c r="D507" s="4"/>
      <c r="E507" s="5"/>
      <c r="F507" s="4"/>
      <c r="G507" s="4"/>
      <c r="H507" s="7"/>
      <c r="I507" s="1"/>
      <c r="J507" s="5"/>
      <c r="K507" s="1"/>
      <c r="L507" s="5"/>
      <c r="M507" s="1"/>
      <c r="N507" s="5"/>
      <c r="P507" s="2"/>
    </row>
    <row r="508" spans="1:16" x14ac:dyDescent="0.25">
      <c r="A508" s="3"/>
      <c r="B508" s="4"/>
      <c r="C508" s="4"/>
      <c r="D508" s="4"/>
      <c r="E508" s="5"/>
      <c r="F508" s="4"/>
      <c r="G508" s="4"/>
      <c r="H508" s="7"/>
      <c r="I508" s="1"/>
      <c r="J508" s="5"/>
      <c r="K508" s="1"/>
      <c r="L508" s="5"/>
      <c r="M508" s="1"/>
      <c r="N508" s="5"/>
      <c r="P508" s="2"/>
    </row>
    <row r="509" spans="1:16" s="32" customFormat="1" x14ac:dyDescent="0.25">
      <c r="A509" s="30"/>
      <c r="B509" s="31"/>
      <c r="C509" s="31"/>
      <c r="D509" s="31"/>
      <c r="E509" s="15"/>
      <c r="F509" s="31"/>
      <c r="G509" s="31"/>
      <c r="H509" s="33"/>
      <c r="I509" s="1"/>
      <c r="J509" s="15"/>
      <c r="K509" s="1"/>
      <c r="L509" s="15"/>
      <c r="M509" s="1"/>
      <c r="N509" s="15"/>
      <c r="O509"/>
      <c r="P509" s="2"/>
    </row>
    <row r="510" spans="1:16" s="32" customFormat="1" x14ac:dyDescent="0.25">
      <c r="A510" s="30"/>
      <c r="B510" s="31"/>
      <c r="C510" s="31"/>
      <c r="D510" s="31"/>
      <c r="E510" s="15"/>
      <c r="F510" s="31"/>
      <c r="G510" s="31"/>
      <c r="H510" s="33"/>
      <c r="I510" s="1"/>
      <c r="J510" s="15"/>
      <c r="K510" s="1"/>
      <c r="L510" s="15"/>
      <c r="M510" s="1"/>
      <c r="N510" s="15"/>
      <c r="O510"/>
      <c r="P510" s="2"/>
    </row>
    <row r="511" spans="1:16" x14ac:dyDescent="0.25">
      <c r="A511" s="3"/>
      <c r="B511" s="4"/>
      <c r="C511" s="4"/>
      <c r="D511" s="4"/>
      <c r="E511" s="5"/>
      <c r="F511" s="4"/>
      <c r="G511" s="4"/>
      <c r="H511" s="7"/>
      <c r="I511" s="1"/>
      <c r="J511" s="5"/>
      <c r="K511" s="1"/>
      <c r="L511" s="5"/>
      <c r="M511" s="1"/>
      <c r="N511" s="5"/>
      <c r="P511" s="2"/>
    </row>
    <row r="512" spans="1:16" x14ac:dyDescent="0.25">
      <c r="A512" s="3"/>
      <c r="B512" s="4"/>
      <c r="C512" s="4"/>
      <c r="D512" s="4"/>
      <c r="E512" s="5"/>
      <c r="F512" s="4"/>
      <c r="G512" s="4"/>
      <c r="H512" s="7"/>
      <c r="I512" s="1"/>
      <c r="J512" s="5"/>
      <c r="K512" s="1"/>
      <c r="L512" s="5"/>
      <c r="M512" s="1"/>
      <c r="N512" s="5"/>
      <c r="P512" s="2"/>
    </row>
    <row r="513" spans="1:16" s="32" customFormat="1" x14ac:dyDescent="0.25">
      <c r="A513" s="3"/>
      <c r="B513" s="4"/>
      <c r="C513" s="4"/>
      <c r="D513" s="4"/>
      <c r="E513" s="5"/>
      <c r="F513" s="4"/>
      <c r="G513" s="4"/>
      <c r="H513" s="7"/>
      <c r="I513" s="1"/>
      <c r="J513" s="5"/>
      <c r="K513" s="1"/>
      <c r="L513" s="5"/>
      <c r="M513" s="1"/>
      <c r="N513" s="15"/>
      <c r="O513"/>
      <c r="P513" s="2"/>
    </row>
    <row r="514" spans="1:16" s="32" customFormat="1" x14ac:dyDescent="0.25">
      <c r="A514" s="30"/>
      <c r="B514" s="31"/>
      <c r="C514" s="31"/>
      <c r="D514" s="31"/>
      <c r="E514" s="15"/>
      <c r="F514" s="31"/>
      <c r="G514" s="31"/>
      <c r="H514" s="33"/>
      <c r="I514" s="1"/>
      <c r="J514" s="15"/>
      <c r="K514" s="1"/>
      <c r="L514" s="15"/>
      <c r="M514" s="1"/>
      <c r="N514" s="15"/>
      <c r="O514"/>
      <c r="P514" s="2"/>
    </row>
    <row r="515" spans="1:16" s="32" customFormat="1" x14ac:dyDescent="0.25">
      <c r="A515" s="3"/>
      <c r="B515" s="4"/>
      <c r="C515" s="4"/>
      <c r="D515" s="4"/>
      <c r="E515" s="5"/>
      <c r="F515" s="4"/>
      <c r="G515" s="4"/>
      <c r="H515" s="7"/>
      <c r="I515" s="1"/>
      <c r="J515" s="5"/>
      <c r="K515" s="1"/>
      <c r="L515" s="5"/>
      <c r="M515" s="1"/>
      <c r="N515" s="15"/>
      <c r="O515"/>
      <c r="P515" s="2"/>
    </row>
    <row r="516" spans="1:16" s="32" customFormat="1" x14ac:dyDescent="0.25">
      <c r="A516" s="3"/>
      <c r="B516" s="4"/>
      <c r="C516" s="4"/>
      <c r="D516" s="4"/>
      <c r="E516" s="5"/>
      <c r="F516" s="4"/>
      <c r="G516" s="4"/>
      <c r="H516" s="7"/>
      <c r="I516" s="1"/>
      <c r="J516" s="5"/>
      <c r="K516" s="1"/>
      <c r="L516" s="5"/>
      <c r="M516" s="1"/>
      <c r="N516" s="15"/>
      <c r="O516"/>
      <c r="P516" s="2"/>
    </row>
    <row r="517" spans="1:16" s="32" customFormat="1" x14ac:dyDescent="0.25">
      <c r="A517" s="30"/>
      <c r="B517" s="31"/>
      <c r="C517" s="31"/>
      <c r="D517" s="31"/>
      <c r="E517" s="15"/>
      <c r="F517" s="31"/>
      <c r="G517" s="31"/>
      <c r="H517" s="33"/>
      <c r="I517" s="1"/>
      <c r="J517" s="15"/>
      <c r="K517" s="1"/>
      <c r="L517" s="15"/>
      <c r="M517" s="1"/>
      <c r="N517" s="15"/>
      <c r="O517"/>
      <c r="P517" s="2"/>
    </row>
    <row r="518" spans="1:16" s="32" customFormat="1" x14ac:dyDescent="0.25">
      <c r="A518" s="3"/>
      <c r="B518" s="4"/>
      <c r="C518" s="4"/>
      <c r="D518" s="4"/>
      <c r="E518" s="5"/>
      <c r="F518" s="4"/>
      <c r="G518" s="4"/>
      <c r="H518" s="7"/>
      <c r="I518" s="1"/>
      <c r="J518" s="5"/>
      <c r="K518" s="1"/>
      <c r="L518" s="5"/>
      <c r="M518" s="1"/>
      <c r="N518" s="15"/>
      <c r="O518"/>
      <c r="P518" s="2"/>
    </row>
    <row r="519" spans="1:16" x14ac:dyDescent="0.25">
      <c r="A519" s="3"/>
      <c r="B519" s="4"/>
      <c r="C519" s="4"/>
      <c r="D519" s="4"/>
      <c r="E519" s="5"/>
      <c r="F519" s="4"/>
      <c r="G519" s="4"/>
      <c r="H519" s="7"/>
      <c r="I519" s="1"/>
      <c r="J519" s="5"/>
      <c r="K519" s="1"/>
      <c r="L519" s="5"/>
      <c r="M519" s="1"/>
      <c r="N519" s="5"/>
      <c r="P519" s="2"/>
    </row>
    <row r="520" spans="1:16" s="32" customFormat="1" x14ac:dyDescent="0.25">
      <c r="A520" s="30"/>
      <c r="B520" s="31"/>
      <c r="C520" s="31"/>
      <c r="D520" s="31"/>
      <c r="E520" s="15"/>
      <c r="F520" s="31"/>
      <c r="G520" s="31"/>
      <c r="H520" s="33"/>
      <c r="I520" s="1"/>
      <c r="J520" s="15"/>
      <c r="K520" s="1"/>
      <c r="L520" s="15"/>
      <c r="M520" s="1"/>
      <c r="N520" s="15"/>
      <c r="O520"/>
      <c r="P520" s="2"/>
    </row>
    <row r="521" spans="1:16" x14ac:dyDescent="0.25">
      <c r="A521" s="3"/>
      <c r="B521" s="4"/>
      <c r="C521" s="4"/>
      <c r="D521" s="4"/>
      <c r="E521" s="5"/>
      <c r="F521" s="4"/>
      <c r="G521" s="4"/>
      <c r="H521" s="7"/>
      <c r="I521" s="1"/>
      <c r="J521" s="5"/>
      <c r="K521" s="1"/>
      <c r="L521" s="5"/>
      <c r="M521" s="1"/>
      <c r="N521" s="5"/>
      <c r="P521" s="2"/>
    </row>
    <row r="522" spans="1:16" x14ac:dyDescent="0.25">
      <c r="A522" s="3"/>
      <c r="B522" s="4"/>
      <c r="C522" s="4"/>
      <c r="D522" s="4"/>
      <c r="E522" s="5"/>
      <c r="F522" s="4"/>
      <c r="G522" s="4"/>
      <c r="H522" s="7"/>
      <c r="I522" s="1"/>
      <c r="J522" s="5"/>
      <c r="K522" s="1"/>
      <c r="L522" s="5"/>
      <c r="M522" s="1"/>
      <c r="N522" s="5"/>
      <c r="P522" s="2"/>
    </row>
    <row r="523" spans="1:16" x14ac:dyDescent="0.25">
      <c r="A523" s="3"/>
      <c r="B523" s="4"/>
      <c r="C523" s="4"/>
      <c r="D523" s="4"/>
      <c r="E523" s="5"/>
      <c r="F523" s="4"/>
      <c r="G523" s="4"/>
      <c r="H523" s="7"/>
      <c r="I523" s="1"/>
      <c r="J523" s="5"/>
      <c r="K523" s="1"/>
      <c r="L523" s="5"/>
      <c r="M523" s="1"/>
      <c r="N523" s="5"/>
      <c r="P523" s="2"/>
    </row>
    <row r="524" spans="1:16" s="32" customFormat="1" x14ac:dyDescent="0.25">
      <c r="A524" s="30"/>
      <c r="B524" s="31"/>
      <c r="C524" s="31"/>
      <c r="D524" s="31"/>
      <c r="E524" s="15"/>
      <c r="F524" s="31"/>
      <c r="G524" s="31"/>
      <c r="H524" s="33"/>
      <c r="I524" s="1"/>
      <c r="J524" s="15"/>
      <c r="K524" s="1"/>
      <c r="L524" s="15"/>
      <c r="M524" s="1"/>
      <c r="N524" s="15"/>
      <c r="O524"/>
      <c r="P524" s="2"/>
    </row>
    <row r="525" spans="1:16" x14ac:dyDescent="0.25">
      <c r="A525" s="3"/>
      <c r="B525" s="4"/>
      <c r="C525" s="4"/>
      <c r="D525" s="4"/>
      <c r="E525" s="5"/>
      <c r="F525" s="4"/>
      <c r="G525" s="4"/>
      <c r="H525" s="7"/>
      <c r="I525" s="1"/>
      <c r="J525" s="5"/>
      <c r="K525" s="1"/>
      <c r="L525" s="5"/>
      <c r="M525" s="1"/>
      <c r="N525" s="5"/>
      <c r="P525" s="2"/>
    </row>
    <row r="526" spans="1:16" x14ac:dyDescent="0.25">
      <c r="A526" s="3"/>
      <c r="B526" s="4"/>
      <c r="C526" s="4"/>
      <c r="D526" s="4"/>
      <c r="E526" s="5"/>
      <c r="F526" s="4"/>
      <c r="G526" s="4"/>
      <c r="H526" s="7"/>
      <c r="I526" s="1"/>
      <c r="J526" s="5"/>
      <c r="K526" s="1"/>
      <c r="L526" s="5"/>
      <c r="M526" s="1"/>
      <c r="N526" s="5"/>
      <c r="P526" s="2"/>
    </row>
    <row r="527" spans="1:16" s="32" customFormat="1" x14ac:dyDescent="0.25">
      <c r="A527" s="30"/>
      <c r="B527" s="31"/>
      <c r="C527" s="31"/>
      <c r="D527" s="31"/>
      <c r="E527" s="15"/>
      <c r="F527" s="31"/>
      <c r="G527" s="31"/>
      <c r="H527" s="33"/>
      <c r="I527" s="1"/>
      <c r="J527" s="15"/>
      <c r="K527" s="1"/>
      <c r="L527" s="15"/>
      <c r="M527" s="1"/>
      <c r="N527" s="15"/>
      <c r="O527"/>
      <c r="P527" s="2"/>
    </row>
    <row r="528" spans="1:16" s="32" customFormat="1" x14ac:dyDescent="0.25">
      <c r="A528" s="30"/>
      <c r="B528" s="31"/>
      <c r="C528" s="31"/>
      <c r="D528" s="31"/>
      <c r="E528" s="15"/>
      <c r="F528" s="31"/>
      <c r="G528" s="31"/>
      <c r="H528" s="33"/>
      <c r="I528" s="1"/>
      <c r="J528" s="15"/>
      <c r="K528" s="1"/>
      <c r="L528" s="15"/>
      <c r="M528" s="1"/>
      <c r="N528" s="15"/>
      <c r="O528"/>
      <c r="P528" s="2"/>
    </row>
    <row r="529" spans="1:16" x14ac:dyDescent="0.25">
      <c r="A529" s="3"/>
      <c r="B529" s="4"/>
      <c r="C529" s="4"/>
      <c r="D529" s="4"/>
      <c r="E529" s="5"/>
      <c r="F529" s="4"/>
      <c r="G529" s="4"/>
      <c r="H529" s="7"/>
      <c r="I529" s="1"/>
      <c r="J529" s="5"/>
      <c r="K529" s="1"/>
      <c r="L529" s="5"/>
      <c r="M529" s="1"/>
      <c r="N529" s="5"/>
      <c r="P529" s="2"/>
    </row>
    <row r="530" spans="1:16" x14ac:dyDescent="0.25">
      <c r="A530" s="3"/>
      <c r="B530" s="4"/>
      <c r="C530" s="4"/>
      <c r="D530" s="4"/>
      <c r="E530" s="5"/>
      <c r="F530" s="4"/>
      <c r="G530" s="4"/>
      <c r="H530" s="7"/>
      <c r="I530" s="1"/>
      <c r="J530" s="5"/>
      <c r="K530" s="1"/>
      <c r="L530" s="5"/>
      <c r="M530" s="1"/>
      <c r="N530" s="5"/>
      <c r="P530" s="2"/>
    </row>
    <row r="531" spans="1:16" x14ac:dyDescent="0.25">
      <c r="A531" s="3"/>
      <c r="B531" s="4"/>
      <c r="C531" s="4"/>
      <c r="D531" s="4"/>
      <c r="E531" s="5"/>
      <c r="F531" s="4"/>
      <c r="G531" s="4"/>
      <c r="H531" s="7"/>
      <c r="I531" s="1"/>
      <c r="J531" s="5"/>
      <c r="K531" s="1"/>
      <c r="L531" s="5"/>
      <c r="M531" s="1"/>
      <c r="N531" s="5"/>
      <c r="P531" s="2"/>
    </row>
    <row r="532" spans="1:16" x14ac:dyDescent="0.25">
      <c r="A532" s="3"/>
      <c r="B532" s="4"/>
      <c r="C532" s="4"/>
      <c r="D532" s="4"/>
      <c r="E532" s="5"/>
      <c r="F532" s="4"/>
      <c r="G532" s="4"/>
      <c r="H532" s="7"/>
      <c r="I532" s="1"/>
      <c r="J532" s="5"/>
      <c r="K532" s="1"/>
      <c r="L532" s="5"/>
      <c r="M532" s="1"/>
      <c r="N532" s="5"/>
      <c r="P532" s="2"/>
    </row>
    <row r="533" spans="1:16" s="32" customFormat="1" x14ac:dyDescent="0.25">
      <c r="A533" s="30"/>
      <c r="B533" s="31"/>
      <c r="C533" s="31"/>
      <c r="D533" s="31"/>
      <c r="E533" s="15"/>
      <c r="F533" s="31"/>
      <c r="G533" s="31"/>
      <c r="H533" s="33"/>
      <c r="I533" s="1"/>
      <c r="J533" s="15"/>
      <c r="K533" s="1"/>
      <c r="L533" s="15"/>
      <c r="M533" s="1"/>
      <c r="N533" s="15"/>
      <c r="O533"/>
      <c r="P533" s="2"/>
    </row>
    <row r="534" spans="1:16" x14ac:dyDescent="0.25">
      <c r="A534" s="3"/>
      <c r="B534" s="4"/>
      <c r="C534" s="4"/>
      <c r="D534" s="4"/>
      <c r="E534" s="5"/>
      <c r="F534" s="4"/>
      <c r="G534" s="4"/>
      <c r="H534" s="7"/>
      <c r="I534" s="1"/>
      <c r="J534" s="5"/>
      <c r="K534" s="1"/>
      <c r="L534" s="5"/>
      <c r="M534" s="1"/>
      <c r="N534" s="5"/>
      <c r="P534" s="2"/>
    </row>
    <row r="535" spans="1:16" s="32" customFormat="1" x14ac:dyDescent="0.25">
      <c r="A535" s="3"/>
      <c r="B535" s="4"/>
      <c r="C535" s="4"/>
      <c r="D535" s="4"/>
      <c r="E535" s="5"/>
      <c r="F535" s="4"/>
      <c r="G535" s="4"/>
      <c r="H535" s="7"/>
      <c r="I535" s="1"/>
      <c r="J535" s="5"/>
      <c r="K535" s="1"/>
      <c r="L535" s="5"/>
      <c r="M535" s="1"/>
      <c r="N535" s="15"/>
      <c r="O535"/>
      <c r="P535" s="2"/>
    </row>
    <row r="536" spans="1:16" s="32" customFormat="1" x14ac:dyDescent="0.25">
      <c r="A536" s="30"/>
      <c r="B536" s="31"/>
      <c r="C536" s="31"/>
      <c r="D536" s="31"/>
      <c r="E536" s="15"/>
      <c r="F536" s="31"/>
      <c r="G536" s="31"/>
      <c r="H536" s="33"/>
      <c r="I536" s="1"/>
      <c r="J536" s="15"/>
      <c r="K536" s="1"/>
      <c r="L536" s="15"/>
      <c r="M536" s="1"/>
      <c r="N536" s="15"/>
      <c r="O536"/>
      <c r="P536" s="2"/>
    </row>
    <row r="537" spans="1:16" s="32" customFormat="1" x14ac:dyDescent="0.25">
      <c r="A537" s="3"/>
      <c r="B537" s="4"/>
      <c r="C537" s="4"/>
      <c r="D537" s="4"/>
      <c r="E537" s="5"/>
      <c r="F537" s="4"/>
      <c r="G537" s="4"/>
      <c r="H537" s="7"/>
      <c r="I537" s="1"/>
      <c r="J537" s="5"/>
      <c r="K537" s="1"/>
      <c r="L537" s="5"/>
      <c r="M537" s="1"/>
      <c r="N537" s="15"/>
      <c r="O537"/>
      <c r="P537" s="2"/>
    </row>
    <row r="538" spans="1:16" s="32" customFormat="1" x14ac:dyDescent="0.25">
      <c r="A538" s="3"/>
      <c r="B538" s="4"/>
      <c r="C538" s="4"/>
      <c r="D538" s="4"/>
      <c r="E538" s="5"/>
      <c r="F538" s="4"/>
      <c r="G538" s="4"/>
      <c r="H538" s="7"/>
      <c r="I538" s="1"/>
      <c r="J538" s="5"/>
      <c r="K538" s="1"/>
      <c r="L538" s="5"/>
      <c r="M538" s="1"/>
      <c r="N538" s="15"/>
      <c r="O538"/>
      <c r="P538" s="2"/>
    </row>
    <row r="539" spans="1:16" s="32" customFormat="1" x14ac:dyDescent="0.25">
      <c r="A539" s="30"/>
      <c r="B539" s="31"/>
      <c r="C539" s="31"/>
      <c r="D539" s="31"/>
      <c r="E539" s="15"/>
      <c r="F539" s="31"/>
      <c r="G539" s="31"/>
      <c r="H539" s="33"/>
      <c r="I539" s="1"/>
      <c r="J539" s="15"/>
      <c r="K539" s="1"/>
      <c r="L539" s="15"/>
      <c r="M539" s="1"/>
      <c r="N539" s="15"/>
      <c r="O539"/>
      <c r="P539" s="2"/>
    </row>
    <row r="540" spans="1:16" s="32" customFormat="1" x14ac:dyDescent="0.25">
      <c r="A540" s="30"/>
      <c r="B540" s="31"/>
      <c r="C540" s="31"/>
      <c r="D540" s="31"/>
      <c r="E540" s="15"/>
      <c r="F540" s="31"/>
      <c r="G540" s="31"/>
      <c r="H540" s="33"/>
      <c r="I540" s="1"/>
      <c r="J540" s="15"/>
      <c r="K540" s="1"/>
      <c r="L540" s="15"/>
      <c r="M540" s="1"/>
      <c r="N540" s="15"/>
      <c r="O540"/>
      <c r="P540" s="2"/>
    </row>
    <row r="541" spans="1:16" s="32" customFormat="1" x14ac:dyDescent="0.25">
      <c r="A541" s="3"/>
      <c r="B541" s="4"/>
      <c r="C541" s="4"/>
      <c r="D541" s="4"/>
      <c r="E541" s="5"/>
      <c r="F541" s="4"/>
      <c r="G541" s="4"/>
      <c r="H541" s="7"/>
      <c r="I541" s="1"/>
      <c r="J541" s="5"/>
      <c r="K541" s="1"/>
      <c r="L541" s="5"/>
      <c r="M541" s="1"/>
      <c r="N541" s="15"/>
      <c r="O541"/>
      <c r="P541" s="2"/>
    </row>
    <row r="542" spans="1:16" s="32" customFormat="1" x14ac:dyDescent="0.25">
      <c r="A542" s="3"/>
      <c r="B542" s="4"/>
      <c r="C542" s="4"/>
      <c r="D542" s="4"/>
      <c r="E542" s="5"/>
      <c r="F542" s="4"/>
      <c r="G542" s="4"/>
      <c r="H542" s="7"/>
      <c r="I542" s="1"/>
      <c r="J542" s="5"/>
      <c r="K542" s="1"/>
      <c r="L542" s="5"/>
      <c r="M542" s="1"/>
      <c r="N542" s="15"/>
      <c r="O542"/>
      <c r="P542" s="2"/>
    </row>
    <row r="543" spans="1:16" s="32" customFormat="1" x14ac:dyDescent="0.25">
      <c r="A543" s="3"/>
      <c r="B543" s="4"/>
      <c r="C543" s="4"/>
      <c r="D543" s="4"/>
      <c r="E543" s="5"/>
      <c r="F543" s="4"/>
      <c r="G543" s="4"/>
      <c r="H543" s="7"/>
      <c r="I543" s="1"/>
      <c r="J543" s="5"/>
      <c r="K543" s="1"/>
      <c r="L543" s="5"/>
      <c r="M543" s="1"/>
      <c r="N543" s="15"/>
      <c r="O543"/>
      <c r="P543" s="2"/>
    </row>
    <row r="544" spans="1:16" s="32" customFormat="1" x14ac:dyDescent="0.25">
      <c r="A544" s="3"/>
      <c r="B544" s="4"/>
      <c r="C544" s="4"/>
      <c r="D544" s="4"/>
      <c r="E544" s="5"/>
      <c r="F544" s="4"/>
      <c r="G544" s="4"/>
      <c r="H544" s="7"/>
      <c r="I544" s="1"/>
      <c r="J544" s="5"/>
      <c r="K544" s="1"/>
      <c r="L544" s="5"/>
      <c r="M544" s="1"/>
      <c r="N544" s="15"/>
      <c r="O544"/>
      <c r="P544" s="2"/>
    </row>
    <row r="545" spans="1:16" s="32" customFormat="1" x14ac:dyDescent="0.25">
      <c r="A545" s="30"/>
      <c r="B545" s="31"/>
      <c r="C545" s="31"/>
      <c r="D545" s="31"/>
      <c r="E545" s="15"/>
      <c r="F545" s="31"/>
      <c r="G545" s="31"/>
      <c r="H545" s="33"/>
      <c r="I545" s="1"/>
      <c r="J545" s="15"/>
      <c r="K545" s="1"/>
      <c r="L545" s="15"/>
      <c r="M545" s="1"/>
      <c r="N545" s="15"/>
      <c r="O545"/>
      <c r="P545" s="2"/>
    </row>
    <row r="546" spans="1:16" s="32" customFormat="1" x14ac:dyDescent="0.25">
      <c r="A546" s="30"/>
      <c r="B546" s="31"/>
      <c r="C546" s="31"/>
      <c r="D546" s="31"/>
      <c r="E546" s="15"/>
      <c r="F546" s="31"/>
      <c r="G546" s="31"/>
      <c r="H546" s="33"/>
      <c r="I546" s="1"/>
      <c r="J546" s="15"/>
      <c r="K546" s="1"/>
      <c r="L546" s="15"/>
      <c r="M546" s="1"/>
      <c r="N546" s="15"/>
      <c r="O546"/>
      <c r="P546" s="2"/>
    </row>
    <row r="547" spans="1:16" s="32" customFormat="1" x14ac:dyDescent="0.25">
      <c r="A547" s="3"/>
      <c r="B547" s="4"/>
      <c r="C547" s="4"/>
      <c r="D547" s="4"/>
      <c r="E547" s="5"/>
      <c r="F547" s="4"/>
      <c r="G547" s="4"/>
      <c r="H547" s="7"/>
      <c r="I547" s="1"/>
      <c r="J547" s="5"/>
      <c r="K547" s="1"/>
      <c r="L547" s="5"/>
      <c r="M547" s="1"/>
      <c r="N547" s="15"/>
      <c r="O547"/>
      <c r="P547" s="2"/>
    </row>
    <row r="548" spans="1:16" s="32" customFormat="1" x14ac:dyDescent="0.25">
      <c r="A548" s="3"/>
      <c r="B548" s="4"/>
      <c r="C548" s="4"/>
      <c r="D548" s="4"/>
      <c r="E548" s="5"/>
      <c r="F548" s="4"/>
      <c r="G548" s="4"/>
      <c r="H548" s="7"/>
      <c r="I548" s="1"/>
      <c r="J548" s="5"/>
      <c r="K548" s="1"/>
      <c r="L548" s="5"/>
      <c r="M548" s="1"/>
      <c r="N548" s="15"/>
      <c r="O548"/>
      <c r="P548" s="2"/>
    </row>
    <row r="549" spans="1:16" s="32" customFormat="1" x14ac:dyDescent="0.25">
      <c r="A549" s="3"/>
      <c r="B549" s="4"/>
      <c r="C549" s="4"/>
      <c r="D549" s="4"/>
      <c r="E549" s="5"/>
      <c r="F549" s="4"/>
      <c r="G549" s="4"/>
      <c r="H549" s="7"/>
      <c r="I549" s="1"/>
      <c r="J549" s="5"/>
      <c r="K549" s="1"/>
      <c r="L549" s="5"/>
      <c r="M549" s="1"/>
      <c r="N549" s="15"/>
      <c r="O549"/>
      <c r="P549" s="2"/>
    </row>
    <row r="550" spans="1:16" s="32" customFormat="1" x14ac:dyDescent="0.25">
      <c r="A550" s="30"/>
      <c r="B550" s="31"/>
      <c r="C550" s="31"/>
      <c r="D550" s="31"/>
      <c r="E550" s="15"/>
      <c r="F550" s="31"/>
      <c r="G550" s="31"/>
      <c r="H550" s="33"/>
      <c r="I550" s="1"/>
      <c r="J550" s="15"/>
      <c r="K550" s="1"/>
      <c r="L550" s="15"/>
      <c r="M550" s="1"/>
      <c r="N550" s="15"/>
      <c r="O550"/>
      <c r="P550" s="2"/>
    </row>
    <row r="551" spans="1:16" s="32" customFormat="1" x14ac:dyDescent="0.25">
      <c r="A551" s="3"/>
      <c r="B551" s="4"/>
      <c r="C551" s="4"/>
      <c r="D551" s="4"/>
      <c r="E551" s="5"/>
      <c r="F551" s="4"/>
      <c r="G551" s="4"/>
      <c r="H551" s="7"/>
      <c r="I551" s="1"/>
      <c r="J551" s="5"/>
      <c r="K551" s="1"/>
      <c r="L551" s="5"/>
      <c r="M551" s="1"/>
      <c r="N551" s="15"/>
      <c r="O551"/>
      <c r="P551" s="2"/>
    </row>
    <row r="552" spans="1:16" s="32" customFormat="1" x14ac:dyDescent="0.25">
      <c r="A552" s="3"/>
      <c r="B552" s="4"/>
      <c r="C552" s="4"/>
      <c r="D552" s="4"/>
      <c r="E552" s="5"/>
      <c r="F552" s="4"/>
      <c r="G552" s="4"/>
      <c r="H552" s="7"/>
      <c r="I552" s="1"/>
      <c r="J552" s="5"/>
      <c r="K552" s="1"/>
      <c r="L552" s="5"/>
      <c r="M552" s="1"/>
      <c r="N552" s="15"/>
      <c r="O552"/>
      <c r="P552" s="2"/>
    </row>
    <row r="553" spans="1:16" s="32" customFormat="1" x14ac:dyDescent="0.25">
      <c r="A553" s="3"/>
      <c r="B553" s="4"/>
      <c r="C553" s="37"/>
      <c r="D553" s="37"/>
      <c r="E553" s="40"/>
      <c r="F553" s="4"/>
      <c r="G553" s="4"/>
      <c r="H553" s="7"/>
      <c r="I553" s="1"/>
      <c r="J553" s="5"/>
      <c r="K553" s="1"/>
      <c r="L553" s="5"/>
      <c r="M553" s="1"/>
      <c r="N553" s="15"/>
      <c r="O553"/>
      <c r="P553" s="2"/>
    </row>
    <row r="554" spans="1:16" s="32" customFormat="1" x14ac:dyDescent="0.25">
      <c r="A554" s="3"/>
      <c r="B554" s="4"/>
      <c r="C554" s="4"/>
      <c r="D554" s="4"/>
      <c r="E554" s="40"/>
      <c r="F554" s="4"/>
      <c r="G554" s="4"/>
      <c r="H554" s="7"/>
      <c r="I554" s="1"/>
      <c r="J554" s="5"/>
      <c r="K554" s="1"/>
      <c r="L554" s="5"/>
      <c r="M554" s="1"/>
      <c r="N554" s="15"/>
      <c r="O554"/>
      <c r="P554" s="2"/>
    </row>
    <row r="555" spans="1:16" s="32" customFormat="1" x14ac:dyDescent="0.25">
      <c r="A555" s="3"/>
      <c r="B555" s="4"/>
      <c r="C555" s="4"/>
      <c r="D555" s="4"/>
      <c r="E555" s="5"/>
      <c r="F555" s="4"/>
      <c r="G555" s="4"/>
      <c r="H555" s="7"/>
      <c r="I555" s="1"/>
      <c r="J555" s="5"/>
      <c r="K555" s="1"/>
      <c r="L555" s="5"/>
      <c r="M555" s="1"/>
      <c r="N555" s="15"/>
      <c r="O555"/>
      <c r="P555" s="2"/>
    </row>
    <row r="556" spans="1:16" s="32" customFormat="1" x14ac:dyDescent="0.25">
      <c r="A556" s="30"/>
      <c r="B556" s="31"/>
      <c r="C556" s="31"/>
      <c r="D556" s="31"/>
      <c r="E556" s="15"/>
      <c r="F556" s="31"/>
      <c r="G556" s="31"/>
      <c r="H556" s="33"/>
      <c r="I556" s="1"/>
      <c r="J556" s="15"/>
      <c r="K556" s="1"/>
      <c r="L556" s="15"/>
      <c r="M556" s="1"/>
      <c r="N556" s="15"/>
      <c r="O556"/>
      <c r="P556" s="2"/>
    </row>
    <row r="557" spans="1:16" s="32" customFormat="1" x14ac:dyDescent="0.25">
      <c r="A557" s="3"/>
      <c r="B557" s="4"/>
      <c r="C557" s="4"/>
      <c r="D557" s="4"/>
      <c r="E557" s="5"/>
      <c r="F557" s="4"/>
      <c r="G557" s="4"/>
      <c r="H557" s="7"/>
      <c r="I557" s="1"/>
      <c r="J557" s="5"/>
      <c r="K557" s="1"/>
      <c r="L557" s="5"/>
      <c r="M557" s="1"/>
      <c r="N557" s="15"/>
      <c r="O557"/>
      <c r="P557" s="2"/>
    </row>
    <row r="558" spans="1:16" s="32" customFormat="1" x14ac:dyDescent="0.25">
      <c r="A558" s="3"/>
      <c r="B558" s="4"/>
      <c r="C558" s="4"/>
      <c r="D558" s="4"/>
      <c r="E558" s="5"/>
      <c r="F558" s="4"/>
      <c r="G558" s="4"/>
      <c r="H558" s="7"/>
      <c r="I558" s="1"/>
      <c r="J558" s="5"/>
      <c r="K558" s="1"/>
      <c r="L558" s="5"/>
      <c r="M558" s="1"/>
      <c r="N558" s="15"/>
      <c r="O558"/>
      <c r="P558" s="2"/>
    </row>
    <row r="559" spans="1:16" s="32" customFormat="1" x14ac:dyDescent="0.25">
      <c r="A559" s="3"/>
      <c r="B559" s="4"/>
      <c r="C559" s="4"/>
      <c r="D559" s="4"/>
      <c r="E559" s="5"/>
      <c r="F559" s="4"/>
      <c r="G559" s="4"/>
      <c r="H559" s="7"/>
      <c r="I559" s="1"/>
      <c r="J559" s="5"/>
      <c r="K559" s="1"/>
      <c r="L559" s="5"/>
      <c r="M559" s="1"/>
      <c r="N559" s="15"/>
      <c r="O559"/>
      <c r="P559" s="2"/>
    </row>
    <row r="560" spans="1:16" s="32" customFormat="1" x14ac:dyDescent="0.25">
      <c r="A560" s="3"/>
      <c r="B560" s="4"/>
      <c r="C560" s="4"/>
      <c r="D560" s="4"/>
      <c r="E560" s="5"/>
      <c r="F560" s="4"/>
      <c r="G560" s="4"/>
      <c r="H560" s="7"/>
      <c r="I560" s="1"/>
      <c r="J560" s="5"/>
      <c r="K560" s="1"/>
      <c r="L560" s="5"/>
      <c r="M560" s="1"/>
      <c r="N560" s="15"/>
      <c r="O560"/>
      <c r="P560" s="2"/>
    </row>
    <row r="561" spans="1:16" s="32" customFormat="1" x14ac:dyDescent="0.25">
      <c r="A561" s="30"/>
      <c r="B561" s="31"/>
      <c r="C561" s="31"/>
      <c r="D561" s="31"/>
      <c r="E561" s="15"/>
      <c r="F561" s="31"/>
      <c r="G561" s="31"/>
      <c r="H561" s="33"/>
      <c r="I561" s="1"/>
      <c r="J561" s="15"/>
      <c r="K561" s="1"/>
      <c r="L561" s="15"/>
      <c r="M561" s="1"/>
      <c r="N561" s="15"/>
      <c r="O561"/>
      <c r="P561" s="2"/>
    </row>
    <row r="562" spans="1:16" s="32" customFormat="1" x14ac:dyDescent="0.25">
      <c r="A562" s="30"/>
      <c r="B562" s="31"/>
      <c r="C562" s="31"/>
      <c r="D562" s="31"/>
      <c r="E562" s="15"/>
      <c r="F562" s="31"/>
      <c r="G562" s="31"/>
      <c r="H562" s="33"/>
      <c r="I562" s="1"/>
      <c r="J562" s="15"/>
      <c r="K562" s="1"/>
      <c r="L562" s="15"/>
      <c r="M562" s="1"/>
      <c r="N562" s="15"/>
      <c r="O562"/>
      <c r="P562" s="2"/>
    </row>
    <row r="563" spans="1:16" s="32" customFormat="1" x14ac:dyDescent="0.25">
      <c r="A563" s="3"/>
      <c r="B563" s="4"/>
      <c r="C563" s="37"/>
      <c r="D563" s="37"/>
      <c r="E563" s="40"/>
      <c r="F563" s="4"/>
      <c r="G563" s="4"/>
      <c r="H563" s="7"/>
      <c r="I563" s="1"/>
      <c r="J563" s="5"/>
      <c r="K563" s="1"/>
      <c r="L563" s="5"/>
      <c r="M563" s="1"/>
      <c r="N563" s="15"/>
      <c r="O563"/>
      <c r="P563" s="2"/>
    </row>
    <row r="564" spans="1:16" s="32" customFormat="1" x14ac:dyDescent="0.25">
      <c r="A564" s="3"/>
      <c r="B564" s="4"/>
      <c r="C564" s="4"/>
      <c r="D564" s="4"/>
      <c r="E564" s="5"/>
      <c r="F564" s="4"/>
      <c r="G564" s="4"/>
      <c r="H564" s="7"/>
      <c r="I564" s="1"/>
      <c r="J564" s="5"/>
      <c r="K564" s="1"/>
      <c r="L564" s="5"/>
      <c r="M564" s="1"/>
      <c r="N564" s="15"/>
      <c r="O564"/>
      <c r="P564" s="2"/>
    </row>
    <row r="565" spans="1:16" s="32" customFormat="1" x14ac:dyDescent="0.25">
      <c r="A565" s="3"/>
      <c r="B565" s="4"/>
      <c r="C565" s="4"/>
      <c r="D565" s="4"/>
      <c r="E565" s="5"/>
      <c r="F565" s="4"/>
      <c r="G565" s="4"/>
      <c r="H565" s="7"/>
      <c r="I565" s="1"/>
      <c r="J565" s="5"/>
      <c r="K565" s="1"/>
      <c r="L565" s="5"/>
      <c r="M565" s="1"/>
      <c r="N565" s="15"/>
      <c r="O565"/>
      <c r="P565" s="2"/>
    </row>
    <row r="566" spans="1:16" x14ac:dyDescent="0.25">
      <c r="A566" s="3"/>
      <c r="B566" s="4"/>
      <c r="C566" s="4"/>
      <c r="D566" s="4"/>
      <c r="E566" s="5"/>
      <c r="F566" s="4"/>
      <c r="G566" s="4"/>
      <c r="H566" s="7"/>
      <c r="I566" s="1"/>
      <c r="J566" s="5"/>
      <c r="K566" s="1"/>
      <c r="L566" s="5"/>
      <c r="M566" s="1"/>
      <c r="N566" s="5"/>
      <c r="P566" s="2"/>
    </row>
    <row r="567" spans="1:16" s="32" customFormat="1" x14ac:dyDescent="0.25">
      <c r="A567" s="30"/>
      <c r="B567" s="31"/>
      <c r="C567" s="31"/>
      <c r="D567" s="31"/>
      <c r="E567" s="15"/>
      <c r="F567" s="31"/>
      <c r="G567" s="31"/>
      <c r="H567" s="33"/>
      <c r="I567" s="1"/>
      <c r="J567" s="15"/>
      <c r="K567" s="1"/>
      <c r="L567" s="15"/>
      <c r="M567" s="1"/>
      <c r="N567" s="15"/>
      <c r="O567"/>
      <c r="P567" s="2"/>
    </row>
    <row r="568" spans="1:16" x14ac:dyDescent="0.25">
      <c r="A568" s="3"/>
      <c r="B568" s="4"/>
      <c r="C568" s="4"/>
      <c r="D568" s="4"/>
      <c r="E568" s="5"/>
      <c r="F568" s="4"/>
      <c r="G568" s="4"/>
      <c r="H568" s="7"/>
      <c r="I568" s="1"/>
      <c r="J568" s="5"/>
      <c r="K568" s="1"/>
      <c r="L568" s="5"/>
      <c r="M568" s="1"/>
      <c r="N568" s="5"/>
      <c r="P568" s="2"/>
    </row>
    <row r="569" spans="1:16" s="32" customFormat="1" x14ac:dyDescent="0.25">
      <c r="A569" s="3"/>
      <c r="B569" s="4"/>
      <c r="C569" s="4"/>
      <c r="D569" s="4"/>
      <c r="E569" s="5"/>
      <c r="F569" s="4"/>
      <c r="G569" s="4"/>
      <c r="H569" s="7"/>
      <c r="I569" s="1"/>
      <c r="J569" s="5"/>
      <c r="K569" s="1"/>
      <c r="L569" s="5"/>
      <c r="M569" s="1"/>
      <c r="N569" s="15"/>
      <c r="O569"/>
      <c r="P569" s="2"/>
    </row>
    <row r="570" spans="1:16" s="32" customFormat="1" x14ac:dyDescent="0.25">
      <c r="A570" s="30"/>
      <c r="B570" s="31"/>
      <c r="C570" s="31"/>
      <c r="D570" s="31"/>
      <c r="E570" s="15"/>
      <c r="F570" s="31"/>
      <c r="G570" s="31"/>
      <c r="H570" s="33"/>
      <c r="I570" s="1"/>
      <c r="J570" s="15"/>
      <c r="K570" s="1"/>
      <c r="L570" s="15"/>
      <c r="M570" s="1"/>
      <c r="N570" s="15"/>
      <c r="O570"/>
      <c r="P570" s="2"/>
    </row>
    <row r="571" spans="1:16" s="32" customFormat="1" x14ac:dyDescent="0.25">
      <c r="A571" s="3"/>
      <c r="B571" s="4"/>
      <c r="C571" s="4"/>
      <c r="D571" s="4"/>
      <c r="E571" s="5"/>
      <c r="F571" s="4"/>
      <c r="G571" s="4"/>
      <c r="H571" s="7"/>
      <c r="I571" s="1"/>
      <c r="J571" s="5"/>
      <c r="K571" s="1"/>
      <c r="L571" s="5"/>
      <c r="M571" s="1"/>
      <c r="N571" s="15"/>
      <c r="O571"/>
      <c r="P571" s="2"/>
    </row>
    <row r="572" spans="1:16" s="32" customFormat="1" x14ac:dyDescent="0.25">
      <c r="A572" s="3"/>
      <c r="B572" s="4"/>
      <c r="C572" s="4"/>
      <c r="D572" s="4"/>
      <c r="E572" s="5"/>
      <c r="F572" s="4"/>
      <c r="G572" s="4"/>
      <c r="H572" s="7"/>
      <c r="I572" s="1"/>
      <c r="J572" s="5"/>
      <c r="K572" s="1"/>
      <c r="L572" s="5"/>
      <c r="M572" s="1"/>
      <c r="N572" s="15"/>
      <c r="O572"/>
      <c r="P572" s="2"/>
    </row>
    <row r="573" spans="1:16" s="32" customFormat="1" x14ac:dyDescent="0.25">
      <c r="A573" s="30"/>
      <c r="B573" s="31"/>
      <c r="C573" s="31"/>
      <c r="D573" s="31"/>
      <c r="E573" s="15"/>
      <c r="F573" s="31"/>
      <c r="G573" s="31"/>
      <c r="H573" s="33"/>
      <c r="I573" s="1"/>
      <c r="J573" s="15"/>
      <c r="K573" s="1"/>
      <c r="L573" s="15"/>
      <c r="M573" s="1"/>
      <c r="N573" s="15"/>
      <c r="O573"/>
      <c r="P573" s="2"/>
    </row>
    <row r="574" spans="1:16" s="32" customFormat="1" x14ac:dyDescent="0.25">
      <c r="A574" s="30"/>
      <c r="B574" s="31"/>
      <c r="C574" s="31"/>
      <c r="D574" s="31"/>
      <c r="E574" s="15"/>
      <c r="F574" s="31"/>
      <c r="G574" s="31"/>
      <c r="H574" s="33"/>
      <c r="I574" s="1"/>
      <c r="J574" s="15"/>
      <c r="K574" s="1"/>
      <c r="L574" s="15"/>
      <c r="M574" s="1"/>
      <c r="N574" s="15"/>
      <c r="O574"/>
      <c r="P574" s="2"/>
    </row>
    <row r="575" spans="1:16" s="32" customFormat="1" x14ac:dyDescent="0.25">
      <c r="A575" s="3"/>
      <c r="B575" s="4"/>
      <c r="C575" s="4"/>
      <c r="D575" s="4"/>
      <c r="E575" s="5"/>
      <c r="F575" s="4"/>
      <c r="G575" s="4"/>
      <c r="H575" s="7"/>
      <c r="I575" s="1"/>
      <c r="J575" s="5"/>
      <c r="K575" s="1"/>
      <c r="L575" s="5"/>
      <c r="M575" s="1"/>
      <c r="N575" s="15"/>
      <c r="O575"/>
      <c r="P575" s="2"/>
    </row>
    <row r="576" spans="1:16" s="32" customFormat="1" x14ac:dyDescent="0.25">
      <c r="A576" s="3"/>
      <c r="B576" s="4"/>
      <c r="C576" s="4"/>
      <c r="D576" s="4"/>
      <c r="E576" s="5"/>
      <c r="F576" s="4"/>
      <c r="G576" s="4"/>
      <c r="H576" s="7"/>
      <c r="I576" s="1"/>
      <c r="J576" s="5"/>
      <c r="K576" s="1"/>
      <c r="L576" s="5"/>
      <c r="M576" s="1"/>
      <c r="N576" s="15"/>
      <c r="O576"/>
      <c r="P576" s="2"/>
    </row>
    <row r="577" spans="1:16" x14ac:dyDescent="0.25">
      <c r="A577" s="3"/>
      <c r="B577" s="4"/>
      <c r="C577" s="4"/>
      <c r="D577" s="4"/>
      <c r="E577" s="5"/>
      <c r="F577" s="4"/>
      <c r="G577" s="4"/>
      <c r="H577" s="7"/>
      <c r="I577" s="1"/>
      <c r="J577" s="5"/>
      <c r="K577" s="1"/>
      <c r="L577" s="5"/>
      <c r="M577" s="1"/>
      <c r="N577" s="5"/>
      <c r="P577" s="2"/>
    </row>
    <row r="578" spans="1:16" s="32" customFormat="1" x14ac:dyDescent="0.25">
      <c r="A578" s="30"/>
      <c r="B578" s="31"/>
      <c r="C578" s="31"/>
      <c r="D578" s="31"/>
      <c r="E578" s="15"/>
      <c r="F578" s="31"/>
      <c r="G578" s="31"/>
      <c r="H578" s="33"/>
      <c r="I578" s="1"/>
      <c r="J578" s="15"/>
      <c r="K578" s="1"/>
      <c r="L578" s="15"/>
      <c r="M578" s="1"/>
      <c r="N578" s="15"/>
      <c r="O578"/>
      <c r="P578" s="2"/>
    </row>
    <row r="579" spans="1:16" x14ac:dyDescent="0.25">
      <c r="A579" s="3"/>
      <c r="B579" s="4"/>
      <c r="C579" s="4"/>
      <c r="D579" s="4"/>
      <c r="E579" s="5"/>
      <c r="F579" s="4"/>
      <c r="G579" s="4"/>
      <c r="H579" s="7"/>
      <c r="I579" s="1"/>
      <c r="J579" s="5"/>
      <c r="K579" s="1"/>
      <c r="L579" s="5"/>
      <c r="M579" s="1"/>
      <c r="N579" s="5"/>
      <c r="P579" s="2"/>
    </row>
    <row r="580" spans="1:16" x14ac:dyDescent="0.25">
      <c r="A580" s="3"/>
      <c r="B580" s="4"/>
      <c r="C580" s="4"/>
      <c r="D580" s="4"/>
      <c r="E580" s="5"/>
      <c r="F580" s="4"/>
      <c r="G580" s="4"/>
      <c r="H580" s="7"/>
      <c r="I580" s="1"/>
      <c r="J580" s="5"/>
      <c r="K580" s="1"/>
      <c r="L580" s="5"/>
      <c r="M580" s="1"/>
      <c r="N580" s="5"/>
      <c r="P580" s="2"/>
    </row>
    <row r="581" spans="1:16" x14ac:dyDescent="0.25">
      <c r="A581" s="3"/>
      <c r="B581" s="4"/>
      <c r="C581" s="4"/>
      <c r="D581" s="4"/>
      <c r="E581" s="5"/>
      <c r="F581" s="4"/>
      <c r="G581" s="4"/>
      <c r="H581" s="7"/>
      <c r="I581" s="1"/>
      <c r="J581" s="5"/>
      <c r="K581" s="1"/>
      <c r="L581" s="5"/>
      <c r="M581" s="1"/>
      <c r="N581" s="5"/>
      <c r="P581" s="2"/>
    </row>
    <row r="582" spans="1:16" s="32" customFormat="1" x14ac:dyDescent="0.25">
      <c r="A582" s="3"/>
      <c r="B582" s="4"/>
      <c r="C582" s="4"/>
      <c r="D582" s="4"/>
      <c r="E582" s="5"/>
      <c r="F582" s="4"/>
      <c r="G582" s="4"/>
      <c r="H582" s="7"/>
      <c r="I582" s="1"/>
      <c r="J582" s="5"/>
      <c r="K582" s="1"/>
      <c r="L582" s="5"/>
      <c r="M582" s="1"/>
      <c r="N582" s="15"/>
      <c r="O582"/>
      <c r="P582" s="2"/>
    </row>
    <row r="583" spans="1:16" s="32" customFormat="1" x14ac:dyDescent="0.25">
      <c r="A583" s="30"/>
      <c r="B583" s="31"/>
      <c r="C583" s="31"/>
      <c r="D583" s="31"/>
      <c r="E583" s="15"/>
      <c r="F583" s="31"/>
      <c r="G583" s="31"/>
      <c r="H583" s="33"/>
      <c r="I583" s="1"/>
      <c r="J583" s="15"/>
      <c r="K583" s="1"/>
      <c r="L583" s="15"/>
      <c r="M583" s="1"/>
      <c r="N583" s="15"/>
      <c r="O583"/>
      <c r="P583" s="2"/>
    </row>
    <row r="584" spans="1:16" s="32" customFormat="1" x14ac:dyDescent="0.25">
      <c r="A584" s="30"/>
      <c r="B584" s="31"/>
      <c r="C584" s="31"/>
      <c r="D584" s="31"/>
      <c r="E584" s="15"/>
      <c r="F584" s="31"/>
      <c r="G584" s="31"/>
      <c r="H584" s="33"/>
      <c r="I584" s="1"/>
      <c r="J584" s="15"/>
      <c r="K584" s="1"/>
      <c r="L584" s="15"/>
      <c r="M584" s="1"/>
      <c r="N584" s="15"/>
      <c r="O584"/>
      <c r="P584" s="2"/>
    </row>
    <row r="585" spans="1:16" s="32" customFormat="1" x14ac:dyDescent="0.25">
      <c r="A585" s="3"/>
      <c r="B585" s="4"/>
      <c r="C585" s="4"/>
      <c r="D585" s="4"/>
      <c r="E585" s="5"/>
      <c r="F585" s="4"/>
      <c r="G585" s="4"/>
      <c r="H585" s="7"/>
      <c r="I585" s="1"/>
      <c r="J585" s="5"/>
      <c r="K585" s="1"/>
      <c r="L585" s="5"/>
      <c r="M585" s="1"/>
      <c r="N585" s="15"/>
      <c r="O585"/>
      <c r="P585" s="2"/>
    </row>
    <row r="586" spans="1:16" s="32" customFormat="1" x14ac:dyDescent="0.25">
      <c r="A586" s="3"/>
      <c r="B586" s="4"/>
      <c r="C586" s="4"/>
      <c r="D586" s="4"/>
      <c r="E586" s="5"/>
      <c r="F586" s="4"/>
      <c r="G586" s="4"/>
      <c r="H586" s="7"/>
      <c r="I586" s="1"/>
      <c r="J586" s="5"/>
      <c r="K586" s="1"/>
      <c r="L586" s="5"/>
      <c r="M586" s="1"/>
      <c r="N586" s="15"/>
      <c r="O586"/>
      <c r="P586" s="2"/>
    </row>
    <row r="587" spans="1:16" s="32" customFormat="1" x14ac:dyDescent="0.25">
      <c r="A587" s="3"/>
      <c r="B587" s="4"/>
      <c r="C587" s="4"/>
      <c r="D587" s="4"/>
      <c r="E587" s="5"/>
      <c r="F587" s="4"/>
      <c r="G587" s="4"/>
      <c r="H587" s="7"/>
      <c r="I587" s="1"/>
      <c r="J587" s="5"/>
      <c r="K587" s="1"/>
      <c r="L587" s="5"/>
      <c r="M587" s="1"/>
      <c r="N587" s="15"/>
      <c r="O587"/>
      <c r="P587" s="2"/>
    </row>
    <row r="588" spans="1:16" s="32" customFormat="1" x14ac:dyDescent="0.25">
      <c r="A588" s="30"/>
      <c r="B588" s="31"/>
      <c r="C588" s="31"/>
      <c r="D588" s="31"/>
      <c r="E588" s="15"/>
      <c r="F588" s="31"/>
      <c r="G588" s="31"/>
      <c r="H588" s="33"/>
      <c r="I588" s="1"/>
      <c r="J588" s="15"/>
      <c r="K588" s="1"/>
      <c r="L588" s="15"/>
      <c r="M588" s="1"/>
      <c r="N588" s="15"/>
      <c r="O588"/>
      <c r="P588" s="2"/>
    </row>
    <row r="589" spans="1:16" s="32" customFormat="1" x14ac:dyDescent="0.25">
      <c r="A589" s="3"/>
      <c r="B589" s="4"/>
      <c r="C589" s="4"/>
      <c r="D589" s="4"/>
      <c r="E589" s="5"/>
      <c r="F589" s="4"/>
      <c r="G589" s="4"/>
      <c r="H589" s="7"/>
      <c r="I589" s="1"/>
      <c r="J589" s="5"/>
      <c r="K589" s="1"/>
      <c r="L589" s="5"/>
      <c r="M589" s="1"/>
      <c r="N589" s="15"/>
      <c r="O589"/>
      <c r="P589" s="2"/>
    </row>
    <row r="590" spans="1:16" x14ac:dyDescent="0.25">
      <c r="A590" s="3"/>
      <c r="B590" s="4"/>
      <c r="C590" s="4"/>
      <c r="D590" s="4"/>
      <c r="E590" s="5"/>
      <c r="F590" s="4"/>
      <c r="G590" s="4"/>
      <c r="H590" s="7"/>
      <c r="I590" s="1"/>
      <c r="J590" s="5"/>
      <c r="K590" s="1"/>
      <c r="L590" s="5"/>
      <c r="M590" s="1"/>
      <c r="N590" s="5"/>
      <c r="P590" s="2"/>
    </row>
    <row r="591" spans="1:16" x14ac:dyDescent="0.25">
      <c r="A591" s="3"/>
      <c r="B591" s="4"/>
      <c r="C591" s="4"/>
      <c r="D591" s="4"/>
      <c r="E591" s="5"/>
      <c r="F591" s="4"/>
      <c r="G591" s="4"/>
      <c r="H591" s="7"/>
      <c r="I591" s="1"/>
      <c r="J591" s="5"/>
      <c r="K591" s="1"/>
      <c r="L591" s="5"/>
      <c r="M591" s="1"/>
      <c r="N591" s="5"/>
      <c r="P591" s="2"/>
    </row>
    <row r="592" spans="1:16" s="32" customFormat="1" x14ac:dyDescent="0.25">
      <c r="A592" s="30"/>
      <c r="B592" s="31"/>
      <c r="C592" s="31"/>
      <c r="D592" s="31"/>
      <c r="E592" s="15"/>
      <c r="F592" s="31"/>
      <c r="G592" s="31"/>
      <c r="H592" s="33"/>
      <c r="I592" s="1"/>
      <c r="J592" s="15"/>
      <c r="K592" s="1"/>
      <c r="L592" s="15"/>
      <c r="M592" s="1"/>
      <c r="N592" s="15"/>
      <c r="O592"/>
      <c r="P592" s="2"/>
    </row>
    <row r="593" spans="1:16" s="32" customFormat="1" x14ac:dyDescent="0.25">
      <c r="A593" s="30"/>
      <c r="B593" s="31"/>
      <c r="C593" s="31"/>
      <c r="D593" s="31"/>
      <c r="E593" s="15"/>
      <c r="F593" s="31"/>
      <c r="G593" s="31"/>
      <c r="H593" s="33"/>
      <c r="I593" s="1"/>
      <c r="J593" s="15"/>
      <c r="K593" s="1"/>
      <c r="L593" s="15"/>
      <c r="M593" s="1"/>
      <c r="N593" s="15"/>
      <c r="O593"/>
      <c r="P593" s="2"/>
    </row>
    <row r="594" spans="1:16" x14ac:dyDescent="0.25">
      <c r="A594" s="3"/>
      <c r="B594" s="4"/>
      <c r="C594" s="4"/>
      <c r="D594" s="4"/>
      <c r="E594" s="5"/>
      <c r="F594" s="4"/>
      <c r="G594" s="4"/>
      <c r="H594" s="7"/>
      <c r="I594" s="1"/>
      <c r="J594" s="5"/>
      <c r="K594" s="1"/>
      <c r="L594" s="5"/>
      <c r="M594" s="1"/>
      <c r="N594" s="5"/>
      <c r="P594" s="2"/>
    </row>
    <row r="595" spans="1:16" x14ac:dyDescent="0.25">
      <c r="A595" s="3"/>
      <c r="B595" s="4"/>
      <c r="C595" s="4"/>
      <c r="D595" s="4"/>
      <c r="E595" s="5"/>
      <c r="F595" s="4"/>
      <c r="G595" s="4"/>
      <c r="H595" s="7"/>
      <c r="I595" s="1"/>
      <c r="J595" s="5"/>
      <c r="K595" s="1"/>
      <c r="L595" s="5"/>
      <c r="M595" s="1"/>
      <c r="N595" s="5"/>
      <c r="P595" s="2"/>
    </row>
    <row r="596" spans="1:16" x14ac:dyDescent="0.25">
      <c r="A596" s="3"/>
      <c r="B596" s="4"/>
      <c r="C596" s="4"/>
      <c r="D596" s="4"/>
      <c r="E596" s="5"/>
      <c r="F596" s="4"/>
      <c r="G596" s="4"/>
      <c r="H596" s="7"/>
      <c r="I596" s="1"/>
      <c r="J596" s="5"/>
      <c r="K596" s="1"/>
      <c r="L596" s="5"/>
      <c r="M596" s="1"/>
      <c r="N596" s="5"/>
      <c r="P596" s="2"/>
    </row>
    <row r="597" spans="1:16" s="32" customFormat="1" x14ac:dyDescent="0.25">
      <c r="A597" s="3"/>
      <c r="B597" s="4"/>
      <c r="C597" s="4"/>
      <c r="D597" s="4"/>
      <c r="E597" s="5"/>
      <c r="F597" s="4"/>
      <c r="G597" s="4"/>
      <c r="H597" s="7"/>
      <c r="I597" s="1"/>
      <c r="J597" s="5"/>
      <c r="K597" s="1"/>
      <c r="L597" s="5"/>
      <c r="M597" s="1"/>
      <c r="N597" s="15"/>
      <c r="O597"/>
      <c r="P597" s="2"/>
    </row>
    <row r="598" spans="1:16" s="32" customFormat="1" x14ac:dyDescent="0.25">
      <c r="A598" s="30"/>
      <c r="B598" s="31"/>
      <c r="C598" s="31"/>
      <c r="D598" s="31"/>
      <c r="E598" s="15"/>
      <c r="F598" s="31"/>
      <c r="G598" s="31"/>
      <c r="H598" s="33"/>
      <c r="I598" s="1"/>
      <c r="J598" s="15"/>
      <c r="K598" s="1"/>
      <c r="L598" s="15"/>
      <c r="M598" s="1"/>
      <c r="N598" s="15"/>
      <c r="O598"/>
      <c r="P598" s="2"/>
    </row>
    <row r="599" spans="1:16" s="32" customFormat="1" x14ac:dyDescent="0.25">
      <c r="A599" s="3"/>
      <c r="B599" s="4"/>
      <c r="C599" s="4"/>
      <c r="D599" s="4"/>
      <c r="E599" s="5"/>
      <c r="F599" s="4"/>
      <c r="G599" s="4"/>
      <c r="H599" s="7"/>
      <c r="I599" s="1"/>
      <c r="J599" s="5"/>
      <c r="K599" s="1"/>
      <c r="L599" s="5"/>
      <c r="M599" s="1"/>
      <c r="N599" s="15"/>
      <c r="O599"/>
      <c r="P599" s="2"/>
    </row>
    <row r="600" spans="1:16" s="32" customFormat="1" x14ac:dyDescent="0.25">
      <c r="A600" s="3"/>
      <c r="B600" s="4"/>
      <c r="C600" s="4"/>
      <c r="D600" s="4"/>
      <c r="E600" s="5"/>
      <c r="F600" s="4"/>
      <c r="G600" s="4"/>
      <c r="H600" s="7"/>
      <c r="I600" s="1"/>
      <c r="J600" s="5"/>
      <c r="K600" s="1"/>
      <c r="L600" s="5"/>
      <c r="M600" s="1"/>
      <c r="N600" s="15"/>
      <c r="O600"/>
      <c r="P600" s="2"/>
    </row>
    <row r="601" spans="1:16" s="32" customFormat="1" x14ac:dyDescent="0.25">
      <c r="A601" s="3"/>
      <c r="B601" s="4"/>
      <c r="C601" s="4"/>
      <c r="D601" s="4"/>
      <c r="E601" s="5"/>
      <c r="F601" s="4"/>
      <c r="G601" s="4"/>
      <c r="H601" s="7"/>
      <c r="I601" s="1"/>
      <c r="J601" s="5"/>
      <c r="K601" s="1"/>
      <c r="L601" s="5"/>
      <c r="M601" s="1"/>
      <c r="N601" s="15"/>
      <c r="O601"/>
      <c r="P601" s="2"/>
    </row>
    <row r="602" spans="1:16" s="32" customFormat="1" x14ac:dyDescent="0.25">
      <c r="A602" s="3"/>
      <c r="B602" s="4"/>
      <c r="C602" s="4"/>
      <c r="D602" s="4"/>
      <c r="E602" s="5"/>
      <c r="F602" s="4"/>
      <c r="G602" s="4"/>
      <c r="H602" s="7"/>
      <c r="I602" s="1"/>
      <c r="J602" s="5"/>
      <c r="K602" s="1"/>
      <c r="L602" s="5"/>
      <c r="M602" s="1"/>
      <c r="N602" s="15"/>
      <c r="O602"/>
      <c r="P602" s="2"/>
    </row>
    <row r="603" spans="1:16" s="32" customFormat="1" x14ac:dyDescent="0.25">
      <c r="A603" s="30"/>
      <c r="B603" s="31"/>
      <c r="C603" s="31"/>
      <c r="D603" s="31"/>
      <c r="E603" s="15"/>
      <c r="F603" s="31"/>
      <c r="G603" s="31"/>
      <c r="H603" s="33"/>
      <c r="I603" s="1"/>
      <c r="J603" s="15"/>
      <c r="K603" s="1"/>
      <c r="L603" s="15"/>
      <c r="M603" s="1"/>
      <c r="N603" s="15"/>
      <c r="O603"/>
      <c r="P603" s="2"/>
    </row>
    <row r="604" spans="1:16" s="32" customFormat="1" x14ac:dyDescent="0.25">
      <c r="A604" s="3"/>
      <c r="B604" s="4"/>
      <c r="C604" s="4"/>
      <c r="D604" s="4"/>
      <c r="E604" s="5"/>
      <c r="F604" s="4"/>
      <c r="G604" s="4"/>
      <c r="H604" s="7"/>
      <c r="I604" s="1"/>
      <c r="J604" s="5"/>
      <c r="K604" s="1"/>
      <c r="L604" s="5"/>
      <c r="M604" s="1"/>
      <c r="N604" s="15"/>
      <c r="O604"/>
      <c r="P604" s="2"/>
    </row>
    <row r="605" spans="1:16" s="32" customFormat="1" x14ac:dyDescent="0.25">
      <c r="A605" s="3"/>
      <c r="B605" s="4"/>
      <c r="C605" s="4"/>
      <c r="D605" s="4"/>
      <c r="E605" s="5"/>
      <c r="F605" s="4"/>
      <c r="G605" s="4"/>
      <c r="H605" s="7"/>
      <c r="I605" s="1"/>
      <c r="J605" s="5"/>
      <c r="K605" s="1"/>
      <c r="L605" s="5"/>
      <c r="M605" s="1"/>
      <c r="N605" s="15"/>
      <c r="O605"/>
      <c r="P605" s="2"/>
    </row>
    <row r="606" spans="1:16" s="32" customFormat="1" x14ac:dyDescent="0.25">
      <c r="A606" s="3"/>
      <c r="B606" s="4"/>
      <c r="C606" s="4"/>
      <c r="D606" s="4"/>
      <c r="E606" s="5"/>
      <c r="F606" s="4"/>
      <c r="G606" s="4"/>
      <c r="H606" s="7"/>
      <c r="I606" s="1"/>
      <c r="J606" s="5"/>
      <c r="K606" s="1"/>
      <c r="L606" s="5"/>
      <c r="M606" s="1"/>
      <c r="N606" s="15"/>
      <c r="O606"/>
      <c r="P606" s="2"/>
    </row>
    <row r="607" spans="1:16" s="32" customFormat="1" x14ac:dyDescent="0.25">
      <c r="A607" s="3"/>
      <c r="B607" s="4"/>
      <c r="C607" s="4"/>
      <c r="D607" s="4"/>
      <c r="E607" s="5"/>
      <c r="F607" s="4"/>
      <c r="G607" s="4"/>
      <c r="H607" s="7"/>
      <c r="I607" s="1"/>
      <c r="J607" s="5"/>
      <c r="K607" s="1"/>
      <c r="L607" s="5"/>
      <c r="M607" s="1"/>
      <c r="N607" s="15"/>
      <c r="O607"/>
      <c r="P607" s="2"/>
    </row>
    <row r="608" spans="1:16" s="32" customFormat="1" x14ac:dyDescent="0.25">
      <c r="A608" s="30"/>
      <c r="B608" s="31"/>
      <c r="C608" s="31"/>
      <c r="D608" s="31"/>
      <c r="E608" s="15"/>
      <c r="F608" s="31"/>
      <c r="G608" s="31"/>
      <c r="H608" s="33"/>
      <c r="I608" s="1"/>
      <c r="J608" s="15"/>
      <c r="K608" s="1"/>
      <c r="L608" s="15"/>
      <c r="M608" s="1"/>
      <c r="N608" s="15"/>
      <c r="O608"/>
      <c r="P608" s="2"/>
    </row>
    <row r="609" spans="1:16" s="32" customFormat="1" x14ac:dyDescent="0.25">
      <c r="A609" s="30"/>
      <c r="B609" s="31"/>
      <c r="C609" s="31"/>
      <c r="D609" s="31"/>
      <c r="E609" s="15"/>
      <c r="F609" s="31"/>
      <c r="G609" s="31"/>
      <c r="H609" s="33"/>
      <c r="I609" s="1"/>
      <c r="J609" s="15"/>
      <c r="K609" s="1"/>
      <c r="L609" s="15"/>
      <c r="M609" s="1"/>
      <c r="N609" s="15"/>
      <c r="O609"/>
      <c r="P609" s="2"/>
    </row>
    <row r="610" spans="1:16" s="32" customFormat="1" x14ac:dyDescent="0.25">
      <c r="A610" s="3"/>
      <c r="B610" s="4"/>
      <c r="C610" s="4"/>
      <c r="D610" s="4"/>
      <c r="E610" s="5"/>
      <c r="F610" s="4"/>
      <c r="G610" s="4"/>
      <c r="H610" s="7"/>
      <c r="I610" s="1"/>
      <c r="J610" s="5"/>
      <c r="K610" s="1"/>
      <c r="L610" s="5"/>
      <c r="M610" s="1"/>
      <c r="N610" s="15"/>
      <c r="O610"/>
      <c r="P610" s="2"/>
    </row>
    <row r="611" spans="1:16" s="32" customFormat="1" x14ac:dyDescent="0.25">
      <c r="A611" s="3"/>
      <c r="B611" s="4"/>
      <c r="C611" s="4"/>
      <c r="D611" s="4"/>
      <c r="E611" s="5"/>
      <c r="F611" s="4"/>
      <c r="G611" s="4"/>
      <c r="H611" s="7"/>
      <c r="I611" s="1"/>
      <c r="J611" s="5"/>
      <c r="K611" s="1"/>
      <c r="L611" s="5"/>
      <c r="M611" s="1"/>
      <c r="N611" s="15"/>
      <c r="O611"/>
      <c r="P611" s="2"/>
    </row>
    <row r="612" spans="1:16" s="32" customFormat="1" x14ac:dyDescent="0.25">
      <c r="A612" s="3"/>
      <c r="B612" s="4"/>
      <c r="C612" s="4"/>
      <c r="D612" s="4"/>
      <c r="E612" s="5"/>
      <c r="F612" s="4"/>
      <c r="G612" s="4"/>
      <c r="H612" s="7"/>
      <c r="I612" s="1"/>
      <c r="J612" s="5"/>
      <c r="K612" s="1"/>
      <c r="L612" s="5"/>
      <c r="M612" s="1"/>
      <c r="N612" s="15"/>
      <c r="O612"/>
      <c r="P612" s="2"/>
    </row>
    <row r="613" spans="1:16" s="32" customFormat="1" x14ac:dyDescent="0.25">
      <c r="A613" s="3"/>
      <c r="B613" s="4"/>
      <c r="C613" s="4"/>
      <c r="D613" s="4"/>
      <c r="E613" s="5"/>
      <c r="F613" s="4"/>
      <c r="G613" s="4"/>
      <c r="H613" s="7"/>
      <c r="I613" s="1"/>
      <c r="J613" s="5"/>
      <c r="K613" s="1"/>
      <c r="L613" s="5"/>
      <c r="M613" s="1"/>
      <c r="N613" s="15"/>
      <c r="O613"/>
      <c r="P613" s="2"/>
    </row>
    <row r="614" spans="1:16" s="32" customFormat="1" x14ac:dyDescent="0.25">
      <c r="A614" s="3"/>
      <c r="B614" s="4"/>
      <c r="C614" s="37"/>
      <c r="D614" s="37"/>
      <c r="E614" s="40"/>
      <c r="F614" s="4"/>
      <c r="G614" s="4"/>
      <c r="H614" s="7"/>
      <c r="I614" s="1"/>
      <c r="J614" s="5"/>
      <c r="K614" s="1"/>
      <c r="L614" s="5"/>
      <c r="M614" s="1"/>
      <c r="N614" s="15"/>
      <c r="O614"/>
      <c r="P614" s="2"/>
    </row>
    <row r="615" spans="1:16" x14ac:dyDescent="0.25">
      <c r="A615" s="3"/>
      <c r="B615" s="4"/>
      <c r="C615" s="4"/>
      <c r="D615" s="4"/>
      <c r="E615" s="5"/>
      <c r="F615" s="4"/>
      <c r="G615" s="4"/>
      <c r="H615" s="7"/>
      <c r="I615" s="1"/>
      <c r="J615" s="5"/>
      <c r="K615" s="1"/>
      <c r="L615" s="5"/>
      <c r="M615" s="1"/>
      <c r="N615" s="5"/>
      <c r="P615" s="2"/>
    </row>
    <row r="616" spans="1:16" s="32" customFormat="1" x14ac:dyDescent="0.25">
      <c r="A616" s="3"/>
      <c r="B616" s="4"/>
      <c r="C616" s="4"/>
      <c r="D616" s="4"/>
      <c r="E616" s="5"/>
      <c r="F616" s="4"/>
      <c r="G616" s="4"/>
      <c r="H616" s="7"/>
      <c r="I616" s="1"/>
      <c r="J616" s="5"/>
      <c r="K616" s="1"/>
      <c r="L616" s="5"/>
      <c r="M616" s="1"/>
      <c r="N616" s="15"/>
      <c r="O616"/>
      <c r="P616" s="2"/>
    </row>
    <row r="617" spans="1:16" s="32" customFormat="1" x14ac:dyDescent="0.25">
      <c r="A617" s="30"/>
      <c r="B617" s="31"/>
      <c r="C617" s="31"/>
      <c r="D617" s="31"/>
      <c r="E617" s="15"/>
      <c r="F617" s="31"/>
      <c r="G617" s="31"/>
      <c r="H617" s="33"/>
      <c r="I617" s="1"/>
      <c r="J617" s="15"/>
      <c r="K617" s="1"/>
      <c r="L617" s="15"/>
      <c r="M617" s="1"/>
      <c r="N617" s="15"/>
      <c r="O617"/>
      <c r="P617" s="2"/>
    </row>
    <row r="618" spans="1:16" s="32" customFormat="1" x14ac:dyDescent="0.25">
      <c r="A618" s="3"/>
      <c r="B618" s="4"/>
      <c r="C618" s="4"/>
      <c r="D618" s="4"/>
      <c r="E618" s="5"/>
      <c r="F618" s="4"/>
      <c r="G618" s="4"/>
      <c r="H618" s="7"/>
      <c r="I618" s="1"/>
      <c r="J618" s="5"/>
      <c r="K618" s="1"/>
      <c r="L618" s="5"/>
      <c r="M618" s="1"/>
      <c r="N618" s="15"/>
      <c r="O618"/>
      <c r="P618" s="2"/>
    </row>
    <row r="619" spans="1:16" s="32" customFormat="1" x14ac:dyDescent="0.25">
      <c r="A619" s="3"/>
      <c r="B619" s="4"/>
      <c r="C619" s="37"/>
      <c r="D619" s="37"/>
      <c r="E619" s="40"/>
      <c r="F619" s="4"/>
      <c r="G619" s="4"/>
      <c r="H619" s="7"/>
      <c r="I619" s="1"/>
      <c r="J619" s="5"/>
      <c r="K619" s="1"/>
      <c r="L619" s="5"/>
      <c r="M619" s="1"/>
      <c r="N619" s="15"/>
      <c r="O619"/>
      <c r="P619" s="2"/>
    </row>
    <row r="620" spans="1:16" x14ac:dyDescent="0.25">
      <c r="A620" s="3"/>
      <c r="B620" s="4"/>
      <c r="C620" s="4"/>
      <c r="D620" s="4"/>
      <c r="E620" s="5"/>
      <c r="F620" s="4"/>
      <c r="G620" s="4"/>
      <c r="H620" s="7"/>
      <c r="I620" s="1"/>
      <c r="J620" s="5"/>
      <c r="K620" s="1"/>
      <c r="L620" s="5"/>
      <c r="M620" s="1"/>
      <c r="N620" s="5"/>
      <c r="P620" s="2"/>
    </row>
    <row r="621" spans="1:16" s="32" customFormat="1" x14ac:dyDescent="0.25">
      <c r="A621" s="30"/>
      <c r="B621" s="31"/>
      <c r="C621" s="31"/>
      <c r="D621" s="31"/>
      <c r="E621" s="15"/>
      <c r="F621" s="31"/>
      <c r="G621" s="31"/>
      <c r="H621" s="33"/>
      <c r="I621" s="1"/>
      <c r="J621" s="15"/>
      <c r="K621" s="1"/>
      <c r="L621" s="15"/>
      <c r="M621" s="1"/>
      <c r="N621" s="15"/>
      <c r="O621"/>
      <c r="P621" s="2"/>
    </row>
    <row r="622" spans="1:16" x14ac:dyDescent="0.25">
      <c r="A622" s="3"/>
      <c r="B622" s="4"/>
      <c r="C622" s="4"/>
      <c r="D622" s="4"/>
      <c r="E622" s="5"/>
      <c r="F622" s="4"/>
      <c r="G622" s="4"/>
      <c r="H622" s="7"/>
      <c r="I622" s="1"/>
      <c r="J622" s="5"/>
      <c r="K622" s="1"/>
      <c r="L622" s="5"/>
      <c r="M622" s="1"/>
      <c r="N622" s="5"/>
      <c r="P622" s="2"/>
    </row>
    <row r="623" spans="1:16" x14ac:dyDescent="0.25">
      <c r="A623" s="3"/>
      <c r="B623" s="4"/>
      <c r="C623" s="4"/>
      <c r="D623" s="4"/>
      <c r="E623" s="5"/>
      <c r="F623" s="4"/>
      <c r="G623" s="4"/>
      <c r="H623" s="7"/>
      <c r="I623" s="1"/>
      <c r="J623" s="5"/>
      <c r="K623" s="1"/>
      <c r="L623" s="5"/>
      <c r="M623" s="1"/>
      <c r="N623" s="5"/>
      <c r="P623" s="2"/>
    </row>
    <row r="624" spans="1:16" s="32" customFormat="1" x14ac:dyDescent="0.25">
      <c r="A624" s="30"/>
      <c r="B624" s="31"/>
      <c r="C624" s="31"/>
      <c r="D624" s="31"/>
      <c r="E624" s="15"/>
      <c r="F624" s="31"/>
      <c r="G624" s="31"/>
      <c r="H624" s="33"/>
      <c r="I624" s="1"/>
      <c r="J624" s="15"/>
      <c r="K624" s="1"/>
      <c r="L624" s="15"/>
      <c r="M624" s="1"/>
      <c r="N624" s="15"/>
      <c r="O624"/>
      <c r="P624" s="2"/>
    </row>
    <row r="625" spans="1:16" s="32" customFormat="1" x14ac:dyDescent="0.25">
      <c r="A625" s="30"/>
      <c r="B625" s="31"/>
      <c r="C625" s="31"/>
      <c r="D625" s="31"/>
      <c r="E625" s="15"/>
      <c r="F625" s="31"/>
      <c r="G625" s="31"/>
      <c r="H625" s="33"/>
      <c r="I625" s="1"/>
      <c r="J625" s="15"/>
      <c r="K625" s="1"/>
      <c r="L625" s="15"/>
      <c r="M625" s="1"/>
      <c r="N625" s="15"/>
      <c r="O625"/>
      <c r="P625" s="2"/>
    </row>
    <row r="626" spans="1:16" x14ac:dyDescent="0.25">
      <c r="A626" s="3"/>
      <c r="B626" s="4"/>
      <c r="C626" s="4"/>
      <c r="D626" s="4"/>
      <c r="E626" s="5"/>
      <c r="F626" s="4"/>
      <c r="G626" s="4"/>
      <c r="H626" s="7"/>
      <c r="I626" s="1"/>
      <c r="J626" s="5"/>
      <c r="K626" s="1"/>
      <c r="L626" s="5"/>
      <c r="M626" s="1"/>
      <c r="N626" s="5"/>
      <c r="P626" s="2"/>
    </row>
    <row r="627" spans="1:16" x14ac:dyDescent="0.25">
      <c r="A627" s="3"/>
      <c r="B627" s="4"/>
      <c r="C627" s="4"/>
      <c r="D627" s="4"/>
      <c r="E627" s="5"/>
      <c r="F627" s="4"/>
      <c r="G627" s="4"/>
      <c r="H627" s="7"/>
      <c r="I627" s="1"/>
      <c r="J627" s="5"/>
      <c r="K627" s="1"/>
      <c r="L627" s="5"/>
      <c r="M627" s="1"/>
      <c r="N627" s="5"/>
      <c r="P627" s="2"/>
    </row>
    <row r="628" spans="1:16" s="32" customFormat="1" x14ac:dyDescent="0.25">
      <c r="A628" s="3"/>
      <c r="B628" s="4"/>
      <c r="C628" s="4"/>
      <c r="D628" s="4"/>
      <c r="E628" s="5"/>
      <c r="F628" s="4"/>
      <c r="G628" s="4"/>
      <c r="H628" s="7"/>
      <c r="I628" s="1"/>
      <c r="J628" s="5"/>
      <c r="K628" s="1"/>
      <c r="L628" s="5"/>
      <c r="M628" s="1"/>
      <c r="N628" s="15"/>
      <c r="O628"/>
      <c r="P628" s="2"/>
    </row>
    <row r="629" spans="1:16" s="32" customFormat="1" x14ac:dyDescent="0.25">
      <c r="A629" s="30"/>
      <c r="B629" s="31"/>
      <c r="C629" s="31"/>
      <c r="D629" s="31"/>
      <c r="E629" s="15"/>
      <c r="F629" s="31"/>
      <c r="G629" s="31"/>
      <c r="H629" s="33"/>
      <c r="I629" s="1"/>
      <c r="J629" s="15"/>
      <c r="K629" s="1"/>
      <c r="L629" s="15"/>
      <c r="M629" s="1"/>
      <c r="N629" s="15"/>
      <c r="O629"/>
      <c r="P629" s="2"/>
    </row>
    <row r="630" spans="1:16" s="32" customFormat="1" x14ac:dyDescent="0.25">
      <c r="A630" s="3"/>
      <c r="B630" s="4"/>
      <c r="C630" s="4"/>
      <c r="D630" s="4"/>
      <c r="E630" s="5"/>
      <c r="F630" s="4"/>
      <c r="G630" s="4"/>
      <c r="H630" s="7"/>
      <c r="I630" s="1"/>
      <c r="J630" s="5"/>
      <c r="K630" s="1"/>
      <c r="L630" s="5"/>
      <c r="M630" s="1"/>
      <c r="N630" s="15"/>
      <c r="O630"/>
      <c r="P630" s="2"/>
    </row>
    <row r="631" spans="1:16" s="32" customFormat="1" x14ac:dyDescent="0.25">
      <c r="A631" s="3"/>
      <c r="B631" s="4"/>
      <c r="C631" s="4"/>
      <c r="D631" s="4"/>
      <c r="E631" s="5"/>
      <c r="F631" s="4"/>
      <c r="G631" s="4"/>
      <c r="H631" s="7"/>
      <c r="I631" s="1"/>
      <c r="J631" s="5"/>
      <c r="K631" s="1"/>
      <c r="L631" s="5"/>
      <c r="M631" s="1"/>
      <c r="N631" s="15"/>
      <c r="O631"/>
      <c r="P631" s="2"/>
    </row>
    <row r="632" spans="1:16" s="32" customFormat="1" x14ac:dyDescent="0.25">
      <c r="A632" s="3"/>
      <c r="B632" s="4"/>
      <c r="C632" s="37"/>
      <c r="D632" s="37"/>
      <c r="E632" s="40"/>
      <c r="F632" s="4"/>
      <c r="G632" s="4"/>
      <c r="H632" s="7"/>
      <c r="I632" s="1"/>
      <c r="J632" s="5"/>
      <c r="K632" s="1"/>
      <c r="L632" s="5"/>
      <c r="M632" s="1"/>
      <c r="N632" s="15"/>
      <c r="O632"/>
      <c r="P632" s="2"/>
    </row>
    <row r="633" spans="1:16" x14ac:dyDescent="0.25">
      <c r="A633" s="3"/>
      <c r="B633" s="4"/>
      <c r="C633" s="4"/>
      <c r="D633" s="4"/>
      <c r="E633" s="5"/>
      <c r="F633" s="4"/>
      <c r="G633" s="4"/>
      <c r="H633" s="7"/>
      <c r="I633" s="1"/>
      <c r="J633" s="5"/>
      <c r="K633" s="1"/>
      <c r="L633" s="5"/>
      <c r="M633" s="1"/>
      <c r="N633" s="5"/>
      <c r="P633" s="2"/>
    </row>
    <row r="634" spans="1:16" s="32" customFormat="1" x14ac:dyDescent="0.25">
      <c r="A634" s="30"/>
      <c r="B634" s="31"/>
      <c r="C634" s="31"/>
      <c r="D634" s="31"/>
      <c r="E634" s="15"/>
      <c r="F634" s="31"/>
      <c r="G634" s="31"/>
      <c r="H634" s="33"/>
      <c r="I634" s="1"/>
      <c r="J634" s="15"/>
      <c r="K634" s="1"/>
      <c r="L634" s="15"/>
      <c r="M634" s="1"/>
      <c r="N634" s="15"/>
      <c r="O634"/>
      <c r="P634" s="2"/>
    </row>
    <row r="635" spans="1:16" s="32" customFormat="1" x14ac:dyDescent="0.25">
      <c r="A635" s="30"/>
      <c r="B635" s="31"/>
      <c r="C635" s="31"/>
      <c r="D635" s="31"/>
      <c r="E635" s="15"/>
      <c r="F635" s="31"/>
      <c r="G635" s="31"/>
      <c r="H635" s="33"/>
      <c r="I635" s="15"/>
      <c r="J635" s="15"/>
      <c r="K635" s="15"/>
      <c r="L635" s="15"/>
      <c r="M635" s="15"/>
      <c r="N635" s="15"/>
      <c r="O635"/>
      <c r="P635" s="2"/>
    </row>
    <row r="636" spans="1:16" x14ac:dyDescent="0.25">
      <c r="A636" s="3"/>
      <c r="B636" s="4"/>
      <c r="C636" s="4"/>
      <c r="D636" s="4"/>
      <c r="E636" s="5"/>
      <c r="F636" s="4"/>
      <c r="G636" s="4"/>
      <c r="H636" s="7"/>
      <c r="I636" s="5"/>
      <c r="J636" s="5"/>
      <c r="K636" s="5"/>
      <c r="L636" s="5"/>
      <c r="M636" s="5"/>
      <c r="N636" s="5"/>
      <c r="P636" s="2"/>
    </row>
    <row r="637" spans="1:16" x14ac:dyDescent="0.25">
      <c r="A637" s="3"/>
      <c r="B637" s="4"/>
      <c r="C637" s="4"/>
      <c r="D637" s="4"/>
      <c r="E637" s="5"/>
      <c r="F637" s="4"/>
      <c r="G637" s="4"/>
      <c r="H637" s="7"/>
      <c r="I637" s="5"/>
      <c r="J637" s="5"/>
      <c r="K637" s="5"/>
      <c r="L637" s="5"/>
      <c r="M637" s="5"/>
      <c r="N637" s="5"/>
      <c r="P637" s="2"/>
    </row>
    <row r="638" spans="1:16" x14ac:dyDescent="0.25">
      <c r="A638" s="3"/>
      <c r="B638" s="4"/>
      <c r="C638" s="37"/>
      <c r="D638" s="37"/>
      <c r="E638" s="40"/>
      <c r="F638" s="4"/>
      <c r="G638" s="4"/>
      <c r="H638" s="7"/>
      <c r="I638" s="1"/>
      <c r="J638" s="5"/>
      <c r="K638" s="1"/>
      <c r="L638" s="5"/>
      <c r="M638" s="1"/>
      <c r="N638" s="5"/>
      <c r="P638" s="2"/>
    </row>
    <row r="639" spans="1:16" x14ac:dyDescent="0.25">
      <c r="A639" s="3"/>
      <c r="B639" s="4"/>
      <c r="C639" s="37"/>
      <c r="D639" s="37"/>
      <c r="E639" s="40"/>
      <c r="F639" s="4"/>
      <c r="G639" s="4"/>
      <c r="H639" s="7"/>
      <c r="I639" s="1"/>
      <c r="J639" s="5"/>
      <c r="K639" s="1"/>
      <c r="L639" s="5"/>
      <c r="M639" s="1"/>
      <c r="N639" s="5"/>
      <c r="P639" s="2"/>
    </row>
    <row r="640" spans="1:16" x14ac:dyDescent="0.25">
      <c r="A640" s="30"/>
      <c r="B640" s="31"/>
      <c r="C640" s="38"/>
      <c r="D640" s="38"/>
      <c r="E640" s="39"/>
      <c r="F640" s="31"/>
      <c r="G640" s="31"/>
      <c r="H640" s="33"/>
      <c r="I640" s="1"/>
      <c r="J640" s="15"/>
      <c r="K640" s="1"/>
      <c r="L640" s="15"/>
      <c r="M640" s="1"/>
      <c r="N640" s="5"/>
      <c r="P640" s="2"/>
    </row>
    <row r="641" spans="1:16" x14ac:dyDescent="0.25">
      <c r="A641" s="3"/>
      <c r="B641" s="4"/>
      <c r="C641" s="4"/>
      <c r="D641" s="4"/>
      <c r="E641" s="5"/>
      <c r="F641" s="4"/>
      <c r="G641" s="4"/>
      <c r="H641" s="7"/>
      <c r="I641" s="1"/>
      <c r="J641" s="5"/>
      <c r="K641" s="1"/>
      <c r="L641" s="5"/>
      <c r="M641" s="1"/>
      <c r="N641" s="5"/>
      <c r="P641" s="2"/>
    </row>
    <row r="642" spans="1:16" x14ac:dyDescent="0.25">
      <c r="A642" s="3"/>
      <c r="B642" s="4"/>
      <c r="C642" s="4"/>
      <c r="D642" s="4"/>
      <c r="E642" s="5"/>
      <c r="F642" s="4"/>
      <c r="G642" s="4"/>
      <c r="H642" s="7"/>
      <c r="I642" s="1"/>
      <c r="J642" s="5"/>
      <c r="K642" s="1"/>
      <c r="L642" s="5"/>
      <c r="M642" s="1"/>
      <c r="N642" s="5"/>
      <c r="P642" s="2"/>
    </row>
    <row r="643" spans="1:16" x14ac:dyDescent="0.25">
      <c r="A643" s="3"/>
      <c r="B643" s="4"/>
      <c r="C643" s="4"/>
      <c r="D643" s="4"/>
      <c r="E643" s="5"/>
      <c r="F643" s="4"/>
      <c r="G643" s="4"/>
      <c r="H643" s="7"/>
      <c r="I643" s="1"/>
      <c r="J643" s="5"/>
      <c r="K643" s="1"/>
      <c r="L643" s="5"/>
      <c r="M643" s="1"/>
      <c r="N643" s="5"/>
      <c r="P643" s="2"/>
    </row>
    <row r="644" spans="1:16" s="32" customFormat="1" x14ac:dyDescent="0.25">
      <c r="A644" s="3"/>
      <c r="B644" s="4"/>
      <c r="C644" s="4"/>
      <c r="D644" s="4"/>
      <c r="E644" s="5"/>
      <c r="F644" s="4"/>
      <c r="G644" s="4"/>
      <c r="H644" s="7"/>
      <c r="I644" s="1"/>
      <c r="J644" s="5"/>
      <c r="K644" s="1"/>
      <c r="L644" s="5"/>
      <c r="M644" s="1"/>
      <c r="N644" s="15"/>
      <c r="O644"/>
      <c r="P644" s="2"/>
    </row>
    <row r="645" spans="1:16" s="32" customFormat="1" x14ac:dyDescent="0.25">
      <c r="A645" s="30"/>
      <c r="B645" s="31"/>
      <c r="C645" s="31"/>
      <c r="D645" s="31"/>
      <c r="E645" s="15"/>
      <c r="F645" s="31"/>
      <c r="G645" s="31"/>
      <c r="H645" s="33"/>
      <c r="I645" s="1"/>
      <c r="J645" s="15"/>
      <c r="K645" s="1"/>
      <c r="L645" s="15"/>
      <c r="M645" s="1"/>
      <c r="N645" s="15"/>
      <c r="O645"/>
      <c r="P645" s="2"/>
    </row>
    <row r="646" spans="1:16" s="32" customFormat="1" x14ac:dyDescent="0.25">
      <c r="A646" s="3"/>
      <c r="B646" s="4"/>
      <c r="C646" s="4"/>
      <c r="D646" s="4"/>
      <c r="E646" s="5"/>
      <c r="F646" s="4"/>
      <c r="G646" s="4"/>
      <c r="H646" s="7"/>
      <c r="I646" s="1"/>
      <c r="J646" s="5"/>
      <c r="K646" s="1"/>
      <c r="L646" s="5"/>
      <c r="M646" s="1"/>
      <c r="N646" s="15"/>
      <c r="O646"/>
      <c r="P646" s="2"/>
    </row>
    <row r="647" spans="1:16" s="32" customFormat="1" x14ac:dyDescent="0.25">
      <c r="A647" s="3"/>
      <c r="B647" s="4"/>
      <c r="C647" s="4"/>
      <c r="D647" s="4"/>
      <c r="E647" s="5"/>
      <c r="F647" s="4"/>
      <c r="G647" s="4"/>
      <c r="H647" s="7"/>
      <c r="I647" s="1"/>
      <c r="J647" s="5"/>
      <c r="K647" s="1"/>
      <c r="L647" s="5"/>
      <c r="M647" s="1"/>
      <c r="N647" s="15"/>
      <c r="O647"/>
      <c r="P647" s="2"/>
    </row>
    <row r="648" spans="1:16" s="32" customFormat="1" x14ac:dyDescent="0.25">
      <c r="A648" s="3"/>
      <c r="B648" s="4"/>
      <c r="C648" s="4"/>
      <c r="D648" s="4"/>
      <c r="E648" s="5"/>
      <c r="F648" s="4"/>
      <c r="G648" s="4"/>
      <c r="H648" s="7"/>
      <c r="I648" s="1"/>
      <c r="J648" s="5"/>
      <c r="K648" s="1"/>
      <c r="L648" s="5"/>
      <c r="M648" s="1"/>
      <c r="N648" s="15"/>
      <c r="O648"/>
      <c r="P648" s="2"/>
    </row>
    <row r="649" spans="1:16" s="32" customFormat="1" x14ac:dyDescent="0.25">
      <c r="A649" s="30"/>
      <c r="B649" s="31"/>
      <c r="C649" s="31"/>
      <c r="D649" s="31"/>
      <c r="E649" s="15"/>
      <c r="F649" s="31"/>
      <c r="G649" s="31"/>
      <c r="H649" s="33"/>
      <c r="I649" s="1"/>
      <c r="J649" s="15"/>
      <c r="K649" s="1"/>
      <c r="L649" s="15"/>
      <c r="M649" s="1"/>
      <c r="N649" s="15"/>
      <c r="O649"/>
      <c r="P649" s="2"/>
    </row>
    <row r="650" spans="1:16" s="32" customFormat="1" x14ac:dyDescent="0.25">
      <c r="A650" s="3"/>
      <c r="B650" s="4"/>
      <c r="C650" s="4"/>
      <c r="D650" s="4"/>
      <c r="E650" s="5"/>
      <c r="F650" s="4"/>
      <c r="G650" s="4"/>
      <c r="H650" s="7"/>
      <c r="I650" s="1"/>
      <c r="J650" s="5"/>
      <c r="K650" s="1"/>
      <c r="L650" s="5"/>
      <c r="M650" s="1"/>
      <c r="N650" s="15"/>
      <c r="O650"/>
      <c r="P650" s="2"/>
    </row>
    <row r="651" spans="1:16" s="32" customFormat="1" x14ac:dyDescent="0.25">
      <c r="A651" s="3"/>
      <c r="B651" s="4"/>
      <c r="C651" s="4"/>
      <c r="D651" s="4"/>
      <c r="E651" s="5"/>
      <c r="F651" s="4"/>
      <c r="G651" s="4"/>
      <c r="H651" s="7"/>
      <c r="I651" s="1"/>
      <c r="J651" s="5"/>
      <c r="K651" s="1"/>
      <c r="L651" s="5"/>
      <c r="M651" s="1"/>
      <c r="N651" s="15"/>
      <c r="O651"/>
      <c r="P651" s="2"/>
    </row>
    <row r="652" spans="1:16" s="32" customFormat="1" x14ac:dyDescent="0.25">
      <c r="A652" s="3"/>
      <c r="B652" s="4"/>
      <c r="C652" s="4"/>
      <c r="D652" s="4"/>
      <c r="E652" s="5"/>
      <c r="F652" s="4"/>
      <c r="G652" s="4"/>
      <c r="H652" s="7"/>
      <c r="I652" s="1"/>
      <c r="J652" s="5"/>
      <c r="K652" s="1"/>
      <c r="L652" s="5"/>
      <c r="M652" s="1"/>
      <c r="N652" s="15"/>
      <c r="O652"/>
      <c r="P652" s="2"/>
    </row>
    <row r="653" spans="1:16" s="32" customFormat="1" x14ac:dyDescent="0.25">
      <c r="A653" s="30"/>
      <c r="B653" s="31"/>
      <c r="C653" s="31"/>
      <c r="D653" s="31"/>
      <c r="E653" s="15"/>
      <c r="F653" s="31"/>
      <c r="G653" s="31"/>
      <c r="H653" s="33"/>
      <c r="I653" s="1"/>
      <c r="J653" s="15"/>
      <c r="K653" s="1"/>
      <c r="L653" s="15"/>
      <c r="M653" s="1"/>
      <c r="N653" s="15"/>
      <c r="O653"/>
      <c r="P653" s="2"/>
    </row>
    <row r="654" spans="1:16" s="32" customFormat="1" x14ac:dyDescent="0.25">
      <c r="A654" s="3"/>
      <c r="B654" s="4"/>
      <c r="C654" s="4"/>
      <c r="D654" s="4"/>
      <c r="E654" s="5"/>
      <c r="F654" s="4"/>
      <c r="G654" s="4"/>
      <c r="H654" s="7"/>
      <c r="I654" s="1"/>
      <c r="J654" s="5"/>
      <c r="K654" s="1"/>
      <c r="L654" s="5"/>
      <c r="M654" s="1"/>
      <c r="N654" s="15"/>
      <c r="O654"/>
      <c r="P654" s="2"/>
    </row>
    <row r="655" spans="1:16" s="32" customFormat="1" x14ac:dyDescent="0.25">
      <c r="A655" s="3"/>
      <c r="B655" s="4"/>
      <c r="C655" s="4"/>
      <c r="D655" s="4"/>
      <c r="E655" s="5"/>
      <c r="F655" s="4"/>
      <c r="G655" s="4"/>
      <c r="H655" s="7"/>
      <c r="I655" s="1"/>
      <c r="J655" s="5"/>
      <c r="K655" s="1"/>
      <c r="L655" s="5"/>
      <c r="M655" s="1"/>
      <c r="N655" s="15"/>
      <c r="O655"/>
      <c r="P655" s="2"/>
    </row>
    <row r="656" spans="1:16" s="32" customFormat="1" x14ac:dyDescent="0.25">
      <c r="A656" s="30"/>
      <c r="B656" s="31"/>
      <c r="C656" s="31"/>
      <c r="D656" s="31"/>
      <c r="E656" s="15"/>
      <c r="F656" s="31"/>
      <c r="G656" s="31"/>
      <c r="H656" s="33"/>
      <c r="I656" s="1"/>
      <c r="J656" s="15"/>
      <c r="K656" s="1"/>
      <c r="L656" s="15"/>
      <c r="M656" s="1"/>
      <c r="N656" s="15"/>
      <c r="O656"/>
      <c r="P656" s="2"/>
    </row>
    <row r="657" spans="1:16" s="32" customFormat="1" x14ac:dyDescent="0.25">
      <c r="A657" s="30"/>
      <c r="B657" s="31"/>
      <c r="C657" s="31"/>
      <c r="D657" s="31"/>
      <c r="E657" s="15"/>
      <c r="F657" s="31"/>
      <c r="G657" s="31"/>
      <c r="H657" s="33"/>
      <c r="I657" s="1"/>
      <c r="J657" s="15"/>
      <c r="K657" s="1"/>
      <c r="L657" s="15"/>
      <c r="M657" s="1"/>
      <c r="N657" s="15"/>
      <c r="O657"/>
      <c r="P657" s="2"/>
    </row>
    <row r="658" spans="1:16" s="32" customFormat="1" x14ac:dyDescent="0.25">
      <c r="A658" s="3"/>
      <c r="B658" s="4"/>
      <c r="C658" s="4"/>
      <c r="D658" s="4"/>
      <c r="E658" s="5"/>
      <c r="F658" s="4"/>
      <c r="G658" s="4"/>
      <c r="H658" s="7"/>
      <c r="I658" s="1"/>
      <c r="J658" s="5"/>
      <c r="K658" s="1"/>
      <c r="L658" s="5"/>
      <c r="M658" s="1"/>
      <c r="N658" s="15"/>
      <c r="O658"/>
      <c r="P658" s="2"/>
    </row>
    <row r="659" spans="1:16" s="32" customFormat="1" x14ac:dyDescent="0.25">
      <c r="A659" s="3"/>
      <c r="B659" s="4"/>
      <c r="C659" s="4"/>
      <c r="D659" s="4"/>
      <c r="E659" s="5"/>
      <c r="F659" s="4"/>
      <c r="G659" s="4"/>
      <c r="H659" s="7"/>
      <c r="I659" s="1"/>
      <c r="J659" s="5"/>
      <c r="K659" s="1"/>
      <c r="L659" s="5"/>
      <c r="M659" s="1"/>
      <c r="N659" s="15"/>
      <c r="O659"/>
      <c r="P659" s="2"/>
    </row>
    <row r="660" spans="1:16" s="32" customFormat="1" x14ac:dyDescent="0.25">
      <c r="A660" s="3"/>
      <c r="B660" s="4"/>
      <c r="C660" s="4"/>
      <c r="D660" s="4"/>
      <c r="E660" s="5"/>
      <c r="F660" s="4"/>
      <c r="G660" s="4"/>
      <c r="H660" s="7"/>
      <c r="I660" s="1"/>
      <c r="J660" s="5"/>
      <c r="K660" s="1"/>
      <c r="L660" s="5"/>
      <c r="M660" s="1"/>
      <c r="N660" s="15"/>
      <c r="O660"/>
      <c r="P660" s="2"/>
    </row>
    <row r="661" spans="1:16" s="32" customFormat="1" x14ac:dyDescent="0.25">
      <c r="A661" s="3"/>
      <c r="B661" s="4"/>
      <c r="C661" s="4"/>
      <c r="D661" s="4"/>
      <c r="E661" s="5"/>
      <c r="F661" s="4"/>
      <c r="G661" s="4"/>
      <c r="H661" s="7"/>
      <c r="I661" s="1"/>
      <c r="J661" s="5"/>
      <c r="K661" s="1"/>
      <c r="L661" s="5"/>
      <c r="M661" s="1"/>
      <c r="N661" s="15"/>
      <c r="O661"/>
      <c r="P661" s="2"/>
    </row>
    <row r="662" spans="1:16" s="32" customFormat="1" x14ac:dyDescent="0.25">
      <c r="A662" s="30"/>
      <c r="B662" s="31"/>
      <c r="C662" s="31"/>
      <c r="D662" s="31"/>
      <c r="E662" s="15"/>
      <c r="F662" s="31"/>
      <c r="G662" s="31"/>
      <c r="H662" s="33"/>
      <c r="I662" s="1"/>
      <c r="J662" s="15"/>
      <c r="K662" s="1"/>
      <c r="L662" s="15"/>
      <c r="M662" s="1"/>
      <c r="N662" s="15"/>
      <c r="O662"/>
      <c r="P662" s="2"/>
    </row>
    <row r="663" spans="1:16" s="32" customFormat="1" x14ac:dyDescent="0.25">
      <c r="A663" s="3"/>
      <c r="B663" s="4"/>
      <c r="C663" s="4"/>
      <c r="D663" s="4"/>
      <c r="E663" s="5"/>
      <c r="F663" s="4"/>
      <c r="G663" s="4"/>
      <c r="H663" s="7"/>
      <c r="I663" s="1"/>
      <c r="J663" s="5"/>
      <c r="K663" s="1"/>
      <c r="L663" s="5"/>
      <c r="M663" s="1"/>
      <c r="N663" s="15"/>
      <c r="O663"/>
      <c r="P663" s="2"/>
    </row>
    <row r="664" spans="1:16" s="32" customFormat="1" x14ac:dyDescent="0.25">
      <c r="A664" s="3"/>
      <c r="B664" s="4"/>
      <c r="C664" s="4"/>
      <c r="D664" s="4"/>
      <c r="E664" s="5"/>
      <c r="F664" s="4"/>
      <c r="G664" s="4"/>
      <c r="H664" s="7"/>
      <c r="I664" s="1"/>
      <c r="J664" s="5"/>
      <c r="K664" s="1"/>
      <c r="L664" s="5"/>
      <c r="M664" s="1"/>
      <c r="N664" s="15"/>
      <c r="O664"/>
      <c r="P664" s="2"/>
    </row>
    <row r="665" spans="1:16" s="32" customFormat="1" x14ac:dyDescent="0.25">
      <c r="A665" s="30"/>
      <c r="B665" s="31"/>
      <c r="C665" s="31"/>
      <c r="D665" s="31"/>
      <c r="E665" s="15"/>
      <c r="F665" s="31"/>
      <c r="G665" s="31"/>
      <c r="H665" s="33"/>
      <c r="I665" s="1"/>
      <c r="J665" s="15"/>
      <c r="K665" s="1"/>
      <c r="L665" s="15"/>
      <c r="M665" s="1"/>
      <c r="N665" s="15"/>
      <c r="O665"/>
      <c r="P665" s="2"/>
    </row>
    <row r="666" spans="1:16" s="32" customFormat="1" x14ac:dyDescent="0.25">
      <c r="A666" s="3"/>
      <c r="B666" s="4"/>
      <c r="C666" s="4"/>
      <c r="D666" s="4"/>
      <c r="E666" s="5"/>
      <c r="F666" s="4"/>
      <c r="G666" s="4"/>
      <c r="H666" s="7"/>
      <c r="I666" s="1"/>
      <c r="J666" s="5"/>
      <c r="K666" s="1"/>
      <c r="L666" s="5"/>
      <c r="M666" s="1"/>
      <c r="N666" s="15"/>
      <c r="O666"/>
      <c r="P666" s="2"/>
    </row>
    <row r="667" spans="1:16" s="32" customFormat="1" x14ac:dyDescent="0.25">
      <c r="A667" s="3"/>
      <c r="B667" s="4"/>
      <c r="C667" s="4"/>
      <c r="D667" s="4"/>
      <c r="E667" s="5"/>
      <c r="F667" s="4"/>
      <c r="G667" s="4"/>
      <c r="H667" s="7"/>
      <c r="I667" s="1"/>
      <c r="J667" s="5"/>
      <c r="K667" s="1"/>
      <c r="L667" s="5"/>
      <c r="M667" s="1"/>
      <c r="N667" s="15"/>
      <c r="O667"/>
      <c r="P667" s="2"/>
    </row>
    <row r="668" spans="1:16" s="32" customFormat="1" x14ac:dyDescent="0.25">
      <c r="A668" s="30"/>
      <c r="B668" s="31"/>
      <c r="C668" s="31"/>
      <c r="D668" s="31"/>
      <c r="E668" s="15"/>
      <c r="F668" s="31"/>
      <c r="G668" s="31"/>
      <c r="H668" s="33"/>
      <c r="I668" s="1"/>
      <c r="J668" s="15"/>
      <c r="K668" s="1"/>
      <c r="L668" s="15"/>
      <c r="M668" s="1"/>
      <c r="N668" s="15"/>
      <c r="O668"/>
      <c r="P668" s="2"/>
    </row>
    <row r="669" spans="1:16" s="32" customFormat="1" x14ac:dyDescent="0.25">
      <c r="A669" s="3"/>
      <c r="B669" s="4"/>
      <c r="C669" s="4"/>
      <c r="D669" s="4"/>
      <c r="E669" s="5"/>
      <c r="F669" s="4"/>
      <c r="G669" s="4"/>
      <c r="H669" s="7"/>
      <c r="I669" s="1"/>
      <c r="J669" s="5"/>
      <c r="K669" s="1"/>
      <c r="L669" s="5"/>
      <c r="M669" s="1"/>
      <c r="N669" s="15"/>
      <c r="O669"/>
      <c r="P669" s="2"/>
    </row>
    <row r="670" spans="1:16" s="32" customFormat="1" x14ac:dyDescent="0.25">
      <c r="A670" s="3"/>
      <c r="B670" s="4"/>
      <c r="C670" s="4"/>
      <c r="D670" s="4"/>
      <c r="E670" s="5"/>
      <c r="F670" s="4"/>
      <c r="G670" s="4"/>
      <c r="H670" s="7"/>
      <c r="I670" s="1"/>
      <c r="J670" s="5"/>
      <c r="K670" s="1"/>
      <c r="L670" s="5"/>
      <c r="M670" s="1"/>
      <c r="N670" s="15"/>
      <c r="O670"/>
      <c r="P670" s="2"/>
    </row>
    <row r="671" spans="1:16" s="32" customFormat="1" x14ac:dyDescent="0.25">
      <c r="A671" s="3"/>
      <c r="B671" s="4"/>
      <c r="C671" s="4"/>
      <c r="D671" s="4"/>
      <c r="E671" s="5"/>
      <c r="F671" s="4"/>
      <c r="G671" s="4"/>
      <c r="H671" s="7"/>
      <c r="I671" s="1"/>
      <c r="J671" s="5"/>
      <c r="K671" s="1"/>
      <c r="L671" s="5"/>
      <c r="M671" s="1"/>
      <c r="N671" s="15"/>
      <c r="O671"/>
      <c r="P671" s="2"/>
    </row>
    <row r="672" spans="1:16" s="32" customFormat="1" x14ac:dyDescent="0.25">
      <c r="A672" s="3"/>
      <c r="B672" s="4"/>
      <c r="C672" s="4"/>
      <c r="D672" s="4"/>
      <c r="E672" s="5"/>
      <c r="F672" s="4"/>
      <c r="G672" s="4"/>
      <c r="H672" s="7"/>
      <c r="I672" s="1"/>
      <c r="J672" s="5"/>
      <c r="K672" s="1"/>
      <c r="L672" s="5"/>
      <c r="M672" s="1"/>
      <c r="N672" s="15"/>
      <c r="O672"/>
      <c r="P672" s="2"/>
    </row>
    <row r="673" spans="1:16" s="32" customFormat="1" x14ac:dyDescent="0.25">
      <c r="A673" s="3"/>
      <c r="B673" s="4"/>
      <c r="C673" s="4"/>
      <c r="D673" s="4"/>
      <c r="E673" s="5"/>
      <c r="F673" s="4"/>
      <c r="G673" s="4"/>
      <c r="H673" s="7"/>
      <c r="I673" s="1"/>
      <c r="J673" s="5"/>
      <c r="K673" s="1"/>
      <c r="L673" s="5"/>
      <c r="M673" s="1"/>
      <c r="N673" s="15"/>
      <c r="O673"/>
      <c r="P673" s="2"/>
    </row>
    <row r="674" spans="1:16" s="32" customFormat="1" x14ac:dyDescent="0.25">
      <c r="A674" s="30"/>
      <c r="B674" s="31"/>
      <c r="C674" s="31"/>
      <c r="D674" s="31"/>
      <c r="E674" s="15"/>
      <c r="F674" s="31"/>
      <c r="G674" s="31"/>
      <c r="H674" s="33"/>
      <c r="I674" s="1"/>
      <c r="J674" s="15"/>
      <c r="K674" s="1"/>
      <c r="L674" s="15"/>
      <c r="M674" s="1"/>
      <c r="N674" s="15"/>
      <c r="O674"/>
      <c r="P674" s="2"/>
    </row>
    <row r="675" spans="1:16" s="32" customFormat="1" x14ac:dyDescent="0.25">
      <c r="A675" s="3"/>
      <c r="B675" s="4"/>
      <c r="C675" s="4"/>
      <c r="D675" s="4"/>
      <c r="E675" s="5"/>
      <c r="F675" s="4"/>
      <c r="G675" s="4"/>
      <c r="H675" s="7"/>
      <c r="I675" s="1"/>
      <c r="J675" s="5"/>
      <c r="K675" s="1"/>
      <c r="L675" s="5"/>
      <c r="M675" s="1"/>
      <c r="N675" s="15"/>
      <c r="O675"/>
      <c r="P675" s="2"/>
    </row>
    <row r="676" spans="1:16" s="32" customFormat="1" x14ac:dyDescent="0.25">
      <c r="A676" s="3"/>
      <c r="B676" s="4"/>
      <c r="C676" s="4"/>
      <c r="D676" s="4"/>
      <c r="E676" s="5"/>
      <c r="F676" s="4"/>
      <c r="G676" s="4"/>
      <c r="H676" s="7"/>
      <c r="I676" s="1"/>
      <c r="J676" s="5"/>
      <c r="K676" s="1"/>
      <c r="L676" s="5"/>
      <c r="M676" s="1"/>
      <c r="N676" s="15"/>
      <c r="O676"/>
      <c r="P676" s="2"/>
    </row>
    <row r="677" spans="1:16" s="32" customFormat="1" x14ac:dyDescent="0.25">
      <c r="A677" s="3"/>
      <c r="B677" s="4"/>
      <c r="C677" s="4"/>
      <c r="D677" s="4"/>
      <c r="E677" s="5"/>
      <c r="F677" s="4"/>
      <c r="G677" s="4"/>
      <c r="H677" s="7"/>
      <c r="I677" s="1"/>
      <c r="J677" s="5"/>
      <c r="K677" s="1"/>
      <c r="L677" s="5"/>
      <c r="M677" s="1"/>
      <c r="N677" s="15"/>
      <c r="O677"/>
      <c r="P677" s="2"/>
    </row>
    <row r="678" spans="1:16" s="32" customFormat="1" x14ac:dyDescent="0.25">
      <c r="A678" s="3"/>
      <c r="B678" s="4"/>
      <c r="C678" s="4"/>
      <c r="D678" s="4"/>
      <c r="E678" s="5"/>
      <c r="F678" s="4"/>
      <c r="G678" s="4"/>
      <c r="H678" s="7"/>
      <c r="I678" s="1"/>
      <c r="J678" s="5"/>
      <c r="K678" s="1"/>
      <c r="L678" s="5"/>
      <c r="M678" s="1"/>
      <c r="N678" s="15"/>
      <c r="O678"/>
      <c r="P678" s="2"/>
    </row>
    <row r="679" spans="1:16" s="32" customFormat="1" x14ac:dyDescent="0.25">
      <c r="A679" s="30"/>
      <c r="B679" s="31"/>
      <c r="C679" s="31"/>
      <c r="D679" s="31"/>
      <c r="E679" s="15"/>
      <c r="F679" s="31"/>
      <c r="G679" s="31"/>
      <c r="H679" s="33"/>
      <c r="I679" s="1"/>
      <c r="J679" s="15"/>
      <c r="K679" s="1"/>
      <c r="L679" s="15"/>
      <c r="M679" s="1"/>
      <c r="N679" s="15"/>
      <c r="O679"/>
      <c r="P679" s="2"/>
    </row>
    <row r="680" spans="1:16" s="32" customFormat="1" x14ac:dyDescent="0.25">
      <c r="A680" s="3"/>
      <c r="B680" s="4"/>
      <c r="C680" s="4"/>
      <c r="D680" s="4"/>
      <c r="E680" s="5"/>
      <c r="F680" s="4"/>
      <c r="G680" s="4"/>
      <c r="H680" s="7"/>
      <c r="I680" s="1"/>
      <c r="J680" s="5"/>
      <c r="K680" s="1"/>
      <c r="L680" s="5"/>
      <c r="M680" s="1"/>
      <c r="N680" s="15"/>
      <c r="O680"/>
      <c r="P680" s="2"/>
    </row>
    <row r="681" spans="1:16" s="32" customFormat="1" x14ac:dyDescent="0.25">
      <c r="A681" s="3"/>
      <c r="B681" s="4"/>
      <c r="C681" s="4"/>
      <c r="D681" s="4"/>
      <c r="E681" s="5"/>
      <c r="F681" s="4"/>
      <c r="G681" s="4"/>
      <c r="H681" s="7"/>
      <c r="I681" s="1"/>
      <c r="J681" s="5"/>
      <c r="K681" s="1"/>
      <c r="L681" s="5"/>
      <c r="M681" s="1"/>
      <c r="N681" s="15"/>
      <c r="O681"/>
      <c r="P681" s="2"/>
    </row>
    <row r="682" spans="1:16" s="32" customFormat="1" x14ac:dyDescent="0.25">
      <c r="A682" s="3"/>
      <c r="B682" s="4"/>
      <c r="C682" s="4"/>
      <c r="D682" s="4"/>
      <c r="E682" s="5"/>
      <c r="F682" s="12"/>
      <c r="G682" s="4"/>
      <c r="H682" s="7"/>
      <c r="I682" s="1"/>
      <c r="J682" s="5"/>
      <c r="K682" s="1"/>
      <c r="L682" s="5"/>
      <c r="M682" s="1"/>
      <c r="N682" s="15"/>
      <c r="O682"/>
      <c r="P682" s="2"/>
    </row>
    <row r="683" spans="1:16" s="32" customFormat="1" x14ac:dyDescent="0.25">
      <c r="A683" s="3"/>
      <c r="B683" s="4"/>
      <c r="C683" s="4"/>
      <c r="D683" s="4"/>
      <c r="E683" s="5"/>
      <c r="F683" s="4"/>
      <c r="G683" s="4"/>
      <c r="H683" s="7"/>
      <c r="I683" s="1"/>
      <c r="J683" s="5"/>
      <c r="K683" s="1"/>
      <c r="L683" s="5"/>
      <c r="M683" s="1"/>
      <c r="N683" s="15"/>
      <c r="O683"/>
      <c r="P683" s="2"/>
    </row>
    <row r="684" spans="1:16" s="32" customFormat="1" x14ac:dyDescent="0.25">
      <c r="A684" s="30"/>
      <c r="B684" s="31"/>
      <c r="C684" s="31"/>
      <c r="D684" s="31"/>
      <c r="E684" s="15"/>
      <c r="F684" s="31"/>
      <c r="G684" s="31"/>
      <c r="H684" s="33"/>
      <c r="I684" s="1"/>
      <c r="J684" s="15"/>
      <c r="K684" s="1"/>
      <c r="L684" s="15"/>
      <c r="M684" s="1"/>
      <c r="N684" s="15"/>
      <c r="O684"/>
      <c r="P684" s="2"/>
    </row>
    <row r="685" spans="1:16" s="32" customFormat="1" x14ac:dyDescent="0.25">
      <c r="A685" s="3"/>
      <c r="B685" s="4"/>
      <c r="C685" s="4"/>
      <c r="D685" s="4"/>
      <c r="E685" s="5"/>
      <c r="F685" s="4"/>
      <c r="G685" s="4"/>
      <c r="H685" s="7"/>
      <c r="I685" s="1"/>
      <c r="J685" s="5"/>
      <c r="K685" s="1"/>
      <c r="L685" s="5"/>
      <c r="M685" s="1"/>
      <c r="N685" s="15"/>
      <c r="O685"/>
      <c r="P685" s="2"/>
    </row>
    <row r="686" spans="1:16" s="32" customFormat="1" x14ac:dyDescent="0.25">
      <c r="A686" s="3"/>
      <c r="B686" s="4"/>
      <c r="C686" s="4"/>
      <c r="D686" s="4"/>
      <c r="E686" s="5"/>
      <c r="F686" s="4"/>
      <c r="G686" s="4"/>
      <c r="H686" s="7"/>
      <c r="I686" s="1"/>
      <c r="J686" s="5"/>
      <c r="K686" s="1"/>
      <c r="L686" s="5"/>
      <c r="M686" s="1"/>
      <c r="N686" s="15"/>
      <c r="O686"/>
      <c r="P686" s="2"/>
    </row>
    <row r="687" spans="1:16" s="32" customFormat="1" x14ac:dyDescent="0.25">
      <c r="A687" s="3"/>
      <c r="B687" s="4"/>
      <c r="C687" s="4"/>
      <c r="D687" s="4"/>
      <c r="E687" s="5"/>
      <c r="F687" s="4"/>
      <c r="G687" s="4"/>
      <c r="H687" s="7"/>
      <c r="I687" s="1"/>
      <c r="J687" s="5"/>
      <c r="K687" s="1"/>
      <c r="L687" s="5"/>
      <c r="M687" s="1"/>
      <c r="N687" s="15"/>
      <c r="O687"/>
      <c r="P687" s="2"/>
    </row>
    <row r="688" spans="1:16" s="32" customFormat="1" x14ac:dyDescent="0.25">
      <c r="A688" s="3"/>
      <c r="B688" s="4"/>
      <c r="C688" s="4"/>
      <c r="D688" s="4"/>
      <c r="E688" s="5"/>
      <c r="F688" s="4"/>
      <c r="G688" s="4"/>
      <c r="H688" s="7"/>
      <c r="I688" s="1"/>
      <c r="J688" s="5"/>
      <c r="K688" s="1"/>
      <c r="L688" s="5"/>
      <c r="M688" s="1"/>
      <c r="N688" s="15"/>
      <c r="O688"/>
      <c r="P688" s="2"/>
    </row>
    <row r="689" spans="1:16" s="32" customFormat="1" x14ac:dyDescent="0.25">
      <c r="A689" s="30"/>
      <c r="B689" s="31"/>
      <c r="C689" s="31"/>
      <c r="D689" s="31"/>
      <c r="E689" s="15"/>
      <c r="F689" s="31"/>
      <c r="G689" s="31"/>
      <c r="H689" s="33"/>
      <c r="I689" s="1"/>
      <c r="J689" s="15"/>
      <c r="K689" s="1"/>
      <c r="L689" s="15"/>
      <c r="M689" s="1"/>
      <c r="N689" s="15"/>
      <c r="O689"/>
      <c r="P689" s="2"/>
    </row>
    <row r="690" spans="1:16" s="32" customFormat="1" x14ac:dyDescent="0.25">
      <c r="A690" s="30"/>
      <c r="B690" s="31"/>
      <c r="C690" s="31"/>
      <c r="D690" s="31"/>
      <c r="E690" s="15"/>
      <c r="F690" s="31"/>
      <c r="G690" s="31"/>
      <c r="H690" s="33"/>
      <c r="I690" s="15"/>
      <c r="J690" s="15"/>
      <c r="K690" s="15"/>
      <c r="L690" s="15"/>
      <c r="M690" s="15"/>
      <c r="N690" s="15"/>
      <c r="O690"/>
      <c r="P690" s="2"/>
    </row>
    <row r="691" spans="1:16" s="32" customFormat="1" x14ac:dyDescent="0.25">
      <c r="A691" s="3"/>
      <c r="B691" s="4"/>
      <c r="C691" s="4"/>
      <c r="D691" s="4"/>
      <c r="E691" s="5"/>
      <c r="F691" s="4"/>
      <c r="G691" s="4"/>
      <c r="H691" s="7"/>
      <c r="I691" s="5"/>
      <c r="J691" s="5"/>
      <c r="K691" s="5"/>
      <c r="L691" s="5"/>
      <c r="M691" s="5"/>
      <c r="N691" s="15"/>
      <c r="O691"/>
      <c r="P691" s="2"/>
    </row>
    <row r="692" spans="1:16" s="32" customFormat="1" x14ac:dyDescent="0.25">
      <c r="A692" s="3"/>
      <c r="B692" s="4"/>
      <c r="C692" s="4"/>
      <c r="D692" s="4"/>
      <c r="E692" s="5"/>
      <c r="F692" s="4"/>
      <c r="G692" s="4"/>
      <c r="H692" s="7"/>
      <c r="I692" s="5"/>
      <c r="J692" s="5"/>
      <c r="K692" s="5"/>
      <c r="L692" s="5"/>
      <c r="M692" s="5"/>
      <c r="N692" s="15"/>
      <c r="O692"/>
      <c r="P692" s="2"/>
    </row>
    <row r="693" spans="1:16" s="32" customFormat="1" x14ac:dyDescent="0.25">
      <c r="A693" s="3"/>
      <c r="B693" s="4"/>
      <c r="C693" s="4"/>
      <c r="D693" s="4"/>
      <c r="E693" s="5"/>
      <c r="F693" s="4"/>
      <c r="G693" s="6"/>
      <c r="H693" s="7"/>
      <c r="I693" s="5"/>
      <c r="J693" s="5"/>
      <c r="K693" s="1"/>
      <c r="L693" s="5"/>
      <c r="M693" s="5"/>
      <c r="N693" s="15"/>
      <c r="O693"/>
      <c r="P693" s="2"/>
    </row>
    <row r="694" spans="1:16" s="32" customFormat="1" x14ac:dyDescent="0.25">
      <c r="A694" s="3"/>
      <c r="B694" s="4"/>
      <c r="C694" s="4"/>
      <c r="D694" s="4"/>
      <c r="E694" s="5"/>
      <c r="F694" s="4"/>
      <c r="G694" s="6"/>
      <c r="H694" s="7"/>
      <c r="I694" s="5"/>
      <c r="J694" s="5"/>
      <c r="K694" s="1"/>
      <c r="L694" s="5"/>
      <c r="M694" s="5"/>
      <c r="N694" s="15"/>
      <c r="O694"/>
      <c r="P694" s="2"/>
    </row>
    <row r="695" spans="1:16" s="32" customFormat="1" x14ac:dyDescent="0.25">
      <c r="A695" s="3"/>
      <c r="B695" s="4"/>
      <c r="C695" s="4"/>
      <c r="D695" s="4"/>
      <c r="E695" s="5"/>
      <c r="F695" s="4"/>
      <c r="G695" s="6"/>
      <c r="H695" s="7"/>
      <c r="I695" s="5"/>
      <c r="J695" s="5"/>
      <c r="K695" s="1"/>
      <c r="L695" s="5"/>
      <c r="M695" s="5"/>
      <c r="N695" s="15"/>
      <c r="O695"/>
      <c r="P695" s="2"/>
    </row>
    <row r="696" spans="1:16" s="32" customFormat="1" x14ac:dyDescent="0.25">
      <c r="A696" s="8"/>
      <c r="B696" s="9"/>
      <c r="C696" s="9"/>
      <c r="D696" s="9"/>
      <c r="E696" s="1"/>
      <c r="F696" s="9"/>
      <c r="G696" s="9"/>
      <c r="H696" s="11"/>
      <c r="I696" s="1"/>
      <c r="J696" s="1"/>
      <c r="K696" s="1"/>
      <c r="L696" s="1"/>
      <c r="M696" s="1"/>
      <c r="N696" s="15"/>
      <c r="O696"/>
      <c r="P696" s="2"/>
    </row>
    <row r="697" spans="1:16" s="32" customFormat="1" x14ac:dyDescent="0.25">
      <c r="A697" s="3"/>
      <c r="B697" s="4"/>
      <c r="C697" s="4"/>
      <c r="D697" s="4"/>
      <c r="E697" s="5"/>
      <c r="F697" s="4"/>
      <c r="G697" s="4"/>
      <c r="H697" s="7"/>
      <c r="I697" s="1"/>
      <c r="J697" s="5"/>
      <c r="K697" s="1"/>
      <c r="L697" s="5"/>
      <c r="M697" s="1"/>
      <c r="N697" s="15"/>
      <c r="O697"/>
      <c r="P697" s="2"/>
    </row>
    <row r="698" spans="1:16" s="32" customFormat="1" x14ac:dyDescent="0.25">
      <c r="A698" s="3"/>
      <c r="B698" s="4"/>
      <c r="C698" s="4"/>
      <c r="D698" s="4"/>
      <c r="E698" s="5"/>
      <c r="F698" s="4"/>
      <c r="G698" s="4"/>
      <c r="H698" s="7"/>
      <c r="I698" s="1"/>
      <c r="J698" s="5"/>
      <c r="K698" s="1"/>
      <c r="L698" s="5"/>
      <c r="M698" s="1"/>
      <c r="N698" s="15"/>
      <c r="O698"/>
      <c r="P698" s="2"/>
    </row>
    <row r="699" spans="1:16" s="32" customFormat="1" x14ac:dyDescent="0.25">
      <c r="A699" s="30"/>
      <c r="B699" s="31"/>
      <c r="C699" s="31"/>
      <c r="D699" s="31"/>
      <c r="E699" s="15"/>
      <c r="F699" s="31"/>
      <c r="G699" s="31"/>
      <c r="H699" s="33"/>
      <c r="I699" s="1"/>
      <c r="J699" s="15"/>
      <c r="K699" s="1"/>
      <c r="L699" s="15"/>
      <c r="M699" s="1"/>
      <c r="N699" s="15"/>
      <c r="O699"/>
      <c r="P699" s="2"/>
    </row>
    <row r="700" spans="1:16" s="32" customFormat="1" x14ac:dyDescent="0.25">
      <c r="A700" s="3"/>
      <c r="B700" s="4"/>
      <c r="C700" s="4"/>
      <c r="D700" s="4"/>
      <c r="E700" s="5"/>
      <c r="F700" s="4"/>
      <c r="G700" s="4"/>
      <c r="H700" s="7"/>
      <c r="I700" s="1"/>
      <c r="J700" s="5"/>
      <c r="K700" s="1"/>
      <c r="L700" s="5"/>
      <c r="M700" s="1"/>
      <c r="N700" s="15"/>
      <c r="O700"/>
      <c r="P700" s="2"/>
    </row>
    <row r="701" spans="1:16" s="32" customFormat="1" x14ac:dyDescent="0.25">
      <c r="A701" s="3"/>
      <c r="B701" s="4"/>
      <c r="C701" s="4"/>
      <c r="D701" s="4"/>
      <c r="E701" s="5"/>
      <c r="F701" s="4"/>
      <c r="G701" s="4"/>
      <c r="H701" s="7"/>
      <c r="I701" s="1"/>
      <c r="J701" s="5"/>
      <c r="K701" s="1"/>
      <c r="L701" s="5"/>
      <c r="M701" s="1"/>
      <c r="N701" s="15"/>
      <c r="O701"/>
      <c r="P701" s="2"/>
    </row>
    <row r="702" spans="1:16" s="32" customFormat="1" x14ac:dyDescent="0.25">
      <c r="A702" s="30"/>
      <c r="B702" s="31"/>
      <c r="C702" s="31"/>
      <c r="D702" s="31"/>
      <c r="E702" s="15"/>
      <c r="F702" s="31"/>
      <c r="G702" s="31"/>
      <c r="H702" s="33"/>
      <c r="I702" s="1"/>
      <c r="J702" s="15"/>
      <c r="K702" s="1"/>
      <c r="L702" s="15"/>
      <c r="M702" s="1"/>
      <c r="N702" s="15"/>
      <c r="O702"/>
      <c r="P702" s="2"/>
    </row>
    <row r="703" spans="1:16" s="32" customFormat="1" x14ac:dyDescent="0.25">
      <c r="A703" s="3"/>
      <c r="B703" s="4"/>
      <c r="C703" s="4"/>
      <c r="D703" s="4"/>
      <c r="E703" s="5"/>
      <c r="F703" s="4"/>
      <c r="G703" s="4"/>
      <c r="H703" s="7"/>
      <c r="I703" s="1"/>
      <c r="J703" s="5"/>
      <c r="K703" s="1"/>
      <c r="L703" s="5"/>
      <c r="M703" s="1"/>
      <c r="N703" s="15"/>
      <c r="O703"/>
      <c r="P703" s="2"/>
    </row>
    <row r="704" spans="1:16" s="32" customFormat="1" x14ac:dyDescent="0.25">
      <c r="A704" s="3"/>
      <c r="B704" s="4"/>
      <c r="C704" s="4"/>
      <c r="D704" s="4"/>
      <c r="E704" s="5"/>
      <c r="F704" s="4"/>
      <c r="G704" s="4"/>
      <c r="H704" s="7"/>
      <c r="I704" s="1"/>
      <c r="J704" s="5"/>
      <c r="K704" s="1"/>
      <c r="L704" s="5"/>
      <c r="M704" s="1"/>
      <c r="N704" s="15"/>
      <c r="O704"/>
      <c r="P704" s="2"/>
    </row>
    <row r="705" spans="1:16" s="32" customFormat="1" x14ac:dyDescent="0.25">
      <c r="A705" s="3"/>
      <c r="B705" s="4"/>
      <c r="C705" s="4"/>
      <c r="D705" s="4"/>
      <c r="E705" s="5"/>
      <c r="F705" s="4"/>
      <c r="G705" s="4"/>
      <c r="H705" s="7"/>
      <c r="I705" s="1"/>
      <c r="J705" s="5"/>
      <c r="K705" s="1"/>
      <c r="L705" s="5"/>
      <c r="M705" s="1"/>
      <c r="N705" s="15"/>
      <c r="O705"/>
      <c r="P705" s="2"/>
    </row>
    <row r="706" spans="1:16" s="32" customFormat="1" x14ac:dyDescent="0.25">
      <c r="A706" s="3"/>
      <c r="B706" s="4"/>
      <c r="C706" s="4"/>
      <c r="D706" s="4"/>
      <c r="E706" s="5"/>
      <c r="F706" s="4"/>
      <c r="G706" s="4"/>
      <c r="H706" s="7"/>
      <c r="I706" s="1"/>
      <c r="J706" s="5"/>
      <c r="K706" s="1"/>
      <c r="L706" s="5"/>
      <c r="M706" s="1"/>
      <c r="N706" s="15"/>
      <c r="O706"/>
      <c r="P706" s="2"/>
    </row>
    <row r="707" spans="1:16" x14ac:dyDescent="0.25">
      <c r="A707" s="3"/>
      <c r="B707" s="4"/>
      <c r="C707" s="4"/>
      <c r="D707" s="4"/>
      <c r="E707" s="5"/>
      <c r="F707" s="4"/>
      <c r="G707" s="4"/>
      <c r="H707" s="7"/>
      <c r="I707" s="1"/>
      <c r="J707" s="5"/>
      <c r="K707" s="1"/>
      <c r="L707" s="5"/>
      <c r="M707" s="1"/>
      <c r="N707" s="5"/>
      <c r="P707" s="2"/>
    </row>
    <row r="708" spans="1:16" s="32" customFormat="1" x14ac:dyDescent="0.25">
      <c r="A708" s="3"/>
      <c r="B708" s="4"/>
      <c r="C708" s="4"/>
      <c r="D708" s="4"/>
      <c r="E708" s="5"/>
      <c r="F708" s="4"/>
      <c r="G708" s="4"/>
      <c r="H708" s="7"/>
      <c r="I708" s="1"/>
      <c r="J708" s="5"/>
      <c r="K708" s="1"/>
      <c r="L708" s="5"/>
      <c r="M708" s="1"/>
      <c r="N708" s="15"/>
      <c r="O708"/>
      <c r="P708" s="2"/>
    </row>
    <row r="709" spans="1:16" s="32" customFormat="1" x14ac:dyDescent="0.25">
      <c r="A709" s="30"/>
      <c r="B709" s="31"/>
      <c r="C709" s="31"/>
      <c r="D709" s="31"/>
      <c r="E709" s="15"/>
      <c r="F709" s="31"/>
      <c r="G709" s="31"/>
      <c r="H709" s="33"/>
      <c r="I709" s="1"/>
      <c r="J709" s="15"/>
      <c r="K709" s="1"/>
      <c r="L709" s="15"/>
      <c r="M709" s="1"/>
      <c r="N709" s="15"/>
      <c r="O709"/>
      <c r="P709" s="2"/>
    </row>
    <row r="710" spans="1:16" s="32" customFormat="1" x14ac:dyDescent="0.25">
      <c r="A710" s="3"/>
      <c r="B710" s="4"/>
      <c r="C710" s="4"/>
      <c r="D710" s="4"/>
      <c r="E710" s="5"/>
      <c r="F710" s="4"/>
      <c r="G710" s="4"/>
      <c r="H710" s="7"/>
      <c r="I710" s="1"/>
      <c r="J710" s="5"/>
      <c r="K710" s="1"/>
      <c r="L710" s="5"/>
      <c r="M710" s="1"/>
      <c r="N710" s="15"/>
      <c r="O710"/>
      <c r="P710" s="2"/>
    </row>
    <row r="711" spans="1:16" x14ac:dyDescent="0.25">
      <c r="A711" s="3"/>
      <c r="B711" s="4"/>
      <c r="C711" s="4"/>
      <c r="D711" s="4"/>
      <c r="E711" s="5"/>
      <c r="F711" s="4"/>
      <c r="G711" s="4"/>
      <c r="H711" s="7"/>
      <c r="I711" s="1"/>
      <c r="J711" s="5"/>
      <c r="K711" s="1"/>
      <c r="L711" s="5"/>
      <c r="M711" s="1"/>
      <c r="N711" s="5"/>
      <c r="P711" s="2"/>
    </row>
    <row r="712" spans="1:16" s="32" customFormat="1" x14ac:dyDescent="0.25">
      <c r="A712" s="30"/>
      <c r="B712" s="31"/>
      <c r="C712" s="31"/>
      <c r="D712" s="31"/>
      <c r="E712" s="15"/>
      <c r="F712" s="31"/>
      <c r="G712" s="31"/>
      <c r="H712" s="33"/>
      <c r="I712" s="1"/>
      <c r="J712" s="15"/>
      <c r="K712" s="1"/>
      <c r="L712" s="15"/>
      <c r="M712" s="1"/>
      <c r="N712" s="15"/>
      <c r="O712"/>
      <c r="P712" s="2"/>
    </row>
    <row r="713" spans="1:16" s="32" customFormat="1" x14ac:dyDescent="0.25">
      <c r="A713" s="30"/>
      <c r="B713" s="31"/>
      <c r="C713" s="31"/>
      <c r="D713" s="31"/>
      <c r="E713" s="15"/>
      <c r="F713" s="31"/>
      <c r="G713" s="31"/>
      <c r="H713" s="33"/>
      <c r="I713" s="1"/>
      <c r="J713" s="15"/>
      <c r="K713" s="1"/>
      <c r="L713" s="15"/>
      <c r="M713" s="1"/>
      <c r="N713" s="15"/>
      <c r="O713"/>
      <c r="P713" s="2"/>
    </row>
    <row r="714" spans="1:16" x14ac:dyDescent="0.25">
      <c r="A714" s="3"/>
      <c r="B714" s="4"/>
      <c r="C714" s="4"/>
      <c r="D714" s="4"/>
      <c r="E714" s="5"/>
      <c r="F714" s="4"/>
      <c r="G714" s="4"/>
      <c r="H714" s="7"/>
      <c r="I714" s="1"/>
      <c r="J714" s="5"/>
      <c r="K714" s="1"/>
      <c r="L714" s="5"/>
      <c r="M714" s="1"/>
      <c r="N714" s="5"/>
      <c r="P714" s="2"/>
    </row>
    <row r="715" spans="1:16" x14ac:dyDescent="0.25">
      <c r="A715" s="3"/>
      <c r="B715" s="4"/>
      <c r="C715" s="4"/>
      <c r="D715" s="4"/>
      <c r="E715" s="5"/>
      <c r="F715" s="4"/>
      <c r="G715" s="4"/>
      <c r="H715" s="7"/>
      <c r="I715" s="1"/>
      <c r="J715" s="5"/>
      <c r="K715" s="1"/>
      <c r="L715" s="5"/>
      <c r="M715" s="1"/>
      <c r="N715" s="5"/>
      <c r="P715" s="2"/>
    </row>
    <row r="716" spans="1:16" x14ac:dyDescent="0.25">
      <c r="A716" s="3"/>
      <c r="B716" s="4"/>
      <c r="C716" s="4"/>
      <c r="D716" s="4"/>
      <c r="E716" s="5"/>
      <c r="F716" s="4"/>
      <c r="G716" s="4"/>
      <c r="H716" s="7"/>
      <c r="I716" s="1"/>
      <c r="J716" s="5"/>
      <c r="K716" s="1"/>
      <c r="L716" s="5"/>
      <c r="M716" s="1"/>
      <c r="N716" s="5"/>
      <c r="P716" s="2"/>
    </row>
    <row r="717" spans="1:16" x14ac:dyDescent="0.25">
      <c r="A717" s="3"/>
      <c r="B717" s="4"/>
      <c r="C717" s="4"/>
      <c r="D717" s="4"/>
      <c r="E717" s="5"/>
      <c r="F717" s="4"/>
      <c r="G717" s="4"/>
      <c r="H717" s="7"/>
      <c r="I717" s="1"/>
      <c r="J717" s="5"/>
      <c r="K717" s="1"/>
      <c r="L717" s="5"/>
      <c r="M717" s="1"/>
      <c r="N717" s="5"/>
      <c r="P717" s="2"/>
    </row>
    <row r="718" spans="1:16" s="32" customFormat="1" x14ac:dyDescent="0.25">
      <c r="A718" s="30"/>
      <c r="B718" s="31"/>
      <c r="C718" s="31"/>
      <c r="D718" s="31"/>
      <c r="E718" s="15"/>
      <c r="F718" s="31"/>
      <c r="G718" s="31"/>
      <c r="H718" s="33"/>
      <c r="I718" s="1"/>
      <c r="J718" s="15"/>
      <c r="K718" s="1"/>
      <c r="L718" s="15"/>
      <c r="M718" s="1"/>
      <c r="N718" s="15"/>
      <c r="O718"/>
      <c r="P718" s="2"/>
    </row>
    <row r="719" spans="1:16" x14ac:dyDescent="0.25">
      <c r="A719" s="3"/>
      <c r="B719" s="4"/>
      <c r="C719" s="4"/>
      <c r="D719" s="4"/>
      <c r="E719" s="5"/>
      <c r="F719" s="4"/>
      <c r="G719" s="4"/>
      <c r="H719" s="7"/>
      <c r="I719" s="1"/>
      <c r="J719" s="5"/>
      <c r="K719" s="1"/>
      <c r="L719" s="5"/>
      <c r="M719" s="1"/>
      <c r="N719" s="5"/>
      <c r="P719" s="2"/>
    </row>
    <row r="720" spans="1:16" x14ac:dyDescent="0.25">
      <c r="A720" s="3"/>
      <c r="B720" s="4"/>
      <c r="C720" s="4"/>
      <c r="D720" s="4"/>
      <c r="E720" s="5"/>
      <c r="F720" s="4"/>
      <c r="G720" s="4"/>
      <c r="H720" s="7"/>
      <c r="I720" s="1"/>
      <c r="J720" s="5"/>
      <c r="K720" s="1"/>
      <c r="L720" s="5"/>
      <c r="M720" s="1"/>
      <c r="N720" s="5"/>
      <c r="P720" s="2"/>
    </row>
    <row r="721" spans="1:16" s="32" customFormat="1" x14ac:dyDescent="0.25">
      <c r="A721" s="30"/>
      <c r="B721" s="31"/>
      <c r="C721" s="31"/>
      <c r="D721" s="31"/>
      <c r="E721" s="15"/>
      <c r="F721" s="31"/>
      <c r="G721" s="31"/>
      <c r="H721" s="33"/>
      <c r="I721" s="1"/>
      <c r="J721" s="15"/>
      <c r="K721" s="1"/>
      <c r="L721" s="15"/>
      <c r="M721" s="1"/>
      <c r="N721" s="15"/>
      <c r="O721"/>
      <c r="P721" s="2"/>
    </row>
    <row r="722" spans="1:16" x14ac:dyDescent="0.25">
      <c r="A722" s="3"/>
      <c r="B722" s="4"/>
      <c r="C722" s="4"/>
      <c r="D722" s="4"/>
      <c r="E722" s="5"/>
      <c r="F722" s="4"/>
      <c r="G722" s="4"/>
      <c r="H722" s="7"/>
      <c r="I722" s="1"/>
      <c r="J722" s="5"/>
      <c r="K722" s="1"/>
      <c r="L722" s="5"/>
      <c r="M722" s="1"/>
      <c r="N722" s="5"/>
      <c r="P722" s="2"/>
    </row>
    <row r="723" spans="1:16" x14ac:dyDescent="0.25">
      <c r="A723" s="3"/>
      <c r="B723" s="4"/>
      <c r="C723" s="4"/>
      <c r="D723" s="4"/>
      <c r="E723" s="5"/>
      <c r="F723" s="4"/>
      <c r="G723" s="4"/>
      <c r="H723" s="7"/>
      <c r="I723" s="1"/>
      <c r="J723" s="5"/>
      <c r="K723" s="1"/>
      <c r="L723" s="5"/>
      <c r="M723" s="1"/>
      <c r="N723" s="5"/>
      <c r="P723" s="2"/>
    </row>
    <row r="724" spans="1:16" x14ac:dyDescent="0.25">
      <c r="A724" s="3"/>
      <c r="B724" s="4"/>
      <c r="C724" s="4"/>
      <c r="D724" s="4"/>
      <c r="E724" s="5"/>
      <c r="F724" s="4"/>
      <c r="G724" s="4"/>
      <c r="H724" s="7"/>
      <c r="I724" s="1"/>
      <c r="J724" s="5"/>
      <c r="K724" s="1"/>
      <c r="L724" s="5"/>
      <c r="M724" s="1"/>
      <c r="N724" s="5"/>
      <c r="P724" s="2"/>
    </row>
    <row r="725" spans="1:16" s="32" customFormat="1" x14ac:dyDescent="0.25">
      <c r="A725" s="30"/>
      <c r="B725" s="31"/>
      <c r="C725" s="31"/>
      <c r="D725" s="31"/>
      <c r="E725" s="15"/>
      <c r="F725" s="31"/>
      <c r="G725" s="31"/>
      <c r="H725" s="33"/>
      <c r="I725" s="1"/>
      <c r="J725" s="15"/>
      <c r="K725" s="1"/>
      <c r="L725" s="15"/>
      <c r="M725" s="1"/>
      <c r="N725" s="15"/>
      <c r="O725"/>
      <c r="P725" s="2"/>
    </row>
    <row r="726" spans="1:16" x14ac:dyDescent="0.25">
      <c r="A726" s="3"/>
      <c r="B726" s="4"/>
      <c r="C726" s="4"/>
      <c r="D726" s="4"/>
      <c r="E726" s="5"/>
      <c r="F726" s="4"/>
      <c r="G726" s="4"/>
      <c r="H726" s="7"/>
      <c r="I726" s="1"/>
      <c r="J726" s="5"/>
      <c r="K726" s="1"/>
      <c r="L726" s="5"/>
      <c r="M726" s="1"/>
      <c r="N726" s="5"/>
      <c r="P726" s="2"/>
    </row>
    <row r="727" spans="1:16" x14ac:dyDescent="0.25">
      <c r="A727" s="3"/>
      <c r="B727" s="4"/>
      <c r="C727" s="37"/>
      <c r="D727" s="37"/>
      <c r="E727" s="40"/>
      <c r="F727" s="4"/>
      <c r="G727" s="4"/>
      <c r="H727" s="7"/>
      <c r="I727" s="1"/>
      <c r="J727" s="5"/>
      <c r="K727" s="1"/>
      <c r="L727" s="5"/>
      <c r="M727" s="1"/>
      <c r="N727" s="5"/>
      <c r="P727" s="2"/>
    </row>
    <row r="728" spans="1:16" s="32" customFormat="1" x14ac:dyDescent="0.25">
      <c r="A728" s="3"/>
      <c r="B728" s="4"/>
      <c r="C728" s="4"/>
      <c r="D728" s="4"/>
      <c r="E728" s="5"/>
      <c r="F728" s="4"/>
      <c r="G728" s="4"/>
      <c r="H728" s="7"/>
      <c r="I728" s="1"/>
      <c r="J728" s="5"/>
      <c r="K728" s="1"/>
      <c r="L728" s="5"/>
      <c r="M728" s="1"/>
      <c r="N728" s="15"/>
      <c r="O728"/>
      <c r="P728" s="2"/>
    </row>
    <row r="729" spans="1:16" s="32" customFormat="1" x14ac:dyDescent="0.25">
      <c r="A729" s="30"/>
      <c r="B729" s="31"/>
      <c r="C729" s="31"/>
      <c r="D729" s="31"/>
      <c r="E729" s="15"/>
      <c r="F729" s="31"/>
      <c r="G729" s="31"/>
      <c r="H729" s="33"/>
      <c r="I729" s="1"/>
      <c r="J729" s="15"/>
      <c r="K729" s="1"/>
      <c r="L729" s="15"/>
      <c r="M729" s="1"/>
      <c r="N729" s="15"/>
      <c r="O729"/>
      <c r="P729" s="2"/>
    </row>
    <row r="730" spans="1:16" s="32" customFormat="1" x14ac:dyDescent="0.25">
      <c r="A730" s="3"/>
      <c r="B730" s="4"/>
      <c r="C730" s="4"/>
      <c r="D730" s="4"/>
      <c r="E730" s="5"/>
      <c r="F730" s="4"/>
      <c r="G730" s="4"/>
      <c r="H730" s="7"/>
      <c r="I730" s="1"/>
      <c r="J730" s="5"/>
      <c r="K730" s="1"/>
      <c r="L730" s="5"/>
      <c r="M730" s="1"/>
      <c r="N730" s="15"/>
      <c r="O730"/>
      <c r="P730" s="2"/>
    </row>
    <row r="731" spans="1:16" x14ac:dyDescent="0.25">
      <c r="A731" s="3"/>
      <c r="B731" s="4"/>
      <c r="C731" s="4"/>
      <c r="D731" s="4"/>
      <c r="E731" s="5"/>
      <c r="F731" s="4"/>
      <c r="G731" s="4"/>
      <c r="H731" s="7"/>
      <c r="I731" s="1"/>
      <c r="J731" s="5"/>
      <c r="K731" s="1"/>
      <c r="L731" s="5"/>
      <c r="M731" s="1"/>
      <c r="N731" s="5"/>
      <c r="P731" s="2"/>
    </row>
    <row r="732" spans="1:16" s="32" customFormat="1" x14ac:dyDescent="0.25">
      <c r="A732" s="30"/>
      <c r="B732" s="31"/>
      <c r="C732" s="31"/>
      <c r="D732" s="31"/>
      <c r="E732" s="15"/>
      <c r="F732" s="31"/>
      <c r="G732" s="31"/>
      <c r="H732" s="33"/>
      <c r="I732" s="1"/>
      <c r="J732" s="15"/>
      <c r="K732" s="1"/>
      <c r="L732" s="15"/>
      <c r="M732" s="1"/>
      <c r="N732" s="15"/>
      <c r="O732"/>
      <c r="P732" s="2"/>
    </row>
    <row r="733" spans="1:16" x14ac:dyDescent="0.25">
      <c r="A733" s="3"/>
      <c r="B733" s="4"/>
      <c r="C733" s="4"/>
      <c r="D733" s="4"/>
      <c r="E733" s="5"/>
      <c r="F733" s="4"/>
      <c r="G733" s="4"/>
      <c r="H733" s="7"/>
      <c r="I733" s="1"/>
      <c r="J733" s="5"/>
      <c r="K733" s="1"/>
      <c r="L733" s="5"/>
      <c r="M733" s="1"/>
      <c r="N733" s="5"/>
      <c r="P733" s="2"/>
    </row>
    <row r="734" spans="1:16" x14ac:dyDescent="0.25">
      <c r="A734" s="3"/>
      <c r="B734" s="4"/>
      <c r="C734" s="4"/>
      <c r="D734" s="4"/>
      <c r="E734" s="5"/>
      <c r="F734" s="4"/>
      <c r="G734" s="4"/>
      <c r="H734" s="7"/>
      <c r="I734" s="1"/>
      <c r="J734" s="5"/>
      <c r="K734" s="1"/>
      <c r="L734" s="5"/>
      <c r="M734" s="1"/>
      <c r="N734" s="5"/>
      <c r="P734" s="2"/>
    </row>
    <row r="735" spans="1:16" s="32" customFormat="1" x14ac:dyDescent="0.25">
      <c r="A735" s="30"/>
      <c r="B735" s="31"/>
      <c r="C735" s="31"/>
      <c r="D735" s="31"/>
      <c r="E735" s="15"/>
      <c r="F735" s="31"/>
      <c r="G735" s="31"/>
      <c r="H735" s="33"/>
      <c r="I735" s="1"/>
      <c r="J735" s="15"/>
      <c r="K735" s="1"/>
      <c r="L735" s="15"/>
      <c r="M735" s="1"/>
      <c r="N735" s="15"/>
      <c r="O735"/>
      <c r="P735" s="2"/>
    </row>
    <row r="736" spans="1:16" x14ac:dyDescent="0.25">
      <c r="A736" s="3"/>
      <c r="B736" s="4"/>
      <c r="C736" s="4"/>
      <c r="D736" s="4"/>
      <c r="E736" s="5"/>
      <c r="F736" s="4"/>
      <c r="G736" s="4"/>
      <c r="H736" s="7"/>
      <c r="I736" s="1"/>
      <c r="J736" s="5"/>
      <c r="K736" s="1"/>
      <c r="L736" s="5"/>
      <c r="M736" s="1"/>
      <c r="N736" s="5"/>
      <c r="P736" s="2"/>
    </row>
    <row r="737" spans="1:16" x14ac:dyDescent="0.25">
      <c r="A737" s="3"/>
      <c r="B737" s="4"/>
      <c r="C737" s="4"/>
      <c r="D737" s="4"/>
      <c r="E737" s="5"/>
      <c r="F737" s="4"/>
      <c r="G737" s="4"/>
      <c r="H737" s="7"/>
      <c r="I737" s="1"/>
      <c r="J737" s="5"/>
      <c r="K737" s="1"/>
      <c r="L737" s="5"/>
      <c r="M737" s="1"/>
      <c r="N737" s="5"/>
      <c r="P737" s="2"/>
    </row>
    <row r="738" spans="1:16" s="32" customFormat="1" x14ac:dyDescent="0.25">
      <c r="A738" s="30"/>
      <c r="B738" s="31"/>
      <c r="C738" s="31"/>
      <c r="D738" s="31"/>
      <c r="E738" s="15"/>
      <c r="F738" s="31"/>
      <c r="G738" s="31"/>
      <c r="H738" s="33"/>
      <c r="I738" s="1"/>
      <c r="J738" s="15"/>
      <c r="K738" s="1"/>
      <c r="L738" s="15"/>
      <c r="M738" s="1"/>
      <c r="N738" s="15"/>
      <c r="O738"/>
      <c r="P738" s="2"/>
    </row>
    <row r="739" spans="1:16" x14ac:dyDescent="0.25">
      <c r="A739" s="3"/>
      <c r="B739" s="4"/>
      <c r="C739" s="4"/>
      <c r="D739" s="4"/>
      <c r="E739" s="5"/>
      <c r="F739" s="4"/>
      <c r="G739" s="4"/>
      <c r="H739" s="7"/>
      <c r="I739" s="1"/>
      <c r="J739" s="5"/>
      <c r="K739" s="1"/>
      <c r="L739" s="5"/>
      <c r="M739" s="1"/>
      <c r="N739" s="5"/>
      <c r="P739" s="2"/>
    </row>
    <row r="740" spans="1:16" x14ac:dyDescent="0.25">
      <c r="A740" s="3"/>
      <c r="B740" s="4"/>
      <c r="C740" s="4"/>
      <c r="D740" s="4"/>
      <c r="E740" s="5"/>
      <c r="F740" s="4"/>
      <c r="G740" s="4"/>
      <c r="H740" s="7"/>
      <c r="I740" s="1"/>
      <c r="J740" s="5"/>
      <c r="K740" s="1"/>
      <c r="L740" s="5"/>
      <c r="M740" s="1"/>
      <c r="N740" s="5"/>
      <c r="P740" s="2"/>
    </row>
    <row r="741" spans="1:16" s="32" customFormat="1" x14ac:dyDescent="0.25">
      <c r="A741" s="30"/>
      <c r="B741" s="31"/>
      <c r="C741" s="31"/>
      <c r="D741" s="31"/>
      <c r="E741" s="15"/>
      <c r="F741" s="31"/>
      <c r="G741" s="31"/>
      <c r="H741" s="33"/>
      <c r="I741" s="1"/>
      <c r="J741" s="15"/>
      <c r="K741" s="1"/>
      <c r="L741" s="15"/>
      <c r="M741" s="1"/>
      <c r="N741" s="15"/>
      <c r="O741"/>
      <c r="P741" s="2"/>
    </row>
    <row r="742" spans="1:16" x14ac:dyDescent="0.25">
      <c r="A742" s="3"/>
      <c r="B742" s="4"/>
      <c r="C742" s="4"/>
      <c r="D742" s="4"/>
      <c r="E742" s="5"/>
      <c r="F742" s="4"/>
      <c r="G742" s="4"/>
      <c r="H742" s="7"/>
      <c r="I742" s="1"/>
      <c r="J742" s="5"/>
      <c r="K742" s="1"/>
      <c r="L742" s="5"/>
      <c r="M742" s="1"/>
      <c r="N742" s="5"/>
      <c r="P742" s="2"/>
    </row>
    <row r="743" spans="1:16" s="32" customFormat="1" x14ac:dyDescent="0.25">
      <c r="A743" s="3"/>
      <c r="B743" s="4"/>
      <c r="C743" s="4"/>
      <c r="D743" s="4"/>
      <c r="E743" s="5"/>
      <c r="F743" s="4"/>
      <c r="G743" s="4"/>
      <c r="H743" s="7"/>
      <c r="I743" s="1"/>
      <c r="J743" s="5"/>
      <c r="K743" s="1"/>
      <c r="L743" s="5"/>
      <c r="M743" s="1"/>
      <c r="N743" s="15"/>
      <c r="O743"/>
      <c r="P743" s="2"/>
    </row>
    <row r="744" spans="1:16" s="32" customFormat="1" x14ac:dyDescent="0.25">
      <c r="A744" s="30"/>
      <c r="B744" s="31"/>
      <c r="C744" s="31"/>
      <c r="D744" s="31"/>
      <c r="E744" s="15"/>
      <c r="F744" s="31"/>
      <c r="G744" s="31"/>
      <c r="H744" s="33"/>
      <c r="I744" s="1"/>
      <c r="J744" s="15"/>
      <c r="K744" s="1"/>
      <c r="L744" s="15"/>
      <c r="M744" s="1"/>
      <c r="N744" s="15"/>
      <c r="O744"/>
      <c r="P744" s="2"/>
    </row>
    <row r="745" spans="1:16" s="32" customFormat="1" x14ac:dyDescent="0.25">
      <c r="A745" s="3"/>
      <c r="B745" s="4"/>
      <c r="C745" s="4"/>
      <c r="D745" s="4"/>
      <c r="E745" s="5"/>
      <c r="F745" s="4"/>
      <c r="G745" s="4"/>
      <c r="H745" s="7"/>
      <c r="I745" s="1"/>
      <c r="J745" s="5"/>
      <c r="K745" s="1"/>
      <c r="L745" s="5"/>
      <c r="M745" s="1"/>
      <c r="N745" s="15"/>
      <c r="O745"/>
      <c r="P745" s="2"/>
    </row>
    <row r="746" spans="1:16" x14ac:dyDescent="0.25">
      <c r="A746" s="3"/>
      <c r="B746" s="4"/>
      <c r="C746" s="4"/>
      <c r="D746" s="4"/>
      <c r="E746" s="5"/>
      <c r="F746" s="4"/>
      <c r="G746" s="4"/>
      <c r="H746" s="7"/>
      <c r="I746" s="1"/>
      <c r="J746" s="5"/>
      <c r="K746" s="1"/>
      <c r="L746" s="5"/>
      <c r="M746" s="1"/>
      <c r="N746" s="5"/>
      <c r="P746" s="2"/>
    </row>
    <row r="747" spans="1:16" s="32" customFormat="1" x14ac:dyDescent="0.25">
      <c r="A747" s="30"/>
      <c r="B747" s="31"/>
      <c r="C747" s="31"/>
      <c r="D747" s="31"/>
      <c r="E747" s="15"/>
      <c r="F747" s="31"/>
      <c r="G747" s="31"/>
      <c r="H747" s="33"/>
      <c r="I747" s="1"/>
      <c r="J747" s="15"/>
      <c r="K747" s="1"/>
      <c r="L747" s="15"/>
      <c r="M747" s="1"/>
      <c r="N747" s="15"/>
      <c r="O747"/>
      <c r="P747" s="2"/>
    </row>
    <row r="748" spans="1:16" s="32" customFormat="1" x14ac:dyDescent="0.25">
      <c r="A748" s="30"/>
      <c r="B748" s="31"/>
      <c r="C748" s="31"/>
      <c r="D748" s="31"/>
      <c r="E748" s="15"/>
      <c r="F748" s="31"/>
      <c r="G748" s="31"/>
      <c r="H748" s="33"/>
      <c r="I748" s="1"/>
      <c r="J748" s="15"/>
      <c r="K748" s="1"/>
      <c r="L748" s="15"/>
      <c r="M748" s="1"/>
      <c r="N748" s="15"/>
      <c r="O748"/>
      <c r="P748" s="2"/>
    </row>
    <row r="749" spans="1:16" s="32" customFormat="1" x14ac:dyDescent="0.25">
      <c r="A749" s="30"/>
      <c r="B749" s="31"/>
      <c r="C749" s="31"/>
      <c r="D749" s="31"/>
      <c r="E749" s="15"/>
      <c r="F749" s="31"/>
      <c r="G749" s="31"/>
      <c r="H749" s="33"/>
      <c r="I749" s="1"/>
      <c r="J749" s="15"/>
      <c r="K749" s="1"/>
      <c r="L749" s="15"/>
      <c r="M749" s="1"/>
      <c r="N749" s="15"/>
      <c r="O749"/>
      <c r="P749" s="2"/>
    </row>
    <row r="750" spans="1:16" x14ac:dyDescent="0.25">
      <c r="A750" s="3"/>
      <c r="B750" s="4"/>
      <c r="C750" s="4"/>
      <c r="D750" s="4"/>
      <c r="E750" s="5"/>
      <c r="F750" s="4"/>
      <c r="G750" s="4"/>
      <c r="H750" s="7"/>
      <c r="I750" s="1"/>
      <c r="J750" s="5"/>
      <c r="K750" s="1"/>
      <c r="L750" s="5"/>
      <c r="M750" s="1"/>
      <c r="N750" s="5"/>
      <c r="P750" s="2"/>
    </row>
    <row r="751" spans="1:16" x14ac:dyDescent="0.25">
      <c r="A751" s="3"/>
      <c r="B751" s="4"/>
      <c r="C751" s="4"/>
      <c r="D751" s="4"/>
      <c r="E751" s="5"/>
      <c r="F751" s="4"/>
      <c r="G751" s="4"/>
      <c r="H751" s="7"/>
      <c r="I751" s="1"/>
      <c r="J751" s="5"/>
      <c r="K751" s="1"/>
      <c r="L751" s="5"/>
      <c r="M751" s="1"/>
      <c r="N751" s="5"/>
      <c r="P751" s="2"/>
    </row>
    <row r="752" spans="1:16" x14ac:dyDescent="0.25">
      <c r="A752" s="3"/>
      <c r="B752" s="4"/>
      <c r="C752" s="4"/>
      <c r="D752" s="4"/>
      <c r="E752" s="5"/>
      <c r="F752" s="4"/>
      <c r="G752" s="4"/>
      <c r="H752" s="7"/>
      <c r="I752" s="1"/>
      <c r="J752" s="5"/>
      <c r="K752" s="1"/>
      <c r="L752" s="5"/>
      <c r="M752" s="1"/>
      <c r="N752" s="5"/>
      <c r="P752" s="2"/>
    </row>
    <row r="753" spans="1:16" x14ac:dyDescent="0.25">
      <c r="A753" s="3"/>
      <c r="B753" s="4"/>
      <c r="C753" s="4"/>
      <c r="D753" s="4"/>
      <c r="E753" s="5"/>
      <c r="F753" s="4"/>
      <c r="G753" s="4"/>
      <c r="H753" s="7"/>
      <c r="I753" s="1"/>
      <c r="J753" s="5"/>
      <c r="K753" s="1"/>
      <c r="L753" s="5"/>
      <c r="M753" s="1"/>
      <c r="N753" s="5"/>
      <c r="P753" s="2"/>
    </row>
    <row r="754" spans="1:16" x14ac:dyDescent="0.25">
      <c r="A754" s="3"/>
      <c r="B754" s="4"/>
      <c r="C754" s="4"/>
      <c r="D754" s="4"/>
      <c r="E754" s="5"/>
      <c r="F754" s="4"/>
      <c r="G754" s="4"/>
      <c r="H754" s="7"/>
      <c r="I754" s="1"/>
      <c r="J754" s="5"/>
      <c r="K754" s="1"/>
      <c r="L754" s="5"/>
      <c r="M754" s="1"/>
      <c r="N754" s="5"/>
      <c r="P754" s="2"/>
    </row>
    <row r="755" spans="1:16" x14ac:dyDescent="0.25">
      <c r="A755" s="3"/>
      <c r="B755" s="4"/>
      <c r="C755" s="4"/>
      <c r="D755" s="4"/>
      <c r="E755" s="5"/>
      <c r="F755" s="4"/>
      <c r="G755" s="4"/>
      <c r="H755" s="7"/>
      <c r="I755" s="1"/>
      <c r="J755" s="5"/>
      <c r="K755" s="1"/>
      <c r="L755" s="5"/>
      <c r="M755" s="1"/>
      <c r="N755" s="5"/>
      <c r="P755" s="2"/>
    </row>
    <row r="756" spans="1:16" x14ac:dyDescent="0.25">
      <c r="A756" s="3"/>
      <c r="B756" s="4"/>
      <c r="C756" s="4"/>
      <c r="D756" s="4"/>
      <c r="E756" s="5"/>
      <c r="F756" s="4"/>
      <c r="G756" s="4"/>
      <c r="H756" s="7"/>
      <c r="I756" s="1"/>
      <c r="J756" s="5"/>
      <c r="K756" s="1"/>
      <c r="L756" s="5"/>
      <c r="M756" s="1"/>
      <c r="N756" s="5"/>
      <c r="P756" s="2"/>
    </row>
    <row r="757" spans="1:16" s="32" customFormat="1" x14ac:dyDescent="0.25">
      <c r="A757" s="30"/>
      <c r="B757" s="31"/>
      <c r="C757" s="31"/>
      <c r="D757" s="31"/>
      <c r="E757" s="15"/>
      <c r="F757" s="31"/>
      <c r="G757" s="31"/>
      <c r="H757" s="33"/>
      <c r="I757" s="1"/>
      <c r="J757" s="15"/>
      <c r="K757" s="1"/>
      <c r="L757" s="15"/>
      <c r="M757" s="1"/>
      <c r="N757" s="15"/>
      <c r="O757"/>
      <c r="P757" s="2"/>
    </row>
    <row r="758" spans="1:16" x14ac:dyDescent="0.25">
      <c r="A758" s="3"/>
      <c r="B758" s="4"/>
      <c r="C758" s="4"/>
      <c r="D758" s="4"/>
      <c r="E758" s="5"/>
      <c r="F758" s="4"/>
      <c r="G758" s="4"/>
      <c r="H758" s="7"/>
      <c r="I758" s="1"/>
      <c r="J758" s="5"/>
      <c r="K758" s="1"/>
      <c r="L758" s="5"/>
      <c r="M758" s="1"/>
      <c r="N758" s="5"/>
      <c r="P758" s="2"/>
    </row>
    <row r="759" spans="1:16" x14ac:dyDescent="0.25">
      <c r="A759" s="3"/>
      <c r="B759" s="4"/>
      <c r="C759" s="4"/>
      <c r="D759" s="4"/>
      <c r="E759" s="5"/>
      <c r="F759" s="4"/>
      <c r="G759" s="4"/>
      <c r="H759" s="7"/>
      <c r="I759" s="1"/>
      <c r="J759" s="5"/>
      <c r="K759" s="1"/>
      <c r="L759" s="5"/>
      <c r="M759" s="1"/>
      <c r="N759" s="5"/>
      <c r="P759" s="2"/>
    </row>
    <row r="760" spans="1:16" x14ac:dyDescent="0.25">
      <c r="A760" s="3"/>
      <c r="B760" s="4"/>
      <c r="C760" s="4"/>
      <c r="D760" s="4"/>
      <c r="E760" s="5"/>
      <c r="F760" s="4"/>
      <c r="G760" s="4"/>
      <c r="H760" s="7"/>
      <c r="I760" s="1"/>
      <c r="J760" s="5"/>
      <c r="K760" s="1"/>
      <c r="L760" s="5"/>
      <c r="M760" s="1"/>
      <c r="N760" s="5"/>
      <c r="P760" s="2"/>
    </row>
    <row r="761" spans="1:16" x14ac:dyDescent="0.25">
      <c r="A761" s="3"/>
      <c r="B761" s="4"/>
      <c r="C761" s="4"/>
      <c r="D761" s="4"/>
      <c r="E761" s="5"/>
      <c r="F761" s="4"/>
      <c r="G761" s="4"/>
      <c r="H761" s="7"/>
      <c r="I761" s="1"/>
      <c r="J761" s="5"/>
      <c r="K761" s="1"/>
      <c r="L761" s="5"/>
      <c r="M761" s="1"/>
      <c r="N761" s="5"/>
      <c r="P761" s="2"/>
    </row>
    <row r="762" spans="1:16" s="32" customFormat="1" x14ac:dyDescent="0.25">
      <c r="A762" s="30"/>
      <c r="B762" s="31"/>
      <c r="C762" s="31"/>
      <c r="D762" s="31"/>
      <c r="E762" s="15"/>
      <c r="F762" s="31"/>
      <c r="G762" s="31"/>
      <c r="H762" s="33"/>
      <c r="I762" s="1"/>
      <c r="J762" s="15"/>
      <c r="K762" s="1"/>
      <c r="L762" s="15"/>
      <c r="M762" s="1"/>
      <c r="N762" s="15"/>
      <c r="O762"/>
      <c r="P762" s="2"/>
    </row>
    <row r="763" spans="1:16" x14ac:dyDescent="0.25">
      <c r="A763" s="3"/>
      <c r="B763" s="4"/>
      <c r="C763" s="4"/>
      <c r="D763" s="4"/>
      <c r="E763" s="5"/>
      <c r="F763" s="4"/>
      <c r="G763" s="4"/>
      <c r="H763" s="7"/>
      <c r="I763" s="1"/>
      <c r="J763" s="5"/>
      <c r="K763" s="1"/>
      <c r="L763" s="5"/>
      <c r="M763" s="1"/>
      <c r="N763" s="5"/>
      <c r="P763" s="2"/>
    </row>
    <row r="764" spans="1:16" x14ac:dyDescent="0.25">
      <c r="A764" s="3"/>
      <c r="B764" s="4"/>
      <c r="C764" s="37"/>
      <c r="D764" s="37"/>
      <c r="E764" s="40"/>
      <c r="F764" s="4"/>
      <c r="G764" s="4"/>
      <c r="H764" s="7"/>
      <c r="I764" s="1"/>
      <c r="J764" s="5"/>
      <c r="K764" s="1"/>
      <c r="L764" s="5"/>
      <c r="M764" s="1"/>
      <c r="N764" s="5"/>
      <c r="P764" s="2"/>
    </row>
    <row r="765" spans="1:16" x14ac:dyDescent="0.25">
      <c r="A765" s="3"/>
      <c r="B765" s="4"/>
      <c r="C765" s="4"/>
      <c r="D765" s="4"/>
      <c r="E765" s="5"/>
      <c r="F765" s="4"/>
      <c r="G765" s="4"/>
      <c r="H765" s="7"/>
      <c r="I765" s="1"/>
      <c r="J765" s="5"/>
      <c r="K765" s="1"/>
      <c r="L765" s="5"/>
      <c r="M765" s="1"/>
      <c r="N765" s="5"/>
      <c r="P765" s="2"/>
    </row>
    <row r="766" spans="1:16" s="32" customFormat="1" x14ac:dyDescent="0.25">
      <c r="A766" s="3"/>
      <c r="B766" s="4"/>
      <c r="C766" s="4"/>
      <c r="D766" s="4"/>
      <c r="E766" s="5"/>
      <c r="F766" s="4"/>
      <c r="G766" s="4"/>
      <c r="H766" s="7"/>
      <c r="I766" s="1"/>
      <c r="J766" s="5"/>
      <c r="K766" s="1"/>
      <c r="L766" s="5"/>
      <c r="M766" s="1"/>
      <c r="N766" s="15"/>
      <c r="O766"/>
      <c r="P766" s="2"/>
    </row>
    <row r="767" spans="1:16" s="32" customFormat="1" x14ac:dyDescent="0.25">
      <c r="A767" s="30"/>
      <c r="B767" s="31"/>
      <c r="C767" s="31"/>
      <c r="D767" s="31"/>
      <c r="E767" s="15"/>
      <c r="F767" s="31"/>
      <c r="G767" s="31"/>
      <c r="H767" s="33"/>
      <c r="I767" s="1"/>
      <c r="J767" s="15"/>
      <c r="K767" s="1"/>
      <c r="L767" s="15"/>
      <c r="M767" s="1"/>
      <c r="N767" s="15"/>
      <c r="O767"/>
      <c r="P767" s="2"/>
    </row>
    <row r="768" spans="1:16" s="32" customFormat="1" x14ac:dyDescent="0.25">
      <c r="A768" s="3"/>
      <c r="B768" s="4"/>
      <c r="C768" s="4"/>
      <c r="D768" s="4"/>
      <c r="E768" s="5"/>
      <c r="F768" s="4"/>
      <c r="G768" s="4"/>
      <c r="H768" s="7"/>
      <c r="I768" s="1"/>
      <c r="J768" s="5"/>
      <c r="K768" s="1"/>
      <c r="L768" s="5"/>
      <c r="M768" s="1"/>
      <c r="N768" s="15"/>
      <c r="O768"/>
      <c r="P768" s="2"/>
    </row>
    <row r="769" spans="1:16" x14ac:dyDescent="0.25">
      <c r="A769" s="3"/>
      <c r="B769" s="4"/>
      <c r="C769" s="4"/>
      <c r="D769" s="4"/>
      <c r="E769" s="5"/>
      <c r="F769" s="4"/>
      <c r="G769" s="4"/>
      <c r="H769" s="7"/>
      <c r="I769" s="1"/>
      <c r="J769" s="5"/>
      <c r="K769" s="1"/>
      <c r="L769" s="5"/>
      <c r="M769" s="1"/>
      <c r="N769" s="5"/>
      <c r="P769" s="2"/>
    </row>
    <row r="770" spans="1:16" s="32" customFormat="1" x14ac:dyDescent="0.25">
      <c r="A770" s="30"/>
      <c r="B770" s="31"/>
      <c r="C770" s="31"/>
      <c r="D770" s="31"/>
      <c r="E770" s="15"/>
      <c r="F770" s="31"/>
      <c r="G770" s="31"/>
      <c r="H770" s="33"/>
      <c r="I770" s="1"/>
      <c r="J770" s="15"/>
      <c r="K770" s="1"/>
      <c r="L770" s="15"/>
      <c r="M770" s="1"/>
      <c r="N770" s="15"/>
      <c r="O770"/>
      <c r="P770" s="2"/>
    </row>
    <row r="771" spans="1:16" x14ac:dyDescent="0.25">
      <c r="A771" s="3"/>
      <c r="B771" s="4"/>
      <c r="C771" s="4"/>
      <c r="D771" s="4"/>
      <c r="E771" s="5"/>
      <c r="F771" s="4"/>
      <c r="G771" s="4"/>
      <c r="H771" s="7"/>
      <c r="I771" s="1"/>
      <c r="J771" s="5"/>
      <c r="K771" s="1"/>
      <c r="L771" s="5"/>
      <c r="M771" s="1"/>
      <c r="N771" s="5"/>
      <c r="P771" s="2"/>
    </row>
    <row r="772" spans="1:16" x14ac:dyDescent="0.25">
      <c r="A772" s="3"/>
      <c r="B772" s="4"/>
      <c r="C772" s="4"/>
      <c r="D772" s="4"/>
      <c r="E772" s="5"/>
      <c r="F772" s="4"/>
      <c r="G772" s="4"/>
      <c r="H772" s="7"/>
      <c r="I772" s="1"/>
      <c r="J772" s="5"/>
      <c r="K772" s="1"/>
      <c r="L772" s="5"/>
      <c r="M772" s="1"/>
      <c r="N772" s="5"/>
      <c r="P772" s="2"/>
    </row>
    <row r="773" spans="1:16" s="32" customFormat="1" x14ac:dyDescent="0.25">
      <c r="A773" s="30"/>
      <c r="B773" s="31"/>
      <c r="C773" s="31"/>
      <c r="D773" s="31"/>
      <c r="E773" s="15"/>
      <c r="F773" s="31"/>
      <c r="G773" s="31"/>
      <c r="H773" s="33"/>
      <c r="I773" s="1"/>
      <c r="J773" s="15"/>
      <c r="K773" s="1"/>
      <c r="L773" s="15"/>
      <c r="M773" s="1"/>
      <c r="N773" s="15"/>
      <c r="O773"/>
      <c r="P773" s="2"/>
    </row>
    <row r="774" spans="1:16" x14ac:dyDescent="0.25">
      <c r="A774" s="3"/>
      <c r="B774" s="4"/>
      <c r="C774" s="4"/>
      <c r="D774" s="4"/>
      <c r="E774" s="5"/>
      <c r="F774" s="4"/>
      <c r="G774" s="4"/>
      <c r="H774" s="7"/>
      <c r="I774" s="1"/>
      <c r="J774" s="5"/>
      <c r="K774" s="1"/>
      <c r="L774" s="5"/>
      <c r="M774" s="1"/>
      <c r="N774" s="5"/>
      <c r="P774" s="2"/>
    </row>
    <row r="775" spans="1:16" x14ac:dyDescent="0.25">
      <c r="A775" s="3"/>
      <c r="B775" s="4"/>
      <c r="C775" s="4"/>
      <c r="D775" s="4"/>
      <c r="E775" s="5"/>
      <c r="F775" s="4"/>
      <c r="G775" s="4"/>
      <c r="H775" s="7"/>
      <c r="I775" s="1"/>
      <c r="J775" s="5"/>
      <c r="K775" s="1"/>
      <c r="L775" s="5"/>
      <c r="M775" s="1"/>
      <c r="N775" s="5"/>
      <c r="P775" s="2"/>
    </row>
    <row r="776" spans="1:16" s="32" customFormat="1" x14ac:dyDescent="0.25">
      <c r="A776" s="30"/>
      <c r="B776" s="31"/>
      <c r="C776" s="31"/>
      <c r="D776" s="31"/>
      <c r="E776" s="15"/>
      <c r="F776" s="31"/>
      <c r="G776" s="31"/>
      <c r="H776" s="33"/>
      <c r="I776" s="1"/>
      <c r="J776" s="15"/>
      <c r="K776" s="1"/>
      <c r="L776" s="15"/>
      <c r="M776" s="1"/>
      <c r="N776" s="15"/>
      <c r="O776"/>
      <c r="P776" s="2"/>
    </row>
    <row r="777" spans="1:16" x14ac:dyDescent="0.25">
      <c r="A777" s="3"/>
      <c r="B777" s="4"/>
      <c r="C777" s="4"/>
      <c r="D777" s="4"/>
      <c r="E777" s="5"/>
      <c r="F777" s="4"/>
      <c r="G777" s="4"/>
      <c r="H777" s="7"/>
      <c r="I777" s="1"/>
      <c r="J777" s="5"/>
      <c r="K777" s="1"/>
      <c r="L777" s="5"/>
      <c r="M777" s="1"/>
      <c r="N777" s="5"/>
      <c r="P777" s="2"/>
    </row>
    <row r="778" spans="1:16" s="32" customFormat="1" x14ac:dyDescent="0.25">
      <c r="A778" s="3"/>
      <c r="B778" s="4"/>
      <c r="C778" s="4"/>
      <c r="D778" s="4"/>
      <c r="E778" s="5"/>
      <c r="F778" s="4"/>
      <c r="G778" s="4"/>
      <c r="H778" s="7"/>
      <c r="I778" s="1"/>
      <c r="J778" s="5"/>
      <c r="K778" s="1"/>
      <c r="L778" s="5"/>
      <c r="M778" s="1"/>
      <c r="N778" s="15"/>
      <c r="O778"/>
      <c r="P778" s="2"/>
    </row>
    <row r="779" spans="1:16" x14ac:dyDescent="0.25">
      <c r="A779" s="3"/>
      <c r="B779" s="4"/>
      <c r="C779" s="4"/>
      <c r="D779" s="4"/>
      <c r="E779" s="5"/>
      <c r="F779" s="4"/>
      <c r="G779" s="4"/>
      <c r="H779" s="7"/>
      <c r="I779" s="1"/>
      <c r="J779" s="5"/>
      <c r="K779" s="1"/>
      <c r="L779" s="5"/>
      <c r="M779" s="1"/>
      <c r="N779" s="5"/>
      <c r="P779" s="2"/>
    </row>
    <row r="780" spans="1:16" s="32" customFormat="1" x14ac:dyDescent="0.25">
      <c r="A780" s="30"/>
      <c r="B780" s="31"/>
      <c r="C780" s="31"/>
      <c r="D780" s="31"/>
      <c r="E780" s="15"/>
      <c r="F780" s="31"/>
      <c r="G780" s="31"/>
      <c r="H780" s="33"/>
      <c r="I780" s="1"/>
      <c r="J780" s="15"/>
      <c r="K780" s="1"/>
      <c r="L780" s="15"/>
      <c r="M780" s="1"/>
      <c r="N780" s="15"/>
      <c r="O780"/>
      <c r="P780" s="2"/>
    </row>
    <row r="781" spans="1:16" x14ac:dyDescent="0.25">
      <c r="A781" s="3"/>
      <c r="B781" s="4"/>
      <c r="C781" s="4"/>
      <c r="D781" s="4"/>
      <c r="E781" s="5"/>
      <c r="F781" s="4"/>
      <c r="G781" s="4"/>
      <c r="H781" s="7"/>
      <c r="I781" s="1"/>
      <c r="J781" s="5"/>
      <c r="K781" s="1"/>
      <c r="L781" s="5"/>
      <c r="M781" s="1"/>
      <c r="N781" s="5"/>
      <c r="P781" s="2"/>
    </row>
    <row r="782" spans="1:16" x14ac:dyDescent="0.25">
      <c r="A782" s="3"/>
      <c r="B782" s="4"/>
      <c r="C782" s="4"/>
      <c r="D782" s="4"/>
      <c r="E782" s="5"/>
      <c r="F782" s="4"/>
      <c r="G782" s="4"/>
      <c r="H782" s="7"/>
      <c r="I782" s="1"/>
      <c r="J782" s="5"/>
      <c r="K782" s="1"/>
      <c r="L782" s="5"/>
      <c r="M782" s="1"/>
      <c r="N782" s="5"/>
      <c r="P782" s="2"/>
    </row>
    <row r="783" spans="1:16" s="32" customFormat="1" x14ac:dyDescent="0.25">
      <c r="A783" s="30"/>
      <c r="B783" s="31"/>
      <c r="C783" s="31"/>
      <c r="D783" s="31"/>
      <c r="E783" s="15"/>
      <c r="F783" s="31"/>
      <c r="G783" s="31"/>
      <c r="H783" s="33"/>
      <c r="I783" s="1"/>
      <c r="J783" s="15"/>
      <c r="K783" s="1"/>
      <c r="L783" s="15"/>
      <c r="M783" s="1"/>
      <c r="N783" s="15"/>
      <c r="O783"/>
      <c r="P783" s="2"/>
    </row>
    <row r="784" spans="1:16" s="32" customFormat="1" x14ac:dyDescent="0.25">
      <c r="A784" s="30"/>
      <c r="B784" s="31"/>
      <c r="C784" s="31"/>
      <c r="D784" s="31"/>
      <c r="E784" s="39"/>
      <c r="F784" s="31"/>
      <c r="G784" s="31"/>
      <c r="H784" s="33"/>
      <c r="I784" s="1"/>
      <c r="J784" s="15"/>
      <c r="K784" s="1"/>
      <c r="L784" s="15"/>
      <c r="M784" s="1"/>
      <c r="N784" s="15"/>
      <c r="O784"/>
      <c r="P784" s="2"/>
    </row>
    <row r="785" spans="1:16" x14ac:dyDescent="0.25">
      <c r="A785" s="3"/>
      <c r="B785" s="4"/>
      <c r="C785" s="4"/>
      <c r="D785" s="4"/>
      <c r="E785" s="5"/>
      <c r="F785" s="4"/>
      <c r="G785" s="4"/>
      <c r="H785" s="7"/>
      <c r="I785" s="1"/>
      <c r="J785" s="5"/>
      <c r="K785" s="1"/>
      <c r="L785" s="5"/>
      <c r="M785" s="1"/>
      <c r="N785" s="1"/>
      <c r="P785" s="2"/>
    </row>
    <row r="786" spans="1:16" s="32" customFormat="1" x14ac:dyDescent="0.25">
      <c r="A786" s="30"/>
      <c r="B786" s="31"/>
      <c r="C786" s="31"/>
      <c r="D786" s="31"/>
      <c r="E786" s="15"/>
      <c r="F786" s="31"/>
      <c r="G786" s="31"/>
      <c r="H786" s="33"/>
      <c r="I786" s="1"/>
      <c r="J786" s="15"/>
      <c r="K786" s="1"/>
      <c r="L786" s="15"/>
      <c r="M786" s="1"/>
      <c r="N786" s="1"/>
      <c r="O786"/>
      <c r="P786" s="2"/>
    </row>
    <row r="787" spans="1:16" x14ac:dyDescent="0.25">
      <c r="A787" s="3"/>
      <c r="B787" s="4"/>
      <c r="C787" s="4"/>
      <c r="D787" s="4"/>
      <c r="E787" s="5"/>
      <c r="F787" s="4"/>
      <c r="G787" s="4"/>
      <c r="H787" s="7"/>
      <c r="I787" s="1"/>
      <c r="J787" s="5"/>
      <c r="K787" s="1"/>
      <c r="L787" s="5"/>
      <c r="M787" s="1"/>
      <c r="N787" s="1"/>
      <c r="P787" s="2"/>
    </row>
    <row r="788" spans="1:16" x14ac:dyDescent="0.25">
      <c r="A788" s="3"/>
      <c r="B788" s="4"/>
      <c r="C788" s="37"/>
      <c r="D788" s="37"/>
      <c r="E788" s="40"/>
      <c r="F788" s="4"/>
      <c r="G788" s="4"/>
      <c r="H788" s="7"/>
      <c r="I788" s="1"/>
      <c r="J788" s="5"/>
      <c r="K788" s="1"/>
      <c r="L788" s="5"/>
      <c r="M788" s="1"/>
      <c r="N788" s="1"/>
      <c r="P788" s="2"/>
    </row>
    <row r="789" spans="1:16" s="32" customFormat="1" x14ac:dyDescent="0.25">
      <c r="A789" s="30"/>
      <c r="B789" s="31"/>
      <c r="C789" s="38"/>
      <c r="D789" s="38"/>
      <c r="E789" s="39"/>
      <c r="F789" s="31"/>
      <c r="G789" s="31"/>
      <c r="H789" s="33"/>
      <c r="I789" s="1"/>
      <c r="J789" s="15"/>
      <c r="K789" s="1"/>
      <c r="L789" s="15"/>
      <c r="M789" s="1"/>
      <c r="N789" s="1"/>
      <c r="O789"/>
      <c r="P789" s="2"/>
    </row>
    <row r="790" spans="1:16" s="32" customFormat="1" x14ac:dyDescent="0.25">
      <c r="A790" s="3"/>
      <c r="B790" s="4"/>
      <c r="C790" s="4"/>
      <c r="D790" s="4"/>
      <c r="E790" s="5"/>
      <c r="F790" s="4"/>
      <c r="G790" s="4"/>
      <c r="H790" s="7"/>
      <c r="I790" s="5"/>
      <c r="J790" s="5"/>
      <c r="K790" s="5"/>
      <c r="L790" s="15"/>
      <c r="M790" s="1"/>
      <c r="N790" s="1"/>
      <c r="O790"/>
      <c r="P790" s="2"/>
    </row>
    <row r="791" spans="1:16" s="32" customFormat="1" x14ac:dyDescent="0.25">
      <c r="A791" s="3"/>
      <c r="B791" s="4"/>
      <c r="C791" s="4"/>
      <c r="D791" s="4"/>
      <c r="E791" s="5"/>
      <c r="F791" s="4"/>
      <c r="G791" s="31"/>
      <c r="H791" s="33"/>
      <c r="I791" s="1"/>
      <c r="J791" s="15"/>
      <c r="K791" s="1"/>
      <c r="L791" s="15"/>
      <c r="M791" s="1"/>
      <c r="N791" s="1"/>
      <c r="O791"/>
      <c r="P791" s="2"/>
    </row>
    <row r="792" spans="1:16" s="32" customFormat="1" x14ac:dyDescent="0.25">
      <c r="A792" s="3"/>
      <c r="B792" s="4"/>
      <c r="C792" s="4"/>
      <c r="D792" s="4"/>
      <c r="E792" s="5"/>
      <c r="F792" s="4"/>
      <c r="G792" s="31"/>
      <c r="H792" s="33"/>
      <c r="I792" s="1"/>
      <c r="J792" s="15"/>
      <c r="K792" s="1"/>
      <c r="L792" s="15"/>
      <c r="M792" s="1"/>
      <c r="N792" s="1"/>
      <c r="O792"/>
      <c r="P792" s="2"/>
    </row>
    <row r="793" spans="1:16" s="32" customFormat="1" x14ac:dyDescent="0.25">
      <c r="A793" s="3"/>
      <c r="B793" s="4"/>
      <c r="C793" s="4"/>
      <c r="D793" s="4"/>
      <c r="E793" s="5"/>
      <c r="F793" s="4"/>
      <c r="G793" s="31"/>
      <c r="H793" s="33"/>
      <c r="I793" s="1"/>
      <c r="J793" s="15"/>
      <c r="K793" s="1"/>
      <c r="L793" s="15"/>
      <c r="M793" s="1"/>
      <c r="N793" s="1"/>
      <c r="O793"/>
      <c r="P793" s="2"/>
    </row>
    <row r="794" spans="1:16" s="32" customFormat="1" x14ac:dyDescent="0.25">
      <c r="A794" s="3"/>
      <c r="B794" s="4"/>
      <c r="C794" s="4"/>
      <c r="D794" s="4"/>
      <c r="E794" s="5"/>
      <c r="F794" s="4"/>
      <c r="G794" s="31"/>
      <c r="H794" s="33"/>
      <c r="I794" s="1"/>
      <c r="J794" s="15"/>
      <c r="K794" s="1"/>
      <c r="L794" s="15"/>
      <c r="M794" s="1"/>
      <c r="N794" s="1"/>
      <c r="O794"/>
      <c r="P794" s="2"/>
    </row>
    <row r="795" spans="1:16" s="32" customFormat="1" x14ac:dyDescent="0.25">
      <c r="A795" s="3"/>
      <c r="B795" s="4"/>
      <c r="C795" s="4"/>
      <c r="D795" s="4"/>
      <c r="E795" s="5"/>
      <c r="F795" s="4"/>
      <c r="G795" s="31"/>
      <c r="H795" s="33"/>
      <c r="I795" s="1"/>
      <c r="J795" s="15"/>
      <c r="K795" s="1"/>
      <c r="L795" s="15"/>
      <c r="M795" s="1"/>
      <c r="N795" s="1"/>
      <c r="O795"/>
      <c r="P795" s="2"/>
    </row>
    <row r="796" spans="1:16" s="32" customFormat="1" x14ac:dyDescent="0.25">
      <c r="A796" s="30"/>
      <c r="B796" s="31"/>
      <c r="C796" s="38"/>
      <c r="D796" s="38"/>
      <c r="E796" s="39"/>
      <c r="F796" s="31"/>
      <c r="G796" s="31"/>
      <c r="H796" s="33"/>
      <c r="I796" s="1"/>
      <c r="J796" s="15"/>
      <c r="K796" s="1"/>
      <c r="L796" s="15"/>
      <c r="M796" s="1"/>
      <c r="N796" s="1"/>
      <c r="O796"/>
      <c r="P796" s="2"/>
    </row>
    <row r="797" spans="1:16" s="32" customFormat="1" x14ac:dyDescent="0.25">
      <c r="A797" s="30"/>
      <c r="B797" s="31"/>
      <c r="C797" s="38"/>
      <c r="D797" s="38"/>
      <c r="E797" s="39"/>
      <c r="F797" s="31"/>
      <c r="G797" s="31"/>
      <c r="H797" s="33"/>
      <c r="I797" s="1"/>
      <c r="J797" s="15"/>
      <c r="K797" s="1"/>
      <c r="L797" s="15"/>
      <c r="M797" s="1"/>
      <c r="N797" s="1"/>
      <c r="O797"/>
      <c r="P797" s="2"/>
    </row>
    <row r="798" spans="1:16" x14ac:dyDescent="0.25">
      <c r="A798" s="3"/>
      <c r="B798" s="4"/>
      <c r="C798" s="37"/>
      <c r="D798" s="37"/>
      <c r="E798" s="40"/>
      <c r="F798" s="4"/>
      <c r="G798" s="4"/>
      <c r="H798" s="7"/>
      <c r="I798" s="1"/>
      <c r="J798" s="5"/>
      <c r="K798" s="1"/>
      <c r="L798" s="5"/>
      <c r="M798" s="1"/>
      <c r="N798" s="1"/>
      <c r="P798" s="2"/>
    </row>
    <row r="799" spans="1:16" x14ac:dyDescent="0.25">
      <c r="A799" s="3"/>
      <c r="B799" s="4"/>
      <c r="C799" s="37"/>
      <c r="D799" s="37"/>
      <c r="E799" s="40"/>
      <c r="F799" s="4"/>
      <c r="G799" s="4"/>
      <c r="H799" s="7"/>
      <c r="I799" s="1"/>
      <c r="J799" s="5"/>
      <c r="K799" s="1"/>
      <c r="L799" s="5"/>
      <c r="M799" s="1"/>
      <c r="N799" s="1"/>
      <c r="P799" s="2"/>
    </row>
    <row r="800" spans="1:16" x14ac:dyDescent="0.25">
      <c r="A800" s="3"/>
      <c r="B800" s="4"/>
      <c r="C800" s="4"/>
      <c r="D800" s="4"/>
      <c r="E800" s="5"/>
      <c r="F800" s="4"/>
      <c r="G800" s="4"/>
      <c r="H800" s="7"/>
      <c r="I800" s="1"/>
      <c r="J800" s="5"/>
      <c r="K800" s="1"/>
      <c r="L800" s="5"/>
      <c r="M800" s="1"/>
      <c r="N800" s="1"/>
      <c r="P800" s="2"/>
    </row>
    <row r="801" spans="1:16" s="32" customFormat="1" x14ac:dyDescent="0.25">
      <c r="A801" s="30"/>
      <c r="B801" s="31"/>
      <c r="C801" s="31"/>
      <c r="D801" s="31"/>
      <c r="E801" s="15"/>
      <c r="F801" s="31"/>
      <c r="G801" s="31"/>
      <c r="H801" s="33"/>
      <c r="I801" s="1"/>
      <c r="J801" s="15"/>
      <c r="K801" s="1"/>
      <c r="L801" s="15"/>
      <c r="M801" s="1"/>
      <c r="N801" s="1"/>
      <c r="O801"/>
      <c r="P801" s="2"/>
    </row>
    <row r="802" spans="1:16" x14ac:dyDescent="0.25">
      <c r="A802" s="3"/>
      <c r="B802" s="4"/>
      <c r="C802" s="4"/>
      <c r="D802" s="4"/>
      <c r="E802" s="5"/>
      <c r="F802" s="4"/>
      <c r="G802" s="4"/>
      <c r="H802" s="7"/>
      <c r="I802" s="1"/>
      <c r="J802" s="5"/>
      <c r="K802" s="1"/>
      <c r="L802" s="5"/>
      <c r="M802" s="1"/>
      <c r="N802" s="1"/>
      <c r="P802" s="2"/>
    </row>
    <row r="803" spans="1:16" x14ac:dyDescent="0.25">
      <c r="A803" s="3"/>
      <c r="B803" s="4"/>
      <c r="C803" s="37"/>
      <c r="D803" s="37"/>
      <c r="E803" s="40"/>
      <c r="F803" s="4"/>
      <c r="G803" s="4"/>
      <c r="H803" s="7"/>
      <c r="I803" s="1"/>
      <c r="J803" s="5"/>
      <c r="K803" s="1"/>
      <c r="L803" s="5"/>
      <c r="M803" s="1"/>
      <c r="N803" s="1"/>
      <c r="P803" s="2"/>
    </row>
    <row r="804" spans="1:16" x14ac:dyDescent="0.25">
      <c r="A804" s="3"/>
      <c r="B804" s="4"/>
      <c r="C804" s="4"/>
      <c r="D804" s="4"/>
      <c r="E804" s="5"/>
      <c r="F804" s="4"/>
      <c r="G804" s="4"/>
      <c r="H804" s="7"/>
      <c r="I804" s="1"/>
      <c r="J804" s="5"/>
      <c r="K804" s="1"/>
      <c r="L804" s="5"/>
      <c r="M804" s="1"/>
      <c r="N804" s="1"/>
      <c r="P804" s="2"/>
    </row>
    <row r="805" spans="1:16" s="32" customFormat="1" x14ac:dyDescent="0.25">
      <c r="A805" s="30"/>
      <c r="B805" s="31"/>
      <c r="C805" s="31"/>
      <c r="D805" s="31"/>
      <c r="E805" s="15"/>
      <c r="F805" s="31"/>
      <c r="G805" s="31"/>
      <c r="H805" s="33"/>
      <c r="I805" s="1"/>
      <c r="J805" s="15"/>
      <c r="K805" s="1"/>
      <c r="L805" s="15"/>
      <c r="M805" s="1"/>
      <c r="N805" s="1"/>
      <c r="O805"/>
      <c r="P805" s="2"/>
    </row>
    <row r="806" spans="1:16" x14ac:dyDescent="0.25">
      <c r="A806" s="3"/>
      <c r="B806" s="4"/>
      <c r="C806" s="4"/>
      <c r="D806" s="4"/>
      <c r="E806" s="5"/>
      <c r="F806" s="4"/>
      <c r="G806" s="4"/>
      <c r="H806" s="7"/>
      <c r="I806" s="1"/>
      <c r="J806" s="5"/>
      <c r="K806" s="1"/>
      <c r="L806" s="5"/>
      <c r="M806" s="1"/>
      <c r="N806" s="1"/>
      <c r="P806" s="2"/>
    </row>
    <row r="807" spans="1:16" x14ac:dyDescent="0.25">
      <c r="A807" s="3"/>
      <c r="B807" s="4"/>
      <c r="C807" s="37"/>
      <c r="D807" s="37"/>
      <c r="E807" s="40"/>
      <c r="F807" s="4"/>
      <c r="G807" s="4"/>
      <c r="H807" s="7"/>
      <c r="I807" s="1"/>
      <c r="J807" s="5"/>
      <c r="K807" s="1"/>
      <c r="L807" s="5"/>
      <c r="M807" s="1"/>
      <c r="N807" s="1"/>
      <c r="P807" s="2"/>
    </row>
    <row r="808" spans="1:16" s="32" customFormat="1" x14ac:dyDescent="0.25">
      <c r="A808" s="30"/>
      <c r="B808" s="31"/>
      <c r="C808" s="38"/>
      <c r="D808" s="38"/>
      <c r="E808" s="39"/>
      <c r="F808" s="31"/>
      <c r="G808" s="31"/>
      <c r="H808" s="33"/>
      <c r="I808" s="1"/>
      <c r="J808" s="15"/>
      <c r="K808" s="1"/>
      <c r="L808" s="15"/>
      <c r="M808" s="1"/>
      <c r="N808" s="1"/>
      <c r="O808"/>
      <c r="P808" s="2"/>
    </row>
    <row r="809" spans="1:16" x14ac:dyDescent="0.25">
      <c r="A809" s="3"/>
      <c r="B809" s="4"/>
      <c r="C809" s="37"/>
      <c r="D809" s="37"/>
      <c r="E809" s="40"/>
      <c r="F809" s="4"/>
      <c r="G809" s="4"/>
      <c r="H809" s="7"/>
      <c r="I809" s="1"/>
      <c r="J809" s="5"/>
      <c r="K809" s="1"/>
      <c r="L809" s="5"/>
      <c r="M809" s="1"/>
      <c r="N809" s="1"/>
      <c r="P809" s="2"/>
    </row>
    <row r="810" spans="1:16" x14ac:dyDescent="0.25">
      <c r="A810" s="3"/>
      <c r="B810" s="4"/>
      <c r="C810" s="4"/>
      <c r="D810" s="4"/>
      <c r="E810" s="5"/>
      <c r="F810" s="4"/>
      <c r="G810" s="4"/>
      <c r="H810" s="7"/>
      <c r="I810" s="1"/>
      <c r="J810" s="5"/>
      <c r="K810" s="1"/>
      <c r="L810" s="5"/>
      <c r="M810" s="1"/>
      <c r="N810" s="1"/>
      <c r="P810" s="2"/>
    </row>
    <row r="811" spans="1:16" x14ac:dyDescent="0.25">
      <c r="A811" s="3"/>
      <c r="B811" s="4"/>
      <c r="C811" s="37"/>
      <c r="D811" s="37"/>
      <c r="E811" s="40"/>
      <c r="F811" s="4"/>
      <c r="G811" s="4"/>
      <c r="H811" s="7"/>
      <c r="I811" s="1"/>
      <c r="J811" s="5"/>
      <c r="K811" s="1"/>
      <c r="L811" s="5"/>
      <c r="M811" s="1"/>
      <c r="N811" s="1"/>
      <c r="P811" s="2"/>
    </row>
    <row r="812" spans="1:16" s="32" customFormat="1" x14ac:dyDescent="0.25">
      <c r="A812" s="30"/>
      <c r="B812" s="31"/>
      <c r="C812" s="38"/>
      <c r="D812" s="38"/>
      <c r="E812" s="39"/>
      <c r="F812" s="31"/>
      <c r="G812" s="31"/>
      <c r="H812" s="33"/>
      <c r="I812" s="1"/>
      <c r="J812" s="15"/>
      <c r="K812" s="1"/>
      <c r="L812" s="15"/>
      <c r="M812" s="1"/>
      <c r="N812" s="1"/>
      <c r="O812"/>
      <c r="P812" s="2"/>
    </row>
    <row r="813" spans="1:16" x14ac:dyDescent="0.25">
      <c r="A813" s="3"/>
      <c r="B813" s="4"/>
      <c r="C813" s="37"/>
      <c r="D813" s="37"/>
      <c r="E813" s="40"/>
      <c r="F813" s="4"/>
      <c r="G813" s="4"/>
      <c r="H813" s="7"/>
      <c r="I813" s="1"/>
      <c r="J813" s="5"/>
      <c r="K813" s="1"/>
      <c r="L813" s="5"/>
      <c r="M813" s="1"/>
      <c r="N813" s="1"/>
      <c r="P813" s="2"/>
    </row>
    <row r="814" spans="1:16" x14ac:dyDescent="0.25">
      <c r="A814" s="3"/>
      <c r="B814" s="4"/>
      <c r="C814" s="37"/>
      <c r="D814" s="37"/>
      <c r="E814" s="40"/>
      <c r="F814" s="4"/>
      <c r="G814" s="4"/>
      <c r="H814" s="7"/>
      <c r="I814" s="1"/>
      <c r="J814" s="5"/>
      <c r="K814" s="1"/>
      <c r="L814" s="5"/>
      <c r="M814" s="1"/>
      <c r="N814" s="5"/>
      <c r="P814" s="2"/>
    </row>
    <row r="815" spans="1:16" s="32" customFormat="1" x14ac:dyDescent="0.25">
      <c r="A815" s="30"/>
      <c r="B815" s="31"/>
      <c r="C815" s="38"/>
      <c r="D815" s="38"/>
      <c r="E815" s="39"/>
      <c r="F815" s="31"/>
      <c r="G815" s="31"/>
      <c r="H815" s="33"/>
      <c r="I815" s="1"/>
      <c r="J815" s="15"/>
      <c r="K815" s="1"/>
      <c r="L815" s="15"/>
      <c r="M815" s="1"/>
      <c r="N815" s="15"/>
      <c r="O815"/>
      <c r="P815" s="2"/>
    </row>
    <row r="816" spans="1:16" x14ac:dyDescent="0.25">
      <c r="A816" s="3"/>
      <c r="B816" s="4"/>
      <c r="C816" s="37"/>
      <c r="D816" s="37"/>
      <c r="E816" s="40"/>
      <c r="F816" s="4"/>
      <c r="G816" s="4"/>
      <c r="H816" s="7"/>
      <c r="I816" s="1"/>
      <c r="J816" s="5"/>
      <c r="K816" s="1"/>
      <c r="L816" s="5"/>
      <c r="M816" s="1"/>
      <c r="N816" s="5"/>
      <c r="P816" s="2"/>
    </row>
    <row r="817" spans="1:16" x14ac:dyDescent="0.25">
      <c r="A817" s="3"/>
      <c r="B817" s="4"/>
      <c r="C817" s="37"/>
      <c r="D817" s="37"/>
      <c r="E817" s="40"/>
      <c r="F817" s="4"/>
      <c r="G817" s="4"/>
      <c r="H817" s="7"/>
      <c r="I817" s="1"/>
      <c r="J817" s="5"/>
      <c r="K817" s="1"/>
      <c r="L817" s="5"/>
      <c r="M817" s="1"/>
      <c r="N817" s="5"/>
      <c r="P817" s="2"/>
    </row>
    <row r="818" spans="1:16" x14ac:dyDescent="0.25">
      <c r="A818" s="3"/>
      <c r="B818" s="4"/>
      <c r="C818" s="4"/>
      <c r="D818" s="4"/>
      <c r="E818" s="5"/>
      <c r="F818" s="4"/>
      <c r="G818" s="4"/>
      <c r="H818" s="7"/>
      <c r="I818" s="1"/>
      <c r="J818" s="5"/>
      <c r="K818" s="1"/>
      <c r="L818" s="5"/>
      <c r="M818" s="1"/>
      <c r="N818" s="5"/>
      <c r="P818" s="2"/>
    </row>
    <row r="819" spans="1:16" s="32" customFormat="1" x14ac:dyDescent="0.25">
      <c r="A819" s="30"/>
      <c r="B819" s="31"/>
      <c r="C819" s="31"/>
      <c r="D819" s="31"/>
      <c r="E819" s="15"/>
      <c r="F819" s="31"/>
      <c r="G819" s="31"/>
      <c r="H819" s="33"/>
      <c r="I819" s="1"/>
      <c r="J819" s="15"/>
      <c r="K819" s="1"/>
      <c r="L819" s="15"/>
      <c r="M819" s="1"/>
      <c r="N819" s="15"/>
      <c r="O819"/>
      <c r="P819" s="2"/>
    </row>
    <row r="820" spans="1:16" s="32" customFormat="1" x14ac:dyDescent="0.25">
      <c r="A820" s="30"/>
      <c r="B820" s="31"/>
      <c r="C820" s="31"/>
      <c r="D820" s="31"/>
      <c r="E820" s="15"/>
      <c r="F820" s="31"/>
      <c r="G820" s="31"/>
      <c r="H820" s="33"/>
      <c r="I820" s="15"/>
      <c r="J820" s="15"/>
      <c r="K820" s="15"/>
      <c r="L820" s="15"/>
      <c r="M820" s="1"/>
      <c r="N820" s="15"/>
      <c r="O820"/>
      <c r="P820" s="2"/>
    </row>
    <row r="821" spans="1:16" x14ac:dyDescent="0.25">
      <c r="A821" s="3"/>
      <c r="B821" s="4"/>
      <c r="C821" s="4"/>
      <c r="D821" s="4"/>
      <c r="E821" s="5"/>
      <c r="F821" s="4"/>
      <c r="G821" s="4"/>
      <c r="H821" s="7"/>
      <c r="I821" s="5"/>
      <c r="J821" s="5"/>
      <c r="K821" s="5"/>
      <c r="L821" s="5"/>
      <c r="M821" s="1"/>
      <c r="N821" s="5"/>
      <c r="P821" s="2"/>
    </row>
    <row r="822" spans="1:16" x14ac:dyDescent="0.25">
      <c r="A822" s="3"/>
      <c r="B822" s="12"/>
      <c r="C822" s="4"/>
      <c r="D822" s="4"/>
      <c r="E822" s="5"/>
      <c r="F822" s="4"/>
      <c r="G822" s="4"/>
      <c r="H822" s="7"/>
      <c r="I822" s="1"/>
      <c r="J822" s="5"/>
      <c r="K822" s="1"/>
      <c r="L822" s="5"/>
      <c r="M822" s="1"/>
      <c r="N822" s="5"/>
      <c r="P822" s="2"/>
    </row>
    <row r="823" spans="1:16" x14ac:dyDescent="0.25">
      <c r="A823" s="3"/>
      <c r="B823" s="4"/>
      <c r="C823" s="4"/>
      <c r="D823" s="4"/>
      <c r="E823" s="5"/>
      <c r="F823" s="4"/>
      <c r="G823" s="4"/>
      <c r="H823" s="7"/>
      <c r="I823" s="1"/>
      <c r="J823" s="5"/>
      <c r="K823" s="1"/>
      <c r="L823" s="5"/>
      <c r="M823" s="1"/>
      <c r="N823" s="5"/>
      <c r="P823" s="2"/>
    </row>
    <row r="824" spans="1:16" x14ac:dyDescent="0.25">
      <c r="A824" s="8"/>
      <c r="B824" s="9"/>
      <c r="C824" s="9"/>
      <c r="D824" s="9"/>
      <c r="E824" s="1"/>
      <c r="F824" s="9"/>
      <c r="G824" s="9"/>
      <c r="H824" s="11"/>
      <c r="I824" s="1"/>
      <c r="J824" s="1"/>
      <c r="K824" s="1"/>
      <c r="L824" s="1"/>
      <c r="M824" s="1"/>
      <c r="N824" s="5"/>
      <c r="P824" s="2"/>
    </row>
    <row r="825" spans="1:16" x14ac:dyDescent="0.25">
      <c r="A825" s="3"/>
      <c r="B825" s="4"/>
      <c r="C825" s="4"/>
      <c r="D825" s="4"/>
      <c r="E825" s="5"/>
      <c r="F825" s="4"/>
      <c r="G825" s="4"/>
      <c r="H825" s="7"/>
      <c r="I825" s="1"/>
      <c r="J825" s="5"/>
      <c r="K825" s="1"/>
      <c r="L825" s="5"/>
      <c r="M825" s="1"/>
      <c r="N825" s="5"/>
      <c r="P825" s="2"/>
    </row>
    <row r="826" spans="1:16" x14ac:dyDescent="0.25">
      <c r="A826" s="3"/>
      <c r="B826" s="4"/>
      <c r="C826" s="4"/>
      <c r="D826" s="4"/>
      <c r="E826" s="5"/>
      <c r="F826" s="4"/>
      <c r="G826" s="4"/>
      <c r="H826" s="7"/>
      <c r="I826" s="1"/>
      <c r="J826" s="5"/>
      <c r="K826" s="1"/>
      <c r="L826" s="5"/>
      <c r="M826" s="1"/>
      <c r="N826" s="5"/>
      <c r="P826" s="2"/>
    </row>
    <row r="827" spans="1:16" x14ac:dyDescent="0.25">
      <c r="A827" s="3"/>
      <c r="B827" s="4"/>
      <c r="C827" s="4"/>
      <c r="D827" s="4"/>
      <c r="E827" s="5"/>
      <c r="F827" s="4"/>
      <c r="G827" s="4"/>
      <c r="H827" s="7"/>
      <c r="I827" s="1"/>
      <c r="J827" s="5"/>
      <c r="K827" s="1"/>
      <c r="L827" s="5"/>
      <c r="M827" s="1"/>
      <c r="N827" s="5"/>
      <c r="P827" s="2"/>
    </row>
    <row r="828" spans="1:16" s="32" customFormat="1" x14ac:dyDescent="0.25">
      <c r="A828" s="30"/>
      <c r="B828" s="31"/>
      <c r="C828" s="31"/>
      <c r="D828" s="31"/>
      <c r="E828" s="15"/>
      <c r="F828" s="31"/>
      <c r="G828" s="31"/>
      <c r="H828" s="33"/>
      <c r="I828" s="1"/>
      <c r="J828" s="15"/>
      <c r="K828" s="1"/>
      <c r="L828" s="15"/>
      <c r="M828" s="1"/>
      <c r="N828" s="15"/>
      <c r="O828"/>
      <c r="P828" s="2"/>
    </row>
    <row r="829" spans="1:16" x14ac:dyDescent="0.25">
      <c r="A829" s="3"/>
      <c r="B829" s="4"/>
      <c r="C829" s="4"/>
      <c r="D829" s="4"/>
      <c r="E829" s="5"/>
      <c r="F829" s="4"/>
      <c r="G829" s="4"/>
      <c r="H829" s="7"/>
      <c r="I829" s="1"/>
      <c r="J829" s="5"/>
      <c r="K829" s="1"/>
      <c r="L829" s="5"/>
      <c r="M829" s="1"/>
      <c r="N829" s="5"/>
      <c r="P829" s="2"/>
    </row>
    <row r="830" spans="1:16" x14ac:dyDescent="0.25">
      <c r="A830" s="3"/>
      <c r="B830" s="4"/>
      <c r="C830" s="4"/>
      <c r="D830" s="4"/>
      <c r="E830" s="5"/>
      <c r="F830" s="4"/>
      <c r="G830" s="4"/>
      <c r="H830" s="7"/>
      <c r="I830" s="1"/>
      <c r="J830" s="5"/>
      <c r="K830" s="1"/>
      <c r="L830" s="5"/>
      <c r="M830" s="1"/>
      <c r="N830" s="5"/>
      <c r="P830" s="2"/>
    </row>
    <row r="831" spans="1:16" x14ac:dyDescent="0.25">
      <c r="A831" s="3"/>
      <c r="B831" s="4"/>
      <c r="C831" s="37"/>
      <c r="D831" s="37"/>
      <c r="E831" s="40"/>
      <c r="F831" s="4"/>
      <c r="G831" s="4"/>
      <c r="H831" s="7"/>
      <c r="I831" s="1"/>
      <c r="J831" s="5"/>
      <c r="K831" s="1"/>
      <c r="L831" s="5"/>
      <c r="M831" s="1"/>
      <c r="N831" s="5"/>
      <c r="P831" s="2"/>
    </row>
    <row r="832" spans="1:16" s="32" customFormat="1" x14ac:dyDescent="0.25">
      <c r="A832" s="30"/>
      <c r="B832" s="31"/>
      <c r="C832" s="38"/>
      <c r="D832" s="38"/>
      <c r="E832" s="39"/>
      <c r="F832" s="31"/>
      <c r="G832" s="31"/>
      <c r="H832" s="33"/>
      <c r="I832" s="1"/>
      <c r="J832" s="15"/>
      <c r="K832" s="1"/>
      <c r="L832" s="15"/>
      <c r="M832" s="1"/>
      <c r="N832" s="15"/>
      <c r="O832"/>
      <c r="P832" s="2"/>
    </row>
    <row r="833" spans="1:16" x14ac:dyDescent="0.25">
      <c r="A833" s="3"/>
      <c r="B833" s="4"/>
      <c r="C833" s="37"/>
      <c r="D833" s="37"/>
      <c r="E833" s="40"/>
      <c r="F833" s="4"/>
      <c r="G833" s="4"/>
      <c r="H833" s="7"/>
      <c r="I833" s="1"/>
      <c r="J833" s="5"/>
      <c r="K833" s="1"/>
      <c r="L833" s="5"/>
      <c r="M833" s="1"/>
      <c r="N833" s="5"/>
      <c r="P833" s="2"/>
    </row>
    <row r="834" spans="1:16" x14ac:dyDescent="0.25">
      <c r="A834" s="3"/>
      <c r="B834" s="4"/>
      <c r="C834" s="4"/>
      <c r="D834" s="4"/>
      <c r="E834" s="5"/>
      <c r="F834" s="4"/>
      <c r="G834" s="4"/>
      <c r="H834" s="7"/>
      <c r="I834" s="1"/>
      <c r="J834" s="5"/>
      <c r="K834" s="1"/>
      <c r="L834" s="5"/>
      <c r="M834" s="1"/>
      <c r="N834" s="5"/>
      <c r="P834" s="2"/>
    </row>
    <row r="835" spans="1:16" x14ac:dyDescent="0.25">
      <c r="A835" s="3"/>
      <c r="B835" s="4"/>
      <c r="C835" s="37"/>
      <c r="D835" s="37"/>
      <c r="E835" s="40"/>
      <c r="F835" s="4"/>
      <c r="G835" s="4"/>
      <c r="H835" s="7"/>
      <c r="I835" s="1"/>
      <c r="J835" s="5"/>
      <c r="K835" s="1"/>
      <c r="L835" s="5"/>
      <c r="M835" s="1"/>
      <c r="N835" s="5"/>
      <c r="P835" s="2"/>
    </row>
    <row r="836" spans="1:16" s="32" customFormat="1" x14ac:dyDescent="0.25">
      <c r="A836" s="30"/>
      <c r="B836" s="31"/>
      <c r="C836" s="38"/>
      <c r="D836" s="38"/>
      <c r="E836" s="39"/>
      <c r="F836" s="31"/>
      <c r="G836" s="31"/>
      <c r="H836" s="33"/>
      <c r="I836" s="1"/>
      <c r="J836" s="15"/>
      <c r="K836" s="1"/>
      <c r="L836" s="15"/>
      <c r="M836" s="1"/>
      <c r="N836" s="15"/>
      <c r="O836"/>
      <c r="P836" s="2"/>
    </row>
    <row r="837" spans="1:16" x14ac:dyDescent="0.25">
      <c r="A837" s="3"/>
      <c r="B837" s="4"/>
      <c r="C837" s="37"/>
      <c r="D837" s="37"/>
      <c r="E837" s="40"/>
      <c r="F837" s="4"/>
      <c r="G837" s="4"/>
      <c r="H837" s="7"/>
      <c r="I837" s="1"/>
      <c r="J837" s="5"/>
      <c r="K837" s="1"/>
      <c r="L837" s="5"/>
      <c r="M837" s="1"/>
      <c r="N837" s="5"/>
      <c r="P837" s="2"/>
    </row>
    <row r="838" spans="1:16" x14ac:dyDescent="0.25">
      <c r="A838" s="3"/>
      <c r="B838" s="4"/>
      <c r="C838" s="37"/>
      <c r="D838" s="37"/>
      <c r="E838" s="40"/>
      <c r="F838" s="4"/>
      <c r="G838" s="4"/>
      <c r="H838" s="7"/>
      <c r="I838" s="1"/>
      <c r="J838" s="5"/>
      <c r="K838" s="1"/>
      <c r="L838" s="5"/>
      <c r="M838" s="1"/>
      <c r="N838" s="5"/>
      <c r="P838" s="2"/>
    </row>
    <row r="839" spans="1:16" s="32" customFormat="1" x14ac:dyDescent="0.25">
      <c r="A839" s="30"/>
      <c r="B839" s="31"/>
      <c r="C839" s="38"/>
      <c r="D839" s="38"/>
      <c r="E839" s="39"/>
      <c r="F839" s="31"/>
      <c r="G839" s="31"/>
      <c r="H839" s="33"/>
      <c r="I839" s="1"/>
      <c r="J839" s="15"/>
      <c r="K839" s="1"/>
      <c r="L839" s="15"/>
      <c r="M839" s="1"/>
      <c r="N839" s="15"/>
      <c r="O839"/>
      <c r="P839" s="2"/>
    </row>
    <row r="840" spans="1:16" x14ac:dyDescent="0.25">
      <c r="A840" s="3"/>
      <c r="B840" s="4"/>
      <c r="C840" s="37"/>
      <c r="D840" s="37"/>
      <c r="E840" s="40"/>
      <c r="F840" s="4"/>
      <c r="G840" s="4"/>
      <c r="H840" s="7"/>
      <c r="I840" s="1"/>
      <c r="J840" s="5"/>
      <c r="K840" s="1"/>
      <c r="L840" s="5"/>
      <c r="M840" s="1"/>
      <c r="N840" s="5"/>
      <c r="P840" s="2"/>
    </row>
    <row r="841" spans="1:16" x14ac:dyDescent="0.25">
      <c r="A841" s="3"/>
      <c r="B841" s="4"/>
      <c r="C841" s="37"/>
      <c r="D841" s="37"/>
      <c r="E841" s="40"/>
      <c r="F841" s="4"/>
      <c r="G841" s="4"/>
      <c r="H841" s="7"/>
      <c r="I841" s="1"/>
      <c r="J841" s="5"/>
      <c r="K841" s="1"/>
      <c r="L841" s="5"/>
      <c r="M841" s="1"/>
      <c r="N841" s="5"/>
      <c r="P841" s="2"/>
    </row>
    <row r="842" spans="1:16" s="32" customFormat="1" x14ac:dyDescent="0.25">
      <c r="A842" s="30"/>
      <c r="B842" s="31"/>
      <c r="C842" s="38"/>
      <c r="D842" s="38"/>
      <c r="E842" s="39"/>
      <c r="F842" s="31"/>
      <c r="G842" s="31"/>
      <c r="H842" s="33"/>
      <c r="I842" s="1"/>
      <c r="J842" s="15"/>
      <c r="K842" s="1"/>
      <c r="L842" s="15"/>
      <c r="M842" s="1"/>
      <c r="N842" s="15"/>
      <c r="O842"/>
      <c r="P842" s="2"/>
    </row>
    <row r="843" spans="1:16" x14ac:dyDescent="0.25">
      <c r="A843" s="3"/>
      <c r="B843" s="4"/>
      <c r="C843" s="37"/>
      <c r="D843" s="37"/>
      <c r="E843" s="40"/>
      <c r="F843" s="4"/>
      <c r="G843" s="4"/>
      <c r="H843" s="7"/>
      <c r="I843" s="1"/>
      <c r="J843" s="5"/>
      <c r="K843" s="1"/>
      <c r="L843" s="5"/>
      <c r="M843" s="1"/>
      <c r="N843" s="5"/>
      <c r="P843" s="2"/>
    </row>
    <row r="844" spans="1:16" x14ac:dyDescent="0.25">
      <c r="A844" s="3"/>
      <c r="B844" s="4"/>
      <c r="C844" s="4"/>
      <c r="D844" s="4"/>
      <c r="E844" s="5"/>
      <c r="F844" s="4"/>
      <c r="G844" s="4"/>
      <c r="H844" s="7"/>
      <c r="I844" s="1"/>
      <c r="J844" s="5"/>
      <c r="K844" s="1"/>
      <c r="L844" s="5"/>
      <c r="M844" s="1"/>
      <c r="N844" s="5"/>
      <c r="P844" s="2"/>
    </row>
    <row r="845" spans="1:16" x14ac:dyDescent="0.25">
      <c r="A845" s="3"/>
      <c r="B845" s="4"/>
      <c r="C845" s="4"/>
      <c r="D845" s="4"/>
      <c r="E845" s="5"/>
      <c r="F845" s="4"/>
      <c r="G845" s="4"/>
      <c r="H845" s="7"/>
      <c r="I845" s="1"/>
      <c r="J845" s="5"/>
      <c r="K845" s="1"/>
      <c r="L845" s="5"/>
      <c r="M845" s="1"/>
      <c r="N845" s="5"/>
      <c r="P845" s="2"/>
    </row>
    <row r="846" spans="1:16" x14ac:dyDescent="0.25">
      <c r="A846" s="3"/>
      <c r="B846" s="4"/>
      <c r="C846" s="4"/>
      <c r="D846" s="4"/>
      <c r="E846" s="5"/>
      <c r="F846" s="4"/>
      <c r="G846" s="4"/>
      <c r="H846" s="7"/>
      <c r="I846" s="1"/>
      <c r="J846" s="5"/>
      <c r="K846" s="1"/>
      <c r="L846" s="5"/>
      <c r="M846" s="1"/>
      <c r="N846" s="5"/>
      <c r="P846" s="2"/>
    </row>
    <row r="847" spans="1:16" s="32" customFormat="1" x14ac:dyDescent="0.25">
      <c r="A847" s="3"/>
      <c r="B847" s="4"/>
      <c r="C847" s="4"/>
      <c r="D847" s="4"/>
      <c r="E847" s="5"/>
      <c r="F847" s="4"/>
      <c r="G847" s="4"/>
      <c r="H847" s="7"/>
      <c r="I847" s="1"/>
      <c r="J847" s="5"/>
      <c r="K847" s="1"/>
      <c r="L847" s="5"/>
      <c r="M847" s="1"/>
      <c r="N847" s="15"/>
      <c r="O847"/>
      <c r="P847" s="2"/>
    </row>
    <row r="848" spans="1:16" s="32" customFormat="1" x14ac:dyDescent="0.25">
      <c r="A848" s="30"/>
      <c r="B848" s="31"/>
      <c r="C848" s="31"/>
      <c r="D848" s="31"/>
      <c r="E848" s="15"/>
      <c r="F848" s="31"/>
      <c r="G848" s="31"/>
      <c r="H848" s="33"/>
      <c r="I848" s="1"/>
      <c r="J848" s="15"/>
      <c r="K848" s="1"/>
      <c r="L848" s="15"/>
      <c r="M848" s="1"/>
      <c r="N848" s="15"/>
      <c r="O848"/>
      <c r="P848" s="2"/>
    </row>
    <row r="849" spans="1:16" s="32" customFormat="1" x14ac:dyDescent="0.25">
      <c r="A849" s="3"/>
      <c r="B849" s="4"/>
      <c r="C849" s="4"/>
      <c r="D849" s="4"/>
      <c r="E849" s="5"/>
      <c r="F849" s="4"/>
      <c r="G849" s="4"/>
      <c r="H849" s="7"/>
      <c r="I849" s="1"/>
      <c r="J849" s="5"/>
      <c r="K849" s="1"/>
      <c r="L849" s="5"/>
      <c r="M849" s="1"/>
      <c r="N849" s="15"/>
      <c r="O849"/>
      <c r="P849" s="2"/>
    </row>
    <row r="850" spans="1:16" s="32" customFormat="1" x14ac:dyDescent="0.25">
      <c r="A850" s="3"/>
      <c r="B850" s="4"/>
      <c r="C850" s="4"/>
      <c r="D850" s="4"/>
      <c r="E850" s="5"/>
      <c r="F850" s="4"/>
      <c r="G850" s="4"/>
      <c r="H850" s="7"/>
      <c r="I850" s="1"/>
      <c r="J850" s="5"/>
      <c r="K850" s="1"/>
      <c r="L850" s="5"/>
      <c r="M850" s="1"/>
      <c r="N850" s="15"/>
      <c r="O850"/>
      <c r="P850" s="2"/>
    </row>
    <row r="851" spans="1:16" s="32" customFormat="1" x14ac:dyDescent="0.25">
      <c r="A851" s="3"/>
      <c r="B851" s="4"/>
      <c r="C851" s="4"/>
      <c r="D851" s="4"/>
      <c r="E851" s="5"/>
      <c r="F851" s="4"/>
      <c r="G851" s="4"/>
      <c r="H851" s="7"/>
      <c r="I851" s="1"/>
      <c r="J851" s="5"/>
      <c r="K851" s="1"/>
      <c r="L851" s="5"/>
      <c r="M851" s="1"/>
      <c r="N851" s="15"/>
      <c r="O851"/>
      <c r="P851" s="2"/>
    </row>
    <row r="852" spans="1:16" s="32" customFormat="1" x14ac:dyDescent="0.25">
      <c r="A852" s="3"/>
      <c r="B852" s="4"/>
      <c r="C852" s="4"/>
      <c r="D852" s="4"/>
      <c r="E852" s="5"/>
      <c r="F852" s="4"/>
      <c r="G852" s="4"/>
      <c r="H852" s="7"/>
      <c r="I852" s="1"/>
      <c r="J852" s="5"/>
      <c r="K852" s="1"/>
      <c r="L852" s="5"/>
      <c r="M852" s="1"/>
      <c r="N852" s="15"/>
      <c r="O852"/>
      <c r="P852" s="2"/>
    </row>
    <row r="853" spans="1:16" s="32" customFormat="1" x14ac:dyDescent="0.25">
      <c r="A853" s="3"/>
      <c r="B853" s="4"/>
      <c r="C853" s="4"/>
      <c r="D853" s="4"/>
      <c r="E853" s="5"/>
      <c r="F853" s="4"/>
      <c r="G853" s="4"/>
      <c r="H853" s="7"/>
      <c r="I853" s="1"/>
      <c r="J853" s="5"/>
      <c r="K853" s="1"/>
      <c r="L853" s="5"/>
      <c r="M853" s="1"/>
      <c r="N853" s="15"/>
      <c r="O853"/>
      <c r="P853" s="2"/>
    </row>
    <row r="854" spans="1:16" x14ac:dyDescent="0.25">
      <c r="A854" s="3"/>
      <c r="B854" s="4"/>
      <c r="C854" s="37"/>
      <c r="D854" s="37"/>
      <c r="E854" s="40"/>
      <c r="F854" s="4"/>
      <c r="G854" s="4"/>
      <c r="H854" s="7"/>
      <c r="I854" s="1"/>
      <c r="J854" s="5"/>
      <c r="K854" s="1"/>
      <c r="L854" s="5"/>
      <c r="M854" s="1"/>
      <c r="N854" s="5"/>
      <c r="P854" s="2"/>
    </row>
    <row r="855" spans="1:16" s="32" customFormat="1" x14ac:dyDescent="0.25">
      <c r="A855" s="30"/>
      <c r="B855" s="31"/>
      <c r="C855" s="38"/>
      <c r="D855" s="38"/>
      <c r="E855" s="39"/>
      <c r="F855" s="31"/>
      <c r="G855" s="31"/>
      <c r="H855" s="33"/>
      <c r="I855" s="1"/>
      <c r="J855" s="15"/>
      <c r="K855" s="1"/>
      <c r="L855" s="15"/>
      <c r="M855" s="1"/>
      <c r="N855" s="15"/>
      <c r="O855"/>
      <c r="P855" s="2"/>
    </row>
    <row r="856" spans="1:16" x14ac:dyDescent="0.25">
      <c r="A856" s="3"/>
      <c r="B856" s="4"/>
      <c r="C856" s="37"/>
      <c r="D856" s="37"/>
      <c r="E856" s="40"/>
      <c r="F856" s="4"/>
      <c r="G856" s="4"/>
      <c r="H856" s="7"/>
      <c r="I856" s="1"/>
      <c r="J856" s="5"/>
      <c r="K856" s="1"/>
      <c r="L856" s="5"/>
      <c r="M856" s="1"/>
      <c r="N856" s="5"/>
      <c r="P856" s="2"/>
    </row>
    <row r="857" spans="1:16" x14ac:dyDescent="0.25">
      <c r="A857" s="3"/>
      <c r="B857" s="4"/>
      <c r="C857" s="4"/>
      <c r="D857" s="4"/>
      <c r="E857" s="5"/>
      <c r="F857" s="4"/>
      <c r="G857" s="4"/>
      <c r="H857" s="7"/>
      <c r="I857" s="1"/>
      <c r="J857" s="5"/>
      <c r="K857" s="1"/>
      <c r="L857" s="5"/>
      <c r="M857" s="1"/>
      <c r="N857" s="5"/>
      <c r="P857" s="2"/>
    </row>
    <row r="858" spans="1:16" x14ac:dyDescent="0.25">
      <c r="A858" s="3"/>
      <c r="B858" s="4"/>
      <c r="C858" s="4"/>
      <c r="D858" s="4"/>
      <c r="E858" s="5"/>
      <c r="F858" s="4"/>
      <c r="G858" s="4"/>
      <c r="H858" s="7"/>
      <c r="I858" s="1"/>
      <c r="J858" s="5"/>
      <c r="K858" s="1"/>
      <c r="L858" s="5"/>
      <c r="M858" s="1"/>
      <c r="N858" s="5"/>
      <c r="P858" s="2"/>
    </row>
    <row r="859" spans="1:16" x14ac:dyDescent="0.25">
      <c r="A859" s="3"/>
      <c r="B859" s="4"/>
      <c r="C859" s="4"/>
      <c r="D859" s="4"/>
      <c r="E859" s="5"/>
      <c r="F859" s="4"/>
      <c r="G859" s="4"/>
      <c r="H859" s="7"/>
      <c r="I859" s="1"/>
      <c r="J859" s="5"/>
      <c r="K859" s="1"/>
      <c r="L859" s="5"/>
      <c r="M859" s="1"/>
      <c r="N859" s="5"/>
      <c r="P859" s="2"/>
    </row>
    <row r="860" spans="1:16" x14ac:dyDescent="0.25">
      <c r="A860" s="3"/>
      <c r="B860" s="4"/>
      <c r="C860" s="37"/>
      <c r="D860" s="37"/>
      <c r="E860" s="40"/>
      <c r="F860" s="4"/>
      <c r="G860" s="4"/>
      <c r="H860" s="7"/>
      <c r="I860" s="1"/>
      <c r="J860" s="5"/>
      <c r="K860" s="1"/>
      <c r="L860" s="5"/>
      <c r="M860" s="1"/>
      <c r="N860" s="5"/>
      <c r="P860" s="2"/>
    </row>
    <row r="861" spans="1:16" s="32" customFormat="1" x14ac:dyDescent="0.25">
      <c r="A861" s="30"/>
      <c r="B861" s="31"/>
      <c r="C861" s="38"/>
      <c r="D861" s="38"/>
      <c r="E861" s="39"/>
      <c r="F861" s="31"/>
      <c r="G861" s="31"/>
      <c r="H861" s="33"/>
      <c r="I861" s="1"/>
      <c r="J861" s="15"/>
      <c r="K861" s="1"/>
      <c r="L861" s="15"/>
      <c r="M861" s="1"/>
      <c r="N861" s="15"/>
      <c r="O861"/>
      <c r="P861" s="2"/>
    </row>
    <row r="862" spans="1:16" s="32" customFormat="1" x14ac:dyDescent="0.25">
      <c r="A862" s="30"/>
      <c r="B862" s="31"/>
      <c r="C862" s="38"/>
      <c r="D862" s="38"/>
      <c r="E862" s="39"/>
      <c r="F862" s="31"/>
      <c r="G862" s="31"/>
      <c r="H862" s="33"/>
      <c r="I862" s="15"/>
      <c r="J862" s="15"/>
      <c r="K862" s="15"/>
      <c r="L862" s="15"/>
      <c r="M862" s="1"/>
      <c r="N862" s="15"/>
      <c r="O862"/>
      <c r="P862" s="2"/>
    </row>
    <row r="863" spans="1:16" x14ac:dyDescent="0.25">
      <c r="A863" s="3"/>
      <c r="B863" s="4"/>
      <c r="C863" s="37"/>
      <c r="D863" s="37"/>
      <c r="E863" s="40"/>
      <c r="F863" s="4"/>
      <c r="G863" s="4"/>
      <c r="H863" s="7"/>
      <c r="I863" s="5"/>
      <c r="J863" s="5"/>
      <c r="K863" s="5"/>
      <c r="L863" s="5"/>
      <c r="M863" s="1"/>
      <c r="N863" s="5"/>
      <c r="P863" s="2"/>
    </row>
    <row r="864" spans="1:16" x14ac:dyDescent="0.25">
      <c r="A864" s="3"/>
      <c r="B864" s="4"/>
      <c r="C864" s="4"/>
      <c r="D864" s="4"/>
      <c r="E864" s="5"/>
      <c r="F864" s="4"/>
      <c r="G864" s="6"/>
      <c r="H864" s="7"/>
      <c r="I864" s="5"/>
      <c r="J864" s="5"/>
      <c r="K864" s="1"/>
      <c r="L864" s="5"/>
      <c r="M864" s="5"/>
      <c r="N864" s="5"/>
      <c r="P864" s="2"/>
    </row>
    <row r="865" spans="1:16" x14ac:dyDescent="0.25">
      <c r="A865" s="3"/>
      <c r="B865" s="4"/>
      <c r="C865" s="4"/>
      <c r="D865" s="4"/>
      <c r="E865" s="5"/>
      <c r="F865" s="4"/>
      <c r="G865" s="6"/>
      <c r="H865" s="7"/>
      <c r="I865" s="5"/>
      <c r="J865" s="5"/>
      <c r="K865" s="1"/>
      <c r="L865" s="5"/>
      <c r="M865" s="5"/>
      <c r="N865" s="5"/>
      <c r="P865" s="2"/>
    </row>
    <row r="866" spans="1:16" x14ac:dyDescent="0.25">
      <c r="A866" s="8"/>
      <c r="B866" s="9"/>
      <c r="C866" s="9"/>
      <c r="D866" s="9"/>
      <c r="E866" s="1"/>
      <c r="F866" s="9"/>
      <c r="G866" s="10"/>
      <c r="H866" s="11"/>
      <c r="I866" s="1"/>
      <c r="J866" s="1"/>
      <c r="K866" s="1"/>
      <c r="L866" s="1"/>
      <c r="M866" s="1"/>
      <c r="N866" s="5"/>
      <c r="P866" s="2"/>
    </row>
    <row r="867" spans="1:16" x14ac:dyDescent="0.25">
      <c r="A867" s="3"/>
      <c r="B867" s="4"/>
      <c r="C867" s="37"/>
      <c r="D867" s="37"/>
      <c r="E867" s="40"/>
      <c r="F867" s="4"/>
      <c r="G867" s="4"/>
      <c r="H867" s="7"/>
      <c r="I867" s="1"/>
      <c r="J867" s="5"/>
      <c r="K867" s="1"/>
      <c r="L867" s="5"/>
      <c r="M867" s="1"/>
      <c r="N867" s="5"/>
      <c r="P867" s="2"/>
    </row>
    <row r="868" spans="1:16" s="32" customFormat="1" x14ac:dyDescent="0.25">
      <c r="A868" s="3"/>
      <c r="B868" s="4"/>
      <c r="C868" s="37"/>
      <c r="D868" s="37"/>
      <c r="E868" s="40"/>
      <c r="F868" s="4"/>
      <c r="G868" s="4"/>
      <c r="H868" s="7"/>
      <c r="I868" s="1"/>
      <c r="J868" s="5"/>
      <c r="K868" s="1"/>
      <c r="L868" s="5"/>
      <c r="M868" s="1"/>
      <c r="N868" s="15"/>
      <c r="O868"/>
      <c r="P868" s="2"/>
    </row>
    <row r="869" spans="1:16" s="32" customFormat="1" x14ac:dyDescent="0.25">
      <c r="A869" s="30"/>
      <c r="B869" s="31"/>
      <c r="C869" s="38"/>
      <c r="D869" s="38"/>
      <c r="E869" s="39"/>
      <c r="F869" s="31"/>
      <c r="G869" s="31"/>
      <c r="H869" s="33"/>
      <c r="I869" s="1"/>
      <c r="J869" s="15"/>
      <c r="K869" s="1"/>
      <c r="L869" s="15"/>
      <c r="M869" s="1"/>
      <c r="N869" s="15"/>
      <c r="O869"/>
      <c r="P869" s="2"/>
    </row>
    <row r="870" spans="1:16" s="32" customFormat="1" x14ac:dyDescent="0.25">
      <c r="A870" s="3"/>
      <c r="B870" s="4"/>
      <c r="C870" s="37"/>
      <c r="D870" s="37"/>
      <c r="E870" s="40"/>
      <c r="F870" s="4"/>
      <c r="G870" s="4"/>
      <c r="H870" s="7"/>
      <c r="I870" s="1"/>
      <c r="J870" s="5"/>
      <c r="K870" s="1"/>
      <c r="L870" s="5"/>
      <c r="M870" s="1"/>
      <c r="N870" s="15"/>
      <c r="O870"/>
      <c r="P870" s="2"/>
    </row>
    <row r="871" spans="1:16" s="32" customFormat="1" x14ac:dyDescent="0.25">
      <c r="A871" s="3"/>
      <c r="B871" s="4"/>
      <c r="C871" s="4"/>
      <c r="D871" s="4"/>
      <c r="E871" s="5"/>
      <c r="F871" s="4"/>
      <c r="G871" s="4"/>
      <c r="H871" s="7"/>
      <c r="I871" s="1"/>
      <c r="J871" s="5"/>
      <c r="K871" s="1"/>
      <c r="L871" s="5"/>
      <c r="M871" s="1"/>
      <c r="N871" s="15"/>
      <c r="O871"/>
      <c r="P871" s="2"/>
    </row>
    <row r="872" spans="1:16" s="32" customFormat="1" x14ac:dyDescent="0.25">
      <c r="A872" s="3"/>
      <c r="B872" s="4"/>
      <c r="C872" s="4"/>
      <c r="D872" s="4"/>
      <c r="E872" s="5"/>
      <c r="F872" s="4"/>
      <c r="G872" s="4"/>
      <c r="H872" s="7"/>
      <c r="I872" s="1"/>
      <c r="J872" s="5"/>
      <c r="K872" s="1"/>
      <c r="L872" s="5"/>
      <c r="M872" s="1"/>
      <c r="N872" s="15"/>
      <c r="O872"/>
      <c r="P872" s="2"/>
    </row>
    <row r="873" spans="1:16" s="32" customFormat="1" x14ac:dyDescent="0.25">
      <c r="A873" s="3"/>
      <c r="B873" s="4"/>
      <c r="C873" s="4"/>
      <c r="D873" s="4"/>
      <c r="E873" s="5"/>
      <c r="F873" s="12"/>
      <c r="G873" s="4"/>
      <c r="H873" s="7"/>
      <c r="I873" s="1"/>
      <c r="J873" s="5"/>
      <c r="K873" s="1"/>
      <c r="L873" s="5"/>
      <c r="M873" s="1"/>
      <c r="N873" s="15"/>
      <c r="O873"/>
      <c r="P873" s="2"/>
    </row>
    <row r="874" spans="1:16" x14ac:dyDescent="0.25">
      <c r="A874" s="3"/>
      <c r="B874" s="4"/>
      <c r="C874" s="37"/>
      <c r="D874" s="37"/>
      <c r="E874" s="40"/>
      <c r="F874" s="4"/>
      <c r="G874" s="4"/>
      <c r="H874" s="7"/>
      <c r="I874" s="1"/>
      <c r="J874" s="5"/>
      <c r="K874" s="1"/>
      <c r="L874" s="5"/>
      <c r="M874" s="1"/>
      <c r="N874" s="5"/>
      <c r="P874" s="2"/>
    </row>
    <row r="875" spans="1:16" s="32" customFormat="1" x14ac:dyDescent="0.25">
      <c r="A875" s="30"/>
      <c r="B875" s="31"/>
      <c r="C875" s="38"/>
      <c r="D875" s="38"/>
      <c r="E875" s="39"/>
      <c r="F875" s="31"/>
      <c r="G875" s="31"/>
      <c r="H875" s="33"/>
      <c r="I875" s="1"/>
      <c r="J875" s="15"/>
      <c r="K875" s="1"/>
      <c r="L875" s="15"/>
      <c r="M875" s="1"/>
      <c r="N875" s="15"/>
      <c r="O875"/>
      <c r="P875" s="2"/>
    </row>
    <row r="876" spans="1:16" x14ac:dyDescent="0.25">
      <c r="A876" s="3"/>
      <c r="B876" s="4"/>
      <c r="C876" s="37"/>
      <c r="D876" s="37"/>
      <c r="E876" s="40"/>
      <c r="F876" s="4"/>
      <c r="G876" s="4"/>
      <c r="H876" s="7"/>
      <c r="I876" s="1"/>
      <c r="J876" s="5"/>
      <c r="K876" s="1"/>
      <c r="L876" s="5"/>
      <c r="M876" s="1"/>
      <c r="N876" s="5"/>
      <c r="P876" s="2"/>
    </row>
    <row r="877" spans="1:16" x14ac:dyDescent="0.25">
      <c r="A877" s="3"/>
      <c r="B877" s="4"/>
      <c r="C877" s="4"/>
      <c r="D877" s="4"/>
      <c r="E877" s="5"/>
      <c r="F877" s="4"/>
      <c r="G877" s="4"/>
      <c r="H877" s="7"/>
      <c r="I877" s="1"/>
      <c r="J877" s="5"/>
      <c r="K877" s="1"/>
      <c r="L877" s="5"/>
      <c r="M877" s="1"/>
      <c r="N877" s="5"/>
      <c r="P877" s="2"/>
    </row>
    <row r="878" spans="1:16" x14ac:dyDescent="0.25">
      <c r="A878" s="3"/>
      <c r="B878" s="4"/>
      <c r="C878" s="4"/>
      <c r="D878" s="4"/>
      <c r="E878" s="5"/>
      <c r="F878" s="4"/>
      <c r="G878" s="4"/>
      <c r="H878" s="7"/>
      <c r="I878" s="1"/>
      <c r="J878" s="5"/>
      <c r="K878" s="1"/>
      <c r="L878" s="5"/>
      <c r="M878" s="1"/>
      <c r="N878" s="5"/>
      <c r="P878" s="2"/>
    </row>
    <row r="879" spans="1:16" x14ac:dyDescent="0.25">
      <c r="A879" s="3"/>
      <c r="B879" s="4"/>
      <c r="C879" s="4"/>
      <c r="D879" s="4"/>
      <c r="E879" s="5"/>
      <c r="F879" s="4"/>
      <c r="G879" s="4"/>
      <c r="H879" s="7"/>
      <c r="I879" s="1"/>
      <c r="J879" s="5"/>
      <c r="K879" s="1"/>
      <c r="L879" s="5"/>
      <c r="M879" s="1"/>
      <c r="N879" s="5"/>
      <c r="P879" s="2"/>
    </row>
    <row r="880" spans="1:16" x14ac:dyDescent="0.25">
      <c r="A880" s="3"/>
      <c r="B880" s="4"/>
      <c r="C880" s="4"/>
      <c r="D880" s="4"/>
      <c r="E880" s="5"/>
      <c r="F880" s="4"/>
      <c r="G880" s="4"/>
      <c r="H880" s="7"/>
      <c r="I880" s="1"/>
      <c r="J880" s="5"/>
      <c r="K880" s="1"/>
      <c r="L880" s="5"/>
      <c r="M880" s="1"/>
      <c r="N880" s="5"/>
      <c r="P880" s="2"/>
    </row>
    <row r="881" spans="1:16" x14ac:dyDescent="0.25">
      <c r="A881" s="3"/>
      <c r="B881" s="4"/>
      <c r="C881" s="37"/>
      <c r="D881" s="37"/>
      <c r="E881" s="40"/>
      <c r="F881" s="4"/>
      <c r="G881" s="4"/>
      <c r="H881" s="7"/>
      <c r="I881" s="1"/>
      <c r="J881" s="5"/>
      <c r="K881" s="1"/>
      <c r="L881" s="5"/>
      <c r="M881" s="1"/>
      <c r="N881" s="5"/>
      <c r="P881" s="2"/>
    </row>
    <row r="882" spans="1:16" s="32" customFormat="1" x14ac:dyDescent="0.25">
      <c r="A882" s="30"/>
      <c r="B882" s="31"/>
      <c r="C882" s="38"/>
      <c r="D882" s="38"/>
      <c r="E882" s="39"/>
      <c r="F882" s="31"/>
      <c r="G882" s="31"/>
      <c r="H882" s="33"/>
      <c r="I882" s="1"/>
      <c r="J882" s="15"/>
      <c r="K882" s="1"/>
      <c r="L882" s="15"/>
      <c r="M882" s="1"/>
      <c r="N882" s="15"/>
      <c r="O882"/>
      <c r="P882" s="2"/>
    </row>
    <row r="883" spans="1:16" s="32" customFormat="1" x14ac:dyDescent="0.25">
      <c r="A883" s="30"/>
      <c r="B883" s="31"/>
      <c r="C883" s="38"/>
      <c r="D883" s="38"/>
      <c r="E883" s="39"/>
      <c r="F883" s="31"/>
      <c r="G883" s="31"/>
      <c r="H883" s="33"/>
      <c r="I883" s="15"/>
      <c r="J883" s="15"/>
      <c r="K883" s="15"/>
      <c r="L883" s="15"/>
      <c r="M883" s="1"/>
      <c r="N883" s="15"/>
      <c r="O883"/>
      <c r="P883" s="2"/>
    </row>
    <row r="884" spans="1:16" x14ac:dyDescent="0.25">
      <c r="A884" s="3"/>
      <c r="B884" s="4"/>
      <c r="C884" s="37"/>
      <c r="D884" s="37"/>
      <c r="E884" s="40"/>
      <c r="F884" s="4"/>
      <c r="G884" s="4"/>
      <c r="H884" s="7"/>
      <c r="I884" s="5"/>
      <c r="J884" s="5"/>
      <c r="K884" s="5"/>
      <c r="L884" s="5"/>
      <c r="M884" s="1"/>
      <c r="N884" s="5"/>
      <c r="P884" s="2"/>
    </row>
    <row r="885" spans="1:16" x14ac:dyDescent="0.25">
      <c r="A885" s="3"/>
      <c r="B885" s="4"/>
      <c r="C885" s="4"/>
      <c r="D885" s="4"/>
      <c r="E885" s="5"/>
      <c r="F885" s="4"/>
      <c r="G885" s="9"/>
      <c r="H885" s="11"/>
      <c r="I885" s="1"/>
      <c r="J885" s="1"/>
      <c r="K885" s="1"/>
      <c r="L885" s="1"/>
      <c r="M885" s="1"/>
      <c r="N885" s="5"/>
      <c r="P885" s="2"/>
    </row>
    <row r="886" spans="1:16" x14ac:dyDescent="0.25">
      <c r="A886" s="3"/>
      <c r="B886" s="4"/>
      <c r="C886" s="4"/>
      <c r="D886" s="4"/>
      <c r="E886" s="5"/>
      <c r="F886" s="12"/>
      <c r="G886" s="9"/>
      <c r="H886" s="11"/>
      <c r="I886" s="1"/>
      <c r="J886" s="1"/>
      <c r="K886" s="1"/>
      <c r="L886" s="1"/>
      <c r="M886" s="1"/>
      <c r="N886" s="5"/>
      <c r="P886" s="2"/>
    </row>
    <row r="887" spans="1:16" x14ac:dyDescent="0.25">
      <c r="A887" s="3"/>
      <c r="B887" s="4"/>
      <c r="C887" s="4"/>
      <c r="D887" s="4"/>
      <c r="E887" s="1"/>
      <c r="F887" s="12"/>
      <c r="G887" s="9"/>
      <c r="H887" s="11"/>
      <c r="I887" s="1"/>
      <c r="J887" s="1"/>
      <c r="K887" s="1"/>
      <c r="L887" s="1"/>
      <c r="M887" s="1"/>
      <c r="N887" s="5"/>
      <c r="P887" s="2"/>
    </row>
    <row r="888" spans="1:16" s="32" customFormat="1" x14ac:dyDescent="0.25">
      <c r="A888" s="30"/>
      <c r="B888" s="31"/>
      <c r="C888" s="38"/>
      <c r="D888" s="38"/>
      <c r="E888" s="39"/>
      <c r="F888" s="31"/>
      <c r="G888" s="31"/>
      <c r="H888" s="33"/>
      <c r="I888" s="1"/>
      <c r="J888" s="15"/>
      <c r="K888" s="1"/>
      <c r="L888" s="15"/>
      <c r="M888" s="1"/>
      <c r="N888" s="15"/>
      <c r="O888"/>
      <c r="P888" s="2"/>
    </row>
    <row r="889" spans="1:16" x14ac:dyDescent="0.25">
      <c r="A889" s="3"/>
      <c r="B889" s="4"/>
      <c r="C889" s="37"/>
      <c r="D889" s="37"/>
      <c r="E889" s="40"/>
      <c r="F889" s="4"/>
      <c r="G889" s="4"/>
      <c r="H889" s="7"/>
      <c r="I889" s="1"/>
      <c r="J889" s="5"/>
      <c r="K889" s="1"/>
      <c r="L889" s="5"/>
      <c r="M889" s="1"/>
      <c r="N889" s="5"/>
      <c r="P889" s="2"/>
    </row>
    <row r="890" spans="1:16" x14ac:dyDescent="0.25">
      <c r="A890" s="3"/>
      <c r="B890" s="4"/>
      <c r="C890" s="37"/>
      <c r="D890" s="37"/>
      <c r="E890" s="40"/>
      <c r="F890" s="4"/>
      <c r="G890" s="4"/>
      <c r="H890" s="7"/>
      <c r="I890" s="1"/>
      <c r="J890" s="5"/>
      <c r="K890" s="1"/>
      <c r="L890" s="5"/>
      <c r="M890" s="1"/>
      <c r="N890" s="5"/>
      <c r="P890" s="2"/>
    </row>
    <row r="891" spans="1:16" x14ac:dyDescent="0.25">
      <c r="A891" s="3"/>
      <c r="B891" s="4"/>
      <c r="C891" s="4"/>
      <c r="D891" s="4"/>
      <c r="E891" s="5"/>
      <c r="F891" s="4"/>
      <c r="G891" s="4"/>
      <c r="H891" s="7"/>
      <c r="I891" s="1"/>
      <c r="J891" s="5"/>
      <c r="K891" s="1"/>
      <c r="L891" s="5"/>
      <c r="M891" s="1"/>
      <c r="N891" s="5"/>
      <c r="P891" s="2"/>
    </row>
    <row r="892" spans="1:16" x14ac:dyDescent="0.25">
      <c r="A892" s="3"/>
      <c r="B892" s="4"/>
      <c r="C892" s="37"/>
      <c r="D892" s="37"/>
      <c r="E892" s="40"/>
      <c r="F892" s="4"/>
      <c r="G892" s="4"/>
      <c r="H892" s="7"/>
      <c r="I892" s="1"/>
      <c r="J892" s="5"/>
      <c r="K892" s="1"/>
      <c r="L892" s="5"/>
      <c r="M892" s="1"/>
      <c r="N892" s="5"/>
      <c r="P892" s="2"/>
    </row>
    <row r="893" spans="1:16" s="32" customFormat="1" x14ac:dyDescent="0.25">
      <c r="A893" s="30"/>
      <c r="B893" s="31"/>
      <c r="C893" s="38"/>
      <c r="D893" s="38"/>
      <c r="E893" s="39"/>
      <c r="F893" s="31"/>
      <c r="G893" s="31"/>
      <c r="H893" s="33"/>
      <c r="I893" s="1"/>
      <c r="J893" s="15"/>
      <c r="K893" s="1"/>
      <c r="L893" s="15"/>
      <c r="M893" s="1"/>
      <c r="N893" s="15"/>
      <c r="O893"/>
      <c r="P893" s="2"/>
    </row>
    <row r="894" spans="1:16" x14ac:dyDescent="0.25">
      <c r="A894" s="3"/>
      <c r="B894" s="4"/>
      <c r="C894" s="37"/>
      <c r="D894" s="37"/>
      <c r="E894" s="40"/>
      <c r="F894" s="4"/>
      <c r="G894" s="4"/>
      <c r="H894" s="7"/>
      <c r="I894" s="1"/>
      <c r="J894" s="5"/>
      <c r="K894" s="1"/>
      <c r="L894" s="5"/>
      <c r="M894" s="1"/>
      <c r="N894" s="5"/>
      <c r="P894" s="2"/>
    </row>
    <row r="895" spans="1:16" x14ac:dyDescent="0.25">
      <c r="A895" s="3"/>
      <c r="B895" s="4"/>
      <c r="C895" s="4"/>
      <c r="D895" s="4"/>
      <c r="E895" s="5"/>
      <c r="F895" s="4"/>
      <c r="G895" s="4"/>
      <c r="H895" s="7"/>
      <c r="I895" s="1"/>
      <c r="J895" s="5"/>
      <c r="K895" s="1"/>
      <c r="L895" s="5"/>
      <c r="M895" s="1"/>
      <c r="N895" s="5"/>
      <c r="P895" s="2"/>
    </row>
    <row r="896" spans="1:16" x14ac:dyDescent="0.25">
      <c r="A896" s="3"/>
      <c r="B896" s="4"/>
      <c r="C896" s="37"/>
      <c r="D896" s="37"/>
      <c r="E896" s="40"/>
      <c r="F896" s="4"/>
      <c r="G896" s="4"/>
      <c r="H896" s="7"/>
      <c r="I896" s="1"/>
      <c r="J896" s="5"/>
      <c r="K896" s="1"/>
      <c r="L896" s="5"/>
      <c r="M896" s="1"/>
      <c r="N896" s="5"/>
      <c r="P896" s="2"/>
    </row>
    <row r="897" spans="1:16" x14ac:dyDescent="0.25">
      <c r="A897" s="3"/>
      <c r="B897" s="4"/>
      <c r="C897" s="4"/>
      <c r="D897" s="4"/>
      <c r="E897" s="40"/>
      <c r="F897" s="4"/>
      <c r="G897" s="4"/>
      <c r="H897" s="7"/>
      <c r="I897" s="1"/>
      <c r="J897" s="5"/>
      <c r="K897" s="1"/>
      <c r="L897" s="5"/>
      <c r="M897" s="1"/>
      <c r="N897" s="5"/>
      <c r="P897" s="2"/>
    </row>
    <row r="898" spans="1:16" s="32" customFormat="1" x14ac:dyDescent="0.25">
      <c r="A898" s="30"/>
      <c r="B898" s="31"/>
      <c r="C898" s="31"/>
      <c r="D898" s="31"/>
      <c r="E898" s="39"/>
      <c r="F898" s="31"/>
      <c r="G898" s="31"/>
      <c r="H898" s="33"/>
      <c r="I898" s="1"/>
      <c r="J898" s="15"/>
      <c r="K898" s="1"/>
      <c r="L898" s="15"/>
      <c r="M898" s="1"/>
      <c r="N898" s="15"/>
      <c r="O898"/>
      <c r="P898" s="2"/>
    </row>
    <row r="899" spans="1:16" x14ac:dyDescent="0.25">
      <c r="A899" s="3"/>
      <c r="B899" s="4"/>
      <c r="C899" s="4"/>
      <c r="D899" s="4"/>
      <c r="E899" s="40"/>
      <c r="F899" s="4"/>
      <c r="G899" s="4"/>
      <c r="H899" s="7"/>
      <c r="I899" s="1"/>
      <c r="J899" s="5"/>
      <c r="K899" s="1"/>
      <c r="L899" s="5"/>
      <c r="M899" s="1"/>
      <c r="N899" s="5"/>
      <c r="P899" s="2"/>
    </row>
    <row r="900" spans="1:16" s="32" customFormat="1" x14ac:dyDescent="0.25">
      <c r="A900" s="3"/>
      <c r="B900" s="4"/>
      <c r="C900" s="37"/>
      <c r="D900" s="37"/>
      <c r="E900" s="40"/>
      <c r="F900" s="4"/>
      <c r="G900" s="4"/>
      <c r="H900" s="7"/>
      <c r="I900" s="1"/>
      <c r="J900" s="5"/>
      <c r="K900" s="1"/>
      <c r="L900" s="5"/>
      <c r="M900" s="1"/>
      <c r="N900" s="15"/>
      <c r="O900"/>
      <c r="P900" s="2"/>
    </row>
    <row r="901" spans="1:16" s="32" customFormat="1" x14ac:dyDescent="0.25">
      <c r="A901" s="30"/>
      <c r="B901" s="31"/>
      <c r="C901" s="38"/>
      <c r="D901" s="38"/>
      <c r="E901" s="39"/>
      <c r="F901" s="31"/>
      <c r="G901" s="31"/>
      <c r="H901" s="33"/>
      <c r="I901" s="1"/>
      <c r="J901" s="15"/>
      <c r="K901" s="1"/>
      <c r="L901" s="15"/>
      <c r="M901" s="1"/>
      <c r="N901" s="15"/>
      <c r="O901"/>
      <c r="P901" s="2"/>
    </row>
    <row r="902" spans="1:16" s="32" customFormat="1" x14ac:dyDescent="0.25">
      <c r="A902" s="3"/>
      <c r="B902" s="4"/>
      <c r="C902" s="37"/>
      <c r="D902" s="37"/>
      <c r="E902" s="40"/>
      <c r="F902" s="4"/>
      <c r="G902" s="4"/>
      <c r="H902" s="7"/>
      <c r="I902" s="1"/>
      <c r="J902" s="5"/>
      <c r="K902" s="1"/>
      <c r="L902" s="5"/>
      <c r="M902" s="1"/>
      <c r="N902" s="15"/>
      <c r="O902"/>
      <c r="P902" s="2"/>
    </row>
    <row r="903" spans="1:16" s="32" customFormat="1" x14ac:dyDescent="0.25">
      <c r="A903" s="3"/>
      <c r="B903" s="4"/>
      <c r="C903" s="37"/>
      <c r="D903" s="37"/>
      <c r="E903" s="40"/>
      <c r="F903" s="4"/>
      <c r="G903" s="4"/>
      <c r="H903" s="7"/>
      <c r="I903" s="1"/>
      <c r="J903" s="5"/>
      <c r="K903" s="1"/>
      <c r="L903" s="5"/>
      <c r="M903" s="1"/>
      <c r="N903" s="15"/>
      <c r="O903"/>
      <c r="P903" s="2"/>
    </row>
    <row r="904" spans="1:16" s="32" customFormat="1" x14ac:dyDescent="0.25">
      <c r="A904" s="3"/>
      <c r="B904" s="4"/>
      <c r="C904" s="4"/>
      <c r="D904" s="4"/>
      <c r="E904" s="5"/>
      <c r="F904" s="4"/>
      <c r="G904" s="4"/>
      <c r="H904" s="7"/>
      <c r="I904" s="1"/>
      <c r="J904" s="5"/>
      <c r="K904" s="1"/>
      <c r="L904" s="5"/>
      <c r="M904" s="1"/>
      <c r="N904" s="15"/>
      <c r="O904"/>
      <c r="P904" s="2"/>
    </row>
    <row r="905" spans="1:16" s="32" customFormat="1" x14ac:dyDescent="0.25">
      <c r="A905" s="30"/>
      <c r="B905" s="31"/>
      <c r="C905" s="31"/>
      <c r="D905" s="31"/>
      <c r="E905" s="15"/>
      <c r="F905" s="31"/>
      <c r="G905" s="31"/>
      <c r="H905" s="33"/>
      <c r="I905" s="1"/>
      <c r="J905" s="15"/>
      <c r="K905" s="1"/>
      <c r="L905" s="15"/>
      <c r="M905" s="1"/>
      <c r="N905" s="15"/>
      <c r="O905"/>
      <c r="P905" s="2"/>
    </row>
    <row r="906" spans="1:16" s="32" customFormat="1" x14ac:dyDescent="0.25">
      <c r="A906" s="30"/>
      <c r="B906" s="31"/>
      <c r="C906" s="31"/>
      <c r="D906" s="31"/>
      <c r="E906" s="15"/>
      <c r="F906" s="31"/>
      <c r="G906" s="31"/>
      <c r="H906" s="33"/>
      <c r="I906" s="15"/>
      <c r="J906" s="15"/>
      <c r="K906" s="15"/>
      <c r="L906" s="15"/>
      <c r="M906" s="1"/>
      <c r="N906" s="15"/>
      <c r="O906"/>
      <c r="P906" s="2"/>
    </row>
    <row r="907" spans="1:16" s="32" customFormat="1" x14ac:dyDescent="0.25">
      <c r="A907" s="3"/>
      <c r="B907" s="4"/>
      <c r="C907" s="4"/>
      <c r="D907" s="4"/>
      <c r="E907" s="5"/>
      <c r="F907" s="4"/>
      <c r="G907" s="4"/>
      <c r="H907" s="7"/>
      <c r="I907" s="5"/>
      <c r="J907" s="5"/>
      <c r="K907" s="5"/>
      <c r="L907" s="5"/>
      <c r="M907" s="1"/>
      <c r="N907" s="15"/>
      <c r="O907"/>
      <c r="P907" s="2"/>
    </row>
    <row r="908" spans="1:16" s="32" customFormat="1" x14ac:dyDescent="0.25">
      <c r="A908" s="3"/>
      <c r="B908" s="4"/>
      <c r="C908" s="4"/>
      <c r="D908" s="4"/>
      <c r="E908" s="5"/>
      <c r="F908" s="4"/>
      <c r="G908" s="9"/>
      <c r="H908" s="11"/>
      <c r="I908" s="1"/>
      <c r="J908" s="1"/>
      <c r="K908" s="1"/>
      <c r="L908" s="1"/>
      <c r="M908" s="1"/>
      <c r="N908" s="15"/>
      <c r="O908"/>
      <c r="P908" s="2"/>
    </row>
    <row r="909" spans="1:16" s="32" customFormat="1" x14ac:dyDescent="0.25">
      <c r="A909" s="3"/>
      <c r="B909" s="4"/>
      <c r="C909" s="4"/>
      <c r="D909" s="4"/>
      <c r="E909" s="5"/>
      <c r="F909" s="4"/>
      <c r="G909" s="9"/>
      <c r="H909" s="11"/>
      <c r="I909" s="1"/>
      <c r="J909" s="1"/>
      <c r="K909" s="1"/>
      <c r="L909" s="1"/>
      <c r="M909" s="1"/>
      <c r="N909" s="15"/>
      <c r="O909"/>
      <c r="P909" s="2"/>
    </row>
    <row r="910" spans="1:16" s="32" customFormat="1" x14ac:dyDescent="0.25">
      <c r="A910" s="3"/>
      <c r="B910" s="4"/>
      <c r="C910" s="4"/>
      <c r="D910" s="4"/>
      <c r="E910" s="5"/>
      <c r="F910" s="4"/>
      <c r="G910" s="9"/>
      <c r="H910" s="11"/>
      <c r="I910" s="1"/>
      <c r="J910" s="1"/>
      <c r="K910" s="1"/>
      <c r="L910" s="1"/>
      <c r="M910" s="1"/>
      <c r="N910" s="15"/>
      <c r="O910"/>
      <c r="P910" s="2"/>
    </row>
    <row r="911" spans="1:16" s="32" customFormat="1" x14ac:dyDescent="0.25">
      <c r="A911" s="3"/>
      <c r="B911" s="4"/>
      <c r="C911" s="4"/>
      <c r="D911" s="4"/>
      <c r="E911" s="1"/>
      <c r="F911" s="4"/>
      <c r="G911" s="9"/>
      <c r="H911" s="11"/>
      <c r="I911" s="1"/>
      <c r="J911" s="1"/>
      <c r="K911" s="1"/>
      <c r="L911" s="1"/>
      <c r="M911" s="1"/>
      <c r="N911" s="15"/>
      <c r="O911"/>
      <c r="P911" s="2"/>
    </row>
    <row r="912" spans="1:16" s="32" customFormat="1" x14ac:dyDescent="0.25">
      <c r="A912" s="3"/>
      <c r="B912" s="4"/>
      <c r="C912" s="4"/>
      <c r="D912" s="4"/>
      <c r="E912" s="5"/>
      <c r="F912" s="4"/>
      <c r="G912" s="4"/>
      <c r="H912" s="7"/>
      <c r="I912" s="1"/>
      <c r="J912" s="5"/>
      <c r="K912" s="1"/>
      <c r="L912" s="5"/>
      <c r="M912" s="1"/>
      <c r="N912" s="15"/>
      <c r="O912"/>
      <c r="P912" s="2"/>
    </row>
    <row r="913" spans="1:16" s="32" customFormat="1" x14ac:dyDescent="0.25">
      <c r="A913" s="3"/>
      <c r="B913" s="4"/>
      <c r="C913" s="4"/>
      <c r="D913" s="4"/>
      <c r="E913" s="5"/>
      <c r="F913" s="4"/>
      <c r="G913" s="4"/>
      <c r="H913" s="7"/>
      <c r="I913" s="1"/>
      <c r="J913" s="5"/>
      <c r="K913" s="1"/>
      <c r="L913" s="5"/>
      <c r="M913" s="1"/>
      <c r="N913" s="15"/>
      <c r="O913"/>
      <c r="P913" s="2"/>
    </row>
    <row r="914" spans="1:16" s="32" customFormat="1" x14ac:dyDescent="0.25">
      <c r="A914" s="3"/>
      <c r="B914" s="4"/>
      <c r="C914" s="4"/>
      <c r="D914" s="4"/>
      <c r="E914" s="5"/>
      <c r="F914" s="4"/>
      <c r="G914" s="4"/>
      <c r="H914" s="7"/>
      <c r="I914" s="1"/>
      <c r="J914" s="5"/>
      <c r="K914" s="1"/>
      <c r="L914" s="5"/>
      <c r="M914" s="1"/>
      <c r="N914" s="15"/>
      <c r="O914"/>
      <c r="P914" s="2"/>
    </row>
    <row r="915" spans="1:16" s="32" customFormat="1" x14ac:dyDescent="0.25">
      <c r="A915" s="30"/>
      <c r="B915" s="31"/>
      <c r="C915" s="31"/>
      <c r="D915" s="31"/>
      <c r="E915" s="15"/>
      <c r="F915" s="31"/>
      <c r="G915" s="31"/>
      <c r="H915" s="33"/>
      <c r="I915" s="1"/>
      <c r="J915" s="15"/>
      <c r="K915" s="1"/>
      <c r="L915" s="15"/>
      <c r="M915" s="1"/>
      <c r="N915" s="15"/>
      <c r="O915"/>
      <c r="P915" s="2"/>
    </row>
    <row r="916" spans="1:16" s="32" customFormat="1" x14ac:dyDescent="0.25">
      <c r="A916" s="3"/>
      <c r="B916" s="4"/>
      <c r="C916" s="4"/>
      <c r="D916" s="4"/>
      <c r="E916" s="5"/>
      <c r="F916" s="4"/>
      <c r="G916" s="4"/>
      <c r="H916" s="7"/>
      <c r="I916" s="1"/>
      <c r="J916" s="5"/>
      <c r="K916" s="1"/>
      <c r="L916" s="5"/>
      <c r="M916" s="1"/>
      <c r="N916" s="15"/>
      <c r="O916"/>
      <c r="P916" s="2"/>
    </row>
    <row r="917" spans="1:16" s="32" customFormat="1" x14ac:dyDescent="0.25">
      <c r="A917" s="3"/>
      <c r="B917" s="4"/>
      <c r="C917" s="4"/>
      <c r="D917" s="4"/>
      <c r="E917" s="5"/>
      <c r="F917" s="4"/>
      <c r="G917" s="4"/>
      <c r="H917" s="7"/>
      <c r="I917" s="1"/>
      <c r="J917" s="5"/>
      <c r="K917" s="1"/>
      <c r="L917" s="5"/>
      <c r="M917" s="1"/>
      <c r="N917" s="15"/>
      <c r="O917"/>
      <c r="P917" s="2"/>
    </row>
    <row r="918" spans="1:16" s="32" customFormat="1" x14ac:dyDescent="0.25">
      <c r="A918" s="3"/>
      <c r="B918" s="4"/>
      <c r="C918" s="4"/>
      <c r="D918" s="4"/>
      <c r="E918" s="5"/>
      <c r="F918" s="4"/>
      <c r="G918" s="4"/>
      <c r="H918" s="7"/>
      <c r="I918" s="1"/>
      <c r="J918" s="5"/>
      <c r="K918" s="1"/>
      <c r="L918" s="5"/>
      <c r="M918" s="1"/>
      <c r="N918" s="15"/>
      <c r="O918"/>
      <c r="P918" s="2"/>
    </row>
    <row r="919" spans="1:16" s="32" customFormat="1" x14ac:dyDescent="0.25">
      <c r="A919" s="3"/>
      <c r="B919" s="4"/>
      <c r="C919" s="4"/>
      <c r="D919" s="4"/>
      <c r="E919" s="5"/>
      <c r="F919" s="4"/>
      <c r="G919" s="4"/>
      <c r="H919" s="7"/>
      <c r="I919" s="1"/>
      <c r="J919" s="5"/>
      <c r="K919" s="1"/>
      <c r="L919" s="5"/>
      <c r="M919" s="1"/>
      <c r="N919" s="15"/>
      <c r="O919"/>
      <c r="P919" s="2"/>
    </row>
    <row r="920" spans="1:16" s="32" customFormat="1" x14ac:dyDescent="0.25">
      <c r="A920" s="30"/>
      <c r="B920" s="31"/>
      <c r="C920" s="31"/>
      <c r="D920" s="31"/>
      <c r="E920" s="15"/>
      <c r="F920" s="31"/>
      <c r="G920" s="31"/>
      <c r="H920" s="33"/>
      <c r="I920" s="1"/>
      <c r="J920" s="15"/>
      <c r="K920" s="1"/>
      <c r="L920" s="15"/>
      <c r="M920" s="1"/>
      <c r="N920" s="15"/>
      <c r="O920"/>
      <c r="P920" s="2"/>
    </row>
    <row r="921" spans="1:16" s="32" customFormat="1" x14ac:dyDescent="0.25">
      <c r="A921" s="3"/>
      <c r="B921" s="4"/>
      <c r="C921" s="4"/>
      <c r="D921" s="4"/>
      <c r="E921" s="5"/>
      <c r="F921" s="4"/>
      <c r="G921" s="4"/>
      <c r="H921" s="7"/>
      <c r="I921" s="1"/>
      <c r="J921" s="5"/>
      <c r="K921" s="1"/>
      <c r="L921" s="5"/>
      <c r="M921" s="1"/>
      <c r="N921" s="15"/>
      <c r="O921"/>
      <c r="P921" s="2"/>
    </row>
    <row r="922" spans="1:16" s="32" customFormat="1" x14ac:dyDescent="0.25">
      <c r="A922" s="3"/>
      <c r="B922" s="4"/>
      <c r="C922" s="4"/>
      <c r="D922" s="4"/>
      <c r="E922" s="5"/>
      <c r="F922" s="4"/>
      <c r="G922" s="4"/>
      <c r="H922" s="7"/>
      <c r="I922" s="1"/>
      <c r="J922" s="5"/>
      <c r="K922" s="1"/>
      <c r="L922" s="5"/>
      <c r="M922" s="1"/>
      <c r="N922" s="15"/>
      <c r="O922"/>
      <c r="P922" s="2"/>
    </row>
    <row r="923" spans="1:16" s="32" customFormat="1" x14ac:dyDescent="0.25">
      <c r="A923" s="3"/>
      <c r="B923" s="4"/>
      <c r="C923" s="4"/>
      <c r="D923" s="4"/>
      <c r="E923" s="5"/>
      <c r="F923" s="4"/>
      <c r="G923" s="4"/>
      <c r="H923" s="7"/>
      <c r="I923" s="1"/>
      <c r="J923" s="5"/>
      <c r="K923" s="1"/>
      <c r="L923" s="5"/>
      <c r="M923" s="1"/>
      <c r="N923" s="15"/>
      <c r="O923"/>
      <c r="P923" s="2"/>
    </row>
    <row r="924" spans="1:16" s="32" customFormat="1" x14ac:dyDescent="0.25">
      <c r="A924" s="3"/>
      <c r="B924" s="4"/>
      <c r="C924" s="37"/>
      <c r="D924" s="37"/>
      <c r="E924" s="40"/>
      <c r="F924" s="4"/>
      <c r="G924" s="4"/>
      <c r="H924" s="7"/>
      <c r="I924" s="1"/>
      <c r="J924" s="5"/>
      <c r="K924" s="1"/>
      <c r="L924" s="5"/>
      <c r="M924" s="1"/>
      <c r="N924" s="15"/>
      <c r="O924"/>
      <c r="P924" s="2"/>
    </row>
    <row r="925" spans="1:16" s="32" customFormat="1" x14ac:dyDescent="0.25">
      <c r="A925" s="30"/>
      <c r="B925" s="31"/>
      <c r="C925" s="38"/>
      <c r="D925" s="38"/>
      <c r="E925" s="39"/>
      <c r="F925" s="31"/>
      <c r="G925" s="31"/>
      <c r="H925" s="33"/>
      <c r="I925" s="1"/>
      <c r="J925" s="15"/>
      <c r="K925" s="1"/>
      <c r="L925" s="15"/>
      <c r="M925" s="1"/>
      <c r="N925" s="15"/>
      <c r="O925"/>
      <c r="P925" s="2"/>
    </row>
    <row r="926" spans="1:16" s="32" customFormat="1" x14ac:dyDescent="0.25">
      <c r="A926" s="30"/>
      <c r="B926" s="31"/>
      <c r="C926" s="38"/>
      <c r="D926" s="38"/>
      <c r="E926" s="39"/>
      <c r="F926" s="31"/>
      <c r="G926" s="31"/>
      <c r="H926" s="33"/>
      <c r="I926" s="15"/>
      <c r="J926" s="15"/>
      <c r="K926" s="15"/>
      <c r="L926" s="15"/>
      <c r="M926" s="1"/>
      <c r="N926" s="15"/>
      <c r="O926"/>
      <c r="P926" s="2"/>
    </row>
    <row r="927" spans="1:16" s="32" customFormat="1" x14ac:dyDescent="0.25">
      <c r="A927" s="3"/>
      <c r="B927" s="4"/>
      <c r="C927" s="37"/>
      <c r="D927" s="37"/>
      <c r="E927" s="40"/>
      <c r="F927" s="4"/>
      <c r="G927" s="4"/>
      <c r="H927" s="7"/>
      <c r="I927" s="5"/>
      <c r="J927" s="5"/>
      <c r="K927" s="5"/>
      <c r="L927" s="5"/>
      <c r="M927" s="1"/>
      <c r="N927" s="15"/>
      <c r="O927"/>
      <c r="P927" s="2"/>
    </row>
    <row r="928" spans="1:16" s="32" customFormat="1" x14ac:dyDescent="0.25">
      <c r="A928" s="3"/>
      <c r="B928" s="4"/>
      <c r="C928" s="4"/>
      <c r="D928" s="4"/>
      <c r="E928" s="5"/>
      <c r="F928" s="4"/>
      <c r="G928" s="4"/>
      <c r="H928" s="7"/>
      <c r="I928" s="1"/>
      <c r="J928" s="5"/>
      <c r="K928" s="1"/>
      <c r="L928" s="5"/>
      <c r="M928" s="1"/>
      <c r="N928" s="15"/>
      <c r="O928"/>
      <c r="P928" s="2"/>
    </row>
    <row r="929" spans="1:16" s="32" customFormat="1" x14ac:dyDescent="0.25">
      <c r="A929" s="8"/>
      <c r="B929" s="9"/>
      <c r="C929" s="9"/>
      <c r="D929" s="9"/>
      <c r="E929" s="1"/>
      <c r="F929" s="9"/>
      <c r="G929" s="9"/>
      <c r="H929" s="11"/>
      <c r="I929" s="1"/>
      <c r="J929" s="1"/>
      <c r="K929" s="1"/>
      <c r="L929" s="1"/>
      <c r="M929" s="1"/>
      <c r="N929" s="15"/>
      <c r="O929"/>
      <c r="P929" s="2"/>
    </row>
    <row r="930" spans="1:16" s="32" customFormat="1" x14ac:dyDescent="0.25">
      <c r="A930" s="3"/>
      <c r="B930" s="4"/>
      <c r="C930" s="37"/>
      <c r="D930" s="37"/>
      <c r="E930" s="40"/>
      <c r="F930" s="4"/>
      <c r="G930" s="4"/>
      <c r="H930" s="7"/>
      <c r="I930" s="1"/>
      <c r="J930" s="5"/>
      <c r="K930" s="1"/>
      <c r="L930" s="5"/>
      <c r="M930" s="1"/>
      <c r="N930" s="15"/>
      <c r="O930"/>
      <c r="P930" s="2"/>
    </row>
    <row r="931" spans="1:16" s="32" customFormat="1" x14ac:dyDescent="0.25">
      <c r="A931" s="3"/>
      <c r="B931" s="4"/>
      <c r="C931" s="37"/>
      <c r="D931" s="37"/>
      <c r="E931" s="40"/>
      <c r="F931" s="4"/>
      <c r="G931" s="4"/>
      <c r="H931" s="7"/>
      <c r="I931" s="1"/>
      <c r="J931" s="5"/>
      <c r="K931" s="1"/>
      <c r="L931" s="5"/>
      <c r="M931" s="1"/>
      <c r="N931" s="15"/>
      <c r="O931"/>
      <c r="P931" s="2"/>
    </row>
    <row r="932" spans="1:16" s="32" customFormat="1" x14ac:dyDescent="0.25">
      <c r="A932" s="3"/>
      <c r="B932" s="4"/>
      <c r="C932" s="4"/>
      <c r="D932" s="4"/>
      <c r="E932" s="5"/>
      <c r="F932" s="4"/>
      <c r="G932" s="4"/>
      <c r="H932" s="7"/>
      <c r="I932" s="1"/>
      <c r="J932" s="5"/>
      <c r="K932" s="1"/>
      <c r="L932" s="5"/>
      <c r="M932" s="1"/>
      <c r="N932" s="15"/>
      <c r="O932"/>
      <c r="P932" s="2"/>
    </row>
    <row r="933" spans="1:16" s="32" customFormat="1" x14ac:dyDescent="0.25">
      <c r="A933" s="3"/>
      <c r="B933" s="4"/>
      <c r="C933" s="4"/>
      <c r="D933" s="4"/>
      <c r="E933" s="5"/>
      <c r="F933" s="4"/>
      <c r="G933" s="4"/>
      <c r="H933" s="7"/>
      <c r="I933" s="1"/>
      <c r="J933" s="5"/>
      <c r="K933" s="1"/>
      <c r="L933" s="5"/>
      <c r="M933" s="1"/>
      <c r="N933" s="15"/>
      <c r="O933"/>
      <c r="P933" s="2"/>
    </row>
    <row r="934" spans="1:16" s="32" customFormat="1" x14ac:dyDescent="0.25">
      <c r="A934" s="3"/>
      <c r="B934" s="4"/>
      <c r="C934" s="37"/>
      <c r="D934" s="37"/>
      <c r="E934" s="40"/>
      <c r="F934" s="4"/>
      <c r="G934" s="4"/>
      <c r="H934" s="7"/>
      <c r="I934" s="1"/>
      <c r="J934" s="5"/>
      <c r="K934" s="1"/>
      <c r="L934" s="5"/>
      <c r="M934" s="1"/>
      <c r="N934" s="15"/>
      <c r="O934"/>
      <c r="P934" s="2"/>
    </row>
    <row r="935" spans="1:16" s="32" customFormat="1" x14ac:dyDescent="0.25">
      <c r="A935" s="30"/>
      <c r="B935" s="31"/>
      <c r="C935" s="38"/>
      <c r="D935" s="38"/>
      <c r="E935" s="39"/>
      <c r="F935" s="31"/>
      <c r="G935" s="31"/>
      <c r="H935" s="33"/>
      <c r="I935" s="1"/>
      <c r="J935" s="15"/>
      <c r="K935" s="1"/>
      <c r="L935" s="15"/>
      <c r="M935" s="1"/>
      <c r="N935" s="15"/>
      <c r="O935"/>
      <c r="P935" s="2"/>
    </row>
    <row r="936" spans="1:16" s="32" customFormat="1" x14ac:dyDescent="0.25">
      <c r="A936" s="3"/>
      <c r="B936" s="4"/>
      <c r="C936" s="37"/>
      <c r="D936" s="37"/>
      <c r="E936" s="40"/>
      <c r="F936" s="4"/>
      <c r="G936" s="4"/>
      <c r="H936" s="7"/>
      <c r="I936" s="1"/>
      <c r="J936" s="5"/>
      <c r="K936" s="1"/>
      <c r="L936" s="5"/>
      <c r="M936" s="1"/>
      <c r="N936" s="15"/>
      <c r="O936"/>
      <c r="P936" s="2"/>
    </row>
    <row r="937" spans="1:16" s="32" customFormat="1" x14ac:dyDescent="0.25">
      <c r="A937" s="3"/>
      <c r="B937" s="4"/>
      <c r="C937" s="4"/>
      <c r="D937" s="4"/>
      <c r="E937" s="5"/>
      <c r="F937" s="4"/>
      <c r="G937" s="4"/>
      <c r="H937" s="7"/>
      <c r="I937" s="1"/>
      <c r="J937" s="5"/>
      <c r="K937" s="1"/>
      <c r="L937" s="5"/>
      <c r="M937" s="1"/>
      <c r="N937" s="15"/>
      <c r="O937"/>
      <c r="P937" s="2"/>
    </row>
    <row r="938" spans="1:16" s="32" customFormat="1" x14ac:dyDescent="0.25">
      <c r="A938" s="3"/>
      <c r="B938" s="4"/>
      <c r="C938" s="4"/>
      <c r="D938" s="4"/>
      <c r="E938" s="5"/>
      <c r="F938" s="4"/>
      <c r="G938" s="4"/>
      <c r="H938" s="7"/>
      <c r="I938" s="1"/>
      <c r="J938" s="5"/>
      <c r="K938" s="1"/>
      <c r="L938" s="5"/>
      <c r="M938" s="1"/>
      <c r="N938" s="15"/>
      <c r="O938"/>
      <c r="P938" s="2"/>
    </row>
    <row r="939" spans="1:16" s="32" customFormat="1" x14ac:dyDescent="0.25">
      <c r="A939" s="30"/>
      <c r="B939" s="31"/>
      <c r="C939" s="31"/>
      <c r="D939" s="31"/>
      <c r="E939" s="15"/>
      <c r="F939" s="31"/>
      <c r="G939" s="31"/>
      <c r="H939" s="33"/>
      <c r="I939" s="1"/>
      <c r="J939" s="15"/>
      <c r="K939" s="1"/>
      <c r="L939" s="15"/>
      <c r="M939" s="1"/>
      <c r="N939" s="15"/>
      <c r="O939"/>
      <c r="P939" s="2"/>
    </row>
    <row r="940" spans="1:16" s="32" customFormat="1" x14ac:dyDescent="0.25">
      <c r="A940" s="3"/>
      <c r="B940" s="4"/>
      <c r="C940" s="4"/>
      <c r="D940" s="4"/>
      <c r="E940" s="5"/>
      <c r="F940" s="4"/>
      <c r="G940" s="4"/>
      <c r="H940" s="7"/>
      <c r="I940" s="1"/>
      <c r="J940" s="5"/>
      <c r="K940" s="1"/>
      <c r="L940" s="5"/>
      <c r="M940" s="1"/>
      <c r="N940" s="15"/>
      <c r="O940"/>
      <c r="P940" s="2"/>
    </row>
    <row r="941" spans="1:16" s="32" customFormat="1" x14ac:dyDescent="0.25">
      <c r="A941" s="3"/>
      <c r="B941" s="4"/>
      <c r="C941" s="4"/>
      <c r="D941" s="4"/>
      <c r="E941" s="5"/>
      <c r="F941" s="4"/>
      <c r="G941" s="4"/>
      <c r="H941" s="7"/>
      <c r="I941" s="1"/>
      <c r="J941" s="5"/>
      <c r="K941" s="1"/>
      <c r="L941" s="5"/>
      <c r="M941" s="1"/>
      <c r="N941" s="15"/>
      <c r="O941"/>
      <c r="P941" s="2"/>
    </row>
    <row r="942" spans="1:16" s="32" customFormat="1" x14ac:dyDescent="0.25">
      <c r="A942" s="3"/>
      <c r="B942" s="4"/>
      <c r="C942" s="4"/>
      <c r="D942" s="4"/>
      <c r="E942" s="5"/>
      <c r="F942" s="4"/>
      <c r="G942" s="4"/>
      <c r="H942" s="7"/>
      <c r="I942" s="1"/>
      <c r="J942" s="5"/>
      <c r="K942" s="1"/>
      <c r="L942" s="5"/>
      <c r="M942" s="1"/>
      <c r="N942" s="15"/>
      <c r="O942"/>
      <c r="P942" s="2"/>
    </row>
    <row r="943" spans="1:16" x14ac:dyDescent="0.25">
      <c r="A943" s="3"/>
      <c r="B943" s="4"/>
      <c r="C943" s="37"/>
      <c r="D943" s="37"/>
      <c r="E943" s="40"/>
      <c r="F943" s="4"/>
      <c r="G943" s="4"/>
      <c r="H943" s="7"/>
      <c r="I943" s="1"/>
      <c r="J943" s="5"/>
      <c r="K943" s="1"/>
      <c r="L943" s="5"/>
      <c r="M943" s="1"/>
      <c r="N943" s="5"/>
      <c r="P943" s="2"/>
    </row>
    <row r="944" spans="1:16" s="32" customFormat="1" x14ac:dyDescent="0.25">
      <c r="A944" s="30"/>
      <c r="B944" s="31"/>
      <c r="C944" s="38"/>
      <c r="D944" s="38"/>
      <c r="E944" s="39"/>
      <c r="F944" s="31"/>
      <c r="G944" s="31"/>
      <c r="H944" s="33"/>
      <c r="I944" s="1"/>
      <c r="J944" s="15"/>
      <c r="K944" s="1"/>
      <c r="L944" s="15"/>
      <c r="M944" s="1"/>
      <c r="N944" s="15"/>
      <c r="O944"/>
      <c r="P944" s="2"/>
    </row>
    <row r="945" spans="1:16" s="32" customFormat="1" x14ac:dyDescent="0.25">
      <c r="A945" s="30"/>
      <c r="B945" s="31"/>
      <c r="C945" s="38"/>
      <c r="D945" s="38"/>
      <c r="E945" s="39"/>
      <c r="F945" s="31"/>
      <c r="G945" s="31"/>
      <c r="H945" s="33"/>
      <c r="I945" s="1"/>
      <c r="J945" s="15"/>
      <c r="K945" s="1"/>
      <c r="L945" s="15"/>
      <c r="M945" s="1"/>
      <c r="N945" s="15"/>
      <c r="O945"/>
      <c r="P945" s="2"/>
    </row>
    <row r="946" spans="1:16" x14ac:dyDescent="0.25">
      <c r="A946" s="3"/>
      <c r="B946" s="4"/>
      <c r="C946" s="37"/>
      <c r="D946" s="37"/>
      <c r="E946" s="40"/>
      <c r="F946" s="4"/>
      <c r="G946" s="4"/>
      <c r="H946" s="7"/>
      <c r="I946" s="1"/>
      <c r="J946" s="5"/>
      <c r="K946" s="1"/>
      <c r="L946" s="5"/>
      <c r="M946" s="1"/>
      <c r="N946" s="5"/>
      <c r="P946" s="2"/>
    </row>
    <row r="947" spans="1:16" x14ac:dyDescent="0.25">
      <c r="A947" s="3"/>
      <c r="B947" s="4"/>
      <c r="C947" s="37"/>
      <c r="D947" s="37"/>
      <c r="E947" s="40"/>
      <c r="F947" s="4"/>
      <c r="G947" s="4"/>
      <c r="H947" s="7"/>
      <c r="I947" s="1"/>
      <c r="J947" s="5"/>
      <c r="K947" s="1"/>
      <c r="L947" s="5"/>
      <c r="M947" s="1"/>
      <c r="N947" s="5"/>
      <c r="P947" s="2"/>
    </row>
    <row r="948" spans="1:16" x14ac:dyDescent="0.25">
      <c r="A948" s="3"/>
      <c r="B948" s="4"/>
      <c r="C948" s="4"/>
      <c r="D948" s="4"/>
      <c r="E948" s="5"/>
      <c r="F948" s="4"/>
      <c r="G948" s="4"/>
      <c r="H948" s="7"/>
      <c r="I948" s="1"/>
      <c r="J948" s="5"/>
      <c r="K948" s="1"/>
      <c r="L948" s="5"/>
      <c r="M948" s="1"/>
      <c r="N948" s="5"/>
      <c r="P948" s="2"/>
    </row>
    <row r="949" spans="1:16" x14ac:dyDescent="0.25">
      <c r="A949" s="3"/>
      <c r="B949" s="4"/>
      <c r="C949" s="4"/>
      <c r="D949" s="4"/>
      <c r="E949" s="5"/>
      <c r="F949" s="4"/>
      <c r="G949" s="4"/>
      <c r="H949" s="7"/>
      <c r="I949" s="1"/>
      <c r="J949" s="5"/>
      <c r="K949" s="1"/>
      <c r="L949" s="5"/>
      <c r="M949" s="1"/>
      <c r="N949" s="5"/>
      <c r="P949" s="2"/>
    </row>
    <row r="950" spans="1:16" x14ac:dyDescent="0.25">
      <c r="A950" s="3"/>
      <c r="B950" s="4"/>
      <c r="C950" s="37"/>
      <c r="D950" s="37"/>
      <c r="E950" s="40"/>
      <c r="F950" s="4"/>
      <c r="G950" s="4"/>
      <c r="H950" s="7"/>
      <c r="I950" s="1"/>
      <c r="J950" s="5"/>
      <c r="K950" s="1"/>
      <c r="L950" s="5"/>
      <c r="M950" s="1"/>
      <c r="N950" s="5"/>
      <c r="P950" s="2"/>
    </row>
    <row r="951" spans="1:16" s="32" customFormat="1" x14ac:dyDescent="0.25">
      <c r="A951" s="30"/>
      <c r="B951" s="31"/>
      <c r="C951" s="38"/>
      <c r="D951" s="38"/>
      <c r="E951" s="39"/>
      <c r="F951" s="31"/>
      <c r="G951" s="31"/>
      <c r="H951" s="33"/>
      <c r="I951" s="1"/>
      <c r="J951" s="15"/>
      <c r="K951" s="1"/>
      <c r="L951" s="15"/>
      <c r="M951" s="1"/>
      <c r="N951" s="15"/>
      <c r="O951"/>
      <c r="P951" s="2"/>
    </row>
    <row r="952" spans="1:16" x14ac:dyDescent="0.25">
      <c r="A952" s="3"/>
      <c r="B952" s="4"/>
      <c r="C952" s="37"/>
      <c r="D952" s="37"/>
      <c r="E952" s="40"/>
      <c r="F952" s="4"/>
      <c r="G952" s="4"/>
      <c r="H952" s="7"/>
      <c r="I952" s="1"/>
      <c r="J952" s="5"/>
      <c r="K952" s="1"/>
      <c r="L952" s="5"/>
      <c r="M952" s="1"/>
      <c r="N952" s="5"/>
      <c r="P952" s="2"/>
    </row>
    <row r="953" spans="1:16" x14ac:dyDescent="0.25">
      <c r="A953" s="3"/>
      <c r="B953" s="4"/>
      <c r="C953" s="37"/>
      <c r="D953" s="37"/>
      <c r="E953" s="40"/>
      <c r="F953" s="4"/>
      <c r="G953" s="4"/>
      <c r="H953" s="7"/>
      <c r="I953" s="1"/>
      <c r="J953" s="5"/>
      <c r="K953" s="1"/>
      <c r="L953" s="5"/>
      <c r="M953" s="1"/>
      <c r="N953" s="5"/>
      <c r="P953" s="2"/>
    </row>
    <row r="954" spans="1:16" s="32" customFormat="1" x14ac:dyDescent="0.25">
      <c r="A954" s="30"/>
      <c r="B954" s="31"/>
      <c r="C954" s="38"/>
      <c r="D954" s="38"/>
      <c r="E954" s="39"/>
      <c r="F954" s="31"/>
      <c r="G954" s="31"/>
      <c r="H954" s="33"/>
      <c r="I954" s="1"/>
      <c r="J954" s="15"/>
      <c r="K954" s="1"/>
      <c r="L954" s="15"/>
      <c r="M954" s="1"/>
      <c r="N954" s="15"/>
      <c r="O954"/>
      <c r="P954" s="2"/>
    </row>
    <row r="955" spans="1:16" x14ac:dyDescent="0.25">
      <c r="A955" s="3"/>
      <c r="B955" s="4"/>
      <c r="C955" s="37"/>
      <c r="D955" s="37"/>
      <c r="E955" s="40"/>
      <c r="F955" s="4"/>
      <c r="G955" s="4"/>
      <c r="H955" s="7"/>
      <c r="I955" s="1"/>
      <c r="J955" s="5"/>
      <c r="K955" s="1"/>
      <c r="L955" s="5"/>
      <c r="M955" s="1"/>
      <c r="N955" s="5"/>
      <c r="P955" s="2"/>
    </row>
    <row r="956" spans="1:16" x14ac:dyDescent="0.25">
      <c r="A956" s="3"/>
      <c r="B956" s="4"/>
      <c r="C956" s="4"/>
      <c r="D956" s="4"/>
      <c r="E956" s="40"/>
      <c r="F956" s="4"/>
      <c r="G956" s="4"/>
      <c r="H956" s="7"/>
      <c r="I956" s="1"/>
      <c r="J956" s="5"/>
      <c r="K956" s="1"/>
      <c r="L956" s="5"/>
      <c r="M956" s="1"/>
      <c r="N956" s="5"/>
      <c r="P956" s="2"/>
    </row>
    <row r="957" spans="1:16" s="32" customFormat="1" x14ac:dyDescent="0.25">
      <c r="A957" s="30"/>
      <c r="B957" s="31"/>
      <c r="C957" s="31"/>
      <c r="D957" s="31"/>
      <c r="E957" s="39"/>
      <c r="F957" s="31"/>
      <c r="G957" s="31"/>
      <c r="H957" s="33"/>
      <c r="I957" s="1"/>
      <c r="J957" s="15"/>
      <c r="K957" s="1"/>
      <c r="L957" s="15"/>
      <c r="M957" s="1"/>
      <c r="N957" s="15"/>
      <c r="O957"/>
      <c r="P957" s="2"/>
    </row>
    <row r="958" spans="1:16" s="32" customFormat="1" x14ac:dyDescent="0.25">
      <c r="A958" s="30"/>
      <c r="B958" s="31"/>
      <c r="C958" s="31"/>
      <c r="D958" s="31"/>
      <c r="E958" s="39"/>
      <c r="F958" s="31"/>
      <c r="G958" s="31"/>
      <c r="H958" s="33"/>
      <c r="I958" s="1"/>
      <c r="J958" s="15"/>
      <c r="K958" s="1"/>
      <c r="L958" s="15"/>
      <c r="M958" s="1"/>
      <c r="N958" s="15"/>
      <c r="O958"/>
      <c r="P958" s="2"/>
    </row>
    <row r="959" spans="1:16" x14ac:dyDescent="0.25">
      <c r="A959" s="3"/>
      <c r="B959" s="4"/>
      <c r="C959" s="4"/>
      <c r="D959" s="4"/>
      <c r="E959" s="40"/>
      <c r="F959" s="4"/>
      <c r="G959" s="4"/>
      <c r="H959" s="7"/>
      <c r="I959" s="1"/>
      <c r="J959" s="5"/>
      <c r="K959" s="1"/>
      <c r="L959" s="5"/>
      <c r="M959" s="1"/>
      <c r="N959" s="5"/>
      <c r="P959" s="2"/>
    </row>
    <row r="960" spans="1:16" x14ac:dyDescent="0.25">
      <c r="A960" s="3"/>
      <c r="B960" s="4"/>
      <c r="C960" s="4"/>
      <c r="D960" s="4"/>
      <c r="E960" s="40"/>
      <c r="F960" s="4"/>
      <c r="G960" s="4"/>
      <c r="H960" s="7"/>
      <c r="I960" s="1"/>
      <c r="J960" s="5"/>
      <c r="K960" s="1"/>
      <c r="L960" s="5"/>
      <c r="M960" s="1"/>
      <c r="N960" s="5"/>
      <c r="P960" s="2"/>
    </row>
    <row r="961" spans="1:16" x14ac:dyDescent="0.25">
      <c r="A961" s="3"/>
      <c r="B961" s="4"/>
      <c r="C961" s="4"/>
      <c r="D961" s="4"/>
      <c r="E961" s="5"/>
      <c r="F961" s="4"/>
      <c r="G961" s="4"/>
      <c r="H961" s="7"/>
      <c r="I961" s="1"/>
      <c r="J961" s="5"/>
      <c r="K961" s="1"/>
      <c r="L961" s="5"/>
      <c r="M961" s="1"/>
      <c r="N961" s="5"/>
      <c r="P961" s="2"/>
    </row>
    <row r="962" spans="1:16" x14ac:dyDescent="0.25">
      <c r="A962" s="3"/>
      <c r="B962" s="4"/>
      <c r="C962" s="37"/>
      <c r="D962" s="37"/>
      <c r="E962" s="40"/>
      <c r="F962" s="4"/>
      <c r="G962" s="4"/>
      <c r="H962" s="7"/>
      <c r="I962" s="1"/>
      <c r="J962" s="5"/>
      <c r="K962" s="1"/>
      <c r="L962" s="5"/>
      <c r="M962" s="1"/>
      <c r="N962" s="5"/>
      <c r="P962" s="2"/>
    </row>
    <row r="963" spans="1:16" s="32" customFormat="1" x14ac:dyDescent="0.25">
      <c r="A963" s="30"/>
      <c r="B963" s="31"/>
      <c r="C963" s="38"/>
      <c r="D963" s="38"/>
      <c r="E963" s="39"/>
      <c r="F963" s="31"/>
      <c r="G963" s="31"/>
      <c r="H963" s="33"/>
      <c r="I963" s="1"/>
      <c r="J963" s="15"/>
      <c r="K963" s="1"/>
      <c r="L963" s="15"/>
      <c r="M963" s="1"/>
      <c r="N963" s="15"/>
      <c r="O963"/>
      <c r="P963" s="2"/>
    </row>
    <row r="964" spans="1:16" x14ac:dyDescent="0.25">
      <c r="A964" s="3"/>
      <c r="B964" s="4"/>
      <c r="C964" s="37"/>
      <c r="D964" s="37"/>
      <c r="E964" s="40"/>
      <c r="F964" s="4"/>
      <c r="G964" s="4"/>
      <c r="H964" s="7"/>
      <c r="I964" s="1"/>
      <c r="J964" s="5"/>
      <c r="K964" s="1"/>
      <c r="L964" s="5"/>
      <c r="M964" s="1"/>
      <c r="N964" s="5"/>
      <c r="P964" s="2"/>
    </row>
    <row r="965" spans="1:16" s="32" customFormat="1" x14ac:dyDescent="0.25">
      <c r="A965" s="3"/>
      <c r="B965" s="4"/>
      <c r="C965" s="37"/>
      <c r="D965" s="37"/>
      <c r="E965" s="40"/>
      <c r="F965" s="4"/>
      <c r="G965" s="4"/>
      <c r="H965" s="7"/>
      <c r="I965" s="1"/>
      <c r="J965" s="5"/>
      <c r="K965" s="1"/>
      <c r="L965" s="5"/>
      <c r="M965" s="1"/>
      <c r="N965" s="15"/>
      <c r="O965"/>
      <c r="P965" s="2"/>
    </row>
    <row r="966" spans="1:16" s="32" customFormat="1" x14ac:dyDescent="0.25">
      <c r="A966" s="30"/>
      <c r="B966" s="31"/>
      <c r="C966" s="38"/>
      <c r="D966" s="38"/>
      <c r="E966" s="39"/>
      <c r="F966" s="31"/>
      <c r="G966" s="31"/>
      <c r="H966" s="33"/>
      <c r="I966" s="1"/>
      <c r="J966" s="15"/>
      <c r="K966" s="1"/>
      <c r="L966" s="15"/>
      <c r="M966" s="1"/>
      <c r="N966" s="15"/>
      <c r="O966"/>
      <c r="P966" s="2"/>
    </row>
    <row r="967" spans="1:16" s="32" customFormat="1" x14ac:dyDescent="0.25">
      <c r="A967" s="3"/>
      <c r="B967" s="4"/>
      <c r="C967" s="37"/>
      <c r="D967" s="37"/>
      <c r="E967" s="40"/>
      <c r="F967" s="4"/>
      <c r="G967" s="4"/>
      <c r="H967" s="7"/>
      <c r="I967" s="1"/>
      <c r="J967" s="5"/>
      <c r="K967" s="1"/>
      <c r="L967" s="5"/>
      <c r="M967" s="1"/>
      <c r="N967" s="15"/>
      <c r="O967"/>
      <c r="P967" s="2"/>
    </row>
    <row r="968" spans="1:16" s="32" customFormat="1" x14ac:dyDescent="0.25">
      <c r="A968" s="3"/>
      <c r="B968" s="4"/>
      <c r="C968" s="4"/>
      <c r="D968" s="4"/>
      <c r="E968" s="5"/>
      <c r="F968" s="4"/>
      <c r="G968" s="4"/>
      <c r="H968" s="7"/>
      <c r="I968" s="1"/>
      <c r="J968" s="5"/>
      <c r="K968" s="1"/>
      <c r="L968" s="5"/>
      <c r="M968" s="1"/>
      <c r="N968" s="15"/>
      <c r="O968"/>
      <c r="P968" s="2"/>
    </row>
    <row r="969" spans="1:16" s="32" customFormat="1" x14ac:dyDescent="0.25">
      <c r="A969" s="30"/>
      <c r="B969" s="31"/>
      <c r="C969" s="31"/>
      <c r="D969" s="31"/>
      <c r="E969" s="15"/>
      <c r="F969" s="31"/>
      <c r="G969" s="31"/>
      <c r="H969" s="33"/>
      <c r="I969" s="1"/>
      <c r="J969" s="15"/>
      <c r="K969" s="1"/>
      <c r="L969" s="15"/>
      <c r="M969" s="1"/>
      <c r="N969" s="15"/>
      <c r="O969"/>
      <c r="P969" s="2"/>
    </row>
    <row r="970" spans="1:16" s="32" customFormat="1" x14ac:dyDescent="0.25">
      <c r="A970" s="3"/>
      <c r="B970" s="4"/>
      <c r="C970" s="4"/>
      <c r="D970" s="4"/>
      <c r="E970" s="5"/>
      <c r="F970" s="4"/>
      <c r="G970" s="4"/>
      <c r="H970" s="7"/>
      <c r="I970" s="1"/>
      <c r="J970" s="5"/>
      <c r="K970" s="1"/>
      <c r="L970" s="5"/>
      <c r="M970" s="1"/>
      <c r="N970" s="15"/>
      <c r="O970"/>
      <c r="P970" s="2"/>
    </row>
    <row r="971" spans="1:16" x14ac:dyDescent="0.25">
      <c r="A971" s="3"/>
      <c r="B971" s="4"/>
      <c r="C971" s="37"/>
      <c r="D971" s="37"/>
      <c r="E971" s="40"/>
      <c r="F971" s="4"/>
      <c r="G971" s="4"/>
      <c r="H971" s="7"/>
      <c r="I971" s="1"/>
      <c r="J971" s="5"/>
      <c r="K971" s="1"/>
      <c r="L971" s="5"/>
      <c r="M971" s="1"/>
      <c r="N971" s="5"/>
      <c r="P971" s="2"/>
    </row>
    <row r="972" spans="1:16" s="32" customFormat="1" x14ac:dyDescent="0.25">
      <c r="A972" s="30"/>
      <c r="B972" s="31"/>
      <c r="C972" s="38"/>
      <c r="D972" s="38"/>
      <c r="E972" s="39"/>
      <c r="F972" s="31"/>
      <c r="G972" s="31"/>
      <c r="H972" s="33"/>
      <c r="I972" s="1"/>
      <c r="J972" s="15"/>
      <c r="K972" s="1"/>
      <c r="L972" s="15"/>
      <c r="M972" s="1"/>
      <c r="N972" s="15"/>
      <c r="O972"/>
      <c r="P972" s="2"/>
    </row>
    <row r="973" spans="1:16" x14ac:dyDescent="0.25">
      <c r="A973" s="3"/>
      <c r="B973" s="4"/>
      <c r="C973" s="37"/>
      <c r="D973" s="37"/>
      <c r="E973" s="40"/>
      <c r="F973" s="4"/>
      <c r="G973" s="4"/>
      <c r="H973" s="7"/>
      <c r="I973" s="1"/>
      <c r="J973" s="5"/>
      <c r="K973" s="1"/>
      <c r="L973" s="5"/>
      <c r="M973" s="1"/>
      <c r="N973" s="5"/>
      <c r="P973" s="2"/>
    </row>
    <row r="974" spans="1:16" x14ac:dyDescent="0.25">
      <c r="A974" s="3"/>
      <c r="B974" s="4"/>
      <c r="C974" s="4"/>
      <c r="D974" s="4"/>
      <c r="E974" s="5"/>
      <c r="F974" s="4"/>
      <c r="G974" s="4"/>
      <c r="H974" s="7"/>
      <c r="I974" s="1"/>
      <c r="J974" s="5"/>
      <c r="K974" s="1"/>
      <c r="L974" s="5"/>
      <c r="M974" s="1"/>
      <c r="N974" s="5"/>
      <c r="P974" s="2"/>
    </row>
    <row r="975" spans="1:16" x14ac:dyDescent="0.25">
      <c r="A975" s="3"/>
      <c r="B975" s="4"/>
      <c r="C975" s="37"/>
      <c r="D975" s="37"/>
      <c r="E975" s="40"/>
      <c r="F975" s="4"/>
      <c r="G975" s="4"/>
      <c r="H975" s="7"/>
      <c r="I975" s="1"/>
      <c r="J975" s="5"/>
      <c r="K975" s="1"/>
      <c r="L975" s="5"/>
      <c r="M975" s="1"/>
      <c r="N975" s="5"/>
      <c r="P975" s="2"/>
    </row>
    <row r="976" spans="1:16" s="32" customFormat="1" x14ac:dyDescent="0.25">
      <c r="A976" s="30"/>
      <c r="B976" s="31"/>
      <c r="C976" s="38"/>
      <c r="D976" s="38"/>
      <c r="E976" s="39"/>
      <c r="F976" s="31"/>
      <c r="G976" s="31"/>
      <c r="H976" s="33"/>
      <c r="I976" s="1"/>
      <c r="J976" s="15"/>
      <c r="K976" s="1"/>
      <c r="L976" s="15"/>
      <c r="M976" s="1"/>
      <c r="N976" s="15"/>
      <c r="O976"/>
      <c r="P976" s="2"/>
    </row>
    <row r="977" spans="1:16" s="32" customFormat="1" x14ac:dyDescent="0.25">
      <c r="A977" s="30"/>
      <c r="B977" s="31"/>
      <c r="C977" s="38"/>
      <c r="D977" s="38"/>
      <c r="E977" s="39"/>
      <c r="F977" s="31"/>
      <c r="G977" s="31"/>
      <c r="H977" s="33"/>
      <c r="I977" s="1"/>
      <c r="J977" s="15"/>
      <c r="K977" s="1"/>
      <c r="L977" s="15"/>
      <c r="M977" s="1"/>
      <c r="N977" s="15"/>
      <c r="O977"/>
      <c r="P977" s="2"/>
    </row>
    <row r="978" spans="1:16" x14ac:dyDescent="0.25">
      <c r="A978" s="3"/>
      <c r="B978" s="4"/>
      <c r="C978" s="37"/>
      <c r="D978" s="37"/>
      <c r="E978" s="40"/>
      <c r="F978" s="4"/>
      <c r="G978" s="4"/>
      <c r="H978" s="7"/>
      <c r="I978" s="1"/>
      <c r="J978" s="5"/>
      <c r="K978" s="1"/>
      <c r="L978" s="5"/>
      <c r="M978" s="1"/>
      <c r="N978" s="5"/>
      <c r="P978" s="2"/>
    </row>
    <row r="979" spans="1:16" x14ac:dyDescent="0.25">
      <c r="A979" s="3"/>
      <c r="B979" s="4"/>
      <c r="C979" s="37"/>
      <c r="D979" s="37"/>
      <c r="E979" s="40"/>
      <c r="F979" s="4"/>
      <c r="G979" s="4"/>
      <c r="H979" s="7"/>
      <c r="I979" s="1"/>
      <c r="J979" s="5"/>
      <c r="K979" s="1"/>
      <c r="L979" s="5"/>
      <c r="M979" s="1"/>
      <c r="N979" s="5"/>
      <c r="P979" s="2"/>
    </row>
    <row r="980" spans="1:16" s="32" customFormat="1" x14ac:dyDescent="0.25">
      <c r="A980" s="3"/>
      <c r="B980" s="4"/>
      <c r="C980" s="37"/>
      <c r="D980" s="37"/>
      <c r="E980" s="40"/>
      <c r="F980" s="4"/>
      <c r="G980" s="4"/>
      <c r="H980" s="7"/>
      <c r="I980" s="1"/>
      <c r="J980" s="5"/>
      <c r="K980" s="1"/>
      <c r="L980" s="5"/>
      <c r="M980" s="1"/>
      <c r="N980" s="15"/>
      <c r="O980"/>
      <c r="P980" s="2"/>
    </row>
    <row r="981" spans="1:16" x14ac:dyDescent="0.25">
      <c r="A981" s="3"/>
      <c r="B981" s="4"/>
      <c r="C981" s="37"/>
      <c r="D981" s="37"/>
      <c r="E981" s="40"/>
      <c r="F981" s="4"/>
      <c r="G981" s="4"/>
      <c r="H981" s="7"/>
      <c r="I981" s="1"/>
      <c r="J981" s="5"/>
      <c r="K981" s="1"/>
      <c r="L981" s="5"/>
      <c r="M981" s="1"/>
      <c r="N981" s="5"/>
      <c r="P981" s="2"/>
    </row>
    <row r="982" spans="1:16" s="32" customFormat="1" x14ac:dyDescent="0.25">
      <c r="A982" s="30"/>
      <c r="B982" s="31"/>
      <c r="C982" s="38"/>
      <c r="D982" s="38"/>
      <c r="E982" s="39"/>
      <c r="F982" s="31"/>
      <c r="G982" s="31"/>
      <c r="H982" s="33"/>
      <c r="I982" s="1"/>
      <c r="J982" s="15"/>
      <c r="K982" s="1"/>
      <c r="L982" s="15"/>
      <c r="M982" s="1"/>
      <c r="N982" s="15"/>
      <c r="O982"/>
      <c r="P982" s="2"/>
    </row>
    <row r="983" spans="1:16" x14ac:dyDescent="0.25">
      <c r="A983" s="3"/>
      <c r="B983" s="4"/>
      <c r="C983" s="37"/>
      <c r="D983" s="37"/>
      <c r="E983" s="40"/>
      <c r="F983" s="4"/>
      <c r="G983" s="4"/>
      <c r="H983" s="7"/>
      <c r="I983" s="1"/>
      <c r="J983" s="5"/>
      <c r="K983" s="1"/>
      <c r="L983" s="5"/>
      <c r="M983" s="1"/>
      <c r="N983" s="5"/>
      <c r="P983" s="2"/>
    </row>
    <row r="984" spans="1:16" x14ac:dyDescent="0.25">
      <c r="A984" s="3"/>
      <c r="B984" s="4"/>
      <c r="C984" s="4"/>
      <c r="D984" s="4"/>
      <c r="E984" s="5"/>
      <c r="F984" s="4"/>
      <c r="G984" s="4"/>
      <c r="H984" s="7"/>
      <c r="I984" s="1"/>
      <c r="J984" s="5"/>
      <c r="K984" s="1"/>
      <c r="L984" s="5"/>
      <c r="M984" s="1"/>
      <c r="N984" s="5"/>
      <c r="P984" s="2"/>
    </row>
    <row r="985" spans="1:16" s="32" customFormat="1" x14ac:dyDescent="0.25">
      <c r="A985" s="30"/>
      <c r="B985" s="31"/>
      <c r="C985" s="31"/>
      <c r="D985" s="31"/>
      <c r="E985" s="15"/>
      <c r="F985" s="31"/>
      <c r="G985" s="31"/>
      <c r="H985" s="33"/>
      <c r="I985" s="1"/>
      <c r="J985" s="15"/>
      <c r="K985" s="1"/>
      <c r="L985" s="15"/>
      <c r="M985" s="1"/>
      <c r="N985" s="15"/>
      <c r="O985"/>
      <c r="P985" s="2"/>
    </row>
    <row r="986" spans="1:16" x14ac:dyDescent="0.25">
      <c r="A986" s="3"/>
      <c r="B986" s="4"/>
      <c r="C986" s="4"/>
      <c r="D986" s="4"/>
      <c r="E986" s="5"/>
      <c r="F986" s="4"/>
      <c r="G986" s="4"/>
      <c r="H986" s="7"/>
      <c r="I986" s="1"/>
      <c r="J986" s="5"/>
      <c r="K986" s="1"/>
      <c r="L986" s="5"/>
      <c r="M986" s="1"/>
      <c r="N986" s="5"/>
      <c r="P986" s="2"/>
    </row>
    <row r="987" spans="1:16" s="32" customFormat="1" x14ac:dyDescent="0.25">
      <c r="A987" s="3"/>
      <c r="B987" s="4"/>
      <c r="C987" s="37"/>
      <c r="D987" s="37"/>
      <c r="E987" s="40"/>
      <c r="F987" s="4"/>
      <c r="G987" s="4"/>
      <c r="H987" s="7"/>
      <c r="I987" s="1"/>
      <c r="J987" s="5"/>
      <c r="K987" s="1"/>
      <c r="L987" s="5"/>
      <c r="M987" s="1"/>
      <c r="N987" s="15"/>
      <c r="O987"/>
      <c r="P987" s="2"/>
    </row>
    <row r="988" spans="1:16" x14ac:dyDescent="0.25">
      <c r="A988" s="3"/>
      <c r="B988" s="4"/>
      <c r="C988" s="4"/>
      <c r="D988" s="4"/>
      <c r="E988" s="5"/>
      <c r="F988" s="4"/>
      <c r="G988" s="4"/>
      <c r="H988" s="7"/>
      <c r="I988" s="1"/>
      <c r="J988" s="5"/>
      <c r="K988" s="1"/>
      <c r="L988" s="5"/>
      <c r="M988" s="1"/>
      <c r="N988" s="5"/>
      <c r="P988" s="2"/>
    </row>
    <row r="989" spans="1:16" s="32" customFormat="1" x14ac:dyDescent="0.25">
      <c r="A989" s="30"/>
      <c r="B989" s="31"/>
      <c r="C989" s="31"/>
      <c r="D989" s="31"/>
      <c r="E989" s="15"/>
      <c r="F989" s="31"/>
      <c r="G989" s="31"/>
      <c r="H989" s="33"/>
      <c r="I989" s="1"/>
      <c r="J989" s="15"/>
      <c r="K989" s="1"/>
      <c r="L989" s="15"/>
      <c r="M989" s="1"/>
      <c r="N989" s="15"/>
      <c r="O989"/>
      <c r="P989" s="2"/>
    </row>
    <row r="990" spans="1:16" s="32" customFormat="1" x14ac:dyDescent="0.25">
      <c r="A990" s="30"/>
      <c r="B990" s="31"/>
      <c r="C990" s="31"/>
      <c r="D990" s="31"/>
      <c r="E990" s="15"/>
      <c r="F990" s="31"/>
      <c r="G990" s="31"/>
      <c r="H990" s="33"/>
      <c r="I990" s="1"/>
      <c r="J990" s="15"/>
      <c r="K990" s="1"/>
      <c r="L990" s="15"/>
      <c r="M990" s="1"/>
      <c r="N990" s="15"/>
      <c r="O990"/>
      <c r="P990" s="2"/>
    </row>
    <row r="991" spans="1:16" x14ac:dyDescent="0.25">
      <c r="A991" s="3"/>
      <c r="B991" s="4"/>
      <c r="C991" s="4"/>
      <c r="D991" s="4"/>
      <c r="E991" s="5"/>
      <c r="F991" s="4"/>
      <c r="G991" s="4"/>
      <c r="H991" s="7"/>
      <c r="I991" s="1"/>
      <c r="J991" s="5"/>
      <c r="K991" s="1"/>
      <c r="L991" s="5"/>
      <c r="M991" s="1"/>
      <c r="N991" s="5"/>
      <c r="P991" s="2"/>
    </row>
    <row r="992" spans="1:16" x14ac:dyDescent="0.25">
      <c r="A992" s="3"/>
      <c r="B992" s="4"/>
      <c r="C992" s="4"/>
      <c r="D992" s="4"/>
      <c r="E992" s="5"/>
      <c r="F992" s="4"/>
      <c r="G992" s="4"/>
      <c r="H992" s="7"/>
      <c r="I992" s="1"/>
      <c r="J992" s="5"/>
      <c r="K992" s="1"/>
      <c r="L992" s="5"/>
      <c r="M992" s="1"/>
      <c r="N992" s="5"/>
      <c r="P992" s="2"/>
    </row>
    <row r="993" spans="1:16" x14ac:dyDescent="0.25">
      <c r="A993" s="3"/>
      <c r="B993" s="4"/>
      <c r="C993" s="4"/>
      <c r="D993" s="4"/>
      <c r="E993" s="5"/>
      <c r="F993" s="4"/>
      <c r="G993" s="4"/>
      <c r="H993" s="7"/>
      <c r="I993" s="1"/>
      <c r="J993" s="5"/>
      <c r="K993" s="1"/>
      <c r="L993" s="5"/>
      <c r="M993" s="1"/>
      <c r="N993" s="5"/>
      <c r="P993" s="2"/>
    </row>
    <row r="994" spans="1:16" x14ac:dyDescent="0.25">
      <c r="A994" s="3"/>
      <c r="B994" s="4"/>
      <c r="C994" s="37"/>
      <c r="D994" s="37"/>
      <c r="E994" s="40"/>
      <c r="F994" s="4"/>
      <c r="G994" s="4"/>
      <c r="H994" s="7"/>
      <c r="I994" s="1"/>
      <c r="J994" s="5"/>
      <c r="K994" s="1"/>
      <c r="L994" s="5"/>
      <c r="M994" s="1"/>
      <c r="N994" s="5"/>
      <c r="P994" s="2"/>
    </row>
    <row r="995" spans="1:16" s="32" customFormat="1" x14ac:dyDescent="0.25">
      <c r="A995" s="30"/>
      <c r="B995" s="31"/>
      <c r="C995" s="38"/>
      <c r="D995" s="38"/>
      <c r="E995" s="39"/>
      <c r="F995" s="31"/>
      <c r="G995" s="31"/>
      <c r="H995" s="33"/>
      <c r="I995" s="1"/>
      <c r="J995" s="15"/>
      <c r="K995" s="1"/>
      <c r="L995" s="15"/>
      <c r="M995" s="1"/>
      <c r="N995" s="15"/>
      <c r="O995"/>
      <c r="P995" s="2"/>
    </row>
    <row r="996" spans="1:16" x14ac:dyDescent="0.25">
      <c r="A996" s="3"/>
      <c r="B996" s="4"/>
      <c r="C996" s="37"/>
      <c r="D996" s="37"/>
      <c r="E996" s="40"/>
      <c r="F996" s="4"/>
      <c r="G996" s="4"/>
      <c r="H996" s="7"/>
      <c r="I996" s="1"/>
      <c r="J996" s="5"/>
      <c r="K996" s="1"/>
      <c r="L996" s="5"/>
      <c r="M996" s="1"/>
      <c r="N996" s="5"/>
      <c r="P996" s="2"/>
    </row>
    <row r="997" spans="1:16" x14ac:dyDescent="0.25">
      <c r="A997" s="3"/>
      <c r="B997" s="4"/>
      <c r="C997" s="4"/>
      <c r="D997" s="4"/>
      <c r="E997" s="5"/>
      <c r="F997" s="4"/>
      <c r="G997" s="4"/>
      <c r="H997" s="7"/>
      <c r="I997" s="1"/>
      <c r="J997" s="5"/>
      <c r="K997" s="1"/>
      <c r="L997" s="5"/>
      <c r="M997" s="1"/>
      <c r="N997" s="5"/>
      <c r="P997" s="2"/>
    </row>
    <row r="998" spans="1:16" x14ac:dyDescent="0.25">
      <c r="A998" s="3"/>
      <c r="B998" s="4"/>
      <c r="C998" s="4"/>
      <c r="D998" s="4"/>
      <c r="E998" s="5"/>
      <c r="F998" s="4"/>
      <c r="G998" s="4"/>
      <c r="H998" s="7"/>
      <c r="I998" s="1"/>
      <c r="J998" s="5"/>
      <c r="K998" s="1"/>
      <c r="L998" s="5"/>
      <c r="M998" s="1"/>
      <c r="N998" s="5"/>
      <c r="P998" s="2"/>
    </row>
    <row r="999" spans="1:16" s="32" customFormat="1" x14ac:dyDescent="0.25">
      <c r="A999" s="3"/>
      <c r="B999" s="4"/>
      <c r="C999" s="37"/>
      <c r="D999" s="37"/>
      <c r="E999" s="40"/>
      <c r="F999" s="4"/>
      <c r="G999" s="4"/>
      <c r="H999" s="7"/>
      <c r="I999" s="1"/>
      <c r="J999" s="5"/>
      <c r="K999" s="1"/>
      <c r="L999" s="5"/>
      <c r="M999" s="1"/>
      <c r="N999" s="15"/>
      <c r="O999"/>
      <c r="P999" s="2"/>
    </row>
    <row r="1000" spans="1:16" s="32" customFormat="1" x14ac:dyDescent="0.25">
      <c r="A1000" s="30"/>
      <c r="B1000" s="31"/>
      <c r="C1000" s="38"/>
      <c r="D1000" s="38"/>
      <c r="E1000" s="39"/>
      <c r="F1000" s="31"/>
      <c r="G1000" s="31"/>
      <c r="H1000" s="33"/>
      <c r="I1000" s="1"/>
      <c r="J1000" s="15"/>
      <c r="K1000" s="1"/>
      <c r="L1000" s="15"/>
      <c r="M1000" s="1"/>
      <c r="N1000" s="15"/>
      <c r="O1000"/>
      <c r="P1000" s="2"/>
    </row>
    <row r="1001" spans="1:16" s="32" customFormat="1" x14ac:dyDescent="0.25">
      <c r="A1001" s="3"/>
      <c r="B1001" s="4"/>
      <c r="C1001" s="37"/>
      <c r="D1001" s="37"/>
      <c r="E1001" s="40"/>
      <c r="F1001" s="4"/>
      <c r="G1001" s="4"/>
      <c r="H1001" s="7"/>
      <c r="I1001" s="1"/>
      <c r="J1001" s="5"/>
      <c r="K1001" s="1"/>
      <c r="L1001" s="5"/>
      <c r="M1001" s="1"/>
      <c r="N1001" s="15"/>
      <c r="O1001"/>
      <c r="P1001" s="2"/>
    </row>
    <row r="1002" spans="1:16" s="32" customFormat="1" x14ac:dyDescent="0.25">
      <c r="A1002" s="3"/>
      <c r="B1002" s="4"/>
      <c r="C1002" s="4"/>
      <c r="D1002" s="4"/>
      <c r="E1002" s="5"/>
      <c r="F1002" s="4"/>
      <c r="G1002" s="4"/>
      <c r="H1002" s="7"/>
      <c r="I1002" s="1"/>
      <c r="J1002" s="5"/>
      <c r="K1002" s="1"/>
      <c r="L1002" s="5"/>
      <c r="M1002" s="1"/>
      <c r="N1002" s="15"/>
      <c r="O1002"/>
      <c r="P1002" s="2"/>
    </row>
    <row r="1003" spans="1:16" x14ac:dyDescent="0.25">
      <c r="A1003" s="3"/>
      <c r="B1003" s="4"/>
      <c r="C1003" s="37"/>
      <c r="D1003" s="37"/>
      <c r="E1003" s="40"/>
      <c r="F1003" s="4"/>
      <c r="G1003" s="4"/>
      <c r="H1003" s="7"/>
      <c r="I1003" s="1"/>
      <c r="J1003" s="5"/>
      <c r="K1003" s="1"/>
      <c r="L1003" s="5"/>
      <c r="M1003" s="1"/>
      <c r="N1003" s="5"/>
      <c r="P1003" s="2"/>
    </row>
    <row r="1004" spans="1:16" x14ac:dyDescent="0.25">
      <c r="A1004" s="3"/>
      <c r="B1004" s="4"/>
      <c r="C1004" s="37"/>
      <c r="D1004" s="37"/>
      <c r="E1004" s="40"/>
      <c r="F1004" s="4"/>
      <c r="G1004" s="4"/>
      <c r="H1004" s="7"/>
      <c r="I1004" s="1"/>
      <c r="J1004" s="5"/>
      <c r="K1004" s="1"/>
      <c r="L1004" s="5"/>
      <c r="M1004" s="1"/>
      <c r="N1004" s="5"/>
      <c r="P1004" s="2"/>
    </row>
    <row r="1005" spans="1:16" x14ac:dyDescent="0.25">
      <c r="A1005" s="3"/>
      <c r="B1005" s="4"/>
      <c r="C1005" s="37"/>
      <c r="D1005" s="37"/>
      <c r="E1005" s="40"/>
      <c r="F1005" s="4"/>
      <c r="G1005" s="4"/>
      <c r="H1005" s="7"/>
      <c r="I1005" s="1"/>
      <c r="J1005" s="5"/>
      <c r="K1005" s="1"/>
      <c r="L1005" s="5"/>
      <c r="M1005" s="1"/>
      <c r="N1005" s="5"/>
      <c r="P1005" s="2"/>
    </row>
    <row r="1006" spans="1:16" s="32" customFormat="1" x14ac:dyDescent="0.25">
      <c r="A1006" s="30"/>
      <c r="B1006" s="31"/>
      <c r="C1006" s="38"/>
      <c r="D1006" s="38"/>
      <c r="E1006" s="39"/>
      <c r="F1006" s="31"/>
      <c r="G1006" s="31"/>
      <c r="H1006" s="33"/>
      <c r="I1006" s="1"/>
      <c r="J1006" s="15"/>
      <c r="K1006" s="1"/>
      <c r="L1006" s="15"/>
      <c r="M1006" s="1"/>
      <c r="N1006" s="15"/>
      <c r="O1006"/>
      <c r="P1006" s="2"/>
    </row>
    <row r="1007" spans="1:16" x14ac:dyDescent="0.25">
      <c r="A1007" s="3"/>
      <c r="B1007" s="4"/>
      <c r="C1007" s="37"/>
      <c r="D1007" s="37"/>
      <c r="E1007" s="40"/>
      <c r="F1007" s="4"/>
      <c r="G1007" s="4"/>
      <c r="H1007" s="7"/>
      <c r="I1007" s="1"/>
      <c r="J1007" s="5"/>
      <c r="K1007" s="1"/>
      <c r="L1007" s="5"/>
      <c r="M1007" s="1"/>
      <c r="N1007" s="5"/>
      <c r="P1007" s="2"/>
    </row>
    <row r="1008" spans="1:16" x14ac:dyDescent="0.25">
      <c r="A1008" s="3"/>
      <c r="B1008" s="4"/>
      <c r="C1008" s="37"/>
      <c r="D1008" s="37"/>
      <c r="E1008" s="40"/>
      <c r="F1008" s="4"/>
      <c r="G1008" s="4"/>
      <c r="H1008" s="7"/>
      <c r="I1008" s="1"/>
      <c r="J1008" s="5"/>
      <c r="K1008" s="1"/>
      <c r="L1008" s="5"/>
      <c r="M1008" s="1"/>
      <c r="N1008" s="5"/>
      <c r="P1008" s="2"/>
    </row>
    <row r="1009" spans="1:16" s="32" customFormat="1" x14ac:dyDescent="0.25">
      <c r="A1009" s="30"/>
      <c r="B1009" s="31"/>
      <c r="C1009" s="38"/>
      <c r="D1009" s="38"/>
      <c r="E1009" s="39"/>
      <c r="F1009" s="31"/>
      <c r="G1009" s="31"/>
      <c r="H1009" s="33"/>
      <c r="I1009" s="1"/>
      <c r="J1009" s="15"/>
      <c r="K1009" s="1"/>
      <c r="L1009" s="15"/>
      <c r="M1009" s="1"/>
      <c r="N1009" s="15"/>
      <c r="O1009"/>
      <c r="P1009" s="2"/>
    </row>
    <row r="1010" spans="1:16" s="32" customFormat="1" x14ac:dyDescent="0.25">
      <c r="A1010" s="30"/>
      <c r="B1010" s="31"/>
      <c r="C1010" s="38"/>
      <c r="D1010" s="38"/>
      <c r="E1010" s="39"/>
      <c r="F1010" s="31"/>
      <c r="G1010" s="31"/>
      <c r="H1010" s="33"/>
      <c r="I1010" s="1"/>
      <c r="J1010" s="15"/>
      <c r="K1010" s="1"/>
      <c r="L1010" s="15"/>
      <c r="M1010" s="1"/>
      <c r="N1010" s="15"/>
      <c r="O1010"/>
      <c r="P1010" s="2"/>
    </row>
    <row r="1011" spans="1:16" x14ac:dyDescent="0.25">
      <c r="A1011" s="3"/>
      <c r="B1011" s="4"/>
      <c r="C1011" s="37"/>
      <c r="D1011" s="37"/>
      <c r="E1011" s="40"/>
      <c r="F1011" s="4"/>
      <c r="G1011" s="4"/>
      <c r="H1011" s="7"/>
      <c r="I1011" s="1"/>
      <c r="J1011" s="5"/>
      <c r="K1011" s="1"/>
      <c r="L1011" s="5"/>
      <c r="M1011" s="1"/>
      <c r="N1011" s="5"/>
      <c r="P1011" s="2"/>
    </row>
    <row r="1012" spans="1:16" x14ac:dyDescent="0.25">
      <c r="A1012" s="3"/>
      <c r="B1012" s="4"/>
      <c r="C1012" s="37"/>
      <c r="D1012" s="37"/>
      <c r="E1012" s="40"/>
      <c r="F1012" s="4"/>
      <c r="G1012" s="4"/>
      <c r="H1012" s="7"/>
      <c r="I1012" s="1"/>
      <c r="J1012" s="5"/>
      <c r="K1012" s="1"/>
      <c r="L1012" s="5"/>
      <c r="M1012" s="1"/>
      <c r="N1012" s="5"/>
      <c r="P1012" s="2"/>
    </row>
    <row r="1013" spans="1:16" s="32" customFormat="1" x14ac:dyDescent="0.25">
      <c r="A1013" s="3"/>
      <c r="B1013" s="4"/>
      <c r="C1013" s="37"/>
      <c r="D1013" s="37"/>
      <c r="E1013" s="40"/>
      <c r="F1013" s="4"/>
      <c r="G1013" s="4"/>
      <c r="H1013" s="7"/>
      <c r="I1013" s="1"/>
      <c r="J1013" s="5"/>
      <c r="K1013" s="1"/>
      <c r="L1013" s="5"/>
      <c r="M1013" s="1"/>
      <c r="N1013" s="15"/>
      <c r="O1013"/>
      <c r="P1013" s="2"/>
    </row>
    <row r="1014" spans="1:16" s="32" customFormat="1" x14ac:dyDescent="0.25">
      <c r="A1014" s="30"/>
      <c r="B1014" s="31"/>
      <c r="C1014" s="38"/>
      <c r="D1014" s="38"/>
      <c r="E1014" s="39"/>
      <c r="F1014" s="31"/>
      <c r="G1014" s="31"/>
      <c r="H1014" s="33"/>
      <c r="I1014" s="1"/>
      <c r="J1014" s="15"/>
      <c r="K1014" s="1"/>
      <c r="L1014" s="15"/>
      <c r="M1014" s="1"/>
      <c r="N1014" s="15"/>
      <c r="O1014"/>
      <c r="P1014" s="2"/>
    </row>
    <row r="1015" spans="1:16" s="32" customFormat="1" x14ac:dyDescent="0.25">
      <c r="A1015" s="3"/>
      <c r="B1015" s="4"/>
      <c r="C1015" s="37"/>
      <c r="D1015" s="37"/>
      <c r="E1015" s="40"/>
      <c r="F1015" s="4"/>
      <c r="G1015" s="4"/>
      <c r="H1015" s="7"/>
      <c r="I1015" s="1"/>
      <c r="J1015" s="5"/>
      <c r="K1015" s="1"/>
      <c r="L1015" s="5"/>
      <c r="M1015" s="1"/>
      <c r="N1015" s="15"/>
      <c r="O1015"/>
      <c r="P1015" s="2"/>
    </row>
    <row r="1016" spans="1:16" s="32" customFormat="1" x14ac:dyDescent="0.25">
      <c r="A1016" s="3"/>
      <c r="B1016" s="4"/>
      <c r="C1016" s="4"/>
      <c r="D1016" s="4"/>
      <c r="E1016" s="5"/>
      <c r="F1016" s="4"/>
      <c r="G1016" s="4"/>
      <c r="H1016" s="7"/>
      <c r="I1016" s="1"/>
      <c r="J1016" s="5"/>
      <c r="K1016" s="1"/>
      <c r="L1016" s="5"/>
      <c r="M1016" s="1"/>
      <c r="N1016" s="15"/>
      <c r="O1016"/>
      <c r="P1016" s="2"/>
    </row>
    <row r="1017" spans="1:16" x14ac:dyDescent="0.25">
      <c r="A1017" s="3"/>
      <c r="B1017" s="4"/>
      <c r="C1017" s="37"/>
      <c r="D1017" s="37"/>
      <c r="E1017" s="40"/>
      <c r="F1017" s="4"/>
      <c r="G1017" s="4"/>
      <c r="H1017" s="7"/>
      <c r="I1017" s="1"/>
      <c r="J1017" s="5"/>
      <c r="K1017" s="1"/>
      <c r="L1017" s="5"/>
      <c r="M1017" s="1"/>
      <c r="N1017" s="5"/>
      <c r="P1017" s="2"/>
    </row>
    <row r="1018" spans="1:16" x14ac:dyDescent="0.25">
      <c r="A1018" s="3"/>
      <c r="B1018" s="4"/>
      <c r="C1018" s="37"/>
      <c r="D1018" s="37"/>
      <c r="E1018" s="40"/>
      <c r="F1018" s="4"/>
      <c r="G1018" s="4"/>
      <c r="H1018" s="7"/>
      <c r="I1018" s="1"/>
      <c r="J1018" s="5"/>
      <c r="K1018" s="1"/>
      <c r="L1018" s="5"/>
      <c r="M1018" s="1"/>
      <c r="N1018" s="5"/>
      <c r="P1018" s="2"/>
    </row>
    <row r="1019" spans="1:16" s="32" customFormat="1" x14ac:dyDescent="0.25">
      <c r="A1019" s="30"/>
      <c r="B1019" s="31"/>
      <c r="C1019" s="38"/>
      <c r="D1019" s="38"/>
      <c r="E1019" s="39"/>
      <c r="F1019" s="31"/>
      <c r="G1019" s="31"/>
      <c r="H1019" s="33"/>
      <c r="I1019" s="1"/>
      <c r="J1019" s="15"/>
      <c r="K1019" s="1"/>
      <c r="L1019" s="15"/>
      <c r="M1019" s="1"/>
      <c r="N1019" s="15"/>
      <c r="O1019"/>
      <c r="P1019" s="2"/>
    </row>
    <row r="1020" spans="1:16" x14ac:dyDescent="0.25">
      <c r="A1020" s="3"/>
      <c r="B1020" s="4"/>
      <c r="C1020" s="37"/>
      <c r="D1020" s="37"/>
      <c r="E1020" s="40"/>
      <c r="F1020" s="4"/>
      <c r="G1020" s="4"/>
      <c r="H1020" s="7"/>
      <c r="I1020" s="1"/>
      <c r="J1020" s="5"/>
      <c r="K1020" s="1"/>
      <c r="L1020" s="5"/>
      <c r="M1020" s="1"/>
      <c r="N1020" s="5"/>
      <c r="P1020" s="2"/>
    </row>
    <row r="1021" spans="1:16" x14ac:dyDescent="0.25">
      <c r="A1021" s="3"/>
      <c r="B1021" s="4"/>
      <c r="C1021" s="4"/>
      <c r="D1021" s="4"/>
      <c r="E1021" s="5"/>
      <c r="F1021" s="4"/>
      <c r="G1021" s="4"/>
      <c r="H1021" s="7"/>
      <c r="I1021" s="1"/>
      <c r="J1021" s="5"/>
      <c r="K1021" s="1"/>
      <c r="L1021" s="5"/>
      <c r="M1021" s="1"/>
      <c r="N1021" s="5"/>
      <c r="P1021" s="2"/>
    </row>
    <row r="1022" spans="1:16" x14ac:dyDescent="0.25">
      <c r="A1022" s="3"/>
      <c r="B1022" s="4"/>
      <c r="C1022" s="4"/>
      <c r="D1022" s="4"/>
      <c r="E1022" s="5"/>
      <c r="F1022" s="4"/>
      <c r="G1022" s="4"/>
      <c r="H1022" s="7"/>
      <c r="I1022" s="1"/>
      <c r="J1022" s="5"/>
      <c r="K1022" s="1"/>
      <c r="L1022" s="5"/>
      <c r="M1022" s="1"/>
      <c r="N1022" s="5"/>
      <c r="P1022" s="2"/>
    </row>
    <row r="1023" spans="1:16" x14ac:dyDescent="0.25">
      <c r="A1023" s="3"/>
      <c r="B1023" s="4"/>
      <c r="C1023" s="37"/>
      <c r="D1023" s="37"/>
      <c r="E1023" s="40"/>
      <c r="F1023" s="4"/>
      <c r="G1023" s="4"/>
      <c r="H1023" s="7"/>
      <c r="I1023" s="1"/>
      <c r="J1023" s="5"/>
      <c r="K1023" s="1"/>
      <c r="L1023" s="5"/>
      <c r="M1023" s="1"/>
      <c r="N1023" s="5"/>
      <c r="P1023" s="2"/>
    </row>
    <row r="1024" spans="1:16" s="32" customFormat="1" x14ac:dyDescent="0.25">
      <c r="A1024" s="30"/>
      <c r="B1024" s="31"/>
      <c r="C1024" s="38"/>
      <c r="D1024" s="38"/>
      <c r="E1024" s="39"/>
      <c r="F1024" s="31"/>
      <c r="G1024" s="31"/>
      <c r="H1024" s="33"/>
      <c r="I1024" s="1"/>
      <c r="J1024" s="15"/>
      <c r="K1024" s="1"/>
      <c r="L1024" s="15"/>
      <c r="M1024" s="1"/>
      <c r="N1024" s="15"/>
      <c r="O1024"/>
      <c r="P1024" s="2"/>
    </row>
    <row r="1025" spans="1:16" s="32" customFormat="1" x14ac:dyDescent="0.25">
      <c r="A1025" s="30"/>
      <c r="B1025" s="31"/>
      <c r="C1025" s="38"/>
      <c r="D1025" s="38"/>
      <c r="E1025" s="39"/>
      <c r="F1025" s="31"/>
      <c r="G1025" s="31"/>
      <c r="H1025" s="33"/>
      <c r="I1025" s="1"/>
      <c r="J1025" s="15"/>
      <c r="K1025" s="1"/>
      <c r="L1025" s="15"/>
      <c r="M1025" s="1"/>
      <c r="N1025" s="15"/>
      <c r="O1025"/>
      <c r="P1025" s="2"/>
    </row>
    <row r="1026" spans="1:16" x14ac:dyDescent="0.25">
      <c r="A1026" s="3"/>
      <c r="B1026" s="4"/>
      <c r="C1026" s="37"/>
      <c r="D1026" s="37"/>
      <c r="E1026" s="40"/>
      <c r="F1026" s="4"/>
      <c r="G1026" s="4"/>
      <c r="H1026" s="7"/>
      <c r="I1026" s="1"/>
      <c r="J1026" s="5"/>
      <c r="K1026" s="1"/>
      <c r="L1026" s="5"/>
      <c r="M1026" s="1"/>
      <c r="N1026" s="5"/>
      <c r="P1026" s="2"/>
    </row>
    <row r="1027" spans="1:16" x14ac:dyDescent="0.25">
      <c r="A1027" s="3"/>
      <c r="B1027" s="4"/>
      <c r="C1027" s="37"/>
      <c r="D1027" s="37"/>
      <c r="E1027" s="40"/>
      <c r="F1027" s="4"/>
      <c r="G1027" s="4"/>
      <c r="H1027" s="7"/>
      <c r="I1027" s="1"/>
      <c r="J1027" s="5"/>
      <c r="K1027" s="1"/>
      <c r="L1027" s="5"/>
      <c r="M1027" s="1"/>
      <c r="N1027" s="5"/>
      <c r="P1027" s="2"/>
    </row>
    <row r="1028" spans="1:16" x14ac:dyDescent="0.25">
      <c r="A1028" s="3"/>
      <c r="B1028" s="4"/>
      <c r="C1028" s="37"/>
      <c r="D1028" s="37"/>
      <c r="E1028" s="40"/>
      <c r="F1028" s="4"/>
      <c r="G1028" s="4"/>
      <c r="H1028" s="7"/>
      <c r="I1028" s="1"/>
      <c r="J1028" s="5"/>
      <c r="K1028" s="1"/>
      <c r="L1028" s="5"/>
      <c r="M1028" s="1"/>
      <c r="N1028" s="5"/>
      <c r="P1028" s="2"/>
    </row>
    <row r="1029" spans="1:16" s="32" customFormat="1" x14ac:dyDescent="0.25">
      <c r="A1029" s="30"/>
      <c r="B1029" s="31"/>
      <c r="C1029" s="38"/>
      <c r="D1029" s="38"/>
      <c r="E1029" s="39"/>
      <c r="F1029" s="31"/>
      <c r="G1029" s="31"/>
      <c r="H1029" s="33"/>
      <c r="I1029" s="1"/>
      <c r="J1029" s="15"/>
      <c r="K1029" s="1"/>
      <c r="L1029" s="15"/>
      <c r="M1029" s="1"/>
      <c r="N1029" s="15"/>
      <c r="O1029"/>
      <c r="P1029" s="2"/>
    </row>
    <row r="1030" spans="1:16" x14ac:dyDescent="0.25">
      <c r="A1030" s="3"/>
      <c r="B1030" s="4"/>
      <c r="C1030" s="37"/>
      <c r="D1030" s="37"/>
      <c r="E1030" s="40"/>
      <c r="F1030" s="4"/>
      <c r="G1030" s="4"/>
      <c r="H1030" s="7"/>
      <c r="I1030" s="1"/>
      <c r="J1030" s="5"/>
      <c r="K1030" s="1"/>
      <c r="L1030" s="5"/>
      <c r="M1030" s="1"/>
      <c r="N1030" s="5"/>
      <c r="P1030" s="2"/>
    </row>
    <row r="1031" spans="1:16" x14ac:dyDescent="0.25">
      <c r="A1031" s="3"/>
      <c r="B1031" s="4"/>
      <c r="C1031" s="4"/>
      <c r="D1031" s="4"/>
      <c r="E1031" s="5"/>
      <c r="F1031" s="4"/>
      <c r="G1031" s="4"/>
      <c r="H1031" s="7"/>
      <c r="I1031" s="1"/>
      <c r="J1031" s="5"/>
      <c r="K1031" s="1"/>
      <c r="L1031" s="5"/>
      <c r="M1031" s="1"/>
      <c r="N1031" s="5"/>
      <c r="P1031" s="2"/>
    </row>
    <row r="1032" spans="1:16" x14ac:dyDescent="0.25">
      <c r="A1032" s="3"/>
      <c r="B1032" s="4"/>
      <c r="C1032" s="37"/>
      <c r="D1032" s="37"/>
      <c r="E1032" s="40"/>
      <c r="F1032" s="4"/>
      <c r="G1032" s="4"/>
      <c r="H1032" s="7"/>
      <c r="I1032" s="1"/>
      <c r="J1032" s="5"/>
      <c r="K1032" s="1"/>
      <c r="L1032" s="5"/>
      <c r="M1032" s="1"/>
      <c r="N1032" s="5"/>
      <c r="P1032" s="2"/>
    </row>
    <row r="1033" spans="1:16" s="32" customFormat="1" x14ac:dyDescent="0.25">
      <c r="A1033" s="30"/>
      <c r="B1033" s="31"/>
      <c r="C1033" s="38"/>
      <c r="D1033" s="38"/>
      <c r="E1033" s="39"/>
      <c r="F1033" s="31"/>
      <c r="G1033" s="31"/>
      <c r="H1033" s="33"/>
      <c r="I1033" s="1"/>
      <c r="J1033" s="15"/>
      <c r="K1033" s="1"/>
      <c r="L1033" s="15"/>
      <c r="M1033" s="1"/>
      <c r="N1033" s="15"/>
      <c r="O1033"/>
      <c r="P1033" s="2"/>
    </row>
    <row r="1034" spans="1:16" x14ac:dyDescent="0.25">
      <c r="A1034" s="3"/>
      <c r="B1034" s="4"/>
      <c r="C1034" s="37"/>
      <c r="D1034" s="37"/>
      <c r="E1034" s="40"/>
      <c r="F1034" s="4"/>
      <c r="G1034" s="4"/>
      <c r="H1034" s="7"/>
      <c r="I1034" s="1"/>
      <c r="J1034" s="5"/>
      <c r="K1034" s="1"/>
      <c r="L1034" s="5"/>
      <c r="M1034" s="1"/>
      <c r="N1034" s="5"/>
      <c r="P1034" s="2"/>
    </row>
    <row r="1035" spans="1:16" x14ac:dyDescent="0.25">
      <c r="A1035" s="3"/>
      <c r="B1035" s="4"/>
      <c r="C1035" s="37"/>
      <c r="D1035" s="37"/>
      <c r="E1035" s="40"/>
      <c r="F1035" s="4"/>
      <c r="G1035" s="4"/>
      <c r="H1035" s="7"/>
      <c r="I1035" s="1"/>
      <c r="J1035" s="5"/>
      <c r="K1035" s="1"/>
      <c r="L1035" s="5"/>
      <c r="M1035" s="1"/>
      <c r="N1035" s="5"/>
      <c r="P1035" s="2"/>
    </row>
    <row r="1036" spans="1:16" s="32" customFormat="1" x14ac:dyDescent="0.25">
      <c r="A1036" s="30"/>
      <c r="B1036" s="31"/>
      <c r="C1036" s="31"/>
      <c r="D1036" s="31"/>
      <c r="E1036" s="15"/>
      <c r="F1036" s="31"/>
      <c r="G1036" s="31"/>
      <c r="H1036" s="33"/>
      <c r="I1036" s="1"/>
      <c r="J1036" s="15"/>
      <c r="K1036" s="1"/>
      <c r="L1036" s="15"/>
      <c r="M1036" s="1"/>
      <c r="N1036" s="15"/>
      <c r="O1036"/>
      <c r="P1036" s="2"/>
    </row>
    <row r="1037" spans="1:16" s="32" customFormat="1" x14ac:dyDescent="0.25">
      <c r="A1037" s="3"/>
      <c r="B1037" s="4"/>
      <c r="C1037" s="4"/>
      <c r="D1037" s="4"/>
      <c r="E1037" s="5"/>
      <c r="F1037" s="4"/>
      <c r="G1037" s="4"/>
      <c r="H1037" s="7"/>
      <c r="I1037" s="1"/>
      <c r="J1037" s="5"/>
      <c r="K1037" s="1"/>
      <c r="L1037" s="5"/>
      <c r="M1037" s="1"/>
      <c r="N1037" s="15"/>
      <c r="O1037"/>
      <c r="P1037" s="2"/>
    </row>
    <row r="1038" spans="1:16" s="32" customFormat="1" x14ac:dyDescent="0.25">
      <c r="A1038" s="3"/>
      <c r="B1038" s="4"/>
      <c r="C1038" s="4"/>
      <c r="D1038" s="4"/>
      <c r="E1038" s="40"/>
      <c r="F1038" s="4"/>
      <c r="G1038" s="4"/>
      <c r="H1038" s="7"/>
      <c r="I1038" s="1"/>
      <c r="J1038" s="5"/>
      <c r="K1038" s="1"/>
      <c r="L1038" s="5"/>
      <c r="M1038" s="1"/>
      <c r="N1038" s="15"/>
      <c r="O1038"/>
      <c r="P1038" s="2"/>
    </row>
    <row r="1039" spans="1:16" x14ac:dyDescent="0.25">
      <c r="A1039" s="3"/>
      <c r="B1039" s="4"/>
      <c r="C1039" s="4"/>
      <c r="D1039" s="4"/>
      <c r="E1039" s="5"/>
      <c r="F1039" s="4"/>
      <c r="G1039" s="4"/>
      <c r="H1039" s="7"/>
      <c r="I1039" s="1"/>
      <c r="J1039" s="5"/>
      <c r="K1039" s="1"/>
      <c r="L1039" s="5"/>
      <c r="M1039" s="1"/>
      <c r="N1039" s="5"/>
      <c r="P1039" s="2"/>
    </row>
    <row r="1040" spans="1:16" x14ac:dyDescent="0.25">
      <c r="A1040" s="3"/>
      <c r="B1040" s="4"/>
      <c r="C1040" s="4"/>
      <c r="D1040" s="4"/>
      <c r="E1040" s="5"/>
      <c r="F1040" s="4"/>
      <c r="G1040" s="4"/>
      <c r="H1040" s="7"/>
      <c r="I1040" s="1"/>
      <c r="J1040" s="5"/>
      <c r="K1040" s="1"/>
      <c r="L1040" s="5"/>
      <c r="M1040" s="1"/>
      <c r="N1040" s="5"/>
      <c r="P1040" s="2"/>
    </row>
    <row r="1041" spans="1:16" s="32" customFormat="1" x14ac:dyDescent="0.25">
      <c r="A1041" s="30"/>
      <c r="B1041" s="31"/>
      <c r="C1041" s="31"/>
      <c r="D1041" s="31"/>
      <c r="E1041" s="15"/>
      <c r="F1041" s="31"/>
      <c r="G1041" s="31"/>
      <c r="H1041" s="33"/>
      <c r="I1041" s="1"/>
      <c r="J1041" s="15"/>
      <c r="K1041" s="1"/>
      <c r="L1041" s="15"/>
      <c r="M1041" s="1"/>
      <c r="N1041" s="15"/>
      <c r="O1041"/>
      <c r="P1041" s="2"/>
    </row>
    <row r="1042" spans="1:16" s="32" customFormat="1" x14ac:dyDescent="0.25">
      <c r="A1042" s="30"/>
      <c r="B1042" s="31"/>
      <c r="C1042" s="31"/>
      <c r="D1042" s="31"/>
      <c r="E1042" s="15"/>
      <c r="F1042" s="31"/>
      <c r="G1042" s="31"/>
      <c r="H1042" s="33"/>
      <c r="I1042" s="1"/>
      <c r="J1042" s="15"/>
      <c r="K1042" s="1"/>
      <c r="L1042" s="15"/>
      <c r="M1042" s="1"/>
      <c r="N1042" s="15"/>
      <c r="O1042"/>
      <c r="P1042" s="2"/>
    </row>
    <row r="1043" spans="1:16" x14ac:dyDescent="0.25">
      <c r="A1043" s="3"/>
      <c r="B1043" s="4"/>
      <c r="C1043" s="4"/>
      <c r="D1043" s="4"/>
      <c r="E1043" s="5"/>
      <c r="F1043" s="4"/>
      <c r="G1043" s="4"/>
      <c r="H1043" s="7"/>
      <c r="I1043" s="1"/>
      <c r="J1043" s="5"/>
      <c r="K1043" s="1"/>
      <c r="L1043" s="5"/>
      <c r="M1043" s="1"/>
      <c r="N1043" s="5"/>
      <c r="P1043" s="2"/>
    </row>
    <row r="1044" spans="1:16" x14ac:dyDescent="0.25">
      <c r="A1044" s="3"/>
      <c r="B1044" s="4"/>
      <c r="C1044" s="4"/>
      <c r="D1044" s="4"/>
      <c r="E1044" s="5"/>
      <c r="F1044" s="4"/>
      <c r="G1044" s="4"/>
      <c r="H1044" s="7"/>
      <c r="I1044" s="1"/>
      <c r="J1044" s="5"/>
      <c r="K1044" s="1"/>
      <c r="L1044" s="5"/>
      <c r="M1044" s="1"/>
      <c r="N1044" s="5"/>
      <c r="P1044" s="2"/>
    </row>
    <row r="1045" spans="1:16" x14ac:dyDescent="0.25">
      <c r="A1045" s="3"/>
      <c r="B1045" s="4"/>
      <c r="C1045" s="37"/>
      <c r="D1045" s="37"/>
      <c r="E1045" s="40"/>
      <c r="F1045" s="4"/>
      <c r="G1045" s="4"/>
      <c r="H1045" s="7"/>
      <c r="I1045" s="1"/>
      <c r="J1045" s="5"/>
      <c r="K1045" s="1"/>
      <c r="L1045" s="5"/>
      <c r="M1045" s="1"/>
      <c r="N1045" s="5"/>
      <c r="P1045" s="2"/>
    </row>
    <row r="1046" spans="1:16" s="32" customFormat="1" x14ac:dyDescent="0.25">
      <c r="A1046" s="30"/>
      <c r="B1046" s="31"/>
      <c r="C1046" s="38"/>
      <c r="D1046" s="38"/>
      <c r="E1046" s="39"/>
      <c r="F1046" s="31"/>
      <c r="G1046" s="31"/>
      <c r="H1046" s="33"/>
      <c r="I1046" s="1"/>
      <c r="J1046" s="15"/>
      <c r="K1046" s="1"/>
      <c r="L1046" s="15"/>
      <c r="M1046" s="1"/>
      <c r="N1046" s="15"/>
      <c r="O1046"/>
      <c r="P1046" s="2"/>
    </row>
    <row r="1047" spans="1:16" x14ac:dyDescent="0.25">
      <c r="A1047" s="3"/>
      <c r="B1047" s="4"/>
      <c r="C1047" s="37"/>
      <c r="D1047" s="37"/>
      <c r="E1047" s="40"/>
      <c r="F1047" s="4"/>
      <c r="G1047" s="4"/>
      <c r="H1047" s="7"/>
      <c r="I1047" s="1"/>
      <c r="J1047" s="5"/>
      <c r="K1047" s="1"/>
      <c r="L1047" s="5"/>
      <c r="M1047" s="1"/>
      <c r="N1047" s="5"/>
      <c r="P1047" s="2"/>
    </row>
    <row r="1048" spans="1:16" x14ac:dyDescent="0.25">
      <c r="A1048" s="3"/>
      <c r="B1048" s="4"/>
      <c r="C1048" s="37"/>
      <c r="D1048" s="37"/>
      <c r="E1048" s="40"/>
      <c r="F1048" s="4"/>
      <c r="G1048" s="4"/>
      <c r="H1048" s="7"/>
      <c r="I1048" s="1"/>
      <c r="J1048" s="5"/>
      <c r="K1048" s="1"/>
      <c r="L1048" s="5"/>
      <c r="M1048" s="1"/>
      <c r="N1048" s="5"/>
      <c r="P1048" s="2"/>
    </row>
    <row r="1049" spans="1:16" x14ac:dyDescent="0.25">
      <c r="A1049" s="3"/>
      <c r="B1049" s="4"/>
      <c r="C1049" s="37"/>
      <c r="D1049" s="37"/>
      <c r="E1049" s="40"/>
      <c r="F1049" s="4"/>
      <c r="G1049" s="4"/>
      <c r="H1049" s="7"/>
      <c r="I1049" s="1"/>
      <c r="J1049" s="5"/>
      <c r="K1049" s="1"/>
      <c r="L1049" s="5"/>
      <c r="M1049" s="1"/>
      <c r="N1049" s="5"/>
      <c r="P1049" s="2"/>
    </row>
    <row r="1050" spans="1:16" s="32" customFormat="1" x14ac:dyDescent="0.25">
      <c r="A1050" s="30"/>
      <c r="B1050" s="31"/>
      <c r="C1050" s="38"/>
      <c r="D1050" s="38"/>
      <c r="E1050" s="39"/>
      <c r="F1050" s="31"/>
      <c r="G1050" s="31"/>
      <c r="H1050" s="33"/>
      <c r="I1050" s="1"/>
      <c r="J1050" s="15"/>
      <c r="K1050" s="1"/>
      <c r="L1050" s="15"/>
      <c r="M1050" s="1"/>
      <c r="N1050" s="15"/>
      <c r="O1050"/>
      <c r="P1050" s="2"/>
    </row>
    <row r="1051" spans="1:16" x14ac:dyDescent="0.25">
      <c r="A1051" s="3"/>
      <c r="B1051" s="4"/>
      <c r="C1051" s="37"/>
      <c r="D1051" s="37"/>
      <c r="E1051" s="40"/>
      <c r="F1051" s="4"/>
      <c r="G1051" s="4"/>
      <c r="H1051" s="7"/>
      <c r="I1051" s="1"/>
      <c r="J1051" s="5"/>
      <c r="K1051" s="1"/>
      <c r="L1051" s="5"/>
      <c r="M1051" s="1"/>
      <c r="N1051" s="5"/>
      <c r="P1051" s="2"/>
    </row>
    <row r="1052" spans="1:16" x14ac:dyDescent="0.25">
      <c r="A1052" s="3"/>
      <c r="B1052" s="4"/>
      <c r="C1052" s="37"/>
      <c r="D1052" s="37"/>
      <c r="E1052" s="40"/>
      <c r="F1052" s="4"/>
      <c r="G1052" s="4"/>
      <c r="H1052" s="7"/>
      <c r="I1052" s="1"/>
      <c r="J1052" s="5"/>
      <c r="K1052" s="1"/>
      <c r="L1052" s="5"/>
      <c r="M1052" s="1"/>
      <c r="N1052" s="5"/>
      <c r="P1052" s="2"/>
    </row>
    <row r="1053" spans="1:16" s="32" customFormat="1" x14ac:dyDescent="0.25">
      <c r="A1053" s="30"/>
      <c r="B1053" s="31"/>
      <c r="C1053" s="38"/>
      <c r="D1053" s="38"/>
      <c r="E1053" s="39"/>
      <c r="F1053" s="31"/>
      <c r="G1053" s="31"/>
      <c r="H1053" s="33"/>
      <c r="I1053" s="1"/>
      <c r="J1053" s="15"/>
      <c r="K1053" s="1"/>
      <c r="L1053" s="15"/>
      <c r="M1053" s="1"/>
      <c r="N1053" s="15"/>
      <c r="O1053"/>
      <c r="P1053" s="2"/>
    </row>
    <row r="1054" spans="1:16" x14ac:dyDescent="0.25">
      <c r="A1054" s="3"/>
      <c r="B1054" s="4"/>
      <c r="C1054" s="37"/>
      <c r="D1054" s="37"/>
      <c r="E1054" s="40"/>
      <c r="F1054" s="4"/>
      <c r="G1054" s="4"/>
      <c r="H1054" s="7"/>
      <c r="I1054" s="1"/>
      <c r="J1054" s="5"/>
      <c r="K1054" s="1"/>
      <c r="L1054" s="5"/>
      <c r="M1054" s="1"/>
      <c r="N1054" s="5"/>
      <c r="P1054" s="2"/>
    </row>
    <row r="1055" spans="1:16" s="32" customFormat="1" x14ac:dyDescent="0.25">
      <c r="A1055" s="3"/>
      <c r="B1055" s="4"/>
      <c r="C1055" s="4"/>
      <c r="D1055" s="4"/>
      <c r="E1055" s="40"/>
      <c r="F1055" s="4"/>
      <c r="G1055" s="4"/>
      <c r="H1055" s="7"/>
      <c r="I1055" s="1"/>
      <c r="J1055" s="5"/>
      <c r="K1055" s="1"/>
      <c r="L1055" s="5"/>
      <c r="M1055" s="1"/>
      <c r="N1055" s="15"/>
      <c r="O1055"/>
      <c r="P1055" s="2"/>
    </row>
    <row r="1056" spans="1:16" s="32" customFormat="1" x14ac:dyDescent="0.25">
      <c r="A1056" s="30"/>
      <c r="B1056" s="31"/>
      <c r="C1056" s="31"/>
      <c r="D1056" s="31"/>
      <c r="E1056" s="39"/>
      <c r="F1056" s="31"/>
      <c r="G1056" s="31"/>
      <c r="H1056" s="33"/>
      <c r="I1056" s="1"/>
      <c r="J1056" s="15"/>
      <c r="K1056" s="1"/>
      <c r="L1056" s="15"/>
      <c r="M1056" s="1"/>
      <c r="N1056" s="15"/>
      <c r="O1056"/>
      <c r="P1056" s="2"/>
    </row>
    <row r="1057" spans="1:16" s="32" customFormat="1" x14ac:dyDescent="0.25">
      <c r="A1057" s="3"/>
      <c r="B1057" s="4"/>
      <c r="C1057" s="4"/>
      <c r="D1057" s="4"/>
      <c r="E1057" s="40"/>
      <c r="F1057" s="4"/>
      <c r="G1057" s="4"/>
      <c r="H1057" s="7"/>
      <c r="I1057" s="1"/>
      <c r="J1057" s="5"/>
      <c r="K1057" s="1"/>
      <c r="L1057" s="5"/>
      <c r="M1057" s="1"/>
      <c r="N1057" s="15"/>
      <c r="O1057"/>
      <c r="P1057" s="2"/>
    </row>
    <row r="1058" spans="1:16" s="32" customFormat="1" x14ac:dyDescent="0.25">
      <c r="A1058" s="3"/>
      <c r="B1058" s="4"/>
      <c r="C1058" s="4"/>
      <c r="D1058" s="4"/>
      <c r="E1058" s="5"/>
      <c r="F1058" s="4"/>
      <c r="G1058" s="4"/>
      <c r="H1058" s="7"/>
      <c r="I1058" s="1"/>
      <c r="J1058" s="5"/>
      <c r="K1058" s="1"/>
      <c r="L1058" s="5"/>
      <c r="M1058" s="1"/>
      <c r="N1058" s="15"/>
      <c r="O1058"/>
      <c r="P1058" s="2"/>
    </row>
    <row r="1059" spans="1:16" s="32" customFormat="1" x14ac:dyDescent="0.25">
      <c r="A1059" s="3"/>
      <c r="B1059" s="4"/>
      <c r="C1059" s="4"/>
      <c r="D1059" s="4"/>
      <c r="E1059" s="5"/>
      <c r="F1059" s="4"/>
      <c r="G1059" s="4"/>
      <c r="H1059" s="7"/>
      <c r="I1059" s="1"/>
      <c r="J1059" s="5"/>
      <c r="K1059" s="1"/>
      <c r="L1059" s="5"/>
      <c r="M1059" s="1"/>
      <c r="N1059" s="15"/>
      <c r="O1059"/>
      <c r="P1059" s="2"/>
    </row>
    <row r="1060" spans="1:16" s="32" customFormat="1" x14ac:dyDescent="0.25">
      <c r="A1060" s="3"/>
      <c r="B1060" s="4"/>
      <c r="C1060" s="4"/>
      <c r="D1060" s="4"/>
      <c r="E1060" s="5"/>
      <c r="F1060" s="4"/>
      <c r="G1060" s="4"/>
      <c r="H1060" s="7"/>
      <c r="I1060" s="1"/>
      <c r="J1060" s="5"/>
      <c r="K1060" s="1"/>
      <c r="L1060" s="5"/>
      <c r="M1060" s="1"/>
      <c r="N1060" s="15"/>
      <c r="O1060"/>
      <c r="P1060" s="2"/>
    </row>
    <row r="1061" spans="1:16" s="32" customFormat="1" x14ac:dyDescent="0.25">
      <c r="A1061" s="3"/>
      <c r="B1061" s="4"/>
      <c r="C1061" s="4"/>
      <c r="D1061" s="4"/>
      <c r="E1061" s="5"/>
      <c r="F1061" s="12"/>
      <c r="G1061" s="4"/>
      <c r="H1061" s="7"/>
      <c r="I1061" s="1"/>
      <c r="J1061" s="5"/>
      <c r="K1061" s="1"/>
      <c r="L1061" s="5"/>
      <c r="M1061" s="1"/>
      <c r="N1061" s="15"/>
      <c r="O1061"/>
      <c r="P1061" s="2"/>
    </row>
    <row r="1062" spans="1:16" x14ac:dyDescent="0.25">
      <c r="A1062" s="3"/>
      <c r="B1062" s="4"/>
      <c r="C1062" s="37"/>
      <c r="D1062" s="37"/>
      <c r="E1062" s="40"/>
      <c r="F1062" s="4"/>
      <c r="G1062" s="4"/>
      <c r="H1062" s="7"/>
      <c r="I1062" s="1"/>
      <c r="J1062" s="5"/>
      <c r="K1062" s="1"/>
      <c r="L1062" s="5"/>
      <c r="M1062" s="1"/>
      <c r="N1062" s="5"/>
      <c r="P1062" s="2"/>
    </row>
    <row r="1063" spans="1:16" s="32" customFormat="1" x14ac:dyDescent="0.25">
      <c r="A1063" s="30"/>
      <c r="B1063" s="31"/>
      <c r="C1063" s="31"/>
      <c r="D1063" s="31"/>
      <c r="E1063" s="15"/>
      <c r="F1063" s="31"/>
      <c r="G1063" s="31"/>
      <c r="H1063" s="33"/>
      <c r="I1063" s="1"/>
      <c r="J1063" s="15"/>
      <c r="K1063" s="1"/>
      <c r="L1063" s="15"/>
      <c r="M1063" s="1"/>
      <c r="N1063" s="15"/>
      <c r="O1063"/>
      <c r="P1063" s="2"/>
    </row>
    <row r="1064" spans="1:16" s="32" customFormat="1" x14ac:dyDescent="0.25">
      <c r="A1064" s="30"/>
      <c r="B1064" s="31"/>
      <c r="C1064" s="31"/>
      <c r="D1064" s="31"/>
      <c r="E1064" s="15"/>
      <c r="F1064" s="31"/>
      <c r="G1064" s="31"/>
      <c r="H1064" s="33"/>
      <c r="I1064" s="1"/>
      <c r="J1064" s="15"/>
      <c r="K1064" s="1"/>
      <c r="L1064" s="15"/>
      <c r="M1064" s="1"/>
      <c r="N1064" s="15"/>
      <c r="O1064"/>
      <c r="P1064" s="2"/>
    </row>
    <row r="1065" spans="1:16" s="32" customFormat="1" x14ac:dyDescent="0.25">
      <c r="A1065" s="30"/>
      <c r="B1065" s="31"/>
      <c r="C1065" s="31"/>
      <c r="D1065" s="31"/>
      <c r="E1065" s="15"/>
      <c r="F1065" s="31"/>
      <c r="G1065" s="31"/>
      <c r="H1065" s="33"/>
      <c r="I1065" s="1"/>
      <c r="J1065" s="15"/>
      <c r="K1065" s="1"/>
      <c r="L1065" s="15"/>
      <c r="M1065" s="1"/>
      <c r="N1065" s="15"/>
      <c r="O1065"/>
      <c r="P1065" s="2"/>
    </row>
    <row r="1066" spans="1:16" x14ac:dyDescent="0.25">
      <c r="A1066" s="3"/>
      <c r="B1066" s="4"/>
      <c r="C1066" s="4"/>
      <c r="D1066" s="4"/>
      <c r="E1066" s="5"/>
      <c r="F1066" s="4"/>
      <c r="G1066" s="4"/>
      <c r="H1066" s="7"/>
      <c r="I1066" s="1"/>
      <c r="J1066" s="5"/>
      <c r="K1066" s="1"/>
      <c r="L1066" s="5"/>
      <c r="M1066" s="1"/>
      <c r="N1066" s="5"/>
      <c r="P1066" s="2"/>
    </row>
    <row r="1067" spans="1:16" s="32" customFormat="1" x14ac:dyDescent="0.25">
      <c r="A1067" s="30"/>
      <c r="B1067" s="31"/>
      <c r="C1067" s="31"/>
      <c r="D1067" s="31"/>
      <c r="E1067" s="15"/>
      <c r="F1067" s="31"/>
      <c r="G1067" s="31"/>
      <c r="H1067" s="33"/>
      <c r="I1067" s="1"/>
      <c r="J1067" s="15"/>
      <c r="K1067" s="1"/>
      <c r="L1067" s="15"/>
      <c r="M1067" s="1"/>
      <c r="N1067" s="15"/>
      <c r="O1067"/>
      <c r="P1067" s="2"/>
    </row>
    <row r="1068" spans="1:16" s="32" customFormat="1" x14ac:dyDescent="0.25">
      <c r="A1068" s="30"/>
      <c r="B1068" s="31"/>
      <c r="C1068" s="31"/>
      <c r="D1068" s="31"/>
      <c r="E1068" s="15"/>
      <c r="F1068" s="31"/>
      <c r="G1068" s="31"/>
      <c r="H1068" s="33"/>
      <c r="I1068" s="1"/>
      <c r="J1068" s="15"/>
      <c r="K1068" s="1"/>
      <c r="L1068" s="15"/>
      <c r="M1068" s="1"/>
      <c r="N1068" s="15"/>
      <c r="O1068"/>
      <c r="P1068" s="2"/>
    </row>
    <row r="1069" spans="1:16" x14ac:dyDescent="0.25">
      <c r="A1069" s="3"/>
      <c r="B1069" s="4"/>
      <c r="C1069" s="4"/>
      <c r="D1069" s="4"/>
      <c r="E1069" s="5"/>
      <c r="F1069" s="4"/>
      <c r="G1069" s="4"/>
      <c r="H1069" s="7"/>
      <c r="I1069" s="1"/>
      <c r="J1069" s="5"/>
      <c r="K1069" s="1"/>
      <c r="L1069" s="5"/>
      <c r="M1069" s="1"/>
      <c r="N1069" s="5"/>
      <c r="P1069" s="2"/>
    </row>
    <row r="1070" spans="1:16" x14ac:dyDescent="0.25">
      <c r="A1070" s="3"/>
      <c r="B1070" s="4"/>
      <c r="C1070" s="4"/>
      <c r="D1070" s="4"/>
      <c r="E1070" s="5"/>
      <c r="F1070" s="4"/>
      <c r="G1070" s="4"/>
      <c r="H1070" s="7"/>
      <c r="I1070" s="1"/>
      <c r="J1070" s="5"/>
      <c r="K1070" s="1"/>
      <c r="L1070" s="5"/>
      <c r="M1070" s="1"/>
      <c r="N1070" s="5"/>
      <c r="P1070" s="2"/>
    </row>
    <row r="1071" spans="1:16" s="32" customFormat="1" x14ac:dyDescent="0.25">
      <c r="A1071" s="3"/>
      <c r="B1071" s="4"/>
      <c r="C1071" s="4"/>
      <c r="D1071" s="4"/>
      <c r="E1071" s="5"/>
      <c r="F1071" s="4"/>
      <c r="G1071" s="9"/>
      <c r="H1071" s="11"/>
      <c r="I1071" s="1"/>
      <c r="J1071" s="1"/>
      <c r="K1071" s="1"/>
      <c r="L1071" s="1"/>
      <c r="M1071" s="1"/>
      <c r="N1071" s="15"/>
      <c r="O1071"/>
      <c r="P1071" s="2"/>
    </row>
    <row r="1072" spans="1:16" x14ac:dyDescent="0.25">
      <c r="A1072" s="3"/>
      <c r="B1072" s="4"/>
      <c r="C1072" s="4"/>
      <c r="D1072" s="4"/>
      <c r="E1072" s="5"/>
      <c r="F1072" s="12"/>
      <c r="G1072" s="9"/>
      <c r="H1072" s="11"/>
      <c r="I1072" s="1"/>
      <c r="J1072" s="1"/>
      <c r="K1072" s="1"/>
      <c r="L1072" s="1"/>
      <c r="M1072" s="1"/>
      <c r="N1072" s="5"/>
      <c r="P1072" s="2"/>
    </row>
    <row r="1073" spans="1:16" x14ac:dyDescent="0.25">
      <c r="A1073" s="3"/>
      <c r="B1073" s="4"/>
      <c r="C1073" s="4"/>
      <c r="D1073" s="4"/>
      <c r="E1073" s="1"/>
      <c r="F1073" s="12"/>
      <c r="G1073" s="9"/>
      <c r="H1073" s="11"/>
      <c r="I1073" s="1"/>
      <c r="J1073" s="1"/>
      <c r="K1073" s="1"/>
      <c r="L1073" s="1"/>
      <c r="M1073" s="1"/>
      <c r="N1073" s="5"/>
      <c r="P1073" s="2"/>
    </row>
    <row r="1074" spans="1:16" x14ac:dyDescent="0.25">
      <c r="A1074" s="3"/>
      <c r="B1074" s="4"/>
      <c r="C1074" s="4"/>
      <c r="D1074" s="4"/>
      <c r="E1074" s="5"/>
      <c r="F1074" s="4"/>
      <c r="G1074" s="4"/>
      <c r="H1074" s="7"/>
      <c r="I1074" s="5"/>
      <c r="J1074" s="5"/>
      <c r="K1074" s="5"/>
      <c r="L1074" s="5"/>
      <c r="M1074" s="1"/>
      <c r="N1074" s="5"/>
      <c r="P1074" s="2"/>
    </row>
    <row r="1075" spans="1:16" x14ac:dyDescent="0.25">
      <c r="A1075" s="3"/>
      <c r="B1075" s="4"/>
      <c r="C1075" s="4"/>
      <c r="D1075" s="4"/>
      <c r="E1075" s="5"/>
      <c r="F1075" s="4"/>
      <c r="G1075" s="4"/>
      <c r="H1075" s="7"/>
      <c r="I1075" s="1"/>
      <c r="J1075" s="5"/>
      <c r="K1075" s="1"/>
      <c r="L1075" s="5"/>
      <c r="M1075" s="1"/>
      <c r="N1075" s="5"/>
      <c r="P1075" s="2"/>
    </row>
    <row r="1076" spans="1:16" x14ac:dyDescent="0.25">
      <c r="A1076" s="3"/>
      <c r="B1076" s="4"/>
      <c r="C1076" s="4"/>
      <c r="D1076" s="4"/>
      <c r="E1076" s="5"/>
      <c r="F1076" s="4"/>
      <c r="G1076" s="4"/>
      <c r="H1076" s="7"/>
      <c r="I1076" s="1"/>
      <c r="J1076" s="5"/>
      <c r="K1076" s="1"/>
      <c r="L1076" s="5"/>
      <c r="M1076" s="1"/>
      <c r="N1076" s="5"/>
      <c r="P1076" s="2"/>
    </row>
    <row r="1077" spans="1:16" s="32" customFormat="1" x14ac:dyDescent="0.25">
      <c r="A1077" s="30"/>
      <c r="B1077" s="31"/>
      <c r="C1077" s="31"/>
      <c r="D1077" s="31"/>
      <c r="E1077" s="15"/>
      <c r="F1077" s="31"/>
      <c r="G1077" s="31"/>
      <c r="H1077" s="33"/>
      <c r="I1077" s="1"/>
      <c r="J1077" s="15"/>
      <c r="K1077" s="1"/>
      <c r="L1077" s="15"/>
      <c r="M1077" s="1"/>
      <c r="N1077" s="15"/>
      <c r="O1077"/>
      <c r="P1077" s="2"/>
    </row>
    <row r="1078" spans="1:16" x14ac:dyDescent="0.25">
      <c r="A1078" s="3"/>
      <c r="B1078" s="4"/>
      <c r="C1078" s="4"/>
      <c r="D1078" s="4"/>
      <c r="E1078" s="5"/>
      <c r="F1078" s="4"/>
      <c r="G1078" s="4"/>
      <c r="H1078" s="7"/>
      <c r="I1078" s="1"/>
      <c r="J1078" s="5"/>
      <c r="K1078" s="1"/>
      <c r="L1078" s="5"/>
      <c r="M1078" s="1"/>
      <c r="N1078" s="5"/>
      <c r="P1078" s="2"/>
    </row>
    <row r="1079" spans="1:16" x14ac:dyDescent="0.25">
      <c r="A1079" s="3"/>
      <c r="B1079" s="4"/>
      <c r="C1079" s="4"/>
      <c r="D1079" s="4"/>
      <c r="E1079" s="5"/>
      <c r="F1079" s="4"/>
      <c r="G1079" s="4"/>
      <c r="H1079" s="7"/>
      <c r="I1079" s="1"/>
      <c r="J1079" s="5"/>
      <c r="K1079" s="1"/>
      <c r="L1079" s="5"/>
      <c r="M1079" s="1"/>
      <c r="N1079" s="5"/>
      <c r="P1079" s="2"/>
    </row>
    <row r="1080" spans="1:16" s="32" customFormat="1" x14ac:dyDescent="0.25">
      <c r="A1080" s="30"/>
      <c r="B1080" s="31"/>
      <c r="C1080" s="31"/>
      <c r="D1080" s="31"/>
      <c r="E1080" s="15"/>
      <c r="F1080" s="31"/>
      <c r="G1080" s="31"/>
      <c r="H1080" s="33"/>
      <c r="I1080" s="1"/>
      <c r="J1080" s="15"/>
      <c r="K1080" s="1"/>
      <c r="L1080" s="15"/>
      <c r="M1080" s="1"/>
      <c r="N1080" s="15"/>
      <c r="O1080"/>
      <c r="P1080" s="2"/>
    </row>
    <row r="1081" spans="1:16" x14ac:dyDescent="0.25">
      <c r="A1081" s="3"/>
      <c r="B1081" s="4"/>
      <c r="C1081" s="4"/>
      <c r="D1081" s="4"/>
      <c r="E1081" s="5"/>
      <c r="F1081" s="4"/>
      <c r="G1081" s="4"/>
      <c r="H1081" s="7"/>
      <c r="I1081" s="1"/>
      <c r="J1081" s="5"/>
      <c r="K1081" s="1"/>
      <c r="L1081" s="5"/>
      <c r="M1081" s="1"/>
      <c r="N1081" s="5"/>
      <c r="P1081" s="2"/>
    </row>
    <row r="1082" spans="1:16" x14ac:dyDescent="0.25">
      <c r="A1082" s="3"/>
      <c r="B1082" s="4"/>
      <c r="C1082" s="4"/>
      <c r="D1082" s="4"/>
      <c r="E1082" s="5"/>
      <c r="F1082" s="4"/>
      <c r="G1082" s="4"/>
      <c r="H1082" s="7"/>
      <c r="I1082" s="1"/>
      <c r="J1082" s="5"/>
      <c r="K1082" s="1"/>
      <c r="L1082" s="5"/>
      <c r="M1082" s="1"/>
      <c r="N1082" s="5"/>
      <c r="P1082" s="2"/>
    </row>
    <row r="1083" spans="1:16" x14ac:dyDescent="0.25">
      <c r="A1083" s="3"/>
      <c r="B1083" s="4"/>
      <c r="C1083" s="4"/>
      <c r="D1083" s="4"/>
      <c r="E1083" s="5"/>
      <c r="F1083" s="4"/>
      <c r="G1083" s="4"/>
      <c r="H1083" s="7"/>
      <c r="I1083" s="1"/>
      <c r="J1083" s="5"/>
      <c r="K1083" s="1"/>
      <c r="L1083" s="5"/>
      <c r="M1083" s="1"/>
      <c r="N1083" s="5"/>
      <c r="P1083" s="2"/>
    </row>
    <row r="1084" spans="1:16" s="32" customFormat="1" x14ac:dyDescent="0.25">
      <c r="A1084" s="30"/>
      <c r="B1084" s="31"/>
      <c r="C1084" s="31"/>
      <c r="D1084" s="31"/>
      <c r="E1084" s="15"/>
      <c r="F1084" s="31"/>
      <c r="G1084" s="31"/>
      <c r="H1084" s="33"/>
      <c r="I1084" s="1"/>
      <c r="J1084" s="15"/>
      <c r="K1084" s="1"/>
      <c r="L1084" s="15"/>
      <c r="M1084" s="1"/>
      <c r="N1084" s="15"/>
      <c r="O1084"/>
      <c r="P1084" s="2"/>
    </row>
    <row r="1085" spans="1:16" x14ac:dyDescent="0.25">
      <c r="A1085" s="3"/>
      <c r="B1085" s="4"/>
      <c r="C1085" s="4"/>
      <c r="D1085" s="4"/>
      <c r="E1085" s="5"/>
      <c r="F1085" s="4"/>
      <c r="G1085" s="4"/>
      <c r="H1085" s="7"/>
      <c r="I1085" s="1"/>
      <c r="J1085" s="5"/>
      <c r="K1085" s="1"/>
      <c r="L1085" s="5"/>
      <c r="M1085" s="1"/>
      <c r="N1085" s="5"/>
      <c r="P1085" s="2"/>
    </row>
    <row r="1086" spans="1:16" x14ac:dyDescent="0.25">
      <c r="A1086" s="3"/>
      <c r="B1086" s="4"/>
      <c r="C1086" s="4"/>
      <c r="D1086" s="4"/>
      <c r="E1086" s="5"/>
      <c r="F1086" s="4"/>
      <c r="G1086" s="4"/>
      <c r="H1086" s="7"/>
      <c r="I1086" s="1"/>
      <c r="J1086" s="5"/>
      <c r="K1086" s="1"/>
      <c r="L1086" s="5"/>
      <c r="M1086" s="1"/>
      <c r="N1086" s="5"/>
      <c r="P1086" s="2"/>
    </row>
    <row r="1087" spans="1:16" s="32" customFormat="1" x14ac:dyDescent="0.25">
      <c r="A1087" s="30"/>
      <c r="B1087" s="31"/>
      <c r="C1087" s="31"/>
      <c r="D1087" s="31"/>
      <c r="E1087" s="15"/>
      <c r="F1087" s="31"/>
      <c r="G1087" s="31"/>
      <c r="H1087" s="33"/>
      <c r="I1087" s="1"/>
      <c r="J1087" s="15"/>
      <c r="K1087" s="1"/>
      <c r="L1087" s="15"/>
      <c r="M1087" s="1"/>
      <c r="N1087" s="15"/>
      <c r="O1087"/>
      <c r="P1087" s="2"/>
    </row>
    <row r="1088" spans="1:16" x14ac:dyDescent="0.25">
      <c r="A1088" s="3"/>
      <c r="B1088" s="4"/>
      <c r="C1088" s="4"/>
      <c r="D1088" s="4"/>
      <c r="E1088" s="5"/>
      <c r="F1088" s="4"/>
      <c r="G1088" s="4"/>
      <c r="H1088" s="7"/>
      <c r="I1088" s="1"/>
      <c r="J1088" s="5"/>
      <c r="K1088" s="1"/>
      <c r="L1088" s="5"/>
      <c r="M1088" s="1"/>
      <c r="N1088" s="5"/>
      <c r="P1088" s="2"/>
    </row>
    <row r="1089" spans="1:16" x14ac:dyDescent="0.25">
      <c r="A1089" s="3"/>
      <c r="B1089" s="4"/>
      <c r="C1089" s="4"/>
      <c r="D1089" s="4"/>
      <c r="E1089" s="5"/>
      <c r="F1089" s="4"/>
      <c r="G1089" s="4"/>
      <c r="H1089" s="7"/>
      <c r="I1089" s="1"/>
      <c r="J1089" s="5"/>
      <c r="K1089" s="1"/>
      <c r="L1089" s="5"/>
      <c r="M1089" s="1"/>
      <c r="N1089" s="5"/>
      <c r="P1089" s="2"/>
    </row>
    <row r="1090" spans="1:16" s="32" customFormat="1" x14ac:dyDescent="0.25">
      <c r="A1090" s="30"/>
      <c r="B1090" s="31"/>
      <c r="C1090" s="31"/>
      <c r="D1090" s="31"/>
      <c r="E1090" s="15"/>
      <c r="F1090" s="31"/>
      <c r="G1090" s="31"/>
      <c r="H1090" s="33"/>
      <c r="I1090" s="1"/>
      <c r="J1090" s="15"/>
      <c r="K1090" s="1"/>
      <c r="L1090" s="15"/>
      <c r="M1090" s="1"/>
      <c r="N1090" s="15"/>
      <c r="O1090"/>
      <c r="P1090" s="2"/>
    </row>
    <row r="1091" spans="1:16" s="32" customFormat="1" x14ac:dyDescent="0.25">
      <c r="A1091" s="30"/>
      <c r="B1091" s="31"/>
      <c r="C1091" s="31"/>
      <c r="D1091" s="31"/>
      <c r="E1091" s="15"/>
      <c r="F1091" s="31"/>
      <c r="G1091" s="31"/>
      <c r="H1091" s="33"/>
      <c r="I1091" s="15"/>
      <c r="J1091" s="15"/>
      <c r="K1091" s="15"/>
      <c r="L1091" s="15"/>
      <c r="M1091" s="15"/>
      <c r="N1091" s="15"/>
      <c r="O1091"/>
      <c r="P1091" s="2"/>
    </row>
    <row r="1092" spans="1:16" x14ac:dyDescent="0.25">
      <c r="A1092" s="3"/>
      <c r="B1092" s="4"/>
      <c r="C1092" s="4"/>
      <c r="D1092" s="4"/>
      <c r="E1092" s="5"/>
      <c r="F1092" s="4"/>
      <c r="G1092" s="4"/>
      <c r="H1092" s="7"/>
      <c r="I1092" s="5"/>
      <c r="J1092" s="5"/>
      <c r="K1092" s="5"/>
      <c r="L1092" s="5"/>
      <c r="M1092" s="5"/>
      <c r="N1092" s="5"/>
      <c r="P1092" s="2"/>
    </row>
    <row r="1093" spans="1:16" x14ac:dyDescent="0.25">
      <c r="A1093" s="3"/>
      <c r="B1093" s="4"/>
      <c r="C1093" s="4"/>
      <c r="D1093" s="4"/>
      <c r="E1093" s="5"/>
      <c r="F1093" s="4"/>
      <c r="G1093" s="4"/>
      <c r="H1093" s="7"/>
      <c r="I1093" s="1"/>
      <c r="J1093" s="5"/>
      <c r="K1093" s="1"/>
      <c r="L1093" s="5"/>
      <c r="M1093" s="1"/>
      <c r="N1093" s="5"/>
      <c r="P1093" s="2"/>
    </row>
    <row r="1094" spans="1:16" x14ac:dyDescent="0.25">
      <c r="A1094" s="3"/>
      <c r="B1094" s="4"/>
      <c r="C1094" s="4"/>
      <c r="D1094" s="4"/>
      <c r="E1094" s="5"/>
      <c r="F1094" s="12"/>
      <c r="G1094" s="4"/>
      <c r="H1094" s="7"/>
      <c r="I1094" s="1"/>
      <c r="J1094" s="5"/>
      <c r="K1094" s="1"/>
      <c r="L1094" s="5"/>
      <c r="M1094" s="1"/>
      <c r="N1094" s="5"/>
      <c r="P1094" s="2"/>
    </row>
    <row r="1095" spans="1:16" x14ac:dyDescent="0.25">
      <c r="A1095" s="3"/>
      <c r="B1095" s="4"/>
      <c r="C1095" s="4"/>
      <c r="D1095" s="4"/>
      <c r="E1095" s="5"/>
      <c r="F1095" s="4"/>
      <c r="G1095" s="4"/>
      <c r="H1095" s="7"/>
      <c r="I1095" s="1"/>
      <c r="J1095" s="5"/>
      <c r="K1095" s="1"/>
      <c r="L1095" s="5"/>
      <c r="M1095" s="1"/>
      <c r="N1095" s="5"/>
      <c r="P1095" s="2"/>
    </row>
    <row r="1096" spans="1:16" x14ac:dyDescent="0.25">
      <c r="A1096" s="8"/>
      <c r="B1096" s="9"/>
      <c r="C1096" s="9"/>
      <c r="D1096" s="9"/>
      <c r="E1096" s="1"/>
      <c r="F1096" s="9"/>
      <c r="G1096" s="9"/>
      <c r="H1096" s="11"/>
      <c r="I1096" s="1"/>
      <c r="J1096" s="1"/>
      <c r="K1096" s="1"/>
      <c r="L1096" s="1"/>
      <c r="M1096" s="1"/>
      <c r="N1096" s="5"/>
      <c r="P1096" s="2"/>
    </row>
    <row r="1097" spans="1:16" x14ac:dyDescent="0.25">
      <c r="A1097" s="3"/>
      <c r="B1097" s="4"/>
      <c r="C1097" s="4"/>
      <c r="D1097" s="4"/>
      <c r="E1097" s="5"/>
      <c r="F1097" s="4"/>
      <c r="G1097" s="4"/>
      <c r="H1097" s="7"/>
      <c r="I1097" s="1"/>
      <c r="J1097" s="5"/>
      <c r="K1097" s="1"/>
      <c r="L1097" s="5"/>
      <c r="M1097" s="1"/>
      <c r="N1097" s="5"/>
      <c r="P1097" s="2"/>
    </row>
    <row r="1098" spans="1:16" x14ac:dyDescent="0.25">
      <c r="A1098" s="3"/>
      <c r="B1098" s="4"/>
      <c r="C1098" s="4"/>
      <c r="D1098" s="4"/>
      <c r="E1098" s="5"/>
      <c r="F1098" s="4"/>
      <c r="G1098" s="4"/>
      <c r="H1098" s="7"/>
      <c r="I1098" s="1"/>
      <c r="J1098" s="5"/>
      <c r="K1098" s="1"/>
      <c r="L1098" s="5"/>
      <c r="M1098" s="1"/>
      <c r="N1098" s="5"/>
      <c r="P1098" s="2"/>
    </row>
    <row r="1099" spans="1:16" x14ac:dyDescent="0.25">
      <c r="A1099" s="3"/>
      <c r="B1099" s="4"/>
      <c r="C1099" s="4"/>
      <c r="D1099" s="4"/>
      <c r="E1099" s="5"/>
      <c r="F1099" s="4"/>
      <c r="G1099" s="4"/>
      <c r="H1099" s="7"/>
      <c r="I1099" s="1"/>
      <c r="J1099" s="5"/>
      <c r="K1099" s="1"/>
      <c r="L1099" s="5"/>
      <c r="M1099" s="1"/>
      <c r="N1099" s="5"/>
      <c r="P1099" s="2"/>
    </row>
    <row r="1100" spans="1:16" x14ac:dyDescent="0.25">
      <c r="A1100" s="3"/>
      <c r="B1100" s="4"/>
      <c r="C1100" s="4"/>
      <c r="D1100" s="4"/>
      <c r="E1100" s="5"/>
      <c r="F1100" s="4"/>
      <c r="G1100" s="4"/>
      <c r="H1100" s="7"/>
      <c r="I1100" s="1"/>
      <c r="J1100" s="5"/>
      <c r="K1100" s="1"/>
      <c r="L1100" s="5"/>
      <c r="M1100" s="1"/>
      <c r="N1100" s="5"/>
      <c r="P1100" s="2"/>
    </row>
    <row r="1101" spans="1:16" s="32" customFormat="1" x14ac:dyDescent="0.25">
      <c r="A1101" s="30"/>
      <c r="B1101" s="31"/>
      <c r="C1101" s="31"/>
      <c r="D1101" s="31"/>
      <c r="E1101" s="15"/>
      <c r="F1101" s="31"/>
      <c r="G1101" s="31"/>
      <c r="H1101" s="33"/>
      <c r="I1101" s="1"/>
      <c r="J1101" s="15"/>
      <c r="K1101" s="1"/>
      <c r="L1101" s="15"/>
      <c r="M1101" s="1"/>
      <c r="N1101" s="15"/>
      <c r="O1101"/>
      <c r="P1101" s="2"/>
    </row>
    <row r="1102" spans="1:16" x14ac:dyDescent="0.25">
      <c r="A1102" s="3"/>
      <c r="B1102" s="4"/>
      <c r="C1102" s="4"/>
      <c r="D1102" s="4"/>
      <c r="E1102" s="5"/>
      <c r="F1102" s="4"/>
      <c r="G1102" s="4"/>
      <c r="H1102" s="7"/>
      <c r="I1102" s="1"/>
      <c r="J1102" s="5"/>
      <c r="K1102" s="1"/>
      <c r="L1102" s="5"/>
      <c r="M1102" s="1"/>
      <c r="N1102" s="5"/>
      <c r="P1102" s="2"/>
    </row>
    <row r="1103" spans="1:16" x14ac:dyDescent="0.25">
      <c r="A1103" s="3"/>
      <c r="B1103" s="4"/>
      <c r="C1103" s="4"/>
      <c r="D1103" s="4"/>
      <c r="E1103" s="5"/>
      <c r="F1103" s="4"/>
      <c r="G1103" s="4"/>
      <c r="H1103" s="7"/>
      <c r="I1103" s="1"/>
      <c r="J1103" s="5"/>
      <c r="K1103" s="1"/>
      <c r="L1103" s="5"/>
      <c r="M1103" s="1"/>
      <c r="N1103" s="5"/>
      <c r="P1103" s="2"/>
    </row>
    <row r="1104" spans="1:16" x14ac:dyDescent="0.25">
      <c r="A1104" s="3"/>
      <c r="B1104" s="4"/>
      <c r="C1104" s="4"/>
      <c r="D1104" s="4"/>
      <c r="E1104" s="5"/>
      <c r="F1104" s="4"/>
      <c r="G1104" s="4"/>
      <c r="H1104" s="7"/>
      <c r="I1104" s="1"/>
      <c r="J1104" s="5"/>
      <c r="K1104" s="1"/>
      <c r="L1104" s="5"/>
      <c r="M1104" s="1"/>
      <c r="N1104" s="1"/>
      <c r="P1104" s="2"/>
    </row>
    <row r="1105" spans="1:16" s="32" customFormat="1" x14ac:dyDescent="0.25">
      <c r="A1105" s="30"/>
      <c r="B1105" s="31"/>
      <c r="C1105" s="31"/>
      <c r="D1105" s="31"/>
      <c r="E1105" s="15"/>
      <c r="F1105" s="31"/>
      <c r="G1105" s="31"/>
      <c r="H1105" s="33"/>
      <c r="I1105" s="1"/>
      <c r="J1105" s="15"/>
      <c r="K1105" s="1"/>
      <c r="L1105" s="15"/>
      <c r="M1105" s="1"/>
      <c r="N1105" s="1"/>
      <c r="O1105"/>
      <c r="P1105" s="2"/>
    </row>
    <row r="1106" spans="1:16" x14ac:dyDescent="0.25">
      <c r="A1106" s="3"/>
      <c r="B1106" s="4"/>
      <c r="C1106" s="4"/>
      <c r="D1106" s="4"/>
      <c r="E1106" s="5"/>
      <c r="F1106" s="4"/>
      <c r="G1106" s="4"/>
      <c r="H1106" s="7"/>
      <c r="I1106" s="1"/>
      <c r="J1106" s="5"/>
      <c r="K1106" s="1"/>
      <c r="L1106" s="5"/>
      <c r="M1106" s="1"/>
      <c r="N1106" s="1"/>
      <c r="P1106" s="2"/>
    </row>
    <row r="1107" spans="1:16" x14ac:dyDescent="0.25">
      <c r="A1107" s="3"/>
      <c r="B1107" s="4"/>
      <c r="C1107" s="4"/>
      <c r="D1107" s="4"/>
      <c r="E1107" s="5"/>
      <c r="F1107" s="4"/>
      <c r="G1107" s="4"/>
      <c r="H1107" s="7"/>
      <c r="I1107" s="1"/>
      <c r="J1107" s="5"/>
      <c r="K1107" s="1"/>
      <c r="L1107" s="5"/>
      <c r="M1107" s="1"/>
      <c r="N1107" s="1"/>
      <c r="P1107" s="2"/>
    </row>
    <row r="1108" spans="1:16" x14ac:dyDescent="0.25">
      <c r="A1108" s="3"/>
      <c r="B1108" s="4"/>
      <c r="C1108" s="4"/>
      <c r="D1108" s="4"/>
      <c r="E1108" s="5"/>
      <c r="F1108" s="4"/>
      <c r="G1108" s="4"/>
      <c r="H1108" s="7"/>
      <c r="I1108" s="1"/>
      <c r="J1108" s="5"/>
      <c r="K1108" s="1"/>
      <c r="L1108" s="5"/>
      <c r="M1108" s="1"/>
      <c r="N1108" s="1"/>
      <c r="P1108" s="2"/>
    </row>
    <row r="1109" spans="1:16" x14ac:dyDescent="0.25">
      <c r="A1109" s="3"/>
      <c r="B1109" s="4"/>
      <c r="C1109" s="4"/>
      <c r="D1109" s="4"/>
      <c r="E1109" s="5"/>
      <c r="F1109" s="4"/>
      <c r="G1109" s="4"/>
      <c r="H1109" s="7"/>
      <c r="I1109" s="1"/>
      <c r="J1109" s="5"/>
      <c r="K1109" s="1"/>
      <c r="L1109" s="5"/>
      <c r="M1109" s="1"/>
      <c r="N1109" s="1"/>
      <c r="P1109" s="2"/>
    </row>
    <row r="1110" spans="1:16" x14ac:dyDescent="0.25">
      <c r="A1110" s="3"/>
      <c r="B1110" s="4"/>
      <c r="C1110" s="4"/>
      <c r="D1110" s="4"/>
      <c r="E1110" s="5"/>
      <c r="F1110" s="4"/>
      <c r="G1110" s="4"/>
      <c r="H1110" s="7"/>
      <c r="I1110" s="1"/>
      <c r="J1110" s="5"/>
      <c r="K1110" s="1"/>
      <c r="L1110" s="5"/>
      <c r="M1110" s="1"/>
      <c r="N1110" s="1"/>
      <c r="P1110" s="2"/>
    </row>
    <row r="1111" spans="1:16" x14ac:dyDescent="0.25">
      <c r="A1111" s="3"/>
      <c r="B1111" s="4"/>
      <c r="C1111" s="4"/>
      <c r="D1111" s="4"/>
      <c r="E1111" s="5"/>
      <c r="F1111" s="4"/>
      <c r="G1111" s="4"/>
      <c r="H1111" s="7"/>
      <c r="I1111" s="1"/>
      <c r="J1111" s="5"/>
      <c r="K1111" s="1"/>
      <c r="L1111" s="5"/>
      <c r="M1111" s="1"/>
      <c r="N1111" s="1"/>
      <c r="P1111" s="2"/>
    </row>
    <row r="1112" spans="1:16" x14ac:dyDescent="0.25">
      <c r="A1112" s="3"/>
      <c r="B1112" s="4"/>
      <c r="C1112" s="4"/>
      <c r="D1112" s="4"/>
      <c r="E1112" s="5"/>
      <c r="F1112" s="4"/>
      <c r="G1112" s="4"/>
      <c r="H1112" s="7"/>
      <c r="I1112" s="1"/>
      <c r="J1112" s="5"/>
      <c r="K1112" s="1"/>
      <c r="L1112" s="5"/>
      <c r="M1112" s="1"/>
      <c r="N1112" s="5"/>
      <c r="P1112" s="2"/>
    </row>
    <row r="1113" spans="1:16" s="32" customFormat="1" x14ac:dyDescent="0.25">
      <c r="A1113" s="30"/>
      <c r="B1113" s="31"/>
      <c r="C1113" s="31"/>
      <c r="D1113" s="31"/>
      <c r="E1113" s="15"/>
      <c r="F1113" s="31"/>
      <c r="G1113" s="31"/>
      <c r="H1113" s="33"/>
      <c r="I1113" s="1"/>
      <c r="J1113" s="15"/>
      <c r="K1113" s="1"/>
      <c r="L1113" s="15"/>
      <c r="M1113" s="1"/>
      <c r="N1113" s="15"/>
      <c r="O1113"/>
      <c r="P1113" s="2"/>
    </row>
    <row r="1114" spans="1:16" x14ac:dyDescent="0.25">
      <c r="A1114" s="3"/>
      <c r="B1114" s="4"/>
      <c r="C1114" s="4"/>
      <c r="D1114" s="4"/>
      <c r="E1114" s="5"/>
      <c r="F1114" s="4"/>
      <c r="G1114" s="4"/>
      <c r="H1114" s="7"/>
      <c r="I1114" s="1"/>
      <c r="J1114" s="5"/>
      <c r="K1114" s="1"/>
      <c r="L1114" s="5"/>
      <c r="M1114" s="1"/>
      <c r="N1114" s="5"/>
      <c r="P1114" s="2"/>
    </row>
    <row r="1115" spans="1:16" x14ac:dyDescent="0.25">
      <c r="A1115" s="3"/>
      <c r="B1115" s="4"/>
      <c r="C1115" s="4"/>
      <c r="D1115" s="4"/>
      <c r="E1115" s="5"/>
      <c r="F1115" s="4"/>
      <c r="G1115" s="4"/>
      <c r="H1115" s="7"/>
      <c r="I1115" s="1"/>
      <c r="J1115" s="5"/>
      <c r="K1115" s="1"/>
      <c r="L1115" s="5"/>
      <c r="M1115" s="1"/>
      <c r="N1115" s="5"/>
      <c r="P1115" s="2"/>
    </row>
    <row r="1116" spans="1:16" s="32" customFormat="1" x14ac:dyDescent="0.25">
      <c r="A1116" s="30"/>
      <c r="B1116" s="31"/>
      <c r="C1116" s="31"/>
      <c r="D1116" s="31"/>
      <c r="E1116" s="15"/>
      <c r="F1116" s="31"/>
      <c r="G1116" s="31"/>
      <c r="H1116" s="33"/>
      <c r="I1116" s="1"/>
      <c r="J1116" s="15"/>
      <c r="K1116" s="1"/>
      <c r="L1116" s="15"/>
      <c r="M1116" s="1"/>
      <c r="N1116" s="15"/>
      <c r="O1116"/>
      <c r="P1116" s="2"/>
    </row>
    <row r="1117" spans="1:16" x14ac:dyDescent="0.25">
      <c r="A1117" s="3"/>
      <c r="B1117" s="4"/>
      <c r="C1117" s="4"/>
      <c r="D1117" s="4"/>
      <c r="E1117" s="5"/>
      <c r="F1117" s="4"/>
      <c r="G1117" s="4"/>
      <c r="H1117" s="7"/>
      <c r="I1117" s="1"/>
      <c r="J1117" s="5"/>
      <c r="K1117" s="1"/>
      <c r="L1117" s="5"/>
      <c r="M1117" s="1"/>
      <c r="N1117" s="5"/>
      <c r="P1117" s="2"/>
    </row>
    <row r="1118" spans="1:16" x14ac:dyDescent="0.25">
      <c r="A1118" s="3"/>
      <c r="B1118" s="4"/>
      <c r="C1118" s="4"/>
      <c r="D1118" s="4"/>
      <c r="E1118" s="5"/>
      <c r="F1118" s="4"/>
      <c r="G1118" s="4"/>
      <c r="H1118" s="7"/>
      <c r="I1118" s="1"/>
      <c r="J1118" s="5"/>
      <c r="K1118" s="1"/>
      <c r="L1118" s="5"/>
      <c r="M1118" s="1"/>
      <c r="N1118" s="5"/>
      <c r="P1118" s="2"/>
    </row>
    <row r="1119" spans="1:16" x14ac:dyDescent="0.25">
      <c r="A1119" s="3"/>
      <c r="B1119" s="4"/>
      <c r="C1119" s="4"/>
      <c r="D1119" s="4"/>
      <c r="E1119" s="5"/>
      <c r="F1119" s="4"/>
      <c r="G1119" s="4"/>
      <c r="H1119" s="7"/>
      <c r="I1119" s="1"/>
      <c r="J1119" s="5"/>
      <c r="K1119" s="1"/>
      <c r="L1119" s="5"/>
      <c r="M1119" s="1"/>
      <c r="N1119" s="5"/>
      <c r="P1119" s="2"/>
    </row>
    <row r="1120" spans="1:16" s="32" customFormat="1" x14ac:dyDescent="0.25">
      <c r="A1120" s="30"/>
      <c r="B1120" s="31"/>
      <c r="C1120" s="31"/>
      <c r="D1120" s="31"/>
      <c r="E1120" s="15"/>
      <c r="F1120" s="31"/>
      <c r="G1120" s="31"/>
      <c r="H1120" s="33"/>
      <c r="I1120" s="1"/>
      <c r="J1120" s="15"/>
      <c r="K1120" s="1"/>
      <c r="L1120" s="15"/>
      <c r="M1120" s="1"/>
      <c r="N1120" s="15"/>
      <c r="O1120"/>
      <c r="P1120" s="2"/>
    </row>
    <row r="1121" spans="1:16" x14ac:dyDescent="0.25">
      <c r="A1121" s="3"/>
      <c r="B1121" s="4"/>
      <c r="C1121" s="4"/>
      <c r="D1121" s="4"/>
      <c r="E1121" s="5"/>
      <c r="F1121" s="4"/>
      <c r="G1121" s="4"/>
      <c r="H1121" s="7"/>
      <c r="I1121" s="1"/>
      <c r="J1121" s="5"/>
      <c r="K1121" s="1"/>
      <c r="L1121" s="5"/>
      <c r="M1121" s="1"/>
      <c r="N1121" s="5"/>
      <c r="P1121" s="2"/>
    </row>
    <row r="1122" spans="1:16" x14ac:dyDescent="0.25">
      <c r="A1122" s="3"/>
      <c r="B1122" s="4"/>
      <c r="C1122" s="4"/>
      <c r="D1122" s="4"/>
      <c r="E1122" s="5"/>
      <c r="F1122" s="4"/>
      <c r="G1122" s="4"/>
      <c r="H1122" s="7"/>
      <c r="I1122" s="1"/>
      <c r="J1122" s="5"/>
      <c r="K1122" s="1"/>
      <c r="L1122" s="5"/>
      <c r="M1122" s="1"/>
      <c r="N1122" s="5"/>
      <c r="P1122" s="2"/>
    </row>
    <row r="1123" spans="1:16" s="32" customFormat="1" x14ac:dyDescent="0.25">
      <c r="A1123" s="30"/>
      <c r="B1123" s="31"/>
      <c r="C1123" s="31"/>
      <c r="D1123" s="31"/>
      <c r="E1123" s="15"/>
      <c r="F1123" s="31"/>
      <c r="G1123" s="31"/>
      <c r="H1123" s="33"/>
      <c r="I1123" s="1"/>
      <c r="J1123" s="15"/>
      <c r="K1123" s="1"/>
      <c r="L1123" s="15"/>
      <c r="M1123" s="1"/>
      <c r="N1123" s="15"/>
      <c r="O1123"/>
      <c r="P1123" s="2"/>
    </row>
    <row r="1124" spans="1:16" x14ac:dyDescent="0.25">
      <c r="A1124" s="3"/>
      <c r="B1124" s="4"/>
      <c r="C1124" s="4"/>
      <c r="D1124" s="4"/>
      <c r="E1124" s="5"/>
      <c r="F1124" s="4"/>
      <c r="G1124" s="4"/>
      <c r="H1124" s="7"/>
      <c r="I1124" s="1"/>
      <c r="J1124" s="5"/>
      <c r="K1124" s="1"/>
      <c r="L1124" s="5"/>
      <c r="M1124" s="1"/>
      <c r="N1124" s="5"/>
      <c r="P1124" s="2"/>
    </row>
    <row r="1125" spans="1:16" x14ac:dyDescent="0.25">
      <c r="A1125" s="3"/>
      <c r="B1125" s="4"/>
      <c r="C1125" s="4"/>
      <c r="D1125" s="4"/>
      <c r="E1125" s="5"/>
      <c r="F1125" s="4"/>
      <c r="G1125" s="4"/>
      <c r="H1125" s="7"/>
      <c r="I1125" s="1"/>
      <c r="J1125" s="5"/>
      <c r="K1125" s="1"/>
      <c r="L1125" s="5"/>
      <c r="M1125" s="1"/>
      <c r="N1125" s="5"/>
      <c r="P1125" s="2"/>
    </row>
    <row r="1126" spans="1:16" x14ac:dyDescent="0.25">
      <c r="A1126" s="3"/>
      <c r="B1126" s="4"/>
      <c r="C1126" s="4"/>
      <c r="D1126" s="4"/>
      <c r="E1126" s="5"/>
      <c r="F1126" s="4"/>
      <c r="G1126" s="4"/>
      <c r="H1126" s="7"/>
      <c r="I1126" s="1"/>
      <c r="J1126" s="5"/>
      <c r="K1126" s="1"/>
      <c r="L1126" s="5"/>
      <c r="M1126" s="1"/>
      <c r="N1126" s="5"/>
      <c r="P1126" s="2"/>
    </row>
    <row r="1127" spans="1:16" s="32" customFormat="1" x14ac:dyDescent="0.25">
      <c r="A1127" s="30"/>
      <c r="B1127" s="31"/>
      <c r="C1127" s="31"/>
      <c r="D1127" s="31"/>
      <c r="E1127" s="15"/>
      <c r="F1127" s="31"/>
      <c r="G1127" s="31"/>
      <c r="H1127" s="33"/>
      <c r="I1127" s="1"/>
      <c r="J1127" s="15"/>
      <c r="K1127" s="1"/>
      <c r="L1127" s="15"/>
      <c r="M1127" s="1"/>
      <c r="N1127" s="15"/>
      <c r="O1127"/>
      <c r="P1127" s="2"/>
    </row>
    <row r="1128" spans="1:16" s="32" customFormat="1" x14ac:dyDescent="0.25">
      <c r="A1128" s="30"/>
      <c r="B1128" s="31"/>
      <c r="C1128" s="31"/>
      <c r="D1128" s="31"/>
      <c r="E1128" s="15"/>
      <c r="F1128" s="31"/>
      <c r="G1128" s="31"/>
      <c r="H1128" s="33"/>
      <c r="I1128" s="15"/>
      <c r="J1128" s="15"/>
      <c r="K1128" s="15"/>
      <c r="L1128" s="15"/>
      <c r="M1128" s="15"/>
      <c r="N1128" s="15"/>
      <c r="O1128"/>
      <c r="P1128" s="2"/>
    </row>
    <row r="1129" spans="1:16" x14ac:dyDescent="0.25">
      <c r="A1129" s="3"/>
      <c r="B1129" s="4"/>
      <c r="C1129" s="4"/>
      <c r="D1129" s="4"/>
      <c r="E1129" s="5"/>
      <c r="F1129" s="4"/>
      <c r="G1129" s="4"/>
      <c r="H1129" s="7"/>
      <c r="I1129" s="5"/>
      <c r="J1129" s="5"/>
      <c r="K1129" s="5"/>
      <c r="L1129" s="5"/>
      <c r="M1129" s="5"/>
      <c r="N1129" s="5"/>
      <c r="P1129" s="2"/>
    </row>
    <row r="1130" spans="1:16" x14ac:dyDescent="0.25">
      <c r="A1130" s="3"/>
      <c r="B1130" s="4"/>
      <c r="C1130" s="4"/>
      <c r="D1130" s="4"/>
      <c r="E1130" s="5"/>
      <c r="F1130" s="4"/>
      <c r="G1130" s="4"/>
      <c r="H1130" s="7"/>
      <c r="I1130" s="1"/>
      <c r="J1130" s="5"/>
      <c r="K1130" s="1"/>
      <c r="L1130" s="5"/>
      <c r="M1130" s="1"/>
      <c r="N1130" s="5"/>
      <c r="P1130" s="2"/>
    </row>
    <row r="1131" spans="1:16" x14ac:dyDescent="0.25">
      <c r="A1131" s="3"/>
      <c r="B1131" s="4"/>
      <c r="C1131" s="4"/>
      <c r="D1131" s="4"/>
      <c r="E1131" s="5"/>
      <c r="F1131" s="4"/>
      <c r="G1131" s="4"/>
      <c r="H1131" s="7"/>
      <c r="I1131" s="1"/>
      <c r="J1131" s="5"/>
      <c r="K1131" s="1"/>
      <c r="L1131" s="5"/>
      <c r="M1131" s="1"/>
      <c r="N1131" s="5"/>
      <c r="P1131" s="2"/>
    </row>
    <row r="1132" spans="1:16" x14ac:dyDescent="0.25">
      <c r="A1132" s="3"/>
      <c r="B1132" s="4"/>
      <c r="C1132" s="4"/>
      <c r="D1132" s="4"/>
      <c r="E1132" s="5"/>
      <c r="F1132" s="4"/>
      <c r="G1132" s="4"/>
      <c r="H1132" s="7"/>
      <c r="I1132" s="1"/>
      <c r="J1132" s="5"/>
      <c r="K1132" s="1"/>
      <c r="L1132" s="5"/>
      <c r="M1132" s="1"/>
      <c r="N1132" s="5"/>
      <c r="P1132" s="2"/>
    </row>
    <row r="1133" spans="1:16" s="32" customFormat="1" x14ac:dyDescent="0.25">
      <c r="A1133" s="30"/>
      <c r="B1133" s="31"/>
      <c r="C1133" s="31"/>
      <c r="D1133" s="31"/>
      <c r="E1133" s="15"/>
      <c r="F1133" s="31"/>
      <c r="G1133" s="31"/>
      <c r="H1133" s="33"/>
      <c r="I1133" s="1"/>
      <c r="J1133" s="15"/>
      <c r="K1133" s="1"/>
      <c r="L1133" s="15"/>
      <c r="M1133" s="1"/>
      <c r="N1133" s="15"/>
      <c r="O1133"/>
      <c r="P1133" s="2"/>
    </row>
    <row r="1134" spans="1:16" x14ac:dyDescent="0.25">
      <c r="A1134" s="3"/>
      <c r="B1134" s="4"/>
      <c r="C1134" s="4"/>
      <c r="D1134" s="4"/>
      <c r="E1134" s="5"/>
      <c r="F1134" s="4"/>
      <c r="G1134" s="4"/>
      <c r="H1134" s="7"/>
      <c r="I1134" s="1"/>
      <c r="J1134" s="5"/>
      <c r="K1134" s="1"/>
      <c r="L1134" s="5"/>
      <c r="M1134" s="1"/>
      <c r="N1134" s="5"/>
      <c r="P1134" s="2"/>
    </row>
    <row r="1135" spans="1:16" x14ac:dyDescent="0.25">
      <c r="A1135" s="3"/>
      <c r="B1135" s="4"/>
      <c r="C1135" s="4"/>
      <c r="D1135" s="4"/>
      <c r="E1135" s="5"/>
      <c r="F1135" s="4"/>
      <c r="G1135" s="4"/>
      <c r="H1135" s="7"/>
      <c r="I1135" s="1"/>
      <c r="J1135" s="5"/>
      <c r="K1135" s="1"/>
      <c r="L1135" s="5"/>
      <c r="M1135" s="1"/>
      <c r="N1135" s="5"/>
      <c r="P1135" s="2"/>
    </row>
    <row r="1136" spans="1:16" x14ac:dyDescent="0.25">
      <c r="A1136" s="3"/>
      <c r="B1136" s="4"/>
      <c r="C1136" s="4"/>
      <c r="D1136" s="4"/>
      <c r="E1136" s="5"/>
      <c r="F1136" s="4"/>
      <c r="G1136" s="4"/>
      <c r="H1136" s="7"/>
      <c r="I1136" s="1"/>
      <c r="J1136" s="5"/>
      <c r="K1136" s="1"/>
      <c r="L1136" s="5"/>
      <c r="M1136" s="1"/>
      <c r="N1136" s="5"/>
      <c r="P1136" s="2"/>
    </row>
    <row r="1137" spans="1:16" x14ac:dyDescent="0.25">
      <c r="A1137" s="3"/>
      <c r="B1137" s="4"/>
      <c r="C1137" s="4"/>
      <c r="D1137" s="4"/>
      <c r="E1137" s="5"/>
      <c r="F1137" s="4"/>
      <c r="G1137" s="4"/>
      <c r="H1137" s="7"/>
      <c r="I1137" s="1"/>
      <c r="J1137" s="5"/>
      <c r="K1137" s="1"/>
      <c r="L1137" s="5"/>
      <c r="M1137" s="1"/>
      <c r="N1137" s="5"/>
      <c r="P1137" s="2"/>
    </row>
    <row r="1138" spans="1:16" s="32" customFormat="1" x14ac:dyDescent="0.25">
      <c r="A1138" s="30"/>
      <c r="B1138" s="31"/>
      <c r="C1138" s="31"/>
      <c r="D1138" s="31"/>
      <c r="E1138" s="15"/>
      <c r="F1138" s="31"/>
      <c r="G1138" s="31"/>
      <c r="H1138" s="33"/>
      <c r="I1138" s="1"/>
      <c r="J1138" s="15"/>
      <c r="K1138" s="1"/>
      <c r="L1138" s="15"/>
      <c r="M1138" s="1"/>
      <c r="N1138" s="15"/>
      <c r="O1138"/>
      <c r="P1138" s="2"/>
    </row>
    <row r="1139" spans="1:16" x14ac:dyDescent="0.25">
      <c r="A1139" s="3"/>
      <c r="B1139" s="4"/>
      <c r="C1139" s="4"/>
      <c r="D1139" s="4"/>
      <c r="E1139" s="5"/>
      <c r="F1139" s="4"/>
      <c r="G1139" s="4"/>
      <c r="H1139" s="7"/>
      <c r="I1139" s="1"/>
      <c r="J1139" s="5"/>
      <c r="K1139" s="1"/>
      <c r="L1139" s="5"/>
      <c r="M1139" s="1"/>
      <c r="N1139" s="5"/>
      <c r="P1139" s="2"/>
    </row>
    <row r="1140" spans="1:16" x14ac:dyDescent="0.25">
      <c r="A1140" s="3"/>
      <c r="B1140" s="4"/>
      <c r="C1140" s="4"/>
      <c r="D1140" s="4"/>
      <c r="E1140" s="5"/>
      <c r="F1140" s="4"/>
      <c r="G1140" s="4"/>
      <c r="H1140" s="7"/>
      <c r="I1140" s="1"/>
      <c r="J1140" s="5"/>
      <c r="K1140" s="1"/>
      <c r="L1140" s="5"/>
      <c r="M1140" s="1"/>
      <c r="N1140" s="5"/>
      <c r="P1140" s="2"/>
    </row>
    <row r="1141" spans="1:16" x14ac:dyDescent="0.25">
      <c r="A1141" s="3"/>
      <c r="B1141" s="4"/>
      <c r="C1141" s="4"/>
      <c r="D1141" s="4"/>
      <c r="E1141" s="5"/>
      <c r="F1141" s="4"/>
      <c r="G1141" s="4"/>
      <c r="H1141" s="7"/>
      <c r="I1141" s="1"/>
      <c r="J1141" s="5"/>
      <c r="K1141" s="1"/>
      <c r="L1141" s="5"/>
      <c r="M1141" s="1"/>
      <c r="N1141" s="5"/>
      <c r="P1141" s="2"/>
    </row>
    <row r="1142" spans="1:16" x14ac:dyDescent="0.25">
      <c r="A1142" s="3"/>
      <c r="B1142" s="4"/>
      <c r="C1142" s="4"/>
      <c r="D1142" s="4"/>
      <c r="E1142" s="5"/>
      <c r="F1142" s="4"/>
      <c r="G1142" s="4"/>
      <c r="H1142" s="7"/>
      <c r="I1142" s="1"/>
      <c r="J1142" s="5"/>
      <c r="K1142" s="1"/>
      <c r="L1142" s="5"/>
      <c r="M1142" s="1"/>
      <c r="N1142" s="5"/>
      <c r="P1142" s="2"/>
    </row>
    <row r="1143" spans="1:16" x14ac:dyDescent="0.25">
      <c r="A1143" s="3"/>
      <c r="B1143" s="4"/>
      <c r="C1143" s="4"/>
      <c r="D1143" s="4"/>
      <c r="E1143" s="5"/>
      <c r="F1143" s="4"/>
      <c r="G1143" s="4"/>
      <c r="H1143" s="7"/>
      <c r="I1143" s="1"/>
      <c r="J1143" s="5"/>
      <c r="K1143" s="1"/>
      <c r="L1143" s="5"/>
      <c r="M1143" s="1"/>
      <c r="N1143" s="5"/>
      <c r="P1143" s="2"/>
    </row>
    <row r="1144" spans="1:16" x14ac:dyDescent="0.25">
      <c r="A1144" s="3"/>
      <c r="B1144" s="4"/>
      <c r="C1144" s="4"/>
      <c r="D1144" s="4"/>
      <c r="E1144" s="5"/>
      <c r="F1144" s="4"/>
      <c r="G1144" s="4"/>
      <c r="H1144" s="7"/>
      <c r="I1144" s="1"/>
      <c r="J1144" s="5"/>
      <c r="K1144" s="1"/>
      <c r="L1144" s="5"/>
      <c r="M1144" s="1"/>
      <c r="N1144" s="5"/>
      <c r="P1144" s="2"/>
    </row>
    <row r="1145" spans="1:16" s="32" customFormat="1" x14ac:dyDescent="0.25">
      <c r="A1145" s="30"/>
      <c r="B1145" s="31"/>
      <c r="C1145" s="31"/>
      <c r="D1145" s="31"/>
      <c r="E1145" s="15"/>
      <c r="F1145" s="31"/>
      <c r="G1145" s="31"/>
      <c r="H1145" s="33"/>
      <c r="I1145" s="1"/>
      <c r="J1145" s="15"/>
      <c r="K1145" s="1"/>
      <c r="L1145" s="15"/>
      <c r="M1145" s="1"/>
      <c r="N1145" s="15"/>
      <c r="O1145"/>
      <c r="P1145" s="2"/>
    </row>
    <row r="1146" spans="1:16" x14ac:dyDescent="0.25">
      <c r="A1146" s="3"/>
      <c r="B1146" s="4"/>
      <c r="C1146" s="4"/>
      <c r="D1146" s="4"/>
      <c r="E1146" s="5"/>
      <c r="F1146" s="4"/>
      <c r="G1146" s="4"/>
      <c r="H1146" s="7"/>
      <c r="I1146" s="1"/>
      <c r="J1146" s="5"/>
      <c r="K1146" s="1"/>
      <c r="L1146" s="5"/>
      <c r="M1146" s="1"/>
      <c r="N1146" s="5"/>
      <c r="P1146" s="2"/>
    </row>
    <row r="1147" spans="1:16" x14ac:dyDescent="0.25">
      <c r="A1147" s="3"/>
      <c r="B1147" s="4"/>
      <c r="C1147" s="4"/>
      <c r="D1147" s="4"/>
      <c r="E1147" s="5"/>
      <c r="F1147" s="4"/>
      <c r="G1147" s="4"/>
      <c r="H1147" s="7"/>
      <c r="I1147" s="1"/>
      <c r="J1147" s="5"/>
      <c r="K1147" s="1"/>
      <c r="L1147" s="5"/>
      <c r="M1147" s="1"/>
      <c r="N1147" s="5"/>
      <c r="P1147" s="2"/>
    </row>
    <row r="1148" spans="1:16" x14ac:dyDescent="0.25">
      <c r="A1148" s="3"/>
      <c r="B1148" s="4"/>
      <c r="C1148" s="4"/>
      <c r="D1148" s="4"/>
      <c r="E1148" s="5"/>
      <c r="F1148" s="4"/>
      <c r="G1148" s="4"/>
      <c r="H1148" s="7"/>
      <c r="I1148" s="1"/>
      <c r="J1148" s="5"/>
      <c r="K1148" s="1"/>
      <c r="L1148" s="5"/>
      <c r="M1148" s="1"/>
      <c r="N1148" s="5"/>
      <c r="P1148" s="2"/>
    </row>
    <row r="1149" spans="1:16" x14ac:dyDescent="0.25">
      <c r="A1149" s="3"/>
      <c r="B1149" s="4"/>
      <c r="C1149" s="4"/>
      <c r="D1149" s="4"/>
      <c r="E1149" s="5"/>
      <c r="F1149" s="4"/>
      <c r="G1149" s="4"/>
      <c r="H1149" s="7"/>
      <c r="I1149" s="1"/>
      <c r="J1149" s="5"/>
      <c r="K1149" s="1"/>
      <c r="L1149" s="5"/>
      <c r="M1149" s="1"/>
      <c r="N1149" s="5"/>
      <c r="P1149" s="2"/>
    </row>
    <row r="1150" spans="1:16" x14ac:dyDescent="0.25">
      <c r="A1150" s="3"/>
      <c r="B1150" s="4"/>
      <c r="C1150" s="4"/>
      <c r="D1150" s="4"/>
      <c r="E1150" s="5"/>
      <c r="F1150" s="4"/>
      <c r="G1150" s="4"/>
      <c r="H1150" s="7"/>
      <c r="I1150" s="1"/>
      <c r="J1150" s="5"/>
      <c r="K1150" s="1"/>
      <c r="L1150" s="5"/>
      <c r="M1150" s="1"/>
      <c r="N1150" s="5"/>
      <c r="P1150" s="2"/>
    </row>
    <row r="1151" spans="1:16" s="32" customFormat="1" x14ac:dyDescent="0.25">
      <c r="A1151" s="30"/>
      <c r="B1151" s="31"/>
      <c r="C1151" s="31"/>
      <c r="D1151" s="31"/>
      <c r="E1151" s="15"/>
      <c r="F1151" s="31"/>
      <c r="G1151" s="31"/>
      <c r="H1151" s="33"/>
      <c r="I1151" s="1"/>
      <c r="J1151" s="15"/>
      <c r="K1151" s="1"/>
      <c r="L1151" s="15"/>
      <c r="M1151" s="1"/>
      <c r="N1151" s="15"/>
      <c r="O1151"/>
      <c r="P1151" s="2"/>
    </row>
    <row r="1152" spans="1:16" x14ac:dyDescent="0.25">
      <c r="A1152" s="3"/>
      <c r="B1152" s="4"/>
      <c r="C1152" s="4"/>
      <c r="D1152" s="4"/>
      <c r="E1152" s="5"/>
      <c r="F1152" s="4"/>
      <c r="G1152" s="4"/>
      <c r="H1152" s="7"/>
      <c r="I1152" s="1"/>
      <c r="J1152" s="5"/>
      <c r="K1152" s="1"/>
      <c r="L1152" s="5"/>
      <c r="M1152" s="1"/>
      <c r="N1152" s="5"/>
      <c r="P1152" s="2"/>
    </row>
    <row r="1153" spans="1:16" x14ac:dyDescent="0.25">
      <c r="A1153" s="3"/>
      <c r="B1153" s="4"/>
      <c r="C1153" s="4"/>
      <c r="D1153" s="4"/>
      <c r="E1153" s="5"/>
      <c r="F1153" s="4"/>
      <c r="G1153" s="4"/>
      <c r="H1153" s="7"/>
      <c r="I1153" s="1"/>
      <c r="J1153" s="5"/>
      <c r="K1153" s="1"/>
      <c r="L1153" s="5"/>
      <c r="M1153" s="1"/>
      <c r="N1153" s="5"/>
      <c r="P1153" s="2"/>
    </row>
    <row r="1154" spans="1:16" s="32" customFormat="1" x14ac:dyDescent="0.25">
      <c r="A1154" s="30"/>
      <c r="B1154" s="31"/>
      <c r="C1154" s="31"/>
      <c r="D1154" s="31"/>
      <c r="E1154" s="15"/>
      <c r="F1154" s="31"/>
      <c r="G1154" s="31"/>
      <c r="H1154" s="33"/>
      <c r="I1154" s="1"/>
      <c r="J1154" s="15"/>
      <c r="K1154" s="1"/>
      <c r="L1154" s="15"/>
      <c r="M1154" s="1"/>
      <c r="N1154" s="15"/>
      <c r="O1154"/>
      <c r="P1154" s="2"/>
    </row>
    <row r="1155" spans="1:16" x14ac:dyDescent="0.25">
      <c r="A1155" s="3"/>
      <c r="B1155" s="4"/>
      <c r="C1155" s="4"/>
      <c r="D1155" s="4"/>
      <c r="E1155" s="5"/>
      <c r="F1155" s="4"/>
      <c r="G1155" s="4"/>
      <c r="H1155" s="7"/>
      <c r="I1155" s="1"/>
      <c r="J1155" s="5"/>
      <c r="K1155" s="1"/>
      <c r="L1155" s="5"/>
      <c r="M1155" s="1"/>
      <c r="N1155" s="5"/>
      <c r="P1155" s="2"/>
    </row>
    <row r="1156" spans="1:16" x14ac:dyDescent="0.25">
      <c r="A1156" s="3"/>
      <c r="B1156" s="4"/>
      <c r="C1156" s="4"/>
      <c r="D1156" s="4"/>
      <c r="E1156" s="5"/>
      <c r="F1156" s="4"/>
      <c r="G1156" s="4"/>
      <c r="H1156" s="7"/>
      <c r="I1156" s="1"/>
      <c r="J1156" s="5"/>
      <c r="K1156" s="1"/>
      <c r="L1156" s="5"/>
      <c r="M1156" s="1"/>
      <c r="N1156" s="5"/>
      <c r="P1156" s="2"/>
    </row>
    <row r="1157" spans="1:16" s="32" customFormat="1" x14ac:dyDescent="0.25">
      <c r="A1157" s="30"/>
      <c r="B1157" s="31"/>
      <c r="C1157" s="31"/>
      <c r="D1157" s="31"/>
      <c r="E1157" s="15"/>
      <c r="F1157" s="31"/>
      <c r="G1157" s="31"/>
      <c r="H1157" s="33"/>
      <c r="I1157" s="1"/>
      <c r="J1157" s="15"/>
      <c r="K1157" s="1"/>
      <c r="L1157" s="15"/>
      <c r="M1157" s="1"/>
      <c r="N1157" s="15"/>
      <c r="O1157"/>
      <c r="P1157" s="2"/>
    </row>
    <row r="1158" spans="1:16" s="32" customFormat="1" x14ac:dyDescent="0.25">
      <c r="A1158" s="30"/>
      <c r="B1158" s="31"/>
      <c r="C1158" s="31"/>
      <c r="D1158" s="31"/>
      <c r="E1158" s="15"/>
      <c r="F1158" s="31"/>
      <c r="G1158" s="31"/>
      <c r="H1158" s="33"/>
      <c r="I1158" s="1"/>
      <c r="J1158" s="15"/>
      <c r="K1158" s="1"/>
      <c r="L1158" s="15"/>
      <c r="M1158" s="1"/>
      <c r="N1158" s="15"/>
      <c r="O1158"/>
      <c r="P1158" s="2"/>
    </row>
    <row r="1159" spans="1:16" x14ac:dyDescent="0.25">
      <c r="A1159" s="3"/>
      <c r="B1159" s="4"/>
      <c r="C1159" s="4"/>
      <c r="D1159" s="4"/>
      <c r="E1159" s="5"/>
      <c r="F1159" s="4"/>
      <c r="G1159" s="4"/>
      <c r="H1159" s="7"/>
      <c r="I1159" s="1"/>
      <c r="J1159" s="5"/>
      <c r="K1159" s="1"/>
      <c r="L1159" s="5"/>
      <c r="M1159" s="1"/>
      <c r="N1159" s="5"/>
      <c r="P1159" s="2"/>
    </row>
    <row r="1160" spans="1:16" x14ac:dyDescent="0.25">
      <c r="A1160" s="3"/>
      <c r="B1160" s="4"/>
      <c r="C1160" s="4"/>
      <c r="D1160" s="4"/>
      <c r="E1160" s="5"/>
      <c r="F1160" s="4"/>
      <c r="G1160" s="4"/>
      <c r="H1160" s="7"/>
      <c r="I1160" s="1"/>
      <c r="J1160" s="5"/>
      <c r="K1160" s="1"/>
      <c r="L1160" s="5"/>
      <c r="M1160" s="1"/>
      <c r="N1160" s="5"/>
      <c r="P1160" s="2"/>
    </row>
    <row r="1161" spans="1:16" x14ac:dyDescent="0.25">
      <c r="A1161" s="3"/>
      <c r="B1161" s="4"/>
      <c r="C1161" s="4"/>
      <c r="D1161" s="4"/>
      <c r="E1161" s="5"/>
      <c r="F1161" s="4"/>
      <c r="G1161" s="4"/>
      <c r="H1161" s="7"/>
      <c r="I1161" s="1"/>
      <c r="J1161" s="5"/>
      <c r="K1161" s="1"/>
      <c r="L1161" s="5"/>
      <c r="M1161" s="1"/>
      <c r="N1161" s="5"/>
      <c r="P1161" s="2"/>
    </row>
    <row r="1162" spans="1:16" x14ac:dyDescent="0.25">
      <c r="A1162" s="3"/>
      <c r="B1162" s="4"/>
      <c r="C1162" s="4"/>
      <c r="D1162" s="4"/>
      <c r="E1162" s="5"/>
      <c r="F1162" s="4"/>
      <c r="G1162" s="4"/>
      <c r="H1162" s="7"/>
      <c r="I1162" s="1"/>
      <c r="J1162" s="5"/>
      <c r="K1162" s="1"/>
      <c r="L1162" s="5"/>
      <c r="M1162" s="1"/>
      <c r="N1162" s="5"/>
      <c r="P1162" s="2"/>
    </row>
    <row r="1163" spans="1:16" s="32" customFormat="1" x14ac:dyDescent="0.25">
      <c r="A1163" s="30"/>
      <c r="B1163" s="31"/>
      <c r="C1163" s="31"/>
      <c r="D1163" s="31"/>
      <c r="E1163" s="15"/>
      <c r="F1163" s="31"/>
      <c r="G1163" s="31"/>
      <c r="H1163" s="33"/>
      <c r="I1163" s="1"/>
      <c r="J1163" s="15"/>
      <c r="K1163" s="1"/>
      <c r="L1163" s="15"/>
      <c r="M1163" s="1"/>
      <c r="N1163" s="15"/>
      <c r="O1163"/>
      <c r="P1163" s="2"/>
    </row>
    <row r="1164" spans="1:16" x14ac:dyDescent="0.25">
      <c r="A1164" s="3"/>
      <c r="B1164" s="4"/>
      <c r="C1164" s="4"/>
      <c r="D1164" s="4"/>
      <c r="E1164" s="5"/>
      <c r="F1164" s="4"/>
      <c r="G1164" s="4"/>
      <c r="H1164" s="7"/>
      <c r="I1164" s="1"/>
      <c r="J1164" s="5"/>
      <c r="K1164" s="1"/>
      <c r="L1164" s="5"/>
      <c r="M1164" s="1"/>
      <c r="N1164" s="5"/>
      <c r="P1164" s="2"/>
    </row>
    <row r="1165" spans="1:16" x14ac:dyDescent="0.25">
      <c r="A1165" s="3"/>
      <c r="B1165" s="4"/>
      <c r="C1165" s="4"/>
      <c r="D1165" s="4"/>
      <c r="E1165" s="5"/>
      <c r="F1165" s="4"/>
      <c r="G1165" s="4"/>
      <c r="H1165" s="7"/>
      <c r="I1165" s="1"/>
      <c r="J1165" s="5"/>
      <c r="K1165" s="1"/>
      <c r="L1165" s="5"/>
      <c r="M1165" s="1"/>
      <c r="N1165" s="5"/>
      <c r="P1165" s="2"/>
    </row>
    <row r="1166" spans="1:16" s="32" customFormat="1" x14ac:dyDescent="0.25">
      <c r="A1166" s="30"/>
      <c r="B1166" s="31"/>
      <c r="C1166" s="31"/>
      <c r="D1166" s="31"/>
      <c r="E1166" s="15"/>
      <c r="F1166" s="31"/>
      <c r="G1166" s="31"/>
      <c r="H1166" s="33"/>
      <c r="I1166" s="1"/>
      <c r="J1166" s="15"/>
      <c r="K1166" s="1"/>
      <c r="L1166" s="15"/>
      <c r="M1166" s="1"/>
      <c r="N1166" s="15"/>
      <c r="O1166"/>
      <c r="P1166" s="2"/>
    </row>
    <row r="1167" spans="1:16" x14ac:dyDescent="0.25">
      <c r="A1167" s="3"/>
      <c r="B1167" s="4"/>
      <c r="C1167" s="4"/>
      <c r="D1167" s="4"/>
      <c r="E1167" s="5"/>
      <c r="F1167" s="4"/>
      <c r="G1167" s="4"/>
      <c r="H1167" s="7"/>
      <c r="I1167" s="1"/>
      <c r="J1167" s="5"/>
      <c r="K1167" s="1"/>
      <c r="L1167" s="5"/>
      <c r="M1167" s="1"/>
      <c r="N1167" s="5"/>
      <c r="P1167" s="2"/>
    </row>
    <row r="1168" spans="1:16" x14ac:dyDescent="0.25">
      <c r="A1168" s="3"/>
      <c r="B1168" s="4"/>
      <c r="C1168" s="4"/>
      <c r="D1168" s="4"/>
      <c r="E1168" s="5"/>
      <c r="F1168" s="4"/>
      <c r="G1168" s="4"/>
      <c r="H1168" s="7"/>
      <c r="I1168" s="1"/>
      <c r="J1168" s="5"/>
      <c r="K1168" s="1"/>
      <c r="L1168" s="5"/>
      <c r="M1168" s="1"/>
      <c r="N1168" s="5"/>
      <c r="P1168" s="2"/>
    </row>
    <row r="1169" spans="1:16" s="32" customFormat="1" x14ac:dyDescent="0.25">
      <c r="A1169" s="30"/>
      <c r="B1169" s="31"/>
      <c r="C1169" s="31"/>
      <c r="D1169" s="31"/>
      <c r="E1169" s="15"/>
      <c r="F1169" s="31"/>
      <c r="G1169" s="31"/>
      <c r="H1169" s="33"/>
      <c r="I1169" s="1"/>
      <c r="J1169" s="15"/>
      <c r="K1169" s="1"/>
      <c r="L1169" s="15"/>
      <c r="M1169" s="1"/>
      <c r="N1169" s="15"/>
      <c r="O1169"/>
      <c r="P1169" s="2"/>
    </row>
    <row r="1170" spans="1:16" x14ac:dyDescent="0.25">
      <c r="A1170" s="3"/>
      <c r="B1170" s="4"/>
      <c r="C1170" s="4"/>
      <c r="D1170" s="4"/>
      <c r="E1170" s="5"/>
      <c r="F1170" s="4"/>
      <c r="G1170" s="4"/>
      <c r="H1170" s="7"/>
      <c r="I1170" s="1"/>
      <c r="J1170" s="5"/>
      <c r="K1170" s="1"/>
      <c r="L1170" s="5"/>
      <c r="M1170" s="1"/>
      <c r="N1170" s="5"/>
      <c r="P1170" s="2"/>
    </row>
    <row r="1171" spans="1:16" x14ac:dyDescent="0.25">
      <c r="A1171" s="3"/>
      <c r="B1171" s="4"/>
      <c r="C1171" s="4"/>
      <c r="D1171" s="4"/>
      <c r="E1171" s="5"/>
      <c r="F1171" s="4"/>
      <c r="G1171" s="4"/>
      <c r="H1171" s="7"/>
      <c r="I1171" s="1"/>
      <c r="J1171" s="5"/>
      <c r="K1171" s="1"/>
      <c r="L1171" s="5"/>
      <c r="M1171" s="1"/>
      <c r="N1171" s="5"/>
      <c r="P1171" s="2"/>
    </row>
    <row r="1172" spans="1:16" s="32" customFormat="1" x14ac:dyDescent="0.25">
      <c r="A1172" s="30"/>
      <c r="B1172" s="31"/>
      <c r="C1172" s="31"/>
      <c r="D1172" s="31"/>
      <c r="E1172" s="15"/>
      <c r="F1172" s="31"/>
      <c r="G1172" s="31"/>
      <c r="H1172" s="33"/>
      <c r="I1172" s="1"/>
      <c r="J1172" s="15"/>
      <c r="K1172" s="1"/>
      <c r="L1172" s="15"/>
      <c r="M1172" s="1"/>
      <c r="N1172" s="15"/>
      <c r="O1172"/>
      <c r="P1172" s="2"/>
    </row>
    <row r="1173" spans="1:16" x14ac:dyDescent="0.25">
      <c r="A1173" s="3"/>
      <c r="B1173" s="4"/>
      <c r="C1173" s="4"/>
      <c r="D1173" s="4"/>
      <c r="E1173" s="5"/>
      <c r="F1173" s="4"/>
      <c r="G1173" s="4"/>
      <c r="H1173" s="7"/>
      <c r="I1173" s="1"/>
      <c r="J1173" s="5"/>
      <c r="K1173" s="1"/>
      <c r="L1173" s="5"/>
      <c r="M1173" s="1"/>
      <c r="N1173" s="5"/>
      <c r="P1173" s="2"/>
    </row>
    <row r="1174" spans="1:16" x14ac:dyDescent="0.25">
      <c r="A1174" s="3"/>
      <c r="B1174" s="4"/>
      <c r="C1174" s="4"/>
      <c r="D1174" s="4"/>
      <c r="E1174" s="5"/>
      <c r="F1174" s="4"/>
      <c r="G1174" s="4"/>
      <c r="H1174" s="7"/>
      <c r="I1174" s="1"/>
      <c r="J1174" s="5"/>
      <c r="K1174" s="1"/>
      <c r="L1174" s="5"/>
      <c r="M1174" s="1"/>
      <c r="N1174" s="5"/>
      <c r="P1174" s="2"/>
    </row>
    <row r="1175" spans="1:16" s="32" customFormat="1" x14ac:dyDescent="0.25">
      <c r="A1175" s="30"/>
      <c r="B1175" s="31"/>
      <c r="C1175" s="31"/>
      <c r="D1175" s="31"/>
      <c r="E1175" s="15"/>
      <c r="F1175" s="31"/>
      <c r="G1175" s="31"/>
      <c r="H1175" s="33"/>
      <c r="I1175" s="1"/>
      <c r="J1175" s="15"/>
      <c r="K1175" s="1"/>
      <c r="L1175" s="15"/>
      <c r="M1175" s="1"/>
      <c r="N1175" s="15"/>
      <c r="O1175"/>
      <c r="P1175" s="2"/>
    </row>
    <row r="1176" spans="1:16" s="32" customFormat="1" x14ac:dyDescent="0.25">
      <c r="A1176" s="30"/>
      <c r="B1176" s="31"/>
      <c r="C1176" s="31"/>
      <c r="D1176" s="31"/>
      <c r="E1176" s="15"/>
      <c r="F1176" s="31"/>
      <c r="G1176" s="31"/>
      <c r="H1176" s="33"/>
      <c r="I1176" s="15"/>
      <c r="J1176" s="15"/>
      <c r="K1176" s="15"/>
      <c r="L1176" s="15"/>
      <c r="M1176" s="15"/>
      <c r="N1176" s="15"/>
      <c r="O1176"/>
      <c r="P1176" s="2"/>
    </row>
    <row r="1177" spans="1:16" x14ac:dyDescent="0.25">
      <c r="A1177" s="3"/>
      <c r="B1177" s="4"/>
      <c r="C1177" s="4"/>
      <c r="D1177" s="4"/>
      <c r="E1177" s="5"/>
      <c r="F1177" s="4"/>
      <c r="G1177" s="4"/>
      <c r="H1177" s="7"/>
      <c r="I1177" s="5"/>
      <c r="J1177" s="5"/>
      <c r="K1177" s="5"/>
      <c r="L1177" s="5"/>
      <c r="M1177" s="5"/>
      <c r="N1177" s="5"/>
      <c r="P1177" s="2"/>
    </row>
    <row r="1178" spans="1:16" x14ac:dyDescent="0.25">
      <c r="A1178" s="3"/>
      <c r="B1178" s="4"/>
      <c r="C1178" s="4"/>
      <c r="D1178" s="4"/>
      <c r="E1178" s="5"/>
      <c r="F1178" s="4"/>
      <c r="G1178" s="4"/>
      <c r="H1178" s="7"/>
      <c r="I1178" s="1"/>
      <c r="J1178" s="5"/>
      <c r="K1178" s="1"/>
      <c r="L1178" s="5"/>
      <c r="M1178" s="1"/>
      <c r="N1178" s="5"/>
      <c r="P1178" s="2"/>
    </row>
    <row r="1179" spans="1:16" x14ac:dyDescent="0.25">
      <c r="A1179" s="3"/>
      <c r="B1179" s="4"/>
      <c r="C1179" s="4"/>
      <c r="D1179" s="4"/>
      <c r="E1179" s="5"/>
      <c r="F1179" s="4"/>
      <c r="G1179" s="4"/>
      <c r="H1179" s="7"/>
      <c r="I1179" s="1"/>
      <c r="J1179" s="5"/>
      <c r="K1179" s="1"/>
      <c r="L1179" s="5"/>
      <c r="M1179" s="1"/>
      <c r="N1179" s="5"/>
      <c r="P1179" s="2"/>
    </row>
    <row r="1180" spans="1:16" s="32" customFormat="1" x14ac:dyDescent="0.25">
      <c r="A1180" s="30"/>
      <c r="B1180" s="31"/>
      <c r="C1180" s="31"/>
      <c r="D1180" s="31"/>
      <c r="E1180" s="15"/>
      <c r="F1180" s="31"/>
      <c r="G1180" s="31"/>
      <c r="H1180" s="33"/>
      <c r="I1180" s="1"/>
      <c r="J1180" s="15"/>
      <c r="K1180" s="1"/>
      <c r="L1180" s="15"/>
      <c r="M1180" s="1"/>
      <c r="N1180" s="15"/>
      <c r="O1180"/>
      <c r="P1180" s="2"/>
    </row>
    <row r="1181" spans="1:16" x14ac:dyDescent="0.25">
      <c r="A1181" s="3"/>
      <c r="B1181" s="4"/>
      <c r="C1181" s="4"/>
      <c r="D1181" s="4"/>
      <c r="E1181" s="5"/>
      <c r="F1181" s="4"/>
      <c r="G1181" s="4"/>
      <c r="H1181" s="7"/>
      <c r="I1181" s="1"/>
      <c r="J1181" s="5"/>
      <c r="K1181" s="1"/>
      <c r="L1181" s="5"/>
      <c r="M1181" s="1"/>
      <c r="N1181" s="5"/>
      <c r="P1181" s="2"/>
    </row>
    <row r="1182" spans="1:16" x14ac:dyDescent="0.25">
      <c r="A1182" s="3"/>
      <c r="B1182" s="4"/>
      <c r="C1182" s="4"/>
      <c r="D1182" s="4"/>
      <c r="E1182" s="5"/>
      <c r="F1182" s="4"/>
      <c r="G1182" s="4"/>
      <c r="H1182" s="7"/>
      <c r="I1182" s="1"/>
      <c r="J1182" s="5"/>
      <c r="K1182" s="1"/>
      <c r="L1182" s="5"/>
      <c r="M1182" s="1"/>
      <c r="N1182" s="5"/>
      <c r="P1182" s="2"/>
    </row>
    <row r="1183" spans="1:16" x14ac:dyDescent="0.25">
      <c r="A1183" s="3"/>
      <c r="B1183" s="4"/>
      <c r="C1183" s="4"/>
      <c r="D1183" s="4"/>
      <c r="E1183" s="5"/>
      <c r="F1183" s="4"/>
      <c r="G1183" s="4"/>
      <c r="H1183" s="7"/>
      <c r="I1183" s="1"/>
      <c r="J1183" s="5"/>
      <c r="K1183" s="1"/>
      <c r="L1183" s="5"/>
      <c r="M1183" s="1"/>
      <c r="N1183" s="5"/>
      <c r="P1183" s="2"/>
    </row>
    <row r="1184" spans="1:16" s="32" customFormat="1" x14ac:dyDescent="0.25">
      <c r="A1184" s="30"/>
      <c r="B1184" s="31"/>
      <c r="C1184" s="31"/>
      <c r="D1184" s="31"/>
      <c r="E1184" s="15"/>
      <c r="F1184" s="31"/>
      <c r="G1184" s="31"/>
      <c r="H1184" s="33"/>
      <c r="I1184" s="1"/>
      <c r="J1184" s="15"/>
      <c r="K1184" s="1"/>
      <c r="L1184" s="15"/>
      <c r="M1184" s="1"/>
      <c r="N1184" s="15"/>
      <c r="O1184"/>
      <c r="P1184" s="2"/>
    </row>
    <row r="1185" spans="1:16" s="32" customFormat="1" x14ac:dyDescent="0.25">
      <c r="A1185" s="30"/>
      <c r="B1185" s="31"/>
      <c r="C1185" s="31"/>
      <c r="D1185" s="31"/>
      <c r="E1185" s="15"/>
      <c r="F1185" s="31"/>
      <c r="G1185" s="31"/>
      <c r="H1185" s="33"/>
      <c r="I1185" s="1"/>
      <c r="J1185" s="15"/>
      <c r="K1185" s="1"/>
      <c r="L1185" s="15"/>
      <c r="M1185" s="1"/>
      <c r="N1185" s="15"/>
      <c r="O1185"/>
      <c r="P1185" s="2"/>
    </row>
    <row r="1186" spans="1:16" x14ac:dyDescent="0.25">
      <c r="A1186" s="3"/>
      <c r="B1186" s="4"/>
      <c r="C1186" s="4"/>
      <c r="D1186" s="4"/>
      <c r="E1186" s="5"/>
      <c r="F1186" s="4"/>
      <c r="G1186" s="4"/>
      <c r="H1186" s="7"/>
      <c r="I1186" s="1"/>
      <c r="J1186" s="5"/>
      <c r="K1186" s="1"/>
      <c r="L1186" s="5"/>
      <c r="M1186" s="1"/>
      <c r="N1186" s="5"/>
      <c r="P1186" s="2"/>
    </row>
    <row r="1187" spans="1:16" x14ac:dyDescent="0.25">
      <c r="A1187" s="3"/>
      <c r="B1187" s="4"/>
      <c r="C1187" s="4"/>
      <c r="D1187" s="4"/>
      <c r="E1187" s="5"/>
      <c r="F1187" s="4"/>
      <c r="G1187" s="4"/>
      <c r="H1187" s="7"/>
      <c r="I1187" s="1"/>
      <c r="J1187" s="5"/>
      <c r="K1187" s="1"/>
      <c r="L1187" s="5"/>
      <c r="M1187" s="1"/>
      <c r="N1187" s="5"/>
      <c r="P1187" s="2"/>
    </row>
    <row r="1188" spans="1:16" x14ac:dyDescent="0.25">
      <c r="A1188" s="3"/>
      <c r="B1188" s="4"/>
      <c r="C1188" s="4"/>
      <c r="D1188" s="4"/>
      <c r="E1188" s="5"/>
      <c r="F1188" s="4"/>
      <c r="G1188" s="4"/>
      <c r="H1188" s="7"/>
      <c r="I1188" s="1"/>
      <c r="J1188" s="5"/>
      <c r="K1188" s="1"/>
      <c r="L1188" s="5"/>
      <c r="M1188" s="1"/>
      <c r="N1188" s="5"/>
      <c r="P1188" s="2"/>
    </row>
    <row r="1189" spans="1:16" x14ac:dyDescent="0.25">
      <c r="A1189" s="3"/>
      <c r="B1189" s="4"/>
      <c r="C1189" s="4"/>
      <c r="D1189" s="4"/>
      <c r="E1189" s="5"/>
      <c r="F1189" s="4"/>
      <c r="G1189" s="4"/>
      <c r="H1189" s="7"/>
      <c r="I1189" s="1"/>
      <c r="J1189" s="5"/>
      <c r="K1189" s="1"/>
      <c r="L1189" s="5"/>
      <c r="M1189" s="1"/>
      <c r="N1189" s="5"/>
      <c r="P1189" s="2"/>
    </row>
    <row r="1190" spans="1:16" x14ac:dyDescent="0.25">
      <c r="A1190" s="3"/>
      <c r="B1190" s="4"/>
      <c r="C1190" s="4"/>
      <c r="D1190" s="4"/>
      <c r="E1190" s="5"/>
      <c r="F1190" s="4"/>
      <c r="G1190" s="4"/>
      <c r="H1190" s="7"/>
      <c r="I1190" s="1"/>
      <c r="J1190" s="5"/>
      <c r="K1190" s="1"/>
      <c r="L1190" s="5"/>
      <c r="M1190" s="1"/>
      <c r="N1190" s="5"/>
      <c r="P1190" s="2"/>
    </row>
    <row r="1191" spans="1:16" s="32" customFormat="1" x14ac:dyDescent="0.25">
      <c r="A1191" s="30"/>
      <c r="B1191" s="31"/>
      <c r="C1191" s="31"/>
      <c r="D1191" s="31"/>
      <c r="E1191" s="15"/>
      <c r="F1191" s="31"/>
      <c r="G1191" s="31"/>
      <c r="H1191" s="33"/>
      <c r="I1191" s="1"/>
      <c r="J1191" s="15"/>
      <c r="K1191" s="1"/>
      <c r="L1191" s="15"/>
      <c r="M1191" s="1"/>
      <c r="N1191" s="15"/>
      <c r="O1191"/>
      <c r="P1191" s="2"/>
    </row>
    <row r="1192" spans="1:16" x14ac:dyDescent="0.25">
      <c r="A1192" s="3"/>
      <c r="B1192" s="4"/>
      <c r="C1192" s="4"/>
      <c r="D1192" s="4"/>
      <c r="E1192" s="5"/>
      <c r="F1192" s="4"/>
      <c r="G1192" s="4"/>
      <c r="H1192" s="7"/>
      <c r="I1192" s="1"/>
      <c r="J1192" s="5"/>
      <c r="K1192" s="1"/>
      <c r="L1192" s="5"/>
      <c r="M1192" s="1"/>
      <c r="N1192" s="5"/>
      <c r="P1192" s="2"/>
    </row>
    <row r="1193" spans="1:16" x14ac:dyDescent="0.25">
      <c r="A1193" s="3"/>
      <c r="B1193" s="4"/>
      <c r="C1193" s="4"/>
      <c r="D1193" s="4"/>
      <c r="E1193" s="5"/>
      <c r="F1193" s="4"/>
      <c r="G1193" s="4"/>
      <c r="H1193" s="7"/>
      <c r="I1193" s="1"/>
      <c r="J1193" s="5"/>
      <c r="K1193" s="1"/>
      <c r="L1193" s="5"/>
      <c r="M1193" s="1"/>
      <c r="N1193" s="5"/>
      <c r="P1193" s="2"/>
    </row>
    <row r="1194" spans="1:16" x14ac:dyDescent="0.25">
      <c r="A1194" s="3"/>
      <c r="B1194" s="4"/>
      <c r="C1194" s="4"/>
      <c r="D1194" s="4"/>
      <c r="E1194" s="5"/>
      <c r="F1194" s="4"/>
      <c r="G1194" s="4"/>
      <c r="H1194" s="7"/>
      <c r="I1194" s="1"/>
      <c r="J1194" s="5"/>
      <c r="K1194" s="1"/>
      <c r="L1194" s="5"/>
      <c r="M1194" s="1"/>
      <c r="N1194" s="5"/>
      <c r="P1194" s="2"/>
    </row>
    <row r="1195" spans="1:16" s="32" customFormat="1" x14ac:dyDescent="0.25">
      <c r="A1195" s="30"/>
      <c r="B1195" s="31"/>
      <c r="C1195" s="31"/>
      <c r="D1195" s="31"/>
      <c r="E1195" s="15"/>
      <c r="F1195" s="31"/>
      <c r="G1195" s="31"/>
      <c r="H1195" s="33"/>
      <c r="I1195" s="1"/>
      <c r="J1195" s="15"/>
      <c r="K1195" s="1"/>
      <c r="L1195" s="15"/>
      <c r="M1195" s="1"/>
      <c r="N1195" s="15"/>
      <c r="O1195"/>
      <c r="P1195" s="2"/>
    </row>
    <row r="1196" spans="1:16" s="32" customFormat="1" x14ac:dyDescent="0.25">
      <c r="A1196" s="30"/>
      <c r="B1196" s="31"/>
      <c r="C1196" s="31"/>
      <c r="D1196" s="31"/>
      <c r="E1196" s="15"/>
      <c r="F1196" s="31"/>
      <c r="G1196" s="31"/>
      <c r="H1196" s="33"/>
      <c r="I1196" s="15"/>
      <c r="J1196" s="15"/>
      <c r="K1196" s="15"/>
      <c r="L1196" s="15"/>
      <c r="M1196" s="15"/>
      <c r="N1196" s="15"/>
      <c r="O1196"/>
      <c r="P1196" s="2"/>
    </row>
    <row r="1197" spans="1:16" x14ac:dyDescent="0.25">
      <c r="A1197" s="3"/>
      <c r="B1197" s="4"/>
      <c r="C1197" s="4"/>
      <c r="D1197" s="4"/>
      <c r="E1197" s="5"/>
      <c r="F1197" s="4"/>
      <c r="G1197" s="4"/>
      <c r="H1197" s="7"/>
      <c r="I1197" s="5"/>
      <c r="J1197" s="5"/>
      <c r="K1197" s="5"/>
      <c r="L1197" s="5"/>
      <c r="M1197" s="5"/>
      <c r="N1197" s="5"/>
      <c r="P1197" s="2"/>
    </row>
    <row r="1198" spans="1:16" x14ac:dyDescent="0.25">
      <c r="A1198" s="3"/>
      <c r="B1198" s="4"/>
      <c r="C1198" s="4"/>
      <c r="D1198" s="4"/>
      <c r="E1198" s="5"/>
      <c r="F1198" s="4"/>
      <c r="G1198" s="4"/>
      <c r="H1198" s="7"/>
      <c r="I1198" s="1"/>
      <c r="J1198" s="5"/>
      <c r="K1198" s="1"/>
      <c r="L1198" s="5"/>
      <c r="M1198" s="1"/>
      <c r="N1198" s="5"/>
      <c r="P1198" s="2"/>
    </row>
    <row r="1199" spans="1:16" x14ac:dyDescent="0.25">
      <c r="A1199" s="3"/>
      <c r="B1199" s="4"/>
      <c r="C1199" s="4"/>
      <c r="D1199" s="4"/>
      <c r="E1199" s="5"/>
      <c r="F1199" s="4"/>
      <c r="G1199" s="6"/>
      <c r="H1199" s="7"/>
      <c r="I1199" s="5"/>
      <c r="J1199" s="5"/>
      <c r="K1199" s="1"/>
      <c r="L1199" s="5"/>
      <c r="M1199" s="5"/>
      <c r="N1199" s="5"/>
      <c r="P1199" s="2"/>
    </row>
    <row r="1200" spans="1:16" x14ac:dyDescent="0.25">
      <c r="A1200" s="3"/>
      <c r="B1200" s="4"/>
      <c r="C1200" s="4"/>
      <c r="D1200" s="4"/>
      <c r="E1200" s="5"/>
      <c r="F1200" s="4"/>
      <c r="G1200" s="6"/>
      <c r="H1200" s="7"/>
      <c r="I1200" s="5"/>
      <c r="J1200" s="5"/>
      <c r="K1200" s="1"/>
      <c r="L1200" s="5"/>
      <c r="M1200" s="5"/>
      <c r="N1200" s="5"/>
      <c r="P1200" s="2"/>
    </row>
    <row r="1201" spans="1:16" x14ac:dyDescent="0.25">
      <c r="A1201" s="8"/>
      <c r="B1201" s="9"/>
      <c r="C1201" s="9"/>
      <c r="D1201" s="9"/>
      <c r="E1201" s="1"/>
      <c r="F1201" s="9"/>
      <c r="G1201" s="10"/>
      <c r="H1201" s="11"/>
      <c r="I1201" s="1"/>
      <c r="J1201" s="1"/>
      <c r="K1201" s="1"/>
      <c r="L1201" s="1"/>
      <c r="M1201" s="1"/>
      <c r="N1201" s="5"/>
      <c r="P1201" s="2"/>
    </row>
    <row r="1202" spans="1:16" x14ac:dyDescent="0.25">
      <c r="A1202" s="3"/>
      <c r="B1202" s="4"/>
      <c r="C1202" s="4"/>
      <c r="D1202" s="4"/>
      <c r="E1202" s="5"/>
      <c r="F1202" s="4"/>
      <c r="G1202" s="4"/>
      <c r="H1202" s="7"/>
      <c r="I1202" s="1"/>
      <c r="J1202" s="5"/>
      <c r="K1202" s="1"/>
      <c r="L1202" s="5"/>
      <c r="M1202" s="1"/>
      <c r="N1202" s="5"/>
      <c r="P1202" s="2"/>
    </row>
    <row r="1203" spans="1:16" x14ac:dyDescent="0.25">
      <c r="A1203" s="3"/>
      <c r="B1203" s="4"/>
      <c r="C1203" s="4"/>
      <c r="D1203" s="4"/>
      <c r="E1203" s="5"/>
      <c r="F1203" s="4"/>
      <c r="G1203" s="4"/>
      <c r="H1203" s="7"/>
      <c r="I1203" s="1"/>
      <c r="J1203" s="5"/>
      <c r="K1203" s="1"/>
      <c r="L1203" s="5"/>
      <c r="M1203" s="1"/>
      <c r="N1203" s="5"/>
      <c r="P1203" s="2"/>
    </row>
    <row r="1204" spans="1:16" x14ac:dyDescent="0.25">
      <c r="A1204" s="3"/>
      <c r="B1204" s="4"/>
      <c r="C1204" s="4"/>
      <c r="D1204" s="4"/>
      <c r="E1204" s="5"/>
      <c r="F1204" s="4"/>
      <c r="G1204" s="4"/>
      <c r="H1204" s="7"/>
      <c r="I1204" s="1"/>
      <c r="J1204" s="5"/>
      <c r="K1204" s="1"/>
      <c r="L1204" s="5"/>
      <c r="M1204" s="1"/>
      <c r="N1204" s="5"/>
      <c r="P1204" s="2"/>
    </row>
    <row r="1205" spans="1:16" s="32" customFormat="1" x14ac:dyDescent="0.25">
      <c r="A1205" s="30"/>
      <c r="B1205" s="31"/>
      <c r="C1205" s="31"/>
      <c r="D1205" s="31"/>
      <c r="E1205" s="15"/>
      <c r="F1205" s="31"/>
      <c r="G1205" s="31"/>
      <c r="H1205" s="33"/>
      <c r="I1205" s="1"/>
      <c r="J1205" s="15"/>
      <c r="K1205" s="1"/>
      <c r="L1205" s="15"/>
      <c r="M1205" s="1"/>
      <c r="N1205" s="15"/>
      <c r="O1205"/>
      <c r="P1205" s="2"/>
    </row>
    <row r="1206" spans="1:16" s="32" customFormat="1" x14ac:dyDescent="0.25">
      <c r="A1206" s="30"/>
      <c r="B1206" s="31"/>
      <c r="C1206" s="31"/>
      <c r="D1206" s="31"/>
      <c r="E1206" s="15"/>
      <c r="F1206" s="31"/>
      <c r="G1206" s="31"/>
      <c r="H1206" s="33"/>
      <c r="I1206" s="1"/>
      <c r="J1206" s="15"/>
      <c r="K1206" s="1"/>
      <c r="L1206" s="15"/>
      <c r="M1206" s="1"/>
      <c r="N1206" s="15"/>
      <c r="O1206"/>
      <c r="P1206" s="2"/>
    </row>
    <row r="1207" spans="1:16" x14ac:dyDescent="0.25">
      <c r="A1207" s="3"/>
      <c r="B1207" s="4"/>
      <c r="C1207" s="4"/>
      <c r="D1207" s="4"/>
      <c r="E1207" s="5"/>
      <c r="F1207" s="4"/>
      <c r="G1207" s="4"/>
      <c r="H1207" s="7"/>
      <c r="I1207" s="1"/>
      <c r="J1207" s="5"/>
      <c r="K1207" s="1"/>
      <c r="L1207" s="5"/>
      <c r="M1207" s="1"/>
      <c r="N1207" s="5"/>
      <c r="P1207" s="2"/>
    </row>
    <row r="1208" spans="1:16" x14ac:dyDescent="0.25">
      <c r="A1208" s="3"/>
      <c r="B1208" s="4"/>
      <c r="C1208" s="4"/>
      <c r="D1208" s="4"/>
      <c r="E1208" s="5"/>
      <c r="F1208" s="4"/>
      <c r="G1208" s="4"/>
      <c r="H1208" s="7"/>
      <c r="I1208" s="1"/>
      <c r="J1208" s="5"/>
      <c r="K1208" s="1"/>
      <c r="L1208" s="5"/>
      <c r="M1208" s="1"/>
      <c r="N1208" s="5"/>
      <c r="P1208" s="2"/>
    </row>
    <row r="1209" spans="1:16" s="32" customFormat="1" x14ac:dyDescent="0.25">
      <c r="A1209" s="30"/>
      <c r="B1209" s="31"/>
      <c r="C1209" s="31"/>
      <c r="D1209" s="31"/>
      <c r="E1209" s="15"/>
      <c r="F1209" s="31"/>
      <c r="G1209" s="31"/>
      <c r="H1209" s="33"/>
      <c r="I1209" s="1"/>
      <c r="J1209" s="15"/>
      <c r="K1209" s="1"/>
      <c r="L1209" s="15"/>
      <c r="M1209" s="1"/>
      <c r="N1209" s="15"/>
      <c r="O1209"/>
      <c r="P1209" s="2"/>
    </row>
    <row r="1210" spans="1:16" s="32" customFormat="1" x14ac:dyDescent="0.25">
      <c r="A1210" s="30"/>
      <c r="B1210" s="31"/>
      <c r="C1210" s="31"/>
      <c r="D1210" s="31"/>
      <c r="E1210" s="15"/>
      <c r="F1210" s="31"/>
      <c r="G1210" s="31"/>
      <c r="H1210" s="33"/>
      <c r="I1210" s="1"/>
      <c r="J1210" s="15"/>
      <c r="K1210" s="1"/>
      <c r="L1210" s="15"/>
      <c r="M1210" s="1"/>
      <c r="N1210" s="15"/>
      <c r="O1210"/>
      <c r="P1210" s="2"/>
    </row>
    <row r="1211" spans="1:16" x14ac:dyDescent="0.25">
      <c r="A1211" s="3"/>
      <c r="B1211" s="4"/>
      <c r="C1211" s="4"/>
      <c r="D1211" s="4"/>
      <c r="E1211" s="5"/>
      <c r="F1211" s="4"/>
      <c r="G1211" s="4"/>
      <c r="H1211" s="7"/>
      <c r="I1211" s="1"/>
      <c r="J1211" s="5"/>
      <c r="K1211" s="1"/>
      <c r="L1211" s="5"/>
      <c r="M1211" s="1"/>
      <c r="N1211" s="5"/>
      <c r="P1211" s="2"/>
    </row>
    <row r="1212" spans="1:16" x14ac:dyDescent="0.25">
      <c r="A1212" s="3"/>
      <c r="B1212" s="4"/>
      <c r="C1212" s="4"/>
      <c r="D1212" s="4"/>
      <c r="E1212" s="5"/>
      <c r="F1212" s="4"/>
      <c r="G1212" s="4"/>
      <c r="H1212" s="7"/>
      <c r="I1212" s="1"/>
      <c r="J1212" s="5"/>
      <c r="K1212" s="1"/>
      <c r="L1212" s="5"/>
      <c r="M1212" s="1"/>
      <c r="N1212" s="5"/>
      <c r="P1212" s="2"/>
    </row>
    <row r="1213" spans="1:16" x14ac:dyDescent="0.25">
      <c r="A1213" s="3"/>
      <c r="B1213" s="4"/>
      <c r="C1213" s="4"/>
      <c r="D1213" s="4"/>
      <c r="E1213" s="5"/>
      <c r="F1213" s="4"/>
      <c r="G1213" s="4"/>
      <c r="H1213" s="7"/>
      <c r="I1213" s="1"/>
      <c r="J1213" s="5"/>
      <c r="K1213" s="1"/>
      <c r="L1213" s="5"/>
      <c r="M1213" s="1"/>
      <c r="N1213" s="5"/>
      <c r="P1213" s="2"/>
    </row>
    <row r="1214" spans="1:16" s="32" customFormat="1" x14ac:dyDescent="0.25">
      <c r="A1214" s="30"/>
      <c r="B1214" s="31"/>
      <c r="C1214" s="31"/>
      <c r="D1214" s="31"/>
      <c r="E1214" s="15"/>
      <c r="F1214" s="31"/>
      <c r="G1214" s="31"/>
      <c r="H1214" s="33"/>
      <c r="I1214" s="1"/>
      <c r="J1214" s="15"/>
      <c r="K1214" s="1"/>
      <c r="L1214" s="15"/>
      <c r="M1214" s="1"/>
      <c r="N1214" s="15"/>
      <c r="O1214"/>
      <c r="P1214" s="2"/>
    </row>
    <row r="1215" spans="1:16" x14ac:dyDescent="0.25">
      <c r="A1215" s="3"/>
      <c r="B1215" s="4"/>
      <c r="C1215" s="4"/>
      <c r="D1215" s="4"/>
      <c r="E1215" s="5"/>
      <c r="F1215" s="4"/>
      <c r="G1215" s="4"/>
      <c r="H1215" s="7"/>
      <c r="I1215" s="1"/>
      <c r="J1215" s="5"/>
      <c r="K1215" s="1"/>
      <c r="L1215" s="5"/>
      <c r="M1215" s="1"/>
      <c r="N1215" s="5"/>
      <c r="P1215" s="2"/>
    </row>
    <row r="1216" spans="1:16" x14ac:dyDescent="0.25">
      <c r="A1216" s="3"/>
      <c r="B1216" s="4"/>
      <c r="C1216" s="4"/>
      <c r="D1216" s="4"/>
      <c r="E1216" s="5"/>
      <c r="F1216" s="4"/>
      <c r="G1216" s="4"/>
      <c r="H1216" s="7"/>
      <c r="I1216" s="1"/>
      <c r="J1216" s="5"/>
      <c r="K1216" s="1"/>
      <c r="L1216" s="5"/>
      <c r="M1216" s="1"/>
      <c r="N1216" s="5"/>
      <c r="P1216" s="2"/>
    </row>
    <row r="1217" spans="1:16" x14ac:dyDescent="0.25">
      <c r="A1217" s="3"/>
      <c r="B1217" s="4"/>
      <c r="C1217" s="4"/>
      <c r="D1217" s="4"/>
      <c r="E1217" s="5"/>
      <c r="F1217" s="4"/>
      <c r="G1217" s="4"/>
      <c r="H1217" s="7"/>
      <c r="I1217" s="1"/>
      <c r="J1217" s="5"/>
      <c r="K1217" s="1"/>
      <c r="L1217" s="5"/>
      <c r="M1217" s="1"/>
      <c r="N1217" s="5"/>
      <c r="P1217" s="2"/>
    </row>
    <row r="1218" spans="1:16" s="32" customFormat="1" x14ac:dyDescent="0.25">
      <c r="A1218" s="30"/>
      <c r="B1218" s="31"/>
      <c r="C1218" s="31"/>
      <c r="D1218" s="31"/>
      <c r="E1218" s="15"/>
      <c r="F1218" s="31"/>
      <c r="G1218" s="31"/>
      <c r="H1218" s="33"/>
      <c r="I1218" s="1"/>
      <c r="J1218" s="15"/>
      <c r="K1218" s="1"/>
      <c r="L1218" s="15"/>
      <c r="M1218" s="1"/>
      <c r="N1218" s="15"/>
      <c r="O1218"/>
      <c r="P1218" s="2"/>
    </row>
    <row r="1219" spans="1:16" x14ac:dyDescent="0.25">
      <c r="A1219" s="3"/>
      <c r="B1219" s="4"/>
      <c r="C1219" s="4"/>
      <c r="D1219" s="4"/>
      <c r="E1219" s="5"/>
      <c r="F1219" s="4"/>
      <c r="G1219" s="4"/>
      <c r="H1219" s="7"/>
      <c r="I1219" s="1"/>
      <c r="J1219" s="5"/>
      <c r="K1219" s="1"/>
      <c r="L1219" s="5"/>
      <c r="M1219" s="1"/>
      <c r="N1219" s="5"/>
      <c r="P1219" s="2"/>
    </row>
    <row r="1220" spans="1:16" x14ac:dyDescent="0.25">
      <c r="A1220" s="3"/>
      <c r="B1220" s="4"/>
      <c r="C1220" s="4"/>
      <c r="D1220" s="4"/>
      <c r="E1220" s="5"/>
      <c r="F1220" s="4"/>
      <c r="G1220" s="4"/>
      <c r="H1220" s="7"/>
      <c r="I1220" s="1"/>
      <c r="J1220" s="5"/>
      <c r="K1220" s="1"/>
      <c r="L1220" s="5"/>
      <c r="M1220" s="1"/>
      <c r="N1220" s="5"/>
      <c r="P1220" s="2"/>
    </row>
    <row r="1221" spans="1:16" x14ac:dyDescent="0.25">
      <c r="A1221" s="3"/>
      <c r="B1221" s="4"/>
      <c r="C1221" s="4"/>
      <c r="D1221" s="4"/>
      <c r="E1221" s="5"/>
      <c r="F1221" s="4"/>
      <c r="G1221" s="4"/>
      <c r="H1221" s="7"/>
      <c r="I1221" s="1"/>
      <c r="J1221" s="5"/>
      <c r="K1221" s="1"/>
      <c r="L1221" s="5"/>
      <c r="M1221" s="1"/>
      <c r="N1221" s="5"/>
      <c r="P1221" s="2"/>
    </row>
    <row r="1222" spans="1:16" x14ac:dyDescent="0.25">
      <c r="A1222" s="3"/>
      <c r="B1222" s="4"/>
      <c r="C1222" s="4"/>
      <c r="D1222" s="4"/>
      <c r="E1222" s="5"/>
      <c r="F1222" s="4"/>
      <c r="G1222" s="4"/>
      <c r="H1222" s="7"/>
      <c r="I1222" s="1"/>
      <c r="J1222" s="5"/>
      <c r="K1222" s="1"/>
      <c r="L1222" s="5"/>
      <c r="M1222" s="1"/>
      <c r="N1222" s="5"/>
      <c r="P1222" s="2"/>
    </row>
    <row r="1223" spans="1:16" s="32" customFormat="1" x14ac:dyDescent="0.25">
      <c r="A1223" s="30"/>
      <c r="B1223" s="31"/>
      <c r="C1223" s="31"/>
      <c r="D1223" s="31"/>
      <c r="E1223" s="15"/>
      <c r="F1223" s="31"/>
      <c r="G1223" s="31"/>
      <c r="H1223" s="33"/>
      <c r="I1223" s="1"/>
      <c r="J1223" s="15"/>
      <c r="K1223" s="1"/>
      <c r="L1223" s="15"/>
      <c r="M1223" s="1"/>
      <c r="N1223" s="15"/>
      <c r="O1223"/>
      <c r="P1223" s="2"/>
    </row>
    <row r="1224" spans="1:16" s="32" customFormat="1" x14ac:dyDescent="0.25">
      <c r="A1224" s="30"/>
      <c r="B1224" s="31"/>
      <c r="C1224" s="31"/>
      <c r="D1224" s="31"/>
      <c r="E1224" s="15"/>
      <c r="F1224" s="31"/>
      <c r="G1224" s="31"/>
      <c r="H1224" s="33"/>
      <c r="I1224" s="1"/>
      <c r="J1224" s="15"/>
      <c r="K1224" s="1"/>
      <c r="L1224" s="15"/>
      <c r="M1224" s="1"/>
      <c r="N1224" s="15"/>
      <c r="O1224"/>
      <c r="P1224" s="2"/>
    </row>
    <row r="1225" spans="1:16" x14ac:dyDescent="0.25">
      <c r="A1225" s="3"/>
      <c r="B1225" s="4"/>
      <c r="C1225" s="4"/>
      <c r="D1225" s="4"/>
      <c r="E1225" s="5"/>
      <c r="F1225" s="4"/>
      <c r="G1225" s="4"/>
      <c r="H1225" s="7"/>
      <c r="I1225" s="1"/>
      <c r="J1225" s="5"/>
      <c r="K1225" s="1"/>
      <c r="L1225" s="5"/>
      <c r="M1225" s="1"/>
      <c r="N1225" s="5"/>
      <c r="P1225" s="2"/>
    </row>
    <row r="1226" spans="1:16" x14ac:dyDescent="0.25">
      <c r="A1226" s="3"/>
      <c r="B1226" s="4"/>
      <c r="C1226" s="4"/>
      <c r="D1226" s="4"/>
      <c r="E1226" s="5"/>
      <c r="F1226" s="4"/>
      <c r="G1226" s="4"/>
      <c r="H1226" s="7"/>
      <c r="I1226" s="1"/>
      <c r="J1226" s="5"/>
      <c r="K1226" s="1"/>
      <c r="L1226" s="5"/>
      <c r="M1226" s="1"/>
      <c r="N1226" s="5"/>
      <c r="P1226" s="2"/>
    </row>
    <row r="1227" spans="1:16" x14ac:dyDescent="0.25">
      <c r="A1227" s="3"/>
      <c r="B1227" s="4"/>
      <c r="C1227" s="4"/>
      <c r="D1227" s="4"/>
      <c r="E1227" s="5"/>
      <c r="F1227" s="4"/>
      <c r="G1227" s="4"/>
      <c r="H1227" s="7"/>
      <c r="I1227" s="1"/>
      <c r="J1227" s="5"/>
      <c r="K1227" s="1"/>
      <c r="L1227" s="5"/>
      <c r="M1227" s="1"/>
      <c r="N1227" s="5"/>
      <c r="P1227" s="2"/>
    </row>
    <row r="1228" spans="1:16" x14ac:dyDescent="0.25">
      <c r="A1228" s="3"/>
      <c r="B1228" s="4"/>
      <c r="C1228" s="4"/>
      <c r="D1228" s="4"/>
      <c r="E1228" s="5"/>
      <c r="F1228" s="4"/>
      <c r="G1228" s="4"/>
      <c r="H1228" s="7"/>
      <c r="I1228" s="1"/>
      <c r="J1228" s="5"/>
      <c r="K1228" s="1"/>
      <c r="L1228" s="5"/>
      <c r="M1228" s="1"/>
      <c r="N1228" s="5"/>
      <c r="P1228" s="2"/>
    </row>
    <row r="1229" spans="1:16" s="32" customFormat="1" x14ac:dyDescent="0.25">
      <c r="A1229" s="30"/>
      <c r="B1229" s="31"/>
      <c r="C1229" s="31"/>
      <c r="D1229" s="31"/>
      <c r="E1229" s="15"/>
      <c r="F1229" s="31"/>
      <c r="G1229" s="31"/>
      <c r="H1229" s="33"/>
      <c r="I1229" s="1"/>
      <c r="J1229" s="15"/>
      <c r="K1229" s="1"/>
      <c r="L1229" s="15"/>
      <c r="M1229" s="1"/>
      <c r="N1229" s="15"/>
      <c r="O1229"/>
      <c r="P1229" s="2"/>
    </row>
    <row r="1230" spans="1:16" s="32" customFormat="1" x14ac:dyDescent="0.25">
      <c r="A1230" s="30"/>
      <c r="B1230" s="31"/>
      <c r="C1230" s="31"/>
      <c r="D1230" s="31"/>
      <c r="E1230" s="15"/>
      <c r="F1230" s="31"/>
      <c r="G1230" s="31"/>
      <c r="H1230" s="33"/>
      <c r="I1230" s="15"/>
      <c r="J1230" s="15"/>
      <c r="K1230" s="15"/>
      <c r="L1230" s="15"/>
      <c r="M1230" s="15"/>
      <c r="N1230" s="15"/>
      <c r="O1230"/>
      <c r="P1230" s="2"/>
    </row>
    <row r="1231" spans="1:16" x14ac:dyDescent="0.25">
      <c r="A1231" s="3"/>
      <c r="B1231" s="4"/>
      <c r="C1231" s="4"/>
      <c r="D1231" s="4"/>
      <c r="E1231" s="5"/>
      <c r="F1231" s="4"/>
      <c r="G1231" s="4"/>
      <c r="H1231" s="7"/>
      <c r="I1231" s="5"/>
      <c r="J1231" s="5"/>
      <c r="K1231" s="5"/>
      <c r="L1231" s="5"/>
      <c r="M1231" s="5"/>
      <c r="N1231" s="5"/>
      <c r="P1231" s="2"/>
    </row>
    <row r="1232" spans="1:16" x14ac:dyDescent="0.25">
      <c r="A1232" s="3"/>
      <c r="B1232" s="4"/>
      <c r="C1232" s="4"/>
      <c r="D1232" s="4"/>
      <c r="E1232" s="5"/>
      <c r="F1232" s="4"/>
      <c r="G1232" s="6"/>
      <c r="H1232" s="7"/>
      <c r="I1232" s="5"/>
      <c r="J1232" s="5"/>
      <c r="K1232" s="5"/>
      <c r="L1232" s="5"/>
      <c r="M1232" s="5"/>
      <c r="N1232" s="5"/>
      <c r="P1232" s="2"/>
    </row>
    <row r="1233" spans="1:16" x14ac:dyDescent="0.25">
      <c r="A1233" s="3"/>
      <c r="B1233" s="4"/>
      <c r="C1233" s="4"/>
      <c r="D1233" s="4"/>
      <c r="E1233" s="5"/>
      <c r="F1233" s="4"/>
      <c r="G1233" s="6"/>
      <c r="H1233" s="7"/>
      <c r="I1233" s="5"/>
      <c r="J1233" s="5"/>
      <c r="K1233" s="1"/>
      <c r="L1233" s="5"/>
      <c r="M1233" s="5"/>
      <c r="N1233" s="5"/>
      <c r="P1233" s="2"/>
    </row>
    <row r="1234" spans="1:16" x14ac:dyDescent="0.25">
      <c r="A1234" s="8"/>
      <c r="B1234" s="9"/>
      <c r="C1234" s="9"/>
      <c r="D1234" s="9"/>
      <c r="E1234" s="1"/>
      <c r="F1234" s="9"/>
      <c r="G1234" s="10"/>
      <c r="H1234" s="11"/>
      <c r="I1234" s="1"/>
      <c r="J1234" s="1"/>
      <c r="K1234" s="1"/>
      <c r="L1234" s="1"/>
      <c r="M1234" s="1"/>
      <c r="N1234" s="5"/>
      <c r="P1234" s="2"/>
    </row>
    <row r="1235" spans="1:16" x14ac:dyDescent="0.25">
      <c r="A1235" s="3"/>
      <c r="B1235" s="4"/>
      <c r="C1235" s="4"/>
      <c r="D1235" s="4"/>
      <c r="E1235" s="5"/>
      <c r="F1235" s="4"/>
      <c r="G1235" s="4"/>
      <c r="H1235" s="7"/>
      <c r="I1235" s="1"/>
      <c r="J1235" s="5"/>
      <c r="K1235" s="1"/>
      <c r="L1235" s="5"/>
      <c r="M1235" s="1"/>
      <c r="N1235" s="5"/>
      <c r="P1235" s="2"/>
    </row>
    <row r="1236" spans="1:16" x14ac:dyDescent="0.25">
      <c r="A1236" s="3"/>
      <c r="B1236" s="4"/>
      <c r="C1236" s="4"/>
      <c r="D1236" s="4"/>
      <c r="E1236" s="5"/>
      <c r="F1236" s="4"/>
      <c r="G1236" s="4"/>
      <c r="H1236" s="7"/>
      <c r="I1236" s="1"/>
      <c r="J1236" s="5"/>
      <c r="K1236" s="1"/>
      <c r="L1236" s="5"/>
      <c r="M1236" s="1"/>
      <c r="N1236" s="5"/>
      <c r="P1236" s="2"/>
    </row>
    <row r="1237" spans="1:16" x14ac:dyDescent="0.25">
      <c r="A1237" s="3"/>
      <c r="B1237" s="4"/>
      <c r="C1237" s="4"/>
      <c r="D1237" s="4"/>
      <c r="E1237" s="5"/>
      <c r="F1237" s="4"/>
      <c r="G1237" s="4"/>
      <c r="H1237" s="7"/>
      <c r="I1237" s="1"/>
      <c r="J1237" s="5"/>
      <c r="K1237" s="1"/>
      <c r="L1237" s="5"/>
      <c r="M1237" s="1"/>
      <c r="N1237" s="5"/>
      <c r="P1237" s="2"/>
    </row>
    <row r="1238" spans="1:16" x14ac:dyDescent="0.25">
      <c r="A1238" s="3"/>
      <c r="B1238" s="4"/>
      <c r="C1238" s="4"/>
      <c r="D1238" s="4"/>
      <c r="E1238" s="5"/>
      <c r="F1238" s="4"/>
      <c r="G1238" s="4"/>
      <c r="H1238" s="7"/>
      <c r="I1238" s="1"/>
      <c r="J1238" s="5"/>
      <c r="K1238" s="1"/>
      <c r="L1238" s="5"/>
      <c r="M1238" s="1"/>
      <c r="N1238" s="5"/>
      <c r="P1238" s="2"/>
    </row>
    <row r="1239" spans="1:16" s="32" customFormat="1" x14ac:dyDescent="0.25">
      <c r="A1239" s="30"/>
      <c r="B1239" s="31"/>
      <c r="C1239" s="31"/>
      <c r="D1239" s="31"/>
      <c r="E1239" s="15"/>
      <c r="F1239" s="31"/>
      <c r="G1239" s="31"/>
      <c r="H1239" s="33"/>
      <c r="I1239" s="1"/>
      <c r="J1239" s="15"/>
      <c r="K1239" s="1"/>
      <c r="L1239" s="15"/>
      <c r="M1239" s="1"/>
      <c r="N1239" s="15"/>
      <c r="O1239"/>
      <c r="P1239" s="2"/>
    </row>
    <row r="1240" spans="1:16" x14ac:dyDescent="0.25">
      <c r="A1240" s="3"/>
      <c r="B1240" s="4"/>
      <c r="C1240" s="4"/>
      <c r="D1240" s="4"/>
      <c r="E1240" s="5"/>
      <c r="F1240" s="4"/>
      <c r="G1240" s="4"/>
      <c r="H1240" s="7"/>
      <c r="I1240" s="1"/>
      <c r="J1240" s="5"/>
      <c r="K1240" s="1"/>
      <c r="L1240" s="5"/>
      <c r="M1240" s="1"/>
      <c r="N1240" s="5"/>
      <c r="P1240" s="2"/>
    </row>
    <row r="1241" spans="1:16" x14ac:dyDescent="0.25">
      <c r="A1241" s="3"/>
      <c r="B1241" s="4"/>
      <c r="C1241" s="4"/>
      <c r="D1241" s="4"/>
      <c r="E1241" s="5"/>
      <c r="F1241" s="4"/>
      <c r="G1241" s="4"/>
      <c r="H1241" s="7"/>
      <c r="I1241" s="1"/>
      <c r="J1241" s="5"/>
      <c r="K1241" s="1"/>
      <c r="L1241" s="5"/>
      <c r="M1241" s="1"/>
      <c r="N1241" s="5"/>
      <c r="P1241" s="2"/>
    </row>
    <row r="1242" spans="1:16" s="32" customFormat="1" x14ac:dyDescent="0.25">
      <c r="A1242" s="30"/>
      <c r="B1242" s="31"/>
      <c r="C1242" s="31"/>
      <c r="D1242" s="31"/>
      <c r="E1242" s="15"/>
      <c r="F1242" s="31"/>
      <c r="G1242" s="31"/>
      <c r="H1242" s="33"/>
      <c r="I1242" s="1"/>
      <c r="J1242" s="15"/>
      <c r="K1242" s="1"/>
      <c r="L1242" s="15"/>
      <c r="M1242" s="1"/>
      <c r="N1242" s="15"/>
      <c r="O1242"/>
      <c r="P1242" s="2"/>
    </row>
    <row r="1243" spans="1:16" x14ac:dyDescent="0.25">
      <c r="A1243" s="3"/>
      <c r="B1243" s="4"/>
      <c r="C1243" s="4"/>
      <c r="D1243" s="4"/>
      <c r="E1243" s="5"/>
      <c r="F1243" s="4"/>
      <c r="G1243" s="4"/>
      <c r="H1243" s="7"/>
      <c r="I1243" s="1"/>
      <c r="J1243" s="5"/>
      <c r="K1243" s="1"/>
      <c r="L1243" s="5"/>
      <c r="M1243" s="1"/>
      <c r="N1243" s="5"/>
      <c r="P1243" s="2"/>
    </row>
    <row r="1244" spans="1:16" x14ac:dyDescent="0.25">
      <c r="A1244" s="3"/>
      <c r="B1244" s="4"/>
      <c r="C1244" s="4"/>
      <c r="D1244" s="4"/>
      <c r="E1244" s="5"/>
      <c r="F1244" s="4"/>
      <c r="G1244" s="4"/>
      <c r="H1244" s="7"/>
      <c r="I1244" s="1"/>
      <c r="J1244" s="5"/>
      <c r="K1244" s="1"/>
      <c r="L1244" s="5"/>
      <c r="M1244" s="1"/>
      <c r="N1244" s="5"/>
      <c r="P1244" s="2"/>
    </row>
    <row r="1245" spans="1:16" s="32" customFormat="1" x14ac:dyDescent="0.25">
      <c r="A1245" s="30"/>
      <c r="B1245" s="31"/>
      <c r="C1245" s="31"/>
      <c r="D1245" s="31"/>
      <c r="E1245" s="15"/>
      <c r="F1245" s="31"/>
      <c r="G1245" s="31"/>
      <c r="H1245" s="33"/>
      <c r="I1245" s="1"/>
      <c r="J1245" s="15"/>
      <c r="K1245" s="1"/>
      <c r="L1245" s="15"/>
      <c r="M1245" s="1"/>
      <c r="N1245" s="15"/>
      <c r="O1245"/>
      <c r="P1245" s="2"/>
    </row>
    <row r="1246" spans="1:16" s="32" customFormat="1" x14ac:dyDescent="0.25">
      <c r="A1246" s="30"/>
      <c r="B1246" s="31"/>
      <c r="C1246" s="31"/>
      <c r="D1246" s="31"/>
      <c r="E1246" s="15"/>
      <c r="F1246" s="31"/>
      <c r="G1246" s="31"/>
      <c r="H1246" s="33"/>
      <c r="I1246" s="1"/>
      <c r="J1246" s="15"/>
      <c r="K1246" s="1"/>
      <c r="L1246" s="15"/>
      <c r="M1246" s="1"/>
      <c r="N1246" s="15"/>
      <c r="O1246"/>
      <c r="P1246" s="2"/>
    </row>
    <row r="1247" spans="1:16" x14ac:dyDescent="0.25">
      <c r="A1247" s="3"/>
      <c r="B1247" s="4"/>
      <c r="C1247" s="4"/>
      <c r="D1247" s="4"/>
      <c r="E1247" s="5"/>
      <c r="F1247" s="4"/>
      <c r="G1247" s="4"/>
      <c r="H1247" s="7"/>
      <c r="I1247" s="1"/>
      <c r="J1247" s="5"/>
      <c r="K1247" s="1"/>
      <c r="L1247" s="5"/>
      <c r="M1247" s="1"/>
      <c r="N1247" s="5"/>
      <c r="P1247" s="2"/>
    </row>
    <row r="1248" spans="1:16" x14ac:dyDescent="0.25">
      <c r="A1248" s="3"/>
      <c r="B1248" s="4"/>
      <c r="C1248" s="4"/>
      <c r="D1248" s="4"/>
      <c r="E1248" s="5"/>
      <c r="F1248" s="4"/>
      <c r="G1248" s="4"/>
      <c r="H1248" s="7"/>
      <c r="I1248" s="1"/>
      <c r="J1248" s="5"/>
      <c r="K1248" s="1"/>
      <c r="L1248" s="5"/>
      <c r="M1248" s="1"/>
      <c r="N1248" s="5"/>
      <c r="P1248" s="2"/>
    </row>
    <row r="1249" spans="1:16" x14ac:dyDescent="0.25">
      <c r="A1249" s="3"/>
      <c r="B1249" s="4"/>
      <c r="C1249" s="4"/>
      <c r="D1249" s="4"/>
      <c r="E1249" s="5"/>
      <c r="F1249" s="4"/>
      <c r="G1249" s="4"/>
      <c r="H1249" s="7"/>
      <c r="I1249" s="1"/>
      <c r="J1249" s="5"/>
      <c r="K1249" s="1"/>
      <c r="L1249" s="5"/>
      <c r="M1249" s="1"/>
      <c r="N1249" s="5"/>
      <c r="P1249" s="2"/>
    </row>
    <row r="1250" spans="1:16" s="32" customFormat="1" x14ac:dyDescent="0.25">
      <c r="A1250" s="30"/>
      <c r="B1250" s="31"/>
      <c r="C1250" s="31"/>
      <c r="D1250" s="31"/>
      <c r="E1250" s="15"/>
      <c r="F1250" s="31"/>
      <c r="G1250" s="31"/>
      <c r="H1250" s="33"/>
      <c r="I1250" s="1"/>
      <c r="J1250" s="15"/>
      <c r="K1250" s="1"/>
      <c r="L1250" s="15"/>
      <c r="M1250" s="1"/>
      <c r="N1250" s="15"/>
      <c r="O1250"/>
      <c r="P1250" s="2"/>
    </row>
    <row r="1251" spans="1:16" x14ac:dyDescent="0.25">
      <c r="A1251" s="3"/>
      <c r="B1251" s="4"/>
      <c r="C1251" s="4"/>
      <c r="D1251" s="4"/>
      <c r="E1251" s="5"/>
      <c r="F1251" s="4"/>
      <c r="G1251" s="4"/>
      <c r="H1251" s="7"/>
      <c r="I1251" s="1"/>
      <c r="J1251" s="5"/>
      <c r="K1251" s="1"/>
      <c r="L1251" s="5"/>
      <c r="M1251" s="1"/>
      <c r="N1251" s="5"/>
      <c r="P1251" s="2"/>
    </row>
    <row r="1252" spans="1:16" x14ac:dyDescent="0.25">
      <c r="A1252" s="3"/>
      <c r="B1252" s="4"/>
      <c r="C1252" s="4"/>
      <c r="D1252" s="4"/>
      <c r="E1252" s="5"/>
      <c r="F1252" s="4"/>
      <c r="G1252" s="4"/>
      <c r="H1252" s="7"/>
      <c r="I1252" s="1"/>
      <c r="J1252" s="5"/>
      <c r="K1252" s="1"/>
      <c r="L1252" s="5"/>
      <c r="M1252" s="1"/>
      <c r="N1252" s="5"/>
      <c r="P1252" s="2"/>
    </row>
    <row r="1253" spans="1:16" s="32" customFormat="1" x14ac:dyDescent="0.25">
      <c r="A1253" s="30"/>
      <c r="B1253" s="31"/>
      <c r="C1253" s="31"/>
      <c r="D1253" s="31"/>
      <c r="E1253" s="15"/>
      <c r="F1253" s="31"/>
      <c r="G1253" s="31"/>
      <c r="H1253" s="33"/>
      <c r="I1253" s="1"/>
      <c r="J1253" s="15"/>
      <c r="K1253" s="1"/>
      <c r="L1253" s="15"/>
      <c r="M1253" s="1"/>
      <c r="N1253" s="15"/>
      <c r="O1253"/>
      <c r="P1253" s="2"/>
    </row>
    <row r="1254" spans="1:16" x14ac:dyDescent="0.25">
      <c r="A1254" s="3"/>
      <c r="B1254" s="4"/>
      <c r="C1254" s="4"/>
      <c r="D1254" s="4"/>
      <c r="E1254" s="5"/>
      <c r="F1254" s="4"/>
      <c r="G1254" s="4"/>
      <c r="H1254" s="7"/>
      <c r="I1254" s="1"/>
      <c r="J1254" s="5"/>
      <c r="K1254" s="1"/>
      <c r="L1254" s="5"/>
      <c r="M1254" s="1"/>
      <c r="N1254" s="5"/>
      <c r="P1254" s="2"/>
    </row>
    <row r="1255" spans="1:16" x14ac:dyDescent="0.25">
      <c r="A1255" s="3"/>
      <c r="B1255" s="4"/>
      <c r="C1255" s="4"/>
      <c r="D1255" s="4"/>
      <c r="E1255" s="5"/>
      <c r="F1255" s="4"/>
      <c r="G1255" s="4"/>
      <c r="H1255" s="7"/>
      <c r="I1255" s="1"/>
      <c r="J1255" s="5"/>
      <c r="K1255" s="1"/>
      <c r="L1255" s="5"/>
      <c r="M1255" s="1"/>
      <c r="N1255" s="5"/>
      <c r="P1255" s="2"/>
    </row>
    <row r="1256" spans="1:16" s="32" customFormat="1" x14ac:dyDescent="0.25">
      <c r="A1256" s="30"/>
      <c r="B1256" s="31"/>
      <c r="C1256" s="31"/>
      <c r="D1256" s="31"/>
      <c r="E1256" s="15"/>
      <c r="F1256" s="31"/>
      <c r="G1256" s="31"/>
      <c r="H1256" s="33"/>
      <c r="I1256" s="1"/>
      <c r="J1256" s="15"/>
      <c r="K1256" s="1"/>
      <c r="L1256" s="15"/>
      <c r="M1256" s="1"/>
      <c r="N1256" s="15"/>
      <c r="O1256"/>
      <c r="P1256" s="2"/>
    </row>
    <row r="1257" spans="1:16" x14ac:dyDescent="0.25">
      <c r="A1257" s="3"/>
      <c r="B1257" s="4"/>
      <c r="C1257" s="4"/>
      <c r="D1257" s="4"/>
      <c r="E1257" s="5"/>
      <c r="F1257" s="4"/>
      <c r="G1257" s="4"/>
      <c r="H1257" s="7"/>
      <c r="I1257" s="1"/>
      <c r="J1257" s="5"/>
      <c r="K1257" s="1"/>
      <c r="L1257" s="5"/>
      <c r="M1257" s="1"/>
      <c r="N1257" s="5"/>
      <c r="P1257" s="2"/>
    </row>
    <row r="1258" spans="1:16" x14ac:dyDescent="0.25">
      <c r="A1258" s="3"/>
      <c r="B1258" s="4"/>
      <c r="C1258" s="4"/>
      <c r="D1258" s="4"/>
      <c r="E1258" s="5"/>
      <c r="F1258" s="4"/>
      <c r="G1258" s="4"/>
      <c r="H1258" s="7"/>
      <c r="I1258" s="1"/>
      <c r="J1258" s="5"/>
      <c r="K1258" s="1"/>
      <c r="L1258" s="5"/>
      <c r="M1258" s="1"/>
      <c r="N1258" s="5"/>
      <c r="P1258" s="2"/>
    </row>
    <row r="1259" spans="1:16" s="32" customFormat="1" x14ac:dyDescent="0.25">
      <c r="A1259" s="30"/>
      <c r="B1259" s="31"/>
      <c r="C1259" s="31"/>
      <c r="D1259" s="31"/>
      <c r="E1259" s="15"/>
      <c r="F1259" s="31"/>
      <c r="G1259" s="31"/>
      <c r="H1259" s="33"/>
      <c r="I1259" s="1"/>
      <c r="J1259" s="15"/>
      <c r="K1259" s="1"/>
      <c r="L1259" s="15"/>
      <c r="M1259" s="1"/>
      <c r="N1259" s="15"/>
      <c r="O1259"/>
      <c r="P1259" s="2"/>
    </row>
    <row r="1260" spans="1:16" s="32" customFormat="1" x14ac:dyDescent="0.25">
      <c r="A1260" s="30"/>
      <c r="B1260" s="31"/>
      <c r="C1260" s="31"/>
      <c r="D1260" s="31"/>
      <c r="E1260" s="15"/>
      <c r="F1260" s="31"/>
      <c r="G1260" s="31"/>
      <c r="H1260" s="33"/>
      <c r="I1260" s="15"/>
      <c r="J1260" s="15"/>
      <c r="K1260" s="15"/>
      <c r="L1260" s="15"/>
      <c r="M1260" s="15"/>
      <c r="N1260" s="15"/>
      <c r="O1260"/>
      <c r="P1260" s="2"/>
    </row>
    <row r="1261" spans="1:16" x14ac:dyDescent="0.25">
      <c r="A1261" s="3"/>
      <c r="B1261" s="4"/>
      <c r="C1261" s="4"/>
      <c r="D1261" s="4"/>
      <c r="E1261" s="5"/>
      <c r="F1261" s="4"/>
      <c r="G1261" s="4"/>
      <c r="H1261" s="7"/>
      <c r="I1261" s="5"/>
      <c r="J1261" s="5"/>
      <c r="K1261" s="5"/>
      <c r="L1261" s="5"/>
      <c r="M1261" s="5"/>
      <c r="N1261" s="5"/>
      <c r="P1261" s="2"/>
    </row>
    <row r="1262" spans="1:16" x14ac:dyDescent="0.25">
      <c r="A1262" s="3"/>
      <c r="B1262" s="4"/>
      <c r="C1262" s="4"/>
      <c r="D1262" s="4"/>
      <c r="E1262" s="5"/>
      <c r="F1262" s="4"/>
      <c r="G1262" s="4"/>
      <c r="H1262" s="7"/>
      <c r="I1262" s="5"/>
      <c r="J1262" s="5"/>
      <c r="K1262" s="5"/>
      <c r="L1262" s="5"/>
      <c r="M1262" s="5"/>
      <c r="N1262" s="5"/>
      <c r="P1262" s="2"/>
    </row>
    <row r="1263" spans="1:16" x14ac:dyDescent="0.25">
      <c r="A1263" s="3"/>
      <c r="B1263" s="4"/>
      <c r="C1263" s="4"/>
      <c r="D1263" s="4"/>
      <c r="E1263" s="5"/>
      <c r="F1263" s="4"/>
      <c r="G1263" s="4"/>
      <c r="H1263" s="7"/>
      <c r="I1263" s="1"/>
      <c r="J1263" s="5"/>
      <c r="K1263" s="1"/>
      <c r="L1263" s="5"/>
      <c r="M1263" s="1"/>
      <c r="N1263" s="5"/>
      <c r="P1263" s="2"/>
    </row>
    <row r="1264" spans="1:16" x14ac:dyDescent="0.25">
      <c r="A1264" s="8"/>
      <c r="B1264" s="9"/>
      <c r="C1264" s="9"/>
      <c r="D1264" s="9"/>
      <c r="E1264" s="1"/>
      <c r="F1264" s="9"/>
      <c r="G1264" s="9"/>
      <c r="H1264" s="11"/>
      <c r="I1264" s="1"/>
      <c r="J1264" s="1"/>
      <c r="K1264" s="1"/>
      <c r="L1264" s="1"/>
      <c r="M1264" s="1"/>
      <c r="N1264" s="5"/>
      <c r="P1264" s="2"/>
    </row>
    <row r="1265" spans="1:16" x14ac:dyDescent="0.25">
      <c r="A1265" s="3"/>
      <c r="B1265" s="4"/>
      <c r="C1265" s="4"/>
      <c r="D1265" s="4"/>
      <c r="E1265" s="5"/>
      <c r="F1265" s="4"/>
      <c r="G1265" s="4"/>
      <c r="H1265" s="7"/>
      <c r="I1265" s="1"/>
      <c r="J1265" s="5"/>
      <c r="K1265" s="1"/>
      <c r="L1265" s="5"/>
      <c r="M1265" s="1"/>
      <c r="N1265" s="5"/>
      <c r="P1265" s="2"/>
    </row>
    <row r="1266" spans="1:16" x14ac:dyDescent="0.25">
      <c r="A1266" s="3"/>
      <c r="B1266" s="4"/>
      <c r="C1266" s="4"/>
      <c r="D1266" s="4"/>
      <c r="E1266" s="5"/>
      <c r="F1266" s="4"/>
      <c r="G1266" s="4"/>
      <c r="H1266" s="7"/>
      <c r="I1266" s="1"/>
      <c r="J1266" s="5"/>
      <c r="K1266" s="1"/>
      <c r="L1266" s="5"/>
      <c r="M1266" s="1"/>
      <c r="N1266" s="5"/>
      <c r="P1266" s="2"/>
    </row>
    <row r="1267" spans="1:16" x14ac:dyDescent="0.25">
      <c r="A1267" s="3"/>
      <c r="B1267" s="4"/>
      <c r="C1267" s="4"/>
      <c r="D1267" s="4"/>
      <c r="E1267" s="5"/>
      <c r="F1267" s="4"/>
      <c r="G1267" s="4"/>
      <c r="H1267" s="7"/>
      <c r="I1267" s="1"/>
      <c r="J1267" s="5"/>
      <c r="K1267" s="1"/>
      <c r="L1267" s="5"/>
      <c r="M1267" s="1"/>
      <c r="N1267" s="5"/>
      <c r="P1267" s="2"/>
    </row>
    <row r="1268" spans="1:16" x14ac:dyDescent="0.25">
      <c r="A1268" s="3"/>
      <c r="B1268" s="4"/>
      <c r="C1268" s="4"/>
      <c r="D1268" s="4"/>
      <c r="E1268" s="5"/>
      <c r="F1268" s="4"/>
      <c r="G1268" s="4"/>
      <c r="H1268" s="7"/>
      <c r="I1268" s="1"/>
      <c r="J1268" s="5"/>
      <c r="K1268" s="1"/>
      <c r="L1268" s="5"/>
      <c r="M1268" s="1"/>
      <c r="N1268" s="5"/>
      <c r="P1268" s="2"/>
    </row>
    <row r="1269" spans="1:16" x14ac:dyDescent="0.25">
      <c r="A1269" s="3"/>
      <c r="B1269" s="4"/>
      <c r="C1269" s="4"/>
      <c r="D1269" s="4"/>
      <c r="E1269" s="5"/>
      <c r="F1269" s="4"/>
      <c r="G1269" s="4"/>
      <c r="H1269" s="7"/>
      <c r="I1269" s="1"/>
      <c r="J1269" s="5"/>
      <c r="K1269" s="1"/>
      <c r="L1269" s="5"/>
      <c r="M1269" s="1"/>
      <c r="N1269" s="5"/>
      <c r="P1269" s="2"/>
    </row>
    <row r="1270" spans="1:16" s="32" customFormat="1" x14ac:dyDescent="0.25">
      <c r="A1270" s="30"/>
      <c r="B1270" s="31"/>
      <c r="C1270" s="31"/>
      <c r="D1270" s="31"/>
      <c r="E1270" s="15"/>
      <c r="F1270" s="31"/>
      <c r="G1270" s="31"/>
      <c r="H1270" s="33"/>
      <c r="I1270" s="1"/>
      <c r="J1270" s="15"/>
      <c r="K1270" s="1"/>
      <c r="L1270" s="15"/>
      <c r="M1270" s="1"/>
      <c r="N1270" s="15"/>
      <c r="O1270"/>
      <c r="P1270" s="2"/>
    </row>
    <row r="1271" spans="1:16" x14ac:dyDescent="0.25">
      <c r="A1271" s="3"/>
      <c r="B1271" s="4"/>
      <c r="C1271" s="4"/>
      <c r="D1271" s="4"/>
      <c r="E1271" s="5"/>
      <c r="F1271" s="4"/>
      <c r="G1271" s="4"/>
      <c r="H1271" s="7"/>
      <c r="I1271" s="1"/>
      <c r="J1271" s="5"/>
      <c r="K1271" s="1"/>
      <c r="L1271" s="5"/>
      <c r="M1271" s="1"/>
      <c r="N1271" s="5"/>
      <c r="P1271" s="2"/>
    </row>
    <row r="1272" spans="1:16" x14ac:dyDescent="0.25">
      <c r="A1272" s="3"/>
      <c r="B1272" s="4"/>
      <c r="C1272" s="4"/>
      <c r="D1272" s="4"/>
      <c r="E1272" s="5"/>
      <c r="F1272" s="4"/>
      <c r="G1272" s="4"/>
      <c r="H1272" s="7"/>
      <c r="I1272" s="1"/>
      <c r="J1272" s="5"/>
      <c r="K1272" s="1"/>
      <c r="L1272" s="5"/>
      <c r="M1272" s="1"/>
      <c r="N1272" s="5"/>
      <c r="P1272" s="2"/>
    </row>
    <row r="1273" spans="1:16" x14ac:dyDescent="0.25">
      <c r="A1273" s="3"/>
      <c r="B1273" s="4"/>
      <c r="C1273" s="4"/>
      <c r="D1273" s="4"/>
      <c r="E1273" s="5"/>
      <c r="F1273" s="4"/>
      <c r="G1273" s="4"/>
      <c r="H1273" s="7"/>
      <c r="I1273" s="1"/>
      <c r="J1273" s="5"/>
      <c r="K1273" s="1"/>
      <c r="L1273" s="5"/>
      <c r="M1273" s="1"/>
      <c r="N1273" s="5"/>
      <c r="P1273" s="2"/>
    </row>
    <row r="1274" spans="1:16" s="32" customFormat="1" x14ac:dyDescent="0.25">
      <c r="A1274" s="30"/>
      <c r="B1274" s="31"/>
      <c r="C1274" s="31"/>
      <c r="D1274" s="31"/>
      <c r="E1274" s="15"/>
      <c r="F1274" s="31"/>
      <c r="G1274" s="31"/>
      <c r="H1274" s="33"/>
      <c r="I1274" s="1"/>
      <c r="J1274" s="15"/>
      <c r="K1274" s="1"/>
      <c r="L1274" s="15"/>
      <c r="M1274" s="1"/>
      <c r="N1274" s="15"/>
      <c r="O1274"/>
      <c r="P1274" s="2"/>
    </row>
    <row r="1275" spans="1:16" x14ac:dyDescent="0.25">
      <c r="A1275" s="3"/>
      <c r="B1275" s="4"/>
      <c r="C1275" s="4"/>
      <c r="D1275" s="4"/>
      <c r="E1275" s="5"/>
      <c r="F1275" s="4"/>
      <c r="G1275" s="4"/>
      <c r="H1275" s="7"/>
      <c r="I1275" s="1"/>
      <c r="J1275" s="5"/>
      <c r="K1275" s="1"/>
      <c r="L1275" s="5"/>
      <c r="M1275" s="1"/>
      <c r="N1275" s="5"/>
      <c r="P1275" s="2"/>
    </row>
    <row r="1276" spans="1:16" x14ac:dyDescent="0.25">
      <c r="A1276" s="3"/>
      <c r="B1276" s="4"/>
      <c r="C1276" s="4"/>
      <c r="D1276" s="4"/>
      <c r="E1276" s="5"/>
      <c r="F1276" s="4"/>
      <c r="G1276" s="4"/>
      <c r="H1276" s="7"/>
      <c r="I1276" s="1"/>
      <c r="J1276" s="5"/>
      <c r="K1276" s="1"/>
      <c r="L1276" s="5"/>
      <c r="M1276" s="1"/>
      <c r="N1276" s="5"/>
      <c r="P1276" s="2"/>
    </row>
    <row r="1277" spans="1:16" x14ac:dyDescent="0.25">
      <c r="A1277" s="3"/>
      <c r="B1277" s="4"/>
      <c r="C1277" s="4"/>
      <c r="D1277" s="4"/>
      <c r="E1277" s="5"/>
      <c r="F1277" s="4"/>
      <c r="G1277" s="4"/>
      <c r="H1277" s="7"/>
      <c r="I1277" s="1"/>
      <c r="J1277" s="5"/>
      <c r="K1277" s="1"/>
      <c r="L1277" s="5"/>
      <c r="M1277" s="1"/>
      <c r="N1277" s="5"/>
      <c r="P1277" s="2"/>
    </row>
    <row r="1278" spans="1:16" s="32" customFormat="1" x14ac:dyDescent="0.25">
      <c r="A1278" s="30"/>
      <c r="B1278" s="31"/>
      <c r="C1278" s="31"/>
      <c r="D1278" s="31"/>
      <c r="E1278" s="15"/>
      <c r="F1278" s="31"/>
      <c r="G1278" s="31"/>
      <c r="H1278" s="33"/>
      <c r="I1278" s="1"/>
      <c r="J1278" s="15"/>
      <c r="K1278" s="1"/>
      <c r="L1278" s="15"/>
      <c r="M1278" s="1"/>
      <c r="N1278" s="15"/>
      <c r="O1278"/>
      <c r="P1278" s="2"/>
    </row>
    <row r="1279" spans="1:16" x14ac:dyDescent="0.25">
      <c r="A1279" s="3"/>
      <c r="B1279" s="4"/>
      <c r="C1279" s="4"/>
      <c r="D1279" s="4"/>
      <c r="E1279" s="5"/>
      <c r="F1279" s="4"/>
      <c r="G1279" s="4"/>
      <c r="H1279" s="7"/>
      <c r="I1279" s="1"/>
      <c r="J1279" s="5"/>
      <c r="K1279" s="1"/>
      <c r="L1279" s="5"/>
      <c r="M1279" s="1"/>
      <c r="N1279" s="5"/>
      <c r="P1279" s="2"/>
    </row>
    <row r="1280" spans="1:16" x14ac:dyDescent="0.25">
      <c r="A1280" s="3"/>
      <c r="B1280" s="4"/>
      <c r="C1280" s="4"/>
      <c r="D1280" s="4"/>
      <c r="E1280" s="5"/>
      <c r="F1280" s="4"/>
      <c r="G1280" s="4"/>
      <c r="H1280" s="7"/>
      <c r="I1280" s="1"/>
      <c r="J1280" s="5"/>
      <c r="K1280" s="1"/>
      <c r="L1280" s="5"/>
      <c r="M1280" s="1"/>
      <c r="N1280" s="5"/>
      <c r="P1280" s="2"/>
    </row>
    <row r="1281" spans="1:16" x14ac:dyDescent="0.25">
      <c r="A1281" s="3"/>
      <c r="B1281" s="4"/>
      <c r="C1281" s="4"/>
      <c r="D1281" s="4"/>
      <c r="E1281" s="5"/>
      <c r="F1281" s="4"/>
      <c r="G1281" s="4"/>
      <c r="H1281" s="7"/>
      <c r="I1281" s="1"/>
      <c r="J1281" s="5"/>
      <c r="K1281" s="1"/>
      <c r="L1281" s="5"/>
      <c r="M1281" s="1"/>
      <c r="N1281" s="5"/>
      <c r="P1281" s="2"/>
    </row>
    <row r="1282" spans="1:16" s="32" customFormat="1" x14ac:dyDescent="0.25">
      <c r="A1282" s="30"/>
      <c r="B1282" s="31"/>
      <c r="C1282" s="31"/>
      <c r="D1282" s="31"/>
      <c r="E1282" s="15"/>
      <c r="F1282" s="31"/>
      <c r="G1282" s="31"/>
      <c r="H1282" s="33"/>
      <c r="I1282" s="1"/>
      <c r="J1282" s="15"/>
      <c r="K1282" s="1"/>
      <c r="L1282" s="15"/>
      <c r="M1282" s="1"/>
      <c r="N1282" s="15"/>
      <c r="O1282"/>
      <c r="P1282" s="2"/>
    </row>
    <row r="1283" spans="1:16" x14ac:dyDescent="0.25">
      <c r="A1283" s="3"/>
      <c r="B1283" s="4"/>
      <c r="C1283" s="4"/>
      <c r="D1283" s="4"/>
      <c r="E1283" s="5"/>
      <c r="F1283" s="4"/>
      <c r="G1283" s="4"/>
      <c r="H1283" s="7"/>
      <c r="I1283" s="1"/>
      <c r="J1283" s="5"/>
      <c r="K1283" s="1"/>
      <c r="L1283" s="5"/>
      <c r="M1283" s="1"/>
      <c r="N1283" s="5"/>
      <c r="P1283" s="2"/>
    </row>
    <row r="1284" spans="1:16" x14ac:dyDescent="0.25">
      <c r="A1284" s="3"/>
      <c r="B1284" s="4"/>
      <c r="C1284" s="4"/>
      <c r="D1284" s="4"/>
      <c r="E1284" s="5"/>
      <c r="F1284" s="4"/>
      <c r="G1284" s="4"/>
      <c r="H1284" s="7"/>
      <c r="I1284" s="1"/>
      <c r="J1284" s="5"/>
      <c r="K1284" s="1"/>
      <c r="L1284" s="5"/>
      <c r="M1284" s="1"/>
      <c r="N1284" s="5"/>
      <c r="P1284" s="2"/>
    </row>
    <row r="1285" spans="1:16" s="32" customFormat="1" x14ac:dyDescent="0.25">
      <c r="A1285" s="30"/>
      <c r="B1285" s="31"/>
      <c r="C1285" s="31"/>
      <c r="D1285" s="31"/>
      <c r="E1285" s="15"/>
      <c r="F1285" s="31"/>
      <c r="G1285" s="31"/>
      <c r="H1285" s="33"/>
      <c r="I1285" s="1"/>
      <c r="J1285" s="15"/>
      <c r="K1285" s="1"/>
      <c r="L1285" s="15"/>
      <c r="M1285" s="1"/>
      <c r="N1285" s="15"/>
      <c r="O1285"/>
      <c r="P1285" s="2"/>
    </row>
    <row r="1286" spans="1:16" x14ac:dyDescent="0.25">
      <c r="A1286" s="3"/>
      <c r="B1286" s="4"/>
      <c r="C1286" s="4"/>
      <c r="D1286" s="4"/>
      <c r="E1286" s="5"/>
      <c r="F1286" s="4"/>
      <c r="G1286" s="4"/>
      <c r="H1286" s="7"/>
      <c r="I1286" s="1"/>
      <c r="J1286" s="5"/>
      <c r="K1286" s="1"/>
      <c r="L1286" s="5"/>
      <c r="M1286" s="1"/>
      <c r="N1286" s="5"/>
      <c r="P1286" s="2"/>
    </row>
    <row r="1287" spans="1:16" x14ac:dyDescent="0.25">
      <c r="A1287" s="3"/>
      <c r="B1287" s="4"/>
      <c r="C1287" s="4"/>
      <c r="D1287" s="4"/>
      <c r="E1287" s="5"/>
      <c r="F1287" s="4"/>
      <c r="G1287" s="4"/>
      <c r="H1287" s="7"/>
      <c r="I1287" s="1"/>
      <c r="J1287" s="5"/>
      <c r="K1287" s="1"/>
      <c r="L1287" s="5"/>
      <c r="M1287" s="1"/>
      <c r="N1287" s="5"/>
      <c r="P1287" s="2"/>
    </row>
    <row r="1288" spans="1:16" s="32" customFormat="1" x14ac:dyDescent="0.25">
      <c r="A1288" s="30"/>
      <c r="B1288" s="31"/>
      <c r="C1288" s="31"/>
      <c r="D1288" s="31"/>
      <c r="E1288" s="15"/>
      <c r="F1288" s="31"/>
      <c r="G1288" s="31"/>
      <c r="H1288" s="33"/>
      <c r="I1288" s="1"/>
      <c r="J1288" s="15"/>
      <c r="K1288" s="1"/>
      <c r="L1288" s="15"/>
      <c r="M1288" s="1"/>
      <c r="N1288" s="15"/>
      <c r="O1288"/>
      <c r="P1288" s="2"/>
    </row>
    <row r="1289" spans="1:16" x14ac:dyDescent="0.25">
      <c r="A1289" s="3"/>
      <c r="B1289" s="4"/>
      <c r="C1289" s="4"/>
      <c r="D1289" s="4"/>
      <c r="E1289" s="5"/>
      <c r="F1289" s="4"/>
      <c r="G1289" s="4"/>
      <c r="H1289" s="7"/>
      <c r="I1289" s="1"/>
      <c r="J1289" s="5"/>
      <c r="K1289" s="1"/>
      <c r="L1289" s="5"/>
      <c r="M1289" s="1"/>
      <c r="N1289" s="5"/>
      <c r="P1289" s="2"/>
    </row>
    <row r="1290" spans="1:16" s="24" customFormat="1" x14ac:dyDescent="0.25">
      <c r="A1290" s="3"/>
      <c r="B1290" s="4"/>
      <c r="C1290" s="4"/>
      <c r="D1290" s="4"/>
      <c r="E1290" s="5"/>
      <c r="F1290" s="4"/>
      <c r="G1290" s="4"/>
      <c r="H1290" s="7"/>
      <c r="I1290" s="1"/>
      <c r="J1290" s="5"/>
      <c r="K1290" s="1"/>
      <c r="L1290" s="5"/>
      <c r="M1290" s="1"/>
      <c r="N1290" s="5"/>
      <c r="O1290"/>
    </row>
    <row r="1291" spans="1:16" s="36" customFormat="1" x14ac:dyDescent="0.25">
      <c r="A1291" s="30"/>
      <c r="B1291" s="31"/>
      <c r="C1291" s="31"/>
      <c r="D1291" s="31"/>
      <c r="E1291" s="15"/>
      <c r="F1291" s="31"/>
      <c r="G1291" s="31"/>
      <c r="H1291" s="33"/>
      <c r="I1291" s="1"/>
      <c r="J1291" s="15"/>
      <c r="K1291" s="1"/>
      <c r="L1291" s="15"/>
      <c r="M1291" s="1"/>
      <c r="N1291" s="15"/>
      <c r="O1291"/>
    </row>
    <row r="1292" spans="1:16" s="36" customFormat="1" x14ac:dyDescent="0.25">
      <c r="A1292" s="30"/>
      <c r="B1292" s="31"/>
      <c r="C1292" s="31"/>
      <c r="D1292" s="31"/>
      <c r="E1292" s="15"/>
      <c r="F1292" s="31"/>
      <c r="G1292" s="31"/>
      <c r="H1292" s="33"/>
      <c r="I1292" s="15"/>
      <c r="J1292" s="15"/>
      <c r="K1292" s="15"/>
      <c r="L1292" s="15"/>
      <c r="M1292" s="15"/>
      <c r="N1292" s="15"/>
      <c r="O1292"/>
    </row>
    <row r="1293" spans="1:16" s="24" customFormat="1" x14ac:dyDescent="0.25">
      <c r="A1293" s="3"/>
      <c r="B1293" s="4"/>
      <c r="C1293" s="4"/>
      <c r="D1293" s="4"/>
      <c r="E1293" s="5"/>
      <c r="F1293" s="4"/>
      <c r="G1293" s="4"/>
      <c r="H1293" s="7"/>
      <c r="I1293" s="5"/>
      <c r="J1293" s="5"/>
      <c r="K1293" s="5"/>
      <c r="L1293" s="5"/>
      <c r="M1293" s="5"/>
      <c r="N1293" s="5"/>
      <c r="O1293"/>
    </row>
    <row r="1294" spans="1:16" s="24" customFormat="1" x14ac:dyDescent="0.25">
      <c r="A1294" s="3"/>
      <c r="B1294" s="4"/>
      <c r="C1294" s="4"/>
      <c r="D1294" s="4"/>
      <c r="E1294" s="5"/>
      <c r="F1294" s="4"/>
      <c r="G1294" s="4"/>
      <c r="H1294" s="7"/>
      <c r="I1294" s="1"/>
      <c r="J1294" s="5"/>
      <c r="K1294" s="1"/>
      <c r="L1294" s="5"/>
      <c r="M1294" s="1"/>
      <c r="N1294" s="5"/>
      <c r="O1294"/>
    </row>
    <row r="1295" spans="1:16" s="24" customFormat="1" x14ac:dyDescent="0.25">
      <c r="A1295" s="3"/>
      <c r="B1295" s="4"/>
      <c r="C1295" s="4"/>
      <c r="D1295" s="4"/>
      <c r="E1295" s="5"/>
      <c r="F1295" s="4"/>
      <c r="G1295" s="4"/>
      <c r="H1295" s="7"/>
      <c r="I1295" s="1"/>
      <c r="J1295" s="5"/>
      <c r="K1295" s="1"/>
      <c r="L1295" s="5"/>
      <c r="M1295" s="1"/>
      <c r="N1295" s="5"/>
      <c r="O1295"/>
    </row>
    <row r="1296" spans="1:16" s="24" customFormat="1" x14ac:dyDescent="0.25">
      <c r="A1296" s="8"/>
      <c r="B1296" s="9"/>
      <c r="C1296" s="9"/>
      <c r="D1296" s="9"/>
      <c r="E1296" s="1"/>
      <c r="F1296" s="9"/>
      <c r="G1296" s="9"/>
      <c r="H1296" s="11"/>
      <c r="I1296" s="1"/>
      <c r="J1296" s="1"/>
      <c r="K1296" s="1"/>
      <c r="L1296" s="1"/>
      <c r="M1296" s="1"/>
      <c r="N1296" s="5"/>
      <c r="O1296"/>
    </row>
    <row r="1297" spans="1:16" s="24" customFormat="1" x14ac:dyDescent="0.25">
      <c r="A1297" s="3"/>
      <c r="B1297" s="4"/>
      <c r="C1297" s="4"/>
      <c r="D1297" s="4"/>
      <c r="E1297" s="5"/>
      <c r="F1297" s="4"/>
      <c r="G1297" s="4"/>
      <c r="H1297" s="7"/>
      <c r="I1297" s="1"/>
      <c r="J1297" s="5"/>
      <c r="K1297" s="1"/>
      <c r="L1297" s="5"/>
      <c r="M1297" s="1"/>
      <c r="N1297" s="5"/>
      <c r="O1297"/>
    </row>
    <row r="1298" spans="1:16" s="24" customFormat="1" x14ac:dyDescent="0.25">
      <c r="A1298" s="3"/>
      <c r="B1298" s="4"/>
      <c r="C1298" s="4"/>
      <c r="D1298" s="4"/>
      <c r="E1298" s="5"/>
      <c r="F1298" s="4"/>
      <c r="G1298" s="4"/>
      <c r="H1298" s="7"/>
      <c r="I1298" s="1"/>
      <c r="J1298" s="5"/>
      <c r="K1298" s="1"/>
      <c r="L1298" s="5"/>
      <c r="M1298" s="1"/>
      <c r="N1298" s="5"/>
      <c r="O1298"/>
    </row>
    <row r="1299" spans="1:16" s="24" customFormat="1" x14ac:dyDescent="0.25">
      <c r="A1299" s="3"/>
      <c r="B1299" s="4"/>
      <c r="C1299" s="4"/>
      <c r="D1299" s="4"/>
      <c r="E1299" s="5"/>
      <c r="F1299" s="4"/>
      <c r="G1299" s="4"/>
      <c r="H1299" s="7"/>
      <c r="I1299" s="1"/>
      <c r="J1299" s="5"/>
      <c r="K1299" s="1"/>
      <c r="L1299" s="5"/>
      <c r="M1299" s="1"/>
      <c r="N1299" s="5"/>
      <c r="O1299"/>
    </row>
    <row r="1300" spans="1:16" s="36" customFormat="1" x14ac:dyDescent="0.25">
      <c r="A1300" s="30"/>
      <c r="B1300" s="31"/>
      <c r="C1300" s="31"/>
      <c r="D1300" s="31"/>
      <c r="E1300" s="15"/>
      <c r="F1300" s="31"/>
      <c r="G1300" s="31"/>
      <c r="H1300" s="33"/>
      <c r="I1300" s="1"/>
      <c r="J1300" s="15"/>
      <c r="K1300" s="1"/>
      <c r="L1300" s="15"/>
      <c r="M1300" s="1"/>
      <c r="N1300" s="15"/>
      <c r="O1300"/>
    </row>
    <row r="1301" spans="1:16" s="24" customFormat="1" x14ac:dyDescent="0.25">
      <c r="A1301" s="3"/>
      <c r="B1301" s="4"/>
      <c r="C1301" s="4"/>
      <c r="D1301" s="4"/>
      <c r="E1301" s="5"/>
      <c r="F1301" s="4"/>
      <c r="G1301" s="4"/>
      <c r="H1301" s="7"/>
      <c r="I1301" s="1"/>
      <c r="J1301" s="5"/>
      <c r="K1301" s="1"/>
      <c r="L1301" s="5"/>
      <c r="M1301" s="1"/>
      <c r="N1301" s="5"/>
      <c r="O1301"/>
    </row>
    <row r="1302" spans="1:16" s="24" customFormat="1" x14ac:dyDescent="0.25">
      <c r="A1302" s="3"/>
      <c r="B1302" s="4"/>
      <c r="C1302" s="4"/>
      <c r="D1302" s="4"/>
      <c r="E1302" s="5"/>
      <c r="F1302" s="4"/>
      <c r="G1302" s="4"/>
      <c r="H1302" s="7"/>
      <c r="I1302" s="1"/>
      <c r="J1302" s="5"/>
      <c r="K1302" s="1"/>
      <c r="L1302" s="5"/>
      <c r="M1302" s="1"/>
      <c r="N1302" s="5"/>
      <c r="O1302"/>
    </row>
    <row r="1303" spans="1:16" s="36" customFormat="1" x14ac:dyDescent="0.25">
      <c r="A1303" s="30"/>
      <c r="B1303" s="31"/>
      <c r="C1303" s="31"/>
      <c r="D1303" s="31"/>
      <c r="E1303" s="15"/>
      <c r="F1303" s="31"/>
      <c r="G1303" s="31"/>
      <c r="H1303" s="33"/>
      <c r="I1303" s="1"/>
      <c r="J1303" s="15"/>
      <c r="K1303" s="1"/>
      <c r="L1303" s="15"/>
      <c r="M1303" s="1"/>
      <c r="N1303" s="15"/>
      <c r="O1303"/>
    </row>
    <row r="1304" spans="1:16" s="36" customFormat="1" x14ac:dyDescent="0.25">
      <c r="A1304" s="30"/>
      <c r="B1304" s="31"/>
      <c r="C1304" s="31"/>
      <c r="D1304" s="31"/>
      <c r="E1304" s="15"/>
      <c r="F1304" s="31"/>
      <c r="G1304" s="31"/>
      <c r="H1304" s="33"/>
      <c r="I1304" s="1"/>
      <c r="J1304" s="15"/>
      <c r="K1304" s="1"/>
      <c r="L1304" s="15"/>
      <c r="M1304" s="1"/>
      <c r="N1304" s="15"/>
      <c r="O1304"/>
    </row>
    <row r="1305" spans="1:16" s="24" customFormat="1" x14ac:dyDescent="0.25">
      <c r="A1305" s="3"/>
      <c r="B1305" s="4"/>
      <c r="C1305" s="4"/>
      <c r="D1305" s="4"/>
      <c r="E1305" s="5"/>
      <c r="F1305" s="4"/>
      <c r="G1305" s="4"/>
      <c r="H1305" s="7"/>
      <c r="I1305" s="1"/>
      <c r="J1305" s="5"/>
      <c r="K1305" s="1"/>
      <c r="L1305" s="5"/>
      <c r="M1305" s="1"/>
      <c r="N1305" s="5"/>
      <c r="O1305"/>
    </row>
    <row r="1306" spans="1:16" s="24" customFormat="1" x14ac:dyDescent="0.25">
      <c r="A1306" s="3"/>
      <c r="B1306" s="4"/>
      <c r="C1306" s="4"/>
      <c r="D1306" s="4"/>
      <c r="E1306" s="5"/>
      <c r="F1306" s="4"/>
      <c r="G1306" s="4"/>
      <c r="H1306" s="7"/>
      <c r="I1306" s="1"/>
      <c r="J1306" s="5"/>
      <c r="K1306" s="1"/>
      <c r="L1306" s="5"/>
      <c r="M1306" s="1"/>
      <c r="N1306" s="5"/>
      <c r="O1306"/>
    </row>
    <row r="1307" spans="1:16" x14ac:dyDescent="0.25">
      <c r="A1307" s="3"/>
      <c r="B1307" s="4"/>
      <c r="C1307" s="4"/>
      <c r="D1307" s="4"/>
      <c r="E1307" s="5"/>
      <c r="F1307" s="4"/>
      <c r="G1307" s="4"/>
      <c r="H1307" s="7"/>
      <c r="I1307" s="1"/>
      <c r="J1307" s="5"/>
      <c r="K1307" s="1"/>
      <c r="L1307" s="5"/>
      <c r="M1307" s="1"/>
      <c r="N1307" s="5"/>
      <c r="P1307" s="2"/>
    </row>
    <row r="1308" spans="1:16" s="32" customFormat="1" x14ac:dyDescent="0.25">
      <c r="A1308" s="30"/>
      <c r="B1308" s="31"/>
      <c r="C1308" s="31"/>
      <c r="D1308" s="31"/>
      <c r="E1308" s="15"/>
      <c r="F1308" s="31"/>
      <c r="G1308" s="31"/>
      <c r="H1308" s="33"/>
      <c r="I1308" s="1"/>
      <c r="J1308" s="15"/>
      <c r="K1308" s="1"/>
      <c r="L1308" s="15"/>
      <c r="M1308" s="1"/>
      <c r="N1308" s="15"/>
      <c r="O1308"/>
      <c r="P1308" s="2"/>
    </row>
    <row r="1309" spans="1:16" x14ac:dyDescent="0.25">
      <c r="A1309" s="3"/>
      <c r="B1309" s="4"/>
      <c r="C1309" s="4"/>
      <c r="D1309" s="4"/>
      <c r="E1309" s="5"/>
      <c r="F1309" s="4"/>
      <c r="G1309" s="4"/>
      <c r="H1309" s="7"/>
      <c r="I1309" s="1"/>
      <c r="J1309" s="5"/>
      <c r="K1309" s="1"/>
      <c r="L1309" s="5"/>
      <c r="M1309" s="1"/>
      <c r="N1309" s="5"/>
      <c r="P1309" s="2"/>
    </row>
    <row r="1310" spans="1:16" x14ac:dyDescent="0.25">
      <c r="A1310" s="3"/>
      <c r="B1310" s="4"/>
      <c r="C1310" s="4"/>
      <c r="D1310" s="4"/>
      <c r="E1310" s="5"/>
      <c r="F1310" s="4"/>
      <c r="G1310" s="4"/>
      <c r="H1310" s="7"/>
      <c r="I1310" s="1"/>
      <c r="J1310" s="5"/>
      <c r="K1310" s="1"/>
      <c r="L1310" s="5"/>
      <c r="M1310" s="1"/>
      <c r="N1310" s="5"/>
      <c r="P1310" s="2"/>
    </row>
    <row r="1311" spans="1:16" x14ac:dyDescent="0.25">
      <c r="A1311" s="3"/>
      <c r="B1311" s="4"/>
      <c r="C1311" s="4"/>
      <c r="D1311" s="4"/>
      <c r="E1311" s="5"/>
      <c r="F1311" s="4"/>
      <c r="G1311" s="4"/>
      <c r="H1311" s="7"/>
      <c r="I1311" s="1"/>
      <c r="J1311" s="5"/>
      <c r="K1311" s="1"/>
      <c r="L1311" s="5"/>
      <c r="M1311" s="1"/>
      <c r="N1311" s="5"/>
      <c r="P1311" s="2"/>
    </row>
    <row r="1312" spans="1:16" x14ac:dyDescent="0.25">
      <c r="A1312" s="3"/>
      <c r="B1312" s="4"/>
      <c r="C1312" s="4"/>
      <c r="D1312" s="4"/>
      <c r="E1312" s="5"/>
      <c r="F1312" s="4"/>
      <c r="G1312" s="4"/>
      <c r="H1312" s="7"/>
      <c r="I1312" s="1"/>
      <c r="J1312" s="5"/>
      <c r="K1312" s="1"/>
      <c r="L1312" s="5"/>
      <c r="M1312" s="1"/>
      <c r="N1312" s="5"/>
      <c r="P1312" s="2"/>
    </row>
    <row r="1313" spans="1:16" x14ac:dyDescent="0.25">
      <c r="A1313" s="3"/>
      <c r="B1313" s="4"/>
      <c r="C1313" s="4"/>
      <c r="D1313" s="4"/>
      <c r="E1313" s="5"/>
      <c r="F1313" s="4"/>
      <c r="G1313" s="4"/>
      <c r="H1313" s="7"/>
      <c r="I1313" s="1"/>
      <c r="J1313" s="5"/>
      <c r="K1313" s="1"/>
      <c r="L1313" s="5"/>
      <c r="M1313" s="1"/>
      <c r="N1313" s="5"/>
      <c r="P1313" s="2"/>
    </row>
    <row r="1314" spans="1:16" s="32" customFormat="1" x14ac:dyDescent="0.25">
      <c r="A1314" s="30"/>
      <c r="B1314" s="31"/>
      <c r="C1314" s="31"/>
      <c r="D1314" s="31"/>
      <c r="E1314" s="15"/>
      <c r="F1314" s="31"/>
      <c r="G1314" s="31"/>
      <c r="H1314" s="33"/>
      <c r="I1314" s="1"/>
      <c r="J1314" s="15"/>
      <c r="K1314" s="1"/>
      <c r="L1314" s="15"/>
      <c r="M1314" s="1"/>
      <c r="N1314" s="15"/>
      <c r="O1314"/>
      <c r="P1314" s="2"/>
    </row>
    <row r="1315" spans="1:16" x14ac:dyDescent="0.25">
      <c r="A1315" s="3"/>
      <c r="B1315" s="4"/>
      <c r="C1315" s="4"/>
      <c r="D1315" s="4"/>
      <c r="E1315" s="5"/>
      <c r="F1315" s="4"/>
      <c r="G1315" s="4"/>
      <c r="H1315" s="7"/>
      <c r="I1315" s="1"/>
      <c r="J1315" s="5"/>
      <c r="K1315" s="1"/>
      <c r="L1315" s="5"/>
      <c r="M1315" s="1"/>
      <c r="N1315" s="5"/>
      <c r="P1315" s="2"/>
    </row>
    <row r="1316" spans="1:16" x14ac:dyDescent="0.25">
      <c r="A1316" s="3"/>
      <c r="B1316" s="4"/>
      <c r="C1316" s="4"/>
      <c r="D1316" s="4"/>
      <c r="E1316" s="5"/>
      <c r="F1316" s="4"/>
      <c r="G1316" s="4"/>
      <c r="H1316" s="7"/>
      <c r="I1316" s="1"/>
      <c r="J1316" s="5"/>
      <c r="K1316" s="1"/>
      <c r="L1316" s="5"/>
      <c r="M1316" s="1"/>
      <c r="N1316" s="5"/>
      <c r="P1316" s="2"/>
    </row>
    <row r="1317" spans="1:16" x14ac:dyDescent="0.25">
      <c r="A1317" s="3"/>
      <c r="B1317" s="4"/>
      <c r="C1317" s="4"/>
      <c r="D1317" s="4"/>
      <c r="E1317" s="5"/>
      <c r="F1317" s="4"/>
      <c r="G1317" s="4"/>
      <c r="H1317" s="7"/>
      <c r="I1317" s="1"/>
      <c r="J1317" s="5"/>
      <c r="K1317" s="1"/>
      <c r="L1317" s="5"/>
      <c r="M1317" s="1"/>
      <c r="N1317" s="5"/>
      <c r="P1317" s="2"/>
    </row>
    <row r="1318" spans="1:16" s="32" customFormat="1" x14ac:dyDescent="0.25">
      <c r="A1318" s="30"/>
      <c r="B1318" s="31"/>
      <c r="C1318" s="31"/>
      <c r="D1318" s="31"/>
      <c r="E1318" s="15"/>
      <c r="F1318" s="31"/>
      <c r="G1318" s="31"/>
      <c r="H1318" s="33"/>
      <c r="I1318" s="1"/>
      <c r="J1318" s="15"/>
      <c r="K1318" s="1"/>
      <c r="L1318" s="15"/>
      <c r="M1318" s="1"/>
      <c r="N1318" s="15"/>
      <c r="O1318"/>
      <c r="P1318" s="2"/>
    </row>
    <row r="1319" spans="1:16" s="32" customFormat="1" x14ac:dyDescent="0.25">
      <c r="A1319" s="30"/>
      <c r="B1319" s="31"/>
      <c r="C1319" s="31"/>
      <c r="D1319" s="31"/>
      <c r="E1319" s="15"/>
      <c r="F1319" s="31"/>
      <c r="G1319" s="31"/>
      <c r="H1319" s="33"/>
      <c r="I1319" s="1"/>
      <c r="J1319" s="15"/>
      <c r="K1319" s="1"/>
      <c r="L1319" s="15"/>
      <c r="M1319" s="1"/>
      <c r="N1319" s="15"/>
      <c r="O1319"/>
      <c r="P1319" s="2"/>
    </row>
    <row r="1320" spans="1:16" s="32" customFormat="1" x14ac:dyDescent="0.25">
      <c r="A1320" s="30"/>
      <c r="B1320" s="31"/>
      <c r="C1320" s="31"/>
      <c r="D1320" s="31"/>
      <c r="E1320" s="15"/>
      <c r="F1320" s="31"/>
      <c r="G1320" s="31"/>
      <c r="H1320" s="33"/>
      <c r="I1320" s="1"/>
      <c r="J1320" s="15"/>
      <c r="K1320" s="1"/>
      <c r="L1320" s="15"/>
      <c r="M1320" s="1"/>
      <c r="N1320" s="15"/>
      <c r="O1320"/>
      <c r="P1320" s="2"/>
    </row>
    <row r="1321" spans="1:16" s="32" customFormat="1" x14ac:dyDescent="0.25">
      <c r="A1321" s="30"/>
      <c r="B1321" s="31"/>
      <c r="C1321" s="31"/>
      <c r="D1321" s="31"/>
      <c r="E1321" s="15"/>
      <c r="F1321" s="31"/>
      <c r="G1321" s="31"/>
      <c r="H1321" s="33"/>
      <c r="I1321" s="1"/>
      <c r="J1321" s="15"/>
      <c r="K1321" s="1"/>
      <c r="L1321" s="15"/>
      <c r="M1321" s="1"/>
      <c r="N1321" s="15"/>
      <c r="O1321"/>
      <c r="P1321" s="2"/>
    </row>
    <row r="1322" spans="1:16" x14ac:dyDescent="0.25">
      <c r="A1322" s="3"/>
      <c r="B1322" s="4"/>
      <c r="C1322" s="4"/>
      <c r="D1322" s="4"/>
      <c r="E1322" s="5"/>
      <c r="F1322" s="4"/>
      <c r="G1322" s="4"/>
      <c r="H1322" s="7"/>
      <c r="I1322" s="1"/>
      <c r="J1322" s="5"/>
      <c r="K1322" s="1"/>
      <c r="L1322" s="5"/>
      <c r="M1322" s="1"/>
      <c r="N1322" s="5"/>
      <c r="P1322" s="2"/>
    </row>
    <row r="1323" spans="1:16" x14ac:dyDescent="0.25">
      <c r="A1323" s="3"/>
      <c r="B1323" s="4"/>
      <c r="C1323" s="4"/>
      <c r="D1323" s="4"/>
      <c r="E1323" s="5"/>
      <c r="F1323" s="4"/>
      <c r="G1323" s="4"/>
      <c r="H1323" s="7"/>
      <c r="I1323" s="1"/>
      <c r="J1323" s="5"/>
      <c r="K1323" s="1"/>
      <c r="L1323" s="5"/>
      <c r="M1323" s="1"/>
      <c r="N1323" s="5"/>
      <c r="P1323" s="2"/>
    </row>
    <row r="1324" spans="1:16" x14ac:dyDescent="0.25">
      <c r="A1324" s="3"/>
      <c r="B1324" s="4"/>
      <c r="C1324" s="4"/>
      <c r="D1324" s="4"/>
      <c r="E1324" s="5"/>
      <c r="F1324" s="4"/>
      <c r="G1324" s="4"/>
      <c r="H1324" s="7"/>
      <c r="I1324" s="1"/>
      <c r="J1324" s="5"/>
      <c r="K1324" s="1"/>
      <c r="L1324" s="5"/>
      <c r="M1324" s="1"/>
      <c r="N1324" s="5"/>
      <c r="P1324" s="2"/>
    </row>
    <row r="1325" spans="1:16" x14ac:dyDescent="0.25">
      <c r="A1325" s="3"/>
      <c r="B1325" s="4"/>
      <c r="C1325" s="4"/>
      <c r="D1325" s="4"/>
      <c r="E1325" s="5"/>
      <c r="F1325" s="4"/>
      <c r="G1325" s="4"/>
      <c r="H1325" s="7"/>
      <c r="I1325" s="1"/>
      <c r="J1325" s="5"/>
      <c r="K1325" s="1"/>
      <c r="L1325" s="5"/>
      <c r="M1325" s="1"/>
      <c r="N1325" s="5"/>
      <c r="P1325" s="2"/>
    </row>
    <row r="1326" spans="1:16" s="32" customFormat="1" x14ac:dyDescent="0.25">
      <c r="A1326" s="30"/>
      <c r="B1326" s="31"/>
      <c r="C1326" s="31"/>
      <c r="D1326" s="31"/>
      <c r="E1326" s="15"/>
      <c r="F1326" s="31"/>
      <c r="G1326" s="31"/>
      <c r="H1326" s="33"/>
      <c r="I1326" s="1"/>
      <c r="J1326" s="15"/>
      <c r="K1326" s="1"/>
      <c r="L1326" s="15"/>
      <c r="M1326" s="1"/>
      <c r="N1326" s="15"/>
      <c r="O1326"/>
      <c r="P1326" s="2"/>
    </row>
    <row r="1327" spans="1:16" x14ac:dyDescent="0.25">
      <c r="A1327" s="3"/>
      <c r="B1327" s="4"/>
      <c r="C1327" s="4"/>
      <c r="D1327" s="4"/>
      <c r="E1327" s="5"/>
      <c r="F1327" s="4"/>
      <c r="G1327" s="4"/>
      <c r="H1327" s="7"/>
      <c r="I1327" s="1"/>
      <c r="J1327" s="5"/>
      <c r="K1327" s="1"/>
      <c r="L1327" s="5"/>
      <c r="M1327" s="1"/>
      <c r="N1327" s="5"/>
      <c r="P1327" s="2"/>
    </row>
    <row r="1328" spans="1:16" x14ac:dyDescent="0.25">
      <c r="A1328" s="3"/>
      <c r="B1328" s="4"/>
      <c r="C1328" s="4"/>
      <c r="D1328" s="4"/>
      <c r="E1328" s="5"/>
      <c r="F1328" s="4"/>
      <c r="G1328" s="4"/>
      <c r="H1328" s="7"/>
      <c r="I1328" s="1"/>
      <c r="J1328" s="5"/>
      <c r="K1328" s="1"/>
      <c r="L1328" s="5"/>
      <c r="M1328" s="1"/>
      <c r="N1328" s="5"/>
      <c r="P1328" s="2"/>
    </row>
    <row r="1329" spans="1:1021 1025:4096 4100:5120 5122:8191 8195:9215 9217:12286 12290:16381" s="32" customFormat="1" x14ac:dyDescent="0.25">
      <c r="A1329" s="30"/>
      <c r="B1329" s="31"/>
      <c r="C1329" s="31"/>
      <c r="D1329" s="31"/>
      <c r="E1329" s="15"/>
      <c r="F1329" s="31"/>
      <c r="G1329" s="31"/>
      <c r="H1329" s="33"/>
      <c r="I1329" s="1"/>
      <c r="J1329" s="15"/>
      <c r="K1329" s="1"/>
      <c r="L1329" s="15"/>
      <c r="M1329" s="1"/>
      <c r="N1329" s="15"/>
      <c r="O1329"/>
      <c r="P1329" s="2"/>
    </row>
    <row r="1330" spans="1:1021 1025:4096 4100:5120 5122:8191 8195:9215 9217:12286 12290:16381" x14ac:dyDescent="0.25">
      <c r="A1330" s="3"/>
      <c r="B1330" s="4"/>
      <c r="C1330" s="4"/>
      <c r="D1330" s="4"/>
      <c r="E1330" s="5"/>
      <c r="F1330" s="4"/>
      <c r="G1330" s="4"/>
      <c r="H1330" s="7"/>
      <c r="I1330" s="1"/>
      <c r="J1330" s="5"/>
      <c r="K1330" s="1"/>
      <c r="L1330" s="5"/>
      <c r="M1330" s="1"/>
      <c r="N1330" s="5"/>
      <c r="P1330" s="2"/>
    </row>
    <row r="1331" spans="1:1021 1025:4096 4100:5120 5122:8191 8195:9215 9217:12286 12290:16381" x14ac:dyDescent="0.25">
      <c r="A1331" s="3"/>
      <c r="B1331" s="4"/>
      <c r="C1331" s="4"/>
      <c r="D1331" s="4"/>
      <c r="E1331" s="5"/>
      <c r="F1331" s="4"/>
      <c r="G1331" s="4"/>
      <c r="H1331" s="7"/>
      <c r="I1331" s="1"/>
      <c r="J1331" s="5"/>
      <c r="K1331" s="1"/>
      <c r="L1331" s="5"/>
      <c r="M1331" s="1"/>
      <c r="N1331" s="5"/>
      <c r="P1331" s="2"/>
    </row>
    <row r="1332" spans="1:1021 1025:4096 4100:5120 5122:8191 8195:9215 9217:12286 12290:16381" x14ac:dyDescent="0.25">
      <c r="A1332" s="3"/>
      <c r="B1332" s="4"/>
      <c r="C1332" s="4"/>
      <c r="D1332" s="4"/>
      <c r="E1332" s="5"/>
      <c r="F1332" s="4"/>
      <c r="G1332" s="4"/>
      <c r="H1332" s="7"/>
      <c r="I1332" s="1"/>
      <c r="J1332" s="5"/>
      <c r="K1332" s="1"/>
      <c r="L1332" s="5"/>
      <c r="M1332" s="1"/>
      <c r="N1332" s="5"/>
      <c r="P1332" s="2"/>
    </row>
    <row r="1333" spans="1:1021 1025:4096 4100:5120 5122:8191 8195:9215 9217:12286 12290:16381" x14ac:dyDescent="0.25">
      <c r="A1333" s="3"/>
      <c r="B1333" s="4"/>
      <c r="C1333" s="4"/>
      <c r="D1333" s="4"/>
      <c r="E1333" s="5"/>
      <c r="F1333" s="4"/>
      <c r="G1333" s="4"/>
      <c r="H1333" s="7"/>
      <c r="I1333" s="1"/>
      <c r="J1333" s="5"/>
      <c r="K1333" s="1"/>
      <c r="L1333" s="5"/>
      <c r="M1333" s="1"/>
      <c r="N1333" s="5"/>
      <c r="P1333" s="2"/>
    </row>
    <row r="1334" spans="1:1021 1025:4096 4100:5120 5122:8191 8195:9215 9217:12286 12290:16381" x14ac:dyDescent="0.25">
      <c r="A1334" s="3"/>
      <c r="B1334" s="4"/>
      <c r="C1334" s="4"/>
      <c r="D1334" s="4"/>
      <c r="E1334" s="5"/>
      <c r="F1334" s="4"/>
      <c r="G1334" s="4"/>
      <c r="H1334" s="7"/>
      <c r="I1334" s="1"/>
      <c r="J1334" s="5"/>
      <c r="K1334" s="1"/>
      <c r="L1334" s="5"/>
      <c r="M1334" s="1"/>
      <c r="N1334" s="5"/>
      <c r="P1334" s="2"/>
    </row>
    <row r="1335" spans="1:1021 1025:4096 4100:5120 5122:8191 8195:9215 9217:12286 12290:16381" x14ac:dyDescent="0.25">
      <c r="A1335" s="3"/>
      <c r="B1335" s="4"/>
      <c r="C1335" s="4"/>
      <c r="D1335" s="4"/>
      <c r="E1335" s="5"/>
      <c r="F1335" s="4"/>
      <c r="G1335" s="4"/>
      <c r="H1335" s="7"/>
      <c r="I1335" s="1"/>
      <c r="J1335" s="5"/>
      <c r="K1335" s="1"/>
      <c r="L1335" s="5"/>
      <c r="M1335" s="1"/>
      <c r="N1335" s="5"/>
      <c r="P1335" s="2"/>
    </row>
    <row r="1336" spans="1:1021 1025:4096 4100:5120 5122:8191 8195:9215 9217:12286 12290:16381" s="32" customFormat="1" x14ac:dyDescent="0.25">
      <c r="A1336" s="30"/>
      <c r="B1336" s="31"/>
      <c r="C1336" s="31"/>
      <c r="D1336" s="31"/>
      <c r="E1336" s="15"/>
      <c r="F1336" s="31"/>
      <c r="G1336" s="35"/>
      <c r="H1336" s="33"/>
      <c r="I1336" s="1"/>
      <c r="J1336" s="15"/>
      <c r="K1336" s="1"/>
      <c r="L1336" s="15"/>
      <c r="M1336" s="1"/>
      <c r="N1336" s="15"/>
      <c r="O1336"/>
      <c r="P1336" s="2"/>
    </row>
    <row r="1337" spans="1:1021 1025:4096 4100:5120 5122:8191 8195:9215 9217:12286 12290:16381" s="32" customFormat="1" x14ac:dyDescent="0.25">
      <c r="A1337" s="30"/>
      <c r="B1337" s="31"/>
      <c r="C1337" s="31"/>
      <c r="D1337" s="31"/>
      <c r="E1337" s="15"/>
      <c r="F1337" s="31"/>
      <c r="G1337" s="35"/>
      <c r="H1337" s="33"/>
      <c r="I1337" s="15"/>
      <c r="J1337" s="15"/>
      <c r="K1337" s="1"/>
      <c r="L1337" s="15"/>
      <c r="M1337" s="15"/>
      <c r="N1337" s="15"/>
      <c r="O1337"/>
      <c r="P1337" s="2"/>
    </row>
    <row r="1338" spans="1:1021 1025:4096 4100:5120 5122:8191 8195:9215 9217:12286 12290:16381" x14ac:dyDescent="0.25">
      <c r="A1338" s="3"/>
      <c r="B1338" s="4"/>
      <c r="C1338" s="4"/>
      <c r="D1338" s="4"/>
      <c r="E1338" s="5"/>
      <c r="F1338" s="4"/>
      <c r="G1338" s="6"/>
      <c r="H1338" s="7"/>
      <c r="I1338" s="5"/>
      <c r="J1338" s="5"/>
      <c r="K1338" s="1"/>
      <c r="L1338" s="5"/>
      <c r="M1338" s="5"/>
      <c r="N1338" s="5"/>
      <c r="P1338" s="2"/>
    </row>
    <row r="1339" spans="1:1021 1025:4096 4100:5120 5122:8191 8195:9215 9217:12286 12290:16381" x14ac:dyDescent="0.25">
      <c r="A1339" s="8"/>
      <c r="B1339" s="9"/>
      <c r="C1339" s="9"/>
      <c r="D1339" s="9"/>
      <c r="E1339" s="1"/>
      <c r="F1339" s="9"/>
      <c r="G1339" s="10"/>
      <c r="H1339" s="11"/>
      <c r="I1339" s="1"/>
      <c r="J1339" s="1"/>
      <c r="K1339" s="1"/>
      <c r="L1339" s="1"/>
      <c r="M1339" s="1"/>
      <c r="N1339" s="5"/>
      <c r="P1339" s="2"/>
    </row>
    <row r="1340" spans="1:1021 1025:4096 4100:5120 5122:8191 8195:9215 9217:12286 12290:16381" s="32" customFormat="1" x14ac:dyDescent="0.25">
      <c r="A1340" s="30"/>
      <c r="B1340" s="31"/>
      <c r="C1340" s="31"/>
      <c r="D1340" s="31"/>
      <c r="E1340" s="15"/>
      <c r="F1340" s="31"/>
      <c r="G1340" s="35"/>
      <c r="H1340" s="33"/>
      <c r="I1340" s="15"/>
      <c r="J1340" s="15"/>
      <c r="K1340" s="1"/>
      <c r="L1340" s="15"/>
      <c r="M1340" s="15"/>
      <c r="N1340" s="15"/>
      <c r="O1340"/>
      <c r="P1340" s="2"/>
    </row>
    <row r="1341" spans="1:1021 1025:4096 4100:5120 5122:8191 8195:9215 9217:12286 12290:16381" x14ac:dyDescent="0.25">
      <c r="A1341" s="3"/>
      <c r="B1341" s="4"/>
      <c r="C1341" s="4"/>
      <c r="D1341" s="4"/>
      <c r="E1341" s="5"/>
      <c r="F1341" s="4"/>
      <c r="G1341" s="6"/>
      <c r="H1341" s="7"/>
      <c r="I1341" s="5"/>
      <c r="J1341" s="5"/>
      <c r="K1341" s="1"/>
      <c r="L1341" s="5"/>
      <c r="M1341" s="5"/>
      <c r="N1341" s="1"/>
      <c r="P1341" s="2"/>
    </row>
    <row r="1342" spans="1:1021 1025:4096 4100:5120 5122:8191 8195:9215 9217:12286 12290:16381" x14ac:dyDescent="0.25">
      <c r="A1342" s="8"/>
      <c r="B1342" s="9"/>
      <c r="C1342" s="9"/>
      <c r="D1342" s="9"/>
      <c r="E1342" s="1"/>
      <c r="F1342" s="9"/>
      <c r="G1342" s="10"/>
      <c r="H1342" s="11"/>
      <c r="I1342" s="1"/>
      <c r="J1342" s="1"/>
      <c r="K1342" s="1"/>
      <c r="L1342" s="1"/>
      <c r="M1342" s="1"/>
      <c r="N1342" s="5"/>
      <c r="P1342" s="2"/>
    </row>
    <row r="1343" spans="1:1021 1025:4096 4100:5120 5122:8191 8195:9215 9217:12286 12290:16381" x14ac:dyDescent="0.25">
      <c r="A1343" s="3"/>
      <c r="B1343" s="4"/>
      <c r="C1343" s="4"/>
      <c r="D1343" s="4"/>
      <c r="E1343" s="5"/>
      <c r="F1343" s="4"/>
      <c r="G1343" s="4"/>
      <c r="H1343" s="7"/>
      <c r="I1343" s="5"/>
      <c r="J1343" s="5"/>
      <c r="K1343" s="5"/>
      <c r="L1343" s="5"/>
      <c r="M1343" s="16"/>
      <c r="N1343" s="17"/>
      <c r="P1343" s="2"/>
    </row>
    <row r="1344" spans="1:1021 1025:4096 4100:5120 5122:8191 8195:9215 9217:12286 12290:16381" s="24" customFormat="1" x14ac:dyDescent="0.25">
      <c r="A1344" s="3"/>
      <c r="B1344" s="4"/>
      <c r="C1344" s="4"/>
      <c r="D1344" s="4"/>
      <c r="E1344" s="5"/>
      <c r="F1344" s="4"/>
      <c r="G1344" s="6"/>
      <c r="H1344" s="7"/>
      <c r="I1344" s="5"/>
      <c r="J1344" s="5"/>
      <c r="K1344" s="1"/>
      <c r="L1344" s="5"/>
      <c r="M1344" s="5"/>
      <c r="N1344" s="1"/>
      <c r="O1344"/>
      <c r="P1344" s="26"/>
      <c r="T1344" s="25"/>
      <c r="V1344" s="27"/>
      <c r="W1344" s="28"/>
      <c r="X1344" s="25"/>
      <c r="Y1344" s="25"/>
      <c r="Z1344" s="29"/>
      <c r="AA1344" s="25"/>
      <c r="AB1344" s="25"/>
      <c r="AC1344" s="29"/>
      <c r="AD1344" s="29"/>
      <c r="AE1344" s="26"/>
      <c r="AI1344" s="25"/>
      <c r="AK1344" s="27"/>
      <c r="AL1344" s="28"/>
      <c r="AM1344" s="25"/>
      <c r="AN1344" s="25"/>
      <c r="AO1344" s="29"/>
      <c r="AP1344" s="25"/>
      <c r="AQ1344" s="25"/>
      <c r="AR1344" s="29"/>
      <c r="AS1344" s="29"/>
      <c r="AT1344" s="26"/>
      <c r="AX1344" s="25"/>
      <c r="AZ1344" s="27"/>
      <c r="BA1344" s="28"/>
      <c r="BB1344" s="25"/>
      <c r="BC1344" s="25"/>
      <c r="BD1344" s="29"/>
      <c r="BE1344" s="25"/>
      <c r="BF1344" s="25"/>
      <c r="BG1344" s="29"/>
      <c r="BH1344" s="29"/>
      <c r="BI1344" s="26"/>
      <c r="BM1344" s="25"/>
      <c r="BO1344" s="27"/>
      <c r="BP1344" s="28"/>
      <c r="BQ1344" s="25"/>
      <c r="BR1344" s="25"/>
      <c r="BS1344" s="29"/>
      <c r="BT1344" s="25"/>
      <c r="BU1344" s="25"/>
      <c r="BV1344" s="29"/>
      <c r="BW1344" s="29"/>
      <c r="BX1344" s="26"/>
      <c r="CB1344" s="25"/>
      <c r="CD1344" s="27"/>
      <c r="CE1344" s="28"/>
      <c r="CF1344" s="25"/>
      <c r="CG1344" s="25"/>
      <c r="CH1344" s="29"/>
      <c r="CI1344" s="25"/>
      <c r="CJ1344" s="25"/>
      <c r="CK1344" s="29"/>
      <c r="CL1344" s="29"/>
      <c r="CM1344" s="26"/>
      <c r="CQ1344" s="25"/>
      <c r="CS1344" s="27"/>
      <c r="CT1344" s="28"/>
      <c r="CU1344" s="25"/>
      <c r="CV1344" s="25"/>
      <c r="CW1344" s="29"/>
      <c r="CX1344" s="25"/>
      <c r="CY1344" s="25"/>
      <c r="CZ1344" s="29"/>
      <c r="DA1344" s="29"/>
      <c r="DB1344" s="26"/>
      <c r="DF1344" s="25"/>
      <c r="DH1344" s="27"/>
      <c r="DI1344" s="28"/>
      <c r="DJ1344" s="25"/>
      <c r="DK1344" s="25"/>
      <c r="DL1344" s="29"/>
      <c r="DM1344" s="25"/>
      <c r="DN1344" s="25"/>
      <c r="DO1344" s="29"/>
      <c r="DP1344" s="29"/>
      <c r="DQ1344" s="26"/>
      <c r="DU1344" s="25"/>
      <c r="DW1344" s="27"/>
      <c r="DX1344" s="28"/>
      <c r="DY1344" s="25"/>
      <c r="DZ1344" s="25"/>
      <c r="EA1344" s="29"/>
      <c r="EB1344" s="25"/>
      <c r="EC1344" s="25"/>
      <c r="ED1344" s="29"/>
      <c r="EE1344" s="29"/>
      <c r="EF1344" s="26"/>
      <c r="EJ1344" s="25"/>
      <c r="EL1344" s="27"/>
      <c r="EM1344" s="28"/>
      <c r="EN1344" s="25"/>
      <c r="EO1344" s="25"/>
      <c r="EP1344" s="29"/>
      <c r="EQ1344" s="25"/>
      <c r="ER1344" s="25"/>
      <c r="ES1344" s="29"/>
      <c r="ET1344" s="29"/>
      <c r="EU1344" s="26"/>
      <c r="EY1344" s="25"/>
      <c r="FA1344" s="27"/>
      <c r="FB1344" s="28"/>
      <c r="FC1344" s="25"/>
      <c r="FD1344" s="25"/>
      <c r="FE1344" s="29"/>
      <c r="FF1344" s="25"/>
      <c r="FG1344" s="25"/>
      <c r="FH1344" s="29"/>
      <c r="FI1344" s="29"/>
      <c r="FJ1344" s="26"/>
      <c r="FN1344" s="25"/>
      <c r="FP1344" s="27"/>
      <c r="FQ1344" s="28"/>
      <c r="FR1344" s="25"/>
      <c r="FS1344" s="25"/>
      <c r="FT1344" s="29"/>
      <c r="FU1344" s="25"/>
      <c r="FV1344" s="25"/>
      <c r="FW1344" s="29"/>
      <c r="FX1344" s="29"/>
      <c r="FY1344" s="26"/>
      <c r="GC1344" s="25"/>
      <c r="GE1344" s="27"/>
      <c r="GF1344" s="28"/>
      <c r="GG1344" s="25"/>
      <c r="GH1344" s="25"/>
      <c r="GI1344" s="29"/>
      <c r="GJ1344" s="25"/>
      <c r="GK1344" s="25"/>
      <c r="GL1344" s="29"/>
      <c r="GM1344" s="29"/>
      <c r="GN1344" s="26"/>
      <c r="GR1344" s="25"/>
      <c r="GT1344" s="27"/>
      <c r="GU1344" s="28"/>
      <c r="GV1344" s="25"/>
      <c r="GW1344" s="25"/>
      <c r="GX1344" s="29"/>
      <c r="GY1344" s="25"/>
      <c r="GZ1344" s="25"/>
      <c r="HA1344" s="29"/>
      <c r="HB1344" s="29"/>
      <c r="HC1344" s="26"/>
      <c r="HG1344" s="25"/>
      <c r="HI1344" s="27"/>
      <c r="HJ1344" s="28"/>
      <c r="HK1344" s="25"/>
      <c r="HL1344" s="25"/>
      <c r="HM1344" s="29"/>
      <c r="HN1344" s="25"/>
      <c r="HO1344" s="25"/>
      <c r="HP1344" s="29"/>
      <c r="HQ1344" s="29"/>
      <c r="HR1344" s="26"/>
      <c r="HV1344" s="25"/>
      <c r="HX1344" s="27"/>
      <c r="HY1344" s="28"/>
      <c r="HZ1344" s="25"/>
      <c r="IA1344" s="25"/>
      <c r="IB1344" s="29"/>
      <c r="IC1344" s="25"/>
      <c r="ID1344" s="25"/>
      <c r="IE1344" s="29"/>
      <c r="IF1344" s="29"/>
      <c r="IG1344" s="26"/>
      <c r="IK1344" s="25"/>
      <c r="IM1344" s="27"/>
      <c r="IN1344" s="28"/>
      <c r="IO1344" s="25"/>
      <c r="IP1344" s="25"/>
      <c r="IQ1344" s="29"/>
      <c r="IR1344" s="25"/>
      <c r="IS1344" s="25"/>
      <c r="IT1344" s="29"/>
      <c r="IU1344" s="29"/>
      <c r="IV1344" s="26"/>
      <c r="IZ1344" s="25"/>
      <c r="JB1344" s="27"/>
      <c r="JC1344" s="28"/>
      <c r="JD1344" s="25"/>
      <c r="JE1344" s="25"/>
      <c r="JF1344" s="29"/>
      <c r="JG1344" s="25"/>
      <c r="JH1344" s="25"/>
      <c r="JI1344" s="29"/>
      <c r="JJ1344" s="29"/>
      <c r="JK1344" s="26"/>
      <c r="JO1344" s="25"/>
      <c r="JQ1344" s="27"/>
      <c r="JR1344" s="28"/>
      <c r="JS1344" s="25"/>
      <c r="JT1344" s="25"/>
      <c r="JU1344" s="29"/>
      <c r="JV1344" s="25"/>
      <c r="JW1344" s="25"/>
      <c r="JX1344" s="29"/>
      <c r="JY1344" s="29"/>
      <c r="JZ1344" s="26"/>
      <c r="KD1344" s="25"/>
      <c r="KF1344" s="27"/>
      <c r="KG1344" s="28"/>
      <c r="KH1344" s="25"/>
      <c r="KI1344" s="25"/>
      <c r="KJ1344" s="29"/>
      <c r="KK1344" s="25"/>
      <c r="KL1344" s="25"/>
      <c r="KM1344" s="29"/>
      <c r="KN1344" s="29"/>
      <c r="KO1344" s="26"/>
      <c r="KS1344" s="25"/>
      <c r="KU1344" s="27"/>
      <c r="KV1344" s="28"/>
      <c r="KW1344" s="25"/>
      <c r="KX1344" s="25"/>
      <c r="KY1344" s="29"/>
      <c r="KZ1344" s="25"/>
      <c r="LA1344" s="25"/>
      <c r="LB1344" s="29"/>
      <c r="LC1344" s="29"/>
      <c r="LD1344" s="26"/>
      <c r="LH1344" s="25"/>
      <c r="LJ1344" s="27"/>
      <c r="LK1344" s="28"/>
      <c r="LL1344" s="25"/>
      <c r="LM1344" s="25"/>
      <c r="LN1344" s="29"/>
      <c r="LO1344" s="25"/>
      <c r="LP1344" s="25"/>
      <c r="LQ1344" s="29"/>
      <c r="LR1344" s="29"/>
      <c r="LS1344" s="26"/>
      <c r="LW1344" s="25"/>
      <c r="LY1344" s="27"/>
      <c r="LZ1344" s="28"/>
      <c r="MA1344" s="25"/>
      <c r="MB1344" s="25"/>
      <c r="MC1344" s="29"/>
      <c r="MD1344" s="25"/>
      <c r="ME1344" s="25"/>
      <c r="MF1344" s="29"/>
      <c r="MG1344" s="29"/>
      <c r="MH1344" s="26"/>
      <c r="ML1344" s="25"/>
      <c r="MN1344" s="27"/>
      <c r="MO1344" s="28"/>
      <c r="MP1344" s="25"/>
      <c r="MQ1344" s="25"/>
      <c r="MR1344" s="29"/>
      <c r="MS1344" s="25"/>
      <c r="MT1344" s="25"/>
      <c r="MU1344" s="29"/>
      <c r="MV1344" s="29"/>
      <c r="MW1344" s="26"/>
      <c r="NA1344" s="25"/>
      <c r="NC1344" s="27"/>
      <c r="ND1344" s="28"/>
      <c r="NE1344" s="25"/>
      <c r="NF1344" s="25"/>
      <c r="NG1344" s="29"/>
      <c r="NH1344" s="25"/>
      <c r="NI1344" s="25"/>
      <c r="NJ1344" s="29"/>
      <c r="NK1344" s="29"/>
      <c r="NL1344" s="26"/>
      <c r="NP1344" s="25"/>
      <c r="NR1344" s="27"/>
      <c r="NS1344" s="28"/>
      <c r="NT1344" s="25"/>
      <c r="NU1344" s="25"/>
      <c r="NV1344" s="29"/>
      <c r="NW1344" s="25"/>
      <c r="NX1344" s="25"/>
      <c r="NY1344" s="29"/>
      <c r="NZ1344" s="29"/>
      <c r="OA1344" s="26"/>
      <c r="OE1344" s="25"/>
      <c r="OG1344" s="27"/>
      <c r="OH1344" s="28"/>
      <c r="OI1344" s="25"/>
      <c r="OJ1344" s="25"/>
      <c r="OK1344" s="29"/>
      <c r="OL1344" s="25"/>
      <c r="OM1344" s="25"/>
      <c r="ON1344" s="29"/>
      <c r="OO1344" s="29"/>
      <c r="OP1344" s="26"/>
      <c r="OT1344" s="25"/>
      <c r="OV1344" s="27"/>
      <c r="OW1344" s="28"/>
      <c r="OX1344" s="25"/>
      <c r="OY1344" s="25"/>
      <c r="OZ1344" s="29"/>
      <c r="PA1344" s="25"/>
      <c r="PB1344" s="25"/>
      <c r="PC1344" s="29"/>
      <c r="PD1344" s="29"/>
      <c r="PE1344" s="26"/>
      <c r="PI1344" s="25"/>
      <c r="PK1344" s="27"/>
      <c r="PL1344" s="28"/>
      <c r="PM1344" s="25"/>
      <c r="PN1344" s="25"/>
      <c r="PO1344" s="29"/>
      <c r="PP1344" s="25"/>
      <c r="PQ1344" s="25"/>
      <c r="PR1344" s="29"/>
      <c r="PS1344" s="29"/>
      <c r="PT1344" s="26"/>
      <c r="PX1344" s="25"/>
      <c r="PZ1344" s="27"/>
      <c r="QA1344" s="28"/>
      <c r="QB1344" s="25"/>
      <c r="QC1344" s="25"/>
      <c r="QD1344" s="29"/>
      <c r="QE1344" s="25"/>
      <c r="QF1344" s="25"/>
      <c r="QG1344" s="29"/>
      <c r="QH1344" s="29"/>
      <c r="QI1344" s="26"/>
      <c r="QM1344" s="25"/>
      <c r="QO1344" s="27"/>
      <c r="QP1344" s="28"/>
      <c r="QQ1344" s="25"/>
      <c r="QR1344" s="25"/>
      <c r="QS1344" s="29"/>
      <c r="QT1344" s="25"/>
      <c r="QU1344" s="25"/>
      <c r="QV1344" s="29"/>
      <c r="QW1344" s="29"/>
      <c r="QX1344" s="26"/>
      <c r="RB1344" s="25"/>
      <c r="RD1344" s="27"/>
      <c r="RE1344" s="28"/>
      <c r="RF1344" s="25"/>
      <c r="RG1344" s="25"/>
      <c r="RH1344" s="29"/>
      <c r="RI1344" s="25"/>
      <c r="RJ1344" s="25"/>
      <c r="RK1344" s="29"/>
      <c r="RL1344" s="29"/>
      <c r="RM1344" s="26"/>
      <c r="RQ1344" s="25"/>
      <c r="RS1344" s="27"/>
      <c r="RT1344" s="28"/>
      <c r="RU1344" s="25"/>
      <c r="RV1344" s="25"/>
      <c r="RW1344" s="29"/>
      <c r="RX1344" s="25"/>
      <c r="RY1344" s="25"/>
      <c r="RZ1344" s="29"/>
      <c r="SA1344" s="29"/>
      <c r="SB1344" s="26"/>
      <c r="SF1344" s="25"/>
      <c r="SH1344" s="27"/>
      <c r="SI1344" s="28"/>
      <c r="SJ1344" s="25"/>
      <c r="SK1344" s="25"/>
      <c r="SL1344" s="29"/>
      <c r="SM1344" s="25"/>
      <c r="SN1344" s="25"/>
      <c r="SO1344" s="29"/>
      <c r="SP1344" s="29"/>
      <c r="SQ1344" s="26"/>
      <c r="SU1344" s="25"/>
      <c r="SW1344" s="27"/>
      <c r="SX1344" s="28"/>
      <c r="SY1344" s="25"/>
      <c r="SZ1344" s="25"/>
      <c r="TA1344" s="29"/>
      <c r="TB1344" s="25"/>
      <c r="TC1344" s="25"/>
      <c r="TD1344" s="29"/>
      <c r="TE1344" s="29"/>
      <c r="TF1344" s="26"/>
      <c r="TJ1344" s="25"/>
      <c r="TL1344" s="27"/>
      <c r="TM1344" s="28"/>
      <c r="TN1344" s="25"/>
      <c r="TO1344" s="25"/>
      <c r="TP1344" s="29"/>
      <c r="TQ1344" s="25"/>
      <c r="TR1344" s="25"/>
      <c r="TS1344" s="29"/>
      <c r="TT1344" s="29"/>
      <c r="TU1344" s="26"/>
      <c r="TY1344" s="25"/>
      <c r="UA1344" s="27"/>
      <c r="UB1344" s="28"/>
      <c r="UC1344" s="25"/>
      <c r="UD1344" s="25"/>
      <c r="UE1344" s="29"/>
      <c r="UF1344" s="25"/>
      <c r="UG1344" s="25"/>
      <c r="UH1344" s="29"/>
      <c r="UI1344" s="29"/>
      <c r="UJ1344" s="26"/>
      <c r="UN1344" s="25"/>
      <c r="UP1344" s="27"/>
      <c r="UQ1344" s="28"/>
      <c r="UR1344" s="25"/>
      <c r="US1344" s="25"/>
      <c r="UT1344" s="29"/>
      <c r="UU1344" s="25"/>
      <c r="UV1344" s="25"/>
      <c r="UW1344" s="29"/>
      <c r="UX1344" s="29"/>
      <c r="UY1344" s="26"/>
      <c r="VC1344" s="25"/>
      <c r="VE1344" s="27"/>
      <c r="VF1344" s="28"/>
      <c r="VG1344" s="25"/>
      <c r="VH1344" s="25"/>
      <c r="VI1344" s="29"/>
      <c r="VJ1344" s="25"/>
      <c r="VK1344" s="25"/>
      <c r="VL1344" s="29"/>
      <c r="VM1344" s="29"/>
      <c r="VN1344" s="26"/>
      <c r="VR1344" s="25"/>
      <c r="VT1344" s="27"/>
      <c r="VU1344" s="28"/>
      <c r="VV1344" s="25"/>
      <c r="VW1344" s="25"/>
      <c r="VX1344" s="29"/>
      <c r="VY1344" s="25"/>
      <c r="VZ1344" s="25"/>
      <c r="WA1344" s="29"/>
      <c r="WB1344" s="29"/>
      <c r="WC1344" s="26"/>
      <c r="WG1344" s="25"/>
      <c r="WI1344" s="27"/>
      <c r="WJ1344" s="28"/>
      <c r="WK1344" s="25"/>
      <c r="WL1344" s="25"/>
      <c r="WM1344" s="29"/>
      <c r="WN1344" s="25"/>
      <c r="WO1344" s="25"/>
      <c r="WP1344" s="29"/>
      <c r="WQ1344" s="29"/>
      <c r="WR1344" s="26"/>
      <c r="WV1344" s="25"/>
      <c r="WX1344" s="27"/>
      <c r="WY1344" s="28"/>
      <c r="WZ1344" s="25"/>
      <c r="XA1344" s="25"/>
      <c r="XB1344" s="29"/>
      <c r="XC1344" s="25"/>
      <c r="XD1344" s="25"/>
      <c r="XE1344" s="29"/>
      <c r="XF1344" s="29"/>
      <c r="XG1344" s="26"/>
      <c r="XK1344" s="25"/>
      <c r="XM1344" s="27"/>
      <c r="XN1344" s="28"/>
      <c r="XO1344" s="25"/>
      <c r="XP1344" s="25"/>
      <c r="XQ1344" s="29"/>
      <c r="XR1344" s="25"/>
      <c r="XS1344" s="25"/>
      <c r="XT1344" s="29"/>
      <c r="XU1344" s="29"/>
      <c r="XV1344" s="26"/>
      <c r="XZ1344" s="25"/>
      <c r="YB1344" s="27"/>
      <c r="YC1344" s="28"/>
      <c r="YD1344" s="25"/>
      <c r="YE1344" s="25"/>
      <c r="YF1344" s="29"/>
      <c r="YG1344" s="25"/>
      <c r="YH1344" s="25"/>
      <c r="YI1344" s="29"/>
      <c r="YJ1344" s="29"/>
      <c r="YK1344" s="26"/>
      <c r="YO1344" s="25"/>
      <c r="YQ1344" s="27"/>
      <c r="YR1344" s="28"/>
      <c r="YS1344" s="25"/>
      <c r="YT1344" s="25"/>
      <c r="YU1344" s="29"/>
      <c r="YV1344" s="25"/>
      <c r="YW1344" s="25"/>
      <c r="YX1344" s="29"/>
      <c r="YY1344" s="29"/>
      <c r="YZ1344" s="26"/>
      <c r="ZD1344" s="25"/>
      <c r="ZF1344" s="27"/>
      <c r="ZG1344" s="28"/>
      <c r="ZH1344" s="25"/>
      <c r="ZI1344" s="25"/>
      <c r="ZJ1344" s="29"/>
      <c r="ZK1344" s="25"/>
      <c r="ZL1344" s="25"/>
      <c r="ZM1344" s="29"/>
      <c r="ZN1344" s="29"/>
      <c r="ZO1344" s="26"/>
      <c r="ZS1344" s="25"/>
      <c r="ZU1344" s="27"/>
      <c r="ZV1344" s="28"/>
      <c r="ZW1344" s="25"/>
      <c r="ZX1344" s="25"/>
      <c r="ZY1344" s="29"/>
      <c r="ZZ1344" s="25"/>
      <c r="AAA1344" s="25"/>
      <c r="AAB1344" s="29"/>
      <c r="AAC1344" s="29"/>
      <c r="AAD1344" s="26"/>
      <c r="AAH1344" s="25"/>
      <c r="AAJ1344" s="27"/>
      <c r="AAK1344" s="28"/>
      <c r="AAL1344" s="25"/>
      <c r="AAM1344" s="25"/>
      <c r="AAN1344" s="29"/>
      <c r="AAO1344" s="25"/>
      <c r="AAP1344" s="25"/>
      <c r="AAQ1344" s="29"/>
      <c r="AAR1344" s="29"/>
      <c r="AAS1344" s="26"/>
      <c r="AAW1344" s="25"/>
      <c r="AAY1344" s="27"/>
      <c r="AAZ1344" s="28"/>
      <c r="ABA1344" s="25"/>
      <c r="ABB1344" s="25"/>
      <c r="ABC1344" s="29"/>
      <c r="ABD1344" s="25"/>
      <c r="ABE1344" s="25"/>
      <c r="ABF1344" s="29"/>
      <c r="ABG1344" s="29"/>
      <c r="ABH1344" s="26"/>
      <c r="ABL1344" s="25"/>
      <c r="ABN1344" s="27"/>
      <c r="ABO1344" s="28"/>
      <c r="ABP1344" s="25"/>
      <c r="ABQ1344" s="25"/>
      <c r="ABR1344" s="29"/>
      <c r="ABS1344" s="25"/>
      <c r="ABT1344" s="25"/>
      <c r="ABU1344" s="29"/>
      <c r="ABV1344" s="29"/>
      <c r="ABW1344" s="26"/>
      <c r="ACA1344" s="25"/>
      <c r="ACC1344" s="27"/>
      <c r="ACD1344" s="28"/>
      <c r="ACE1344" s="25"/>
      <c r="ACF1344" s="25"/>
      <c r="ACG1344" s="29"/>
      <c r="ACH1344" s="25"/>
      <c r="ACI1344" s="25"/>
      <c r="ACJ1344" s="29"/>
      <c r="ACK1344" s="29"/>
      <c r="ACL1344" s="26"/>
      <c r="ACP1344" s="25"/>
      <c r="ACR1344" s="27"/>
      <c r="ACS1344" s="28"/>
      <c r="ACT1344" s="25"/>
      <c r="ACU1344" s="25"/>
      <c r="ACV1344" s="29"/>
      <c r="ACW1344" s="25"/>
      <c r="ACX1344" s="25"/>
      <c r="ACY1344" s="29"/>
      <c r="ACZ1344" s="29"/>
      <c r="ADA1344" s="26"/>
      <c r="ADE1344" s="25"/>
      <c r="ADG1344" s="27"/>
      <c r="ADH1344" s="28"/>
      <c r="ADI1344" s="25"/>
      <c r="ADJ1344" s="25"/>
      <c r="ADK1344" s="29"/>
      <c r="ADL1344" s="25"/>
      <c r="ADM1344" s="25"/>
      <c r="ADN1344" s="29"/>
      <c r="ADO1344" s="29"/>
      <c r="ADP1344" s="26"/>
      <c r="ADT1344" s="25"/>
      <c r="ADV1344" s="27"/>
      <c r="ADW1344" s="28"/>
      <c r="ADX1344" s="25"/>
      <c r="ADY1344" s="25"/>
      <c r="ADZ1344" s="29"/>
      <c r="AEA1344" s="25"/>
      <c r="AEB1344" s="25"/>
      <c r="AEC1344" s="29"/>
      <c r="AED1344" s="29"/>
      <c r="AEE1344" s="26"/>
      <c r="AEI1344" s="25"/>
      <c r="AEK1344" s="27"/>
      <c r="AEL1344" s="28"/>
      <c r="AEM1344" s="25"/>
      <c r="AEN1344" s="25"/>
      <c r="AEO1344" s="29"/>
      <c r="AEP1344" s="25"/>
      <c r="AEQ1344" s="25"/>
      <c r="AER1344" s="29"/>
      <c r="AES1344" s="29"/>
      <c r="AET1344" s="26"/>
      <c r="AEX1344" s="25"/>
      <c r="AEZ1344" s="27"/>
      <c r="AFA1344" s="28"/>
      <c r="AFB1344" s="25"/>
      <c r="AFC1344" s="25"/>
      <c r="AFD1344" s="29"/>
      <c r="AFE1344" s="25"/>
      <c r="AFF1344" s="25"/>
      <c r="AFG1344" s="29"/>
      <c r="AFH1344" s="29"/>
      <c r="AFI1344" s="26"/>
      <c r="AFM1344" s="25"/>
      <c r="AFO1344" s="27"/>
      <c r="AFP1344" s="28"/>
      <c r="AFQ1344" s="25"/>
      <c r="AFR1344" s="25"/>
      <c r="AFS1344" s="29"/>
      <c r="AFT1344" s="25"/>
      <c r="AFU1344" s="25"/>
      <c r="AFV1344" s="29"/>
      <c r="AFW1344" s="29"/>
      <c r="AFX1344" s="26"/>
      <c r="AGB1344" s="25"/>
      <c r="AGD1344" s="27"/>
      <c r="AGE1344" s="28"/>
      <c r="AGF1344" s="25"/>
      <c r="AGG1344" s="25"/>
      <c r="AGH1344" s="29"/>
      <c r="AGI1344" s="25"/>
      <c r="AGJ1344" s="25"/>
      <c r="AGK1344" s="29"/>
      <c r="AGL1344" s="29"/>
      <c r="AGM1344" s="26"/>
      <c r="AGQ1344" s="25"/>
      <c r="AGS1344" s="27"/>
      <c r="AGT1344" s="28"/>
      <c r="AGU1344" s="25"/>
      <c r="AGV1344" s="25"/>
      <c r="AGW1344" s="29"/>
      <c r="AGX1344" s="25"/>
      <c r="AGY1344" s="25"/>
      <c r="AGZ1344" s="29"/>
      <c r="AHA1344" s="29"/>
      <c r="AHB1344" s="26"/>
      <c r="AHF1344" s="25"/>
      <c r="AHH1344" s="27"/>
      <c r="AHI1344" s="28"/>
      <c r="AHJ1344" s="25"/>
      <c r="AHK1344" s="25"/>
      <c r="AHL1344" s="29"/>
      <c r="AHM1344" s="25"/>
      <c r="AHN1344" s="25"/>
      <c r="AHO1344" s="29"/>
      <c r="AHP1344" s="29"/>
      <c r="AHQ1344" s="26"/>
      <c r="AHU1344" s="25"/>
      <c r="AHW1344" s="27"/>
      <c r="AHX1344" s="28"/>
      <c r="AHY1344" s="25"/>
      <c r="AHZ1344" s="25"/>
      <c r="AIA1344" s="29"/>
      <c r="AIB1344" s="25"/>
      <c r="AIC1344" s="25"/>
      <c r="AID1344" s="29"/>
      <c r="AIE1344" s="29"/>
      <c r="AIF1344" s="26"/>
      <c r="AIJ1344" s="25"/>
      <c r="AIL1344" s="27"/>
      <c r="AIM1344" s="28"/>
      <c r="AIN1344" s="25"/>
      <c r="AIO1344" s="25"/>
      <c r="AIP1344" s="29"/>
      <c r="AIQ1344" s="25"/>
      <c r="AIR1344" s="25"/>
      <c r="AIS1344" s="29"/>
      <c r="AIT1344" s="29"/>
      <c r="AIU1344" s="26"/>
      <c r="AIY1344" s="25"/>
      <c r="AJA1344" s="27"/>
      <c r="AJB1344" s="28"/>
      <c r="AJC1344" s="25"/>
      <c r="AJD1344" s="25"/>
      <c r="AJE1344" s="29"/>
      <c r="AJF1344" s="25"/>
      <c r="AJG1344" s="25"/>
      <c r="AJH1344" s="29"/>
      <c r="AJI1344" s="29"/>
      <c r="AJJ1344" s="26"/>
      <c r="AJN1344" s="25"/>
      <c r="AJP1344" s="27"/>
      <c r="AJQ1344" s="28"/>
      <c r="AJR1344" s="25"/>
      <c r="AJS1344" s="25"/>
      <c r="AJT1344" s="29"/>
      <c r="AJU1344" s="25"/>
      <c r="AJV1344" s="25"/>
      <c r="AJW1344" s="29"/>
      <c r="AJX1344" s="29"/>
      <c r="AJY1344" s="26"/>
      <c r="AKC1344" s="25"/>
      <c r="AKE1344" s="27"/>
      <c r="AKF1344" s="28"/>
      <c r="AKG1344" s="25"/>
      <c r="AKH1344" s="25"/>
      <c r="AKI1344" s="29"/>
      <c r="AKJ1344" s="25"/>
      <c r="AKK1344" s="25"/>
      <c r="AKL1344" s="29"/>
      <c r="AKM1344" s="29"/>
      <c r="AKN1344" s="26"/>
      <c r="AKR1344" s="25"/>
      <c r="AKT1344" s="27"/>
      <c r="AKU1344" s="28"/>
      <c r="AKV1344" s="25"/>
      <c r="AKW1344" s="25"/>
      <c r="AKX1344" s="29"/>
      <c r="AKY1344" s="25"/>
      <c r="AKZ1344" s="25"/>
      <c r="ALA1344" s="29"/>
      <c r="ALB1344" s="29"/>
      <c r="ALC1344" s="26"/>
      <c r="ALG1344" s="25"/>
      <c r="ALI1344" s="27"/>
      <c r="ALJ1344" s="28"/>
      <c r="ALK1344" s="25"/>
      <c r="ALL1344" s="25"/>
      <c r="ALM1344" s="29"/>
      <c r="ALN1344" s="25"/>
      <c r="ALO1344" s="25"/>
      <c r="ALP1344" s="29"/>
      <c r="ALQ1344" s="29"/>
      <c r="ALR1344" s="26"/>
      <c r="ALV1344" s="25"/>
      <c r="ALX1344" s="27"/>
      <c r="ALY1344" s="28"/>
      <c r="ALZ1344" s="25"/>
      <c r="AMA1344" s="25"/>
      <c r="AMB1344" s="29"/>
      <c r="AMC1344" s="25"/>
      <c r="AMD1344" s="25"/>
      <c r="AME1344" s="29"/>
      <c r="AMF1344" s="29"/>
      <c r="AMG1344" s="26"/>
      <c r="AMK1344" s="25"/>
      <c r="AMM1344" s="27"/>
      <c r="AMN1344" s="28"/>
      <c r="AMO1344" s="25"/>
      <c r="AMP1344" s="25"/>
      <c r="AMQ1344" s="29"/>
      <c r="AMR1344" s="25"/>
      <c r="AMS1344" s="25"/>
      <c r="AMT1344" s="29"/>
      <c r="AMU1344" s="29"/>
      <c r="AMV1344" s="26"/>
      <c r="AMZ1344" s="25"/>
      <c r="ANB1344" s="27"/>
      <c r="ANC1344" s="28"/>
      <c r="AND1344" s="25"/>
      <c r="ANE1344" s="25"/>
      <c r="ANF1344" s="29"/>
      <c r="ANG1344" s="25"/>
      <c r="ANH1344" s="25"/>
      <c r="ANI1344" s="29"/>
      <c r="ANJ1344" s="29"/>
      <c r="ANK1344" s="26"/>
      <c r="ANO1344" s="25"/>
      <c r="ANQ1344" s="27"/>
      <c r="ANR1344" s="28"/>
      <c r="ANS1344" s="25"/>
      <c r="ANT1344" s="25"/>
      <c r="ANU1344" s="29"/>
      <c r="ANV1344" s="25"/>
      <c r="ANW1344" s="25"/>
      <c r="ANX1344" s="29"/>
      <c r="ANY1344" s="29"/>
      <c r="ANZ1344" s="26"/>
      <c r="AOD1344" s="25"/>
      <c r="AOF1344" s="27"/>
      <c r="AOG1344" s="28"/>
      <c r="AOH1344" s="25"/>
      <c r="AOI1344" s="25"/>
      <c r="AOJ1344" s="29"/>
      <c r="AOK1344" s="25"/>
      <c r="AOL1344" s="25"/>
      <c r="AOM1344" s="29"/>
      <c r="AON1344" s="29"/>
      <c r="AOO1344" s="26"/>
      <c r="AOS1344" s="25"/>
      <c r="AOU1344" s="27"/>
      <c r="AOV1344" s="28"/>
      <c r="AOW1344" s="25"/>
      <c r="AOX1344" s="25"/>
      <c r="AOY1344" s="29"/>
      <c r="AOZ1344" s="25"/>
      <c r="APA1344" s="25"/>
      <c r="APB1344" s="29"/>
      <c r="APC1344" s="29"/>
      <c r="APD1344" s="26"/>
      <c r="APH1344" s="25"/>
      <c r="APJ1344" s="27"/>
      <c r="APK1344" s="28"/>
      <c r="APL1344" s="25"/>
      <c r="APM1344" s="25"/>
      <c r="APN1344" s="29"/>
      <c r="APO1344" s="25"/>
      <c r="APP1344" s="25"/>
      <c r="APQ1344" s="29"/>
      <c r="APR1344" s="29"/>
      <c r="APS1344" s="26"/>
      <c r="APW1344" s="25"/>
      <c r="APY1344" s="27"/>
      <c r="APZ1344" s="28"/>
      <c r="AQA1344" s="25"/>
      <c r="AQB1344" s="25"/>
      <c r="AQC1344" s="29"/>
      <c r="AQD1344" s="25"/>
      <c r="AQE1344" s="25"/>
      <c r="AQF1344" s="29"/>
      <c r="AQG1344" s="29"/>
      <c r="AQH1344" s="26"/>
      <c r="AQL1344" s="25"/>
      <c r="AQN1344" s="27"/>
      <c r="AQO1344" s="28"/>
      <c r="AQP1344" s="25"/>
      <c r="AQQ1344" s="25"/>
      <c r="AQR1344" s="29"/>
      <c r="AQS1344" s="25"/>
      <c r="AQT1344" s="25"/>
      <c r="AQU1344" s="29"/>
      <c r="AQV1344" s="29"/>
      <c r="AQW1344" s="26"/>
      <c r="ARA1344" s="25"/>
      <c r="ARC1344" s="27"/>
      <c r="ARD1344" s="28"/>
      <c r="ARE1344" s="25"/>
      <c r="ARF1344" s="25"/>
      <c r="ARG1344" s="29"/>
      <c r="ARH1344" s="25"/>
      <c r="ARI1344" s="25"/>
      <c r="ARJ1344" s="29"/>
      <c r="ARK1344" s="29"/>
      <c r="ARL1344" s="26"/>
      <c r="ARP1344" s="25"/>
      <c r="ARR1344" s="27"/>
      <c r="ARS1344" s="28"/>
      <c r="ART1344" s="25"/>
      <c r="ARU1344" s="25"/>
      <c r="ARV1344" s="29"/>
      <c r="ARW1344" s="25"/>
      <c r="ARX1344" s="25"/>
      <c r="ARY1344" s="29"/>
      <c r="ARZ1344" s="29"/>
      <c r="ASA1344" s="26"/>
      <c r="ASE1344" s="25"/>
      <c r="ASG1344" s="27"/>
      <c r="ASH1344" s="28"/>
      <c r="ASI1344" s="25"/>
      <c r="ASJ1344" s="25"/>
      <c r="ASK1344" s="29"/>
      <c r="ASL1344" s="25"/>
      <c r="ASM1344" s="25"/>
      <c r="ASN1344" s="29"/>
      <c r="ASO1344" s="29"/>
      <c r="ASP1344" s="26"/>
      <c r="AST1344" s="25"/>
      <c r="ASV1344" s="27"/>
      <c r="ASW1344" s="28"/>
      <c r="ASX1344" s="25"/>
      <c r="ASY1344" s="25"/>
      <c r="ASZ1344" s="29"/>
      <c r="ATA1344" s="25"/>
      <c r="ATB1344" s="25"/>
      <c r="ATC1344" s="29"/>
      <c r="ATD1344" s="29"/>
      <c r="ATE1344" s="26"/>
      <c r="ATI1344" s="25"/>
      <c r="ATK1344" s="27"/>
      <c r="ATL1344" s="28"/>
      <c r="ATM1344" s="25"/>
      <c r="ATN1344" s="25"/>
      <c r="ATO1344" s="29"/>
      <c r="ATP1344" s="25"/>
      <c r="ATQ1344" s="25"/>
      <c r="ATR1344" s="29"/>
      <c r="ATS1344" s="29"/>
      <c r="ATT1344" s="26"/>
      <c r="ATX1344" s="25"/>
      <c r="ATZ1344" s="27"/>
      <c r="AUA1344" s="28"/>
      <c r="AUB1344" s="25"/>
      <c r="AUC1344" s="25"/>
      <c r="AUD1344" s="29"/>
      <c r="AUE1344" s="25"/>
      <c r="AUF1344" s="25"/>
      <c r="AUG1344" s="29"/>
      <c r="AUH1344" s="29"/>
      <c r="AUI1344" s="26"/>
      <c r="AUM1344" s="25"/>
      <c r="AUO1344" s="27"/>
      <c r="AUP1344" s="28"/>
      <c r="AUQ1344" s="25"/>
      <c r="AUR1344" s="25"/>
      <c r="AUS1344" s="29"/>
      <c r="AUT1344" s="25"/>
      <c r="AUU1344" s="25"/>
      <c r="AUV1344" s="29"/>
      <c r="AUW1344" s="29"/>
      <c r="AUX1344" s="26"/>
      <c r="AVB1344" s="25"/>
      <c r="AVD1344" s="27"/>
      <c r="AVE1344" s="28"/>
      <c r="AVF1344" s="25"/>
      <c r="AVG1344" s="25"/>
      <c r="AVH1344" s="29"/>
      <c r="AVI1344" s="25"/>
      <c r="AVJ1344" s="25"/>
      <c r="AVK1344" s="29"/>
      <c r="AVL1344" s="29"/>
      <c r="AVM1344" s="26"/>
      <c r="AVQ1344" s="25"/>
      <c r="AVS1344" s="27"/>
      <c r="AVT1344" s="28"/>
      <c r="AVU1344" s="25"/>
      <c r="AVV1344" s="25"/>
      <c r="AVW1344" s="29"/>
      <c r="AVX1344" s="25"/>
      <c r="AVY1344" s="25"/>
      <c r="AVZ1344" s="29"/>
      <c r="AWA1344" s="29"/>
      <c r="AWB1344" s="26"/>
      <c r="AWF1344" s="25"/>
      <c r="AWH1344" s="27"/>
      <c r="AWI1344" s="28"/>
      <c r="AWJ1344" s="25"/>
      <c r="AWK1344" s="25"/>
      <c r="AWL1344" s="29"/>
      <c r="AWM1344" s="25"/>
      <c r="AWN1344" s="25"/>
      <c r="AWO1344" s="29"/>
      <c r="AWP1344" s="29"/>
      <c r="AWQ1344" s="26"/>
      <c r="AWU1344" s="25"/>
      <c r="AWW1344" s="27"/>
      <c r="AWX1344" s="28"/>
      <c r="AWY1344" s="25"/>
      <c r="AWZ1344" s="25"/>
      <c r="AXA1344" s="29"/>
      <c r="AXB1344" s="25"/>
      <c r="AXC1344" s="25"/>
      <c r="AXD1344" s="29"/>
      <c r="AXE1344" s="29"/>
      <c r="AXF1344" s="26"/>
      <c r="AXJ1344" s="25"/>
      <c r="AXL1344" s="27"/>
      <c r="AXM1344" s="28"/>
      <c r="AXN1344" s="25"/>
      <c r="AXO1344" s="25"/>
      <c r="AXP1344" s="29"/>
      <c r="AXQ1344" s="25"/>
      <c r="AXR1344" s="25"/>
      <c r="AXS1344" s="29"/>
      <c r="AXT1344" s="29"/>
      <c r="AXU1344" s="26"/>
      <c r="AXY1344" s="25"/>
      <c r="AYA1344" s="27"/>
      <c r="AYB1344" s="28"/>
      <c r="AYC1344" s="25"/>
      <c r="AYD1344" s="25"/>
      <c r="AYE1344" s="29"/>
      <c r="AYF1344" s="25"/>
      <c r="AYG1344" s="25"/>
      <c r="AYH1344" s="29"/>
      <c r="AYI1344" s="29"/>
      <c r="AYJ1344" s="26"/>
      <c r="AYN1344" s="25"/>
      <c r="AYP1344" s="27"/>
      <c r="AYQ1344" s="28"/>
      <c r="AYR1344" s="25"/>
      <c r="AYS1344" s="25"/>
      <c r="AYT1344" s="29"/>
      <c r="AYU1344" s="25"/>
      <c r="AYV1344" s="25"/>
      <c r="AYW1344" s="29"/>
      <c r="AYX1344" s="29"/>
      <c r="AYY1344" s="26"/>
      <c r="AZC1344" s="25"/>
      <c r="AZE1344" s="27"/>
      <c r="AZF1344" s="28"/>
      <c r="AZG1344" s="25"/>
      <c r="AZH1344" s="25"/>
      <c r="AZI1344" s="29"/>
      <c r="AZJ1344" s="25"/>
      <c r="AZK1344" s="25"/>
      <c r="AZL1344" s="29"/>
      <c r="AZM1344" s="29"/>
      <c r="AZN1344" s="26"/>
      <c r="AZR1344" s="25"/>
      <c r="AZT1344" s="27"/>
      <c r="AZU1344" s="28"/>
      <c r="AZV1344" s="25"/>
      <c r="AZW1344" s="25"/>
      <c r="AZX1344" s="29"/>
      <c r="AZY1344" s="25"/>
      <c r="AZZ1344" s="25"/>
      <c r="BAA1344" s="29"/>
      <c r="BAB1344" s="29"/>
      <c r="BAC1344" s="26"/>
      <c r="BAG1344" s="25"/>
      <c r="BAI1344" s="27"/>
      <c r="BAJ1344" s="28"/>
      <c r="BAK1344" s="25"/>
      <c r="BAL1344" s="25"/>
      <c r="BAM1344" s="29"/>
      <c r="BAN1344" s="25"/>
      <c r="BAO1344" s="25"/>
      <c r="BAP1344" s="29"/>
      <c r="BAQ1344" s="29"/>
      <c r="BAR1344" s="26"/>
      <c r="BAV1344" s="25"/>
      <c r="BAX1344" s="27"/>
      <c r="BAY1344" s="28"/>
      <c r="BAZ1344" s="25"/>
      <c r="BBA1344" s="25"/>
      <c r="BBB1344" s="29"/>
      <c r="BBC1344" s="25"/>
      <c r="BBD1344" s="25"/>
      <c r="BBE1344" s="29"/>
      <c r="BBF1344" s="29"/>
      <c r="BBG1344" s="26"/>
      <c r="BBK1344" s="25"/>
      <c r="BBM1344" s="27"/>
      <c r="BBN1344" s="28"/>
      <c r="BBO1344" s="25"/>
      <c r="BBP1344" s="25"/>
      <c r="BBQ1344" s="29"/>
      <c r="BBR1344" s="25"/>
      <c r="BBS1344" s="25"/>
      <c r="BBT1344" s="29"/>
      <c r="BBU1344" s="29"/>
      <c r="BBV1344" s="26"/>
      <c r="BBZ1344" s="25"/>
      <c r="BCB1344" s="27"/>
      <c r="BCC1344" s="28"/>
      <c r="BCD1344" s="25"/>
      <c r="BCE1344" s="25"/>
      <c r="BCF1344" s="29"/>
      <c r="BCG1344" s="25"/>
      <c r="BCH1344" s="25"/>
      <c r="BCI1344" s="29"/>
      <c r="BCJ1344" s="29"/>
      <c r="BCK1344" s="26"/>
      <c r="BCO1344" s="25"/>
      <c r="BCQ1344" s="27"/>
      <c r="BCR1344" s="28"/>
      <c r="BCS1344" s="25"/>
      <c r="BCT1344" s="25"/>
      <c r="BCU1344" s="29"/>
      <c r="BCV1344" s="25"/>
      <c r="BCW1344" s="25"/>
      <c r="BCX1344" s="29"/>
      <c r="BCY1344" s="29"/>
      <c r="BCZ1344" s="26"/>
      <c r="BDD1344" s="25"/>
      <c r="BDF1344" s="27"/>
      <c r="BDG1344" s="28"/>
      <c r="BDH1344" s="25"/>
      <c r="BDI1344" s="25"/>
      <c r="BDJ1344" s="29"/>
      <c r="BDK1344" s="25"/>
      <c r="BDL1344" s="25"/>
      <c r="BDM1344" s="29"/>
      <c r="BDN1344" s="29"/>
      <c r="BDO1344" s="26"/>
      <c r="BDS1344" s="25"/>
      <c r="BDU1344" s="27"/>
      <c r="BDV1344" s="28"/>
      <c r="BDW1344" s="25"/>
      <c r="BDX1344" s="25"/>
      <c r="BDY1344" s="29"/>
      <c r="BDZ1344" s="25"/>
      <c r="BEA1344" s="25"/>
      <c r="BEB1344" s="29"/>
      <c r="BEC1344" s="29"/>
      <c r="BED1344" s="26"/>
      <c r="BEH1344" s="25"/>
      <c r="BEJ1344" s="27"/>
      <c r="BEK1344" s="28"/>
      <c r="BEL1344" s="25"/>
      <c r="BEM1344" s="25"/>
      <c r="BEN1344" s="29"/>
      <c r="BEO1344" s="25"/>
      <c r="BEP1344" s="25"/>
      <c r="BEQ1344" s="29"/>
      <c r="BER1344" s="29"/>
      <c r="BES1344" s="26"/>
      <c r="BEW1344" s="25"/>
      <c r="BEY1344" s="27"/>
      <c r="BEZ1344" s="28"/>
      <c r="BFA1344" s="25"/>
      <c r="BFB1344" s="25"/>
      <c r="BFC1344" s="29"/>
      <c r="BFD1344" s="25"/>
      <c r="BFE1344" s="25"/>
      <c r="BFF1344" s="29"/>
      <c r="BFG1344" s="29"/>
      <c r="BFH1344" s="26"/>
      <c r="BFL1344" s="25"/>
      <c r="BFN1344" s="27"/>
      <c r="BFO1344" s="28"/>
      <c r="BFP1344" s="25"/>
      <c r="BFQ1344" s="25"/>
      <c r="BFR1344" s="29"/>
      <c r="BFS1344" s="25"/>
      <c r="BFT1344" s="25"/>
      <c r="BFU1344" s="29"/>
      <c r="BFV1344" s="29"/>
      <c r="BFW1344" s="26"/>
      <c r="BGA1344" s="25"/>
      <c r="BGC1344" s="27"/>
      <c r="BGD1344" s="28"/>
      <c r="BGE1344" s="25"/>
      <c r="BGF1344" s="25"/>
      <c r="BGG1344" s="29"/>
      <c r="BGH1344" s="25"/>
      <c r="BGI1344" s="25"/>
      <c r="BGJ1344" s="29"/>
      <c r="BGK1344" s="29"/>
      <c r="BGL1344" s="26"/>
      <c r="BGP1344" s="25"/>
      <c r="BGR1344" s="27"/>
      <c r="BGS1344" s="28"/>
      <c r="BGT1344" s="25"/>
      <c r="BGU1344" s="25"/>
      <c r="BGV1344" s="29"/>
      <c r="BGW1344" s="25"/>
      <c r="BGX1344" s="25"/>
      <c r="BGY1344" s="29"/>
      <c r="BGZ1344" s="29"/>
      <c r="BHA1344" s="26"/>
      <c r="BHE1344" s="25"/>
      <c r="BHG1344" s="27"/>
      <c r="BHH1344" s="28"/>
      <c r="BHI1344" s="25"/>
      <c r="BHJ1344" s="25"/>
      <c r="BHK1344" s="29"/>
      <c r="BHL1344" s="25"/>
      <c r="BHM1344" s="25"/>
      <c r="BHN1344" s="29"/>
      <c r="BHO1344" s="29"/>
      <c r="BHP1344" s="26"/>
      <c r="BHT1344" s="25"/>
      <c r="BHV1344" s="27"/>
      <c r="BHW1344" s="28"/>
      <c r="BHX1344" s="25"/>
      <c r="BHY1344" s="25"/>
      <c r="BHZ1344" s="29"/>
      <c r="BIA1344" s="25"/>
      <c r="BIB1344" s="25"/>
      <c r="BIC1344" s="29"/>
      <c r="BID1344" s="29"/>
      <c r="BIE1344" s="26"/>
      <c r="BII1344" s="25"/>
      <c r="BIK1344" s="27"/>
      <c r="BIL1344" s="28"/>
      <c r="BIM1344" s="25"/>
      <c r="BIN1344" s="25"/>
      <c r="BIO1344" s="29"/>
      <c r="BIP1344" s="25"/>
      <c r="BIQ1344" s="25"/>
      <c r="BIR1344" s="29"/>
      <c r="BIS1344" s="29"/>
      <c r="BIT1344" s="26"/>
      <c r="BIX1344" s="25"/>
      <c r="BIZ1344" s="27"/>
      <c r="BJA1344" s="28"/>
      <c r="BJB1344" s="25"/>
      <c r="BJC1344" s="25"/>
      <c r="BJD1344" s="29"/>
      <c r="BJE1344" s="25"/>
      <c r="BJF1344" s="25"/>
      <c r="BJG1344" s="29"/>
      <c r="BJH1344" s="29"/>
      <c r="BJI1344" s="26"/>
      <c r="BJM1344" s="25"/>
      <c r="BJO1344" s="27"/>
      <c r="BJP1344" s="28"/>
      <c r="BJQ1344" s="25"/>
      <c r="BJR1344" s="25"/>
      <c r="BJS1344" s="29"/>
      <c r="BJT1344" s="25"/>
      <c r="BJU1344" s="25"/>
      <c r="BJV1344" s="29"/>
      <c r="BJW1344" s="29"/>
      <c r="BJX1344" s="26"/>
      <c r="BKB1344" s="25"/>
      <c r="BKD1344" s="27"/>
      <c r="BKE1344" s="28"/>
      <c r="BKF1344" s="25"/>
      <c r="BKG1344" s="25"/>
      <c r="BKH1344" s="29"/>
      <c r="BKI1344" s="25"/>
      <c r="BKJ1344" s="25"/>
      <c r="BKK1344" s="29"/>
      <c r="BKL1344" s="29"/>
      <c r="BKM1344" s="26"/>
      <c r="BKQ1344" s="25"/>
      <c r="BKS1344" s="27"/>
      <c r="BKT1344" s="28"/>
      <c r="BKU1344" s="25"/>
      <c r="BKV1344" s="25"/>
      <c r="BKW1344" s="29"/>
      <c r="BKX1344" s="25"/>
      <c r="BKY1344" s="25"/>
      <c r="BKZ1344" s="29"/>
      <c r="BLA1344" s="29"/>
      <c r="BLB1344" s="26"/>
      <c r="BLF1344" s="25"/>
      <c r="BLH1344" s="27"/>
      <c r="BLI1344" s="28"/>
      <c r="BLJ1344" s="25"/>
      <c r="BLK1344" s="25"/>
      <c r="BLL1344" s="29"/>
      <c r="BLM1344" s="25"/>
      <c r="BLN1344" s="25"/>
      <c r="BLO1344" s="29"/>
      <c r="BLP1344" s="29"/>
      <c r="BLQ1344" s="26"/>
      <c r="BLU1344" s="25"/>
      <c r="BLW1344" s="27"/>
      <c r="BLX1344" s="28"/>
      <c r="BLY1344" s="25"/>
      <c r="BLZ1344" s="25"/>
      <c r="BMA1344" s="29"/>
      <c r="BMB1344" s="25"/>
      <c r="BMC1344" s="25"/>
      <c r="BMD1344" s="29"/>
      <c r="BME1344" s="29"/>
      <c r="BMF1344" s="26"/>
      <c r="BMJ1344" s="25"/>
      <c r="BML1344" s="27"/>
      <c r="BMM1344" s="28"/>
      <c r="BMN1344" s="25"/>
      <c r="BMO1344" s="25"/>
      <c r="BMP1344" s="29"/>
      <c r="BMQ1344" s="25"/>
      <c r="BMR1344" s="25"/>
      <c r="BMS1344" s="29"/>
      <c r="BMT1344" s="29"/>
      <c r="BMU1344" s="26"/>
      <c r="BMY1344" s="25"/>
      <c r="BNA1344" s="27"/>
      <c r="BNB1344" s="28"/>
      <c r="BNC1344" s="25"/>
      <c r="BND1344" s="25"/>
      <c r="BNE1344" s="29"/>
      <c r="BNF1344" s="25"/>
      <c r="BNG1344" s="25"/>
      <c r="BNH1344" s="29"/>
      <c r="BNI1344" s="29"/>
      <c r="BNJ1344" s="26"/>
      <c r="BNN1344" s="25"/>
      <c r="BNP1344" s="27"/>
      <c r="BNQ1344" s="28"/>
      <c r="BNR1344" s="25"/>
      <c r="BNS1344" s="25"/>
      <c r="BNT1344" s="29"/>
      <c r="BNU1344" s="25"/>
      <c r="BNV1344" s="25"/>
      <c r="BNW1344" s="29"/>
      <c r="BNX1344" s="29"/>
      <c r="BNY1344" s="26"/>
      <c r="BOC1344" s="25"/>
      <c r="BOE1344" s="27"/>
      <c r="BOF1344" s="28"/>
      <c r="BOG1344" s="25"/>
      <c r="BOH1344" s="25"/>
      <c r="BOI1344" s="29"/>
      <c r="BOJ1344" s="25"/>
      <c r="BOK1344" s="25"/>
      <c r="BOL1344" s="29"/>
      <c r="BOM1344" s="29"/>
      <c r="BON1344" s="26"/>
      <c r="BOR1344" s="25"/>
      <c r="BOT1344" s="27"/>
      <c r="BOU1344" s="28"/>
      <c r="BOV1344" s="25"/>
      <c r="BOW1344" s="25"/>
      <c r="BOX1344" s="29"/>
      <c r="BOY1344" s="25"/>
      <c r="BOZ1344" s="25"/>
      <c r="BPA1344" s="29"/>
      <c r="BPB1344" s="29"/>
      <c r="BPC1344" s="26"/>
      <c r="BPG1344" s="25"/>
      <c r="BPI1344" s="27"/>
      <c r="BPJ1344" s="28"/>
      <c r="BPK1344" s="25"/>
      <c r="BPL1344" s="25"/>
      <c r="BPM1344" s="29"/>
      <c r="BPN1344" s="25"/>
      <c r="BPO1344" s="25"/>
      <c r="BPP1344" s="29"/>
      <c r="BPQ1344" s="29"/>
      <c r="BPR1344" s="26"/>
      <c r="BPV1344" s="25"/>
      <c r="BPX1344" s="27"/>
      <c r="BPY1344" s="28"/>
      <c r="BPZ1344" s="25"/>
      <c r="BQA1344" s="25"/>
      <c r="BQB1344" s="29"/>
      <c r="BQC1344" s="25"/>
      <c r="BQD1344" s="25"/>
      <c r="BQE1344" s="29"/>
      <c r="BQF1344" s="29"/>
      <c r="BQG1344" s="26"/>
      <c r="BQK1344" s="25"/>
      <c r="BQM1344" s="27"/>
      <c r="BQN1344" s="28"/>
      <c r="BQO1344" s="25"/>
      <c r="BQP1344" s="25"/>
      <c r="BQQ1344" s="29"/>
      <c r="BQR1344" s="25"/>
      <c r="BQS1344" s="25"/>
      <c r="BQT1344" s="29"/>
      <c r="BQU1344" s="29"/>
      <c r="BQV1344" s="26"/>
      <c r="BQZ1344" s="25"/>
      <c r="BRB1344" s="27"/>
      <c r="BRC1344" s="28"/>
      <c r="BRD1344" s="25"/>
      <c r="BRE1344" s="25"/>
      <c r="BRF1344" s="29"/>
      <c r="BRG1344" s="25"/>
      <c r="BRH1344" s="25"/>
      <c r="BRI1344" s="29"/>
      <c r="BRJ1344" s="29"/>
      <c r="BRK1344" s="26"/>
      <c r="BRO1344" s="25"/>
      <c r="BRQ1344" s="27"/>
      <c r="BRR1344" s="28"/>
      <c r="BRS1344" s="25"/>
      <c r="BRT1344" s="25"/>
      <c r="BRU1344" s="29"/>
      <c r="BRV1344" s="25"/>
      <c r="BRW1344" s="25"/>
      <c r="BRX1344" s="29"/>
      <c r="BRY1344" s="29"/>
      <c r="BRZ1344" s="26"/>
      <c r="BSD1344" s="25"/>
      <c r="BSF1344" s="27"/>
      <c r="BSG1344" s="28"/>
      <c r="BSH1344" s="25"/>
      <c r="BSI1344" s="25"/>
      <c r="BSJ1344" s="29"/>
      <c r="BSK1344" s="25"/>
      <c r="BSL1344" s="25"/>
      <c r="BSM1344" s="29"/>
      <c r="BSN1344" s="29"/>
      <c r="BSO1344" s="26"/>
      <c r="BSS1344" s="25"/>
      <c r="BSU1344" s="27"/>
      <c r="BSV1344" s="28"/>
      <c r="BSW1344" s="25"/>
      <c r="BSX1344" s="25"/>
      <c r="BSY1344" s="29"/>
      <c r="BSZ1344" s="25"/>
      <c r="BTA1344" s="25"/>
      <c r="BTB1344" s="29"/>
      <c r="BTC1344" s="29"/>
      <c r="BTD1344" s="26"/>
      <c r="BTH1344" s="25"/>
      <c r="BTJ1344" s="27"/>
      <c r="BTK1344" s="28"/>
      <c r="BTL1344" s="25"/>
      <c r="BTM1344" s="25"/>
      <c r="BTN1344" s="29"/>
      <c r="BTO1344" s="25"/>
      <c r="BTP1344" s="25"/>
      <c r="BTQ1344" s="29"/>
      <c r="BTR1344" s="29"/>
      <c r="BTS1344" s="26"/>
      <c r="BTW1344" s="25"/>
      <c r="BTY1344" s="27"/>
      <c r="BTZ1344" s="28"/>
      <c r="BUA1344" s="25"/>
      <c r="BUB1344" s="25"/>
      <c r="BUC1344" s="29"/>
      <c r="BUD1344" s="25"/>
      <c r="BUE1344" s="25"/>
      <c r="BUF1344" s="29"/>
      <c r="BUG1344" s="29"/>
      <c r="BUH1344" s="26"/>
      <c r="BUL1344" s="25"/>
      <c r="BUN1344" s="27"/>
      <c r="BUO1344" s="28"/>
      <c r="BUP1344" s="25"/>
      <c r="BUQ1344" s="25"/>
      <c r="BUR1344" s="29"/>
      <c r="BUS1344" s="25"/>
      <c r="BUT1344" s="25"/>
      <c r="BUU1344" s="29"/>
      <c r="BUV1344" s="29"/>
      <c r="BUW1344" s="26"/>
      <c r="BVA1344" s="25"/>
      <c r="BVC1344" s="27"/>
      <c r="BVD1344" s="28"/>
      <c r="BVE1344" s="25"/>
      <c r="BVF1344" s="25"/>
      <c r="BVG1344" s="29"/>
      <c r="BVH1344" s="25"/>
      <c r="BVI1344" s="25"/>
      <c r="BVJ1344" s="29"/>
      <c r="BVK1344" s="29"/>
      <c r="BVL1344" s="26"/>
      <c r="BVP1344" s="25"/>
      <c r="BVR1344" s="27"/>
      <c r="BVS1344" s="28"/>
      <c r="BVT1344" s="25"/>
      <c r="BVU1344" s="25"/>
      <c r="BVV1344" s="29"/>
      <c r="BVW1344" s="25"/>
      <c r="BVX1344" s="25"/>
      <c r="BVY1344" s="29"/>
      <c r="BVZ1344" s="29"/>
      <c r="BWA1344" s="26"/>
      <c r="BWE1344" s="25"/>
      <c r="BWG1344" s="27"/>
      <c r="BWH1344" s="28"/>
      <c r="BWI1344" s="25"/>
      <c r="BWJ1344" s="25"/>
      <c r="BWK1344" s="29"/>
      <c r="BWL1344" s="25"/>
      <c r="BWM1344" s="25"/>
      <c r="BWN1344" s="29"/>
      <c r="BWO1344" s="29"/>
      <c r="BWP1344" s="26"/>
      <c r="BWT1344" s="25"/>
      <c r="BWV1344" s="27"/>
      <c r="BWW1344" s="28"/>
      <c r="BWX1344" s="25"/>
      <c r="BWY1344" s="25"/>
      <c r="BWZ1344" s="29"/>
      <c r="BXA1344" s="25"/>
      <c r="BXB1344" s="25"/>
      <c r="BXC1344" s="29"/>
      <c r="BXD1344" s="29"/>
      <c r="BXE1344" s="26"/>
      <c r="BXI1344" s="25"/>
      <c r="BXK1344" s="27"/>
      <c r="BXL1344" s="28"/>
      <c r="BXM1344" s="25"/>
      <c r="BXN1344" s="25"/>
      <c r="BXO1344" s="29"/>
      <c r="BXP1344" s="25"/>
      <c r="BXQ1344" s="25"/>
      <c r="BXR1344" s="29"/>
      <c r="BXS1344" s="29"/>
      <c r="BXT1344" s="26"/>
      <c r="BXX1344" s="25"/>
      <c r="BXZ1344" s="27"/>
      <c r="BYA1344" s="28"/>
      <c r="BYB1344" s="25"/>
      <c r="BYC1344" s="25"/>
      <c r="BYD1344" s="29"/>
      <c r="BYE1344" s="25"/>
      <c r="BYF1344" s="25"/>
      <c r="BYG1344" s="29"/>
      <c r="BYH1344" s="29"/>
      <c r="BYI1344" s="26"/>
      <c r="BYM1344" s="25"/>
      <c r="BYO1344" s="27"/>
      <c r="BYP1344" s="28"/>
      <c r="BYQ1344" s="25"/>
      <c r="BYR1344" s="25"/>
      <c r="BYS1344" s="29"/>
      <c r="BYT1344" s="25"/>
      <c r="BYU1344" s="25"/>
      <c r="BYV1344" s="29"/>
      <c r="BYW1344" s="29"/>
      <c r="BYX1344" s="26"/>
      <c r="BZB1344" s="25"/>
      <c r="BZD1344" s="27"/>
      <c r="BZE1344" s="28"/>
      <c r="BZF1344" s="25"/>
      <c r="BZG1344" s="25"/>
      <c r="BZH1344" s="29"/>
      <c r="BZI1344" s="25"/>
      <c r="BZJ1344" s="25"/>
      <c r="BZK1344" s="29"/>
      <c r="BZL1344" s="29"/>
      <c r="BZM1344" s="26"/>
      <c r="BZQ1344" s="25"/>
      <c r="BZS1344" s="27"/>
      <c r="BZT1344" s="28"/>
      <c r="BZU1344" s="25"/>
      <c r="BZV1344" s="25"/>
      <c r="BZW1344" s="29"/>
      <c r="BZX1344" s="25"/>
      <c r="BZY1344" s="25"/>
      <c r="BZZ1344" s="29"/>
      <c r="CAA1344" s="29"/>
      <c r="CAB1344" s="26"/>
      <c r="CAF1344" s="25"/>
      <c r="CAH1344" s="27"/>
      <c r="CAI1344" s="28"/>
      <c r="CAJ1344" s="25"/>
      <c r="CAK1344" s="25"/>
      <c r="CAL1344" s="29"/>
      <c r="CAM1344" s="25"/>
      <c r="CAN1344" s="25"/>
      <c r="CAO1344" s="29"/>
      <c r="CAP1344" s="29"/>
      <c r="CAQ1344" s="26"/>
      <c r="CAU1344" s="25"/>
      <c r="CAW1344" s="27"/>
      <c r="CAX1344" s="28"/>
      <c r="CAY1344" s="25"/>
      <c r="CAZ1344" s="25"/>
      <c r="CBA1344" s="29"/>
      <c r="CBB1344" s="25"/>
      <c r="CBC1344" s="25"/>
      <c r="CBD1344" s="29"/>
      <c r="CBE1344" s="29"/>
      <c r="CBF1344" s="26"/>
      <c r="CBJ1344" s="25"/>
      <c r="CBL1344" s="27"/>
      <c r="CBM1344" s="28"/>
      <c r="CBN1344" s="25"/>
      <c r="CBO1344" s="25"/>
      <c r="CBP1344" s="29"/>
      <c r="CBQ1344" s="25"/>
      <c r="CBR1344" s="25"/>
      <c r="CBS1344" s="29"/>
      <c r="CBT1344" s="29"/>
      <c r="CBU1344" s="26"/>
      <c r="CBY1344" s="25"/>
      <c r="CCA1344" s="27"/>
      <c r="CCB1344" s="28"/>
      <c r="CCC1344" s="25"/>
      <c r="CCD1344" s="25"/>
      <c r="CCE1344" s="29"/>
      <c r="CCF1344" s="25"/>
      <c r="CCG1344" s="25"/>
      <c r="CCH1344" s="29"/>
      <c r="CCI1344" s="29"/>
      <c r="CCJ1344" s="26"/>
      <c r="CCN1344" s="25"/>
      <c r="CCP1344" s="27"/>
      <c r="CCQ1344" s="28"/>
      <c r="CCR1344" s="25"/>
      <c r="CCS1344" s="25"/>
      <c r="CCT1344" s="29"/>
      <c r="CCU1344" s="25"/>
      <c r="CCV1344" s="25"/>
      <c r="CCW1344" s="29"/>
      <c r="CCX1344" s="29"/>
      <c r="CCY1344" s="26"/>
      <c r="CDC1344" s="25"/>
      <c r="CDE1344" s="27"/>
      <c r="CDF1344" s="28"/>
      <c r="CDG1344" s="25"/>
      <c r="CDH1344" s="25"/>
      <c r="CDI1344" s="29"/>
      <c r="CDJ1344" s="25"/>
      <c r="CDK1344" s="25"/>
      <c r="CDL1344" s="29"/>
      <c r="CDM1344" s="29"/>
      <c r="CDN1344" s="26"/>
      <c r="CDR1344" s="25"/>
      <c r="CDT1344" s="27"/>
      <c r="CDU1344" s="28"/>
      <c r="CDV1344" s="25"/>
      <c r="CDW1344" s="25"/>
      <c r="CDX1344" s="29"/>
      <c r="CDY1344" s="25"/>
      <c r="CDZ1344" s="25"/>
      <c r="CEA1344" s="29"/>
      <c r="CEB1344" s="29"/>
      <c r="CEC1344" s="26"/>
      <c r="CEG1344" s="25"/>
      <c r="CEI1344" s="27"/>
      <c r="CEJ1344" s="28"/>
      <c r="CEK1344" s="25"/>
      <c r="CEL1344" s="25"/>
      <c r="CEM1344" s="29"/>
      <c r="CEN1344" s="25"/>
      <c r="CEO1344" s="25"/>
      <c r="CEP1344" s="29"/>
      <c r="CEQ1344" s="29"/>
      <c r="CER1344" s="26"/>
      <c r="CEV1344" s="25"/>
      <c r="CEX1344" s="27"/>
      <c r="CEY1344" s="28"/>
      <c r="CEZ1344" s="25"/>
      <c r="CFA1344" s="25"/>
      <c r="CFB1344" s="29"/>
      <c r="CFC1344" s="25"/>
      <c r="CFD1344" s="25"/>
      <c r="CFE1344" s="29"/>
      <c r="CFF1344" s="29"/>
      <c r="CFG1344" s="26"/>
      <c r="CFK1344" s="25"/>
      <c r="CFM1344" s="27"/>
      <c r="CFN1344" s="28"/>
      <c r="CFO1344" s="25"/>
      <c r="CFP1344" s="25"/>
      <c r="CFQ1344" s="29"/>
      <c r="CFR1344" s="25"/>
      <c r="CFS1344" s="25"/>
      <c r="CFT1344" s="29"/>
      <c r="CFU1344" s="29"/>
      <c r="CFV1344" s="26"/>
      <c r="CFZ1344" s="25"/>
      <c r="CGB1344" s="27"/>
      <c r="CGC1344" s="28"/>
      <c r="CGD1344" s="25"/>
      <c r="CGE1344" s="25"/>
      <c r="CGF1344" s="29"/>
      <c r="CGG1344" s="25"/>
      <c r="CGH1344" s="25"/>
      <c r="CGI1344" s="29"/>
      <c r="CGJ1344" s="29"/>
      <c r="CGK1344" s="26"/>
      <c r="CGO1344" s="25"/>
      <c r="CGQ1344" s="27"/>
      <c r="CGR1344" s="28"/>
      <c r="CGS1344" s="25"/>
      <c r="CGT1344" s="25"/>
      <c r="CGU1344" s="29"/>
      <c r="CGV1344" s="25"/>
      <c r="CGW1344" s="25"/>
      <c r="CGX1344" s="29"/>
      <c r="CGY1344" s="29"/>
      <c r="CGZ1344" s="26"/>
      <c r="CHD1344" s="25"/>
      <c r="CHF1344" s="27"/>
      <c r="CHG1344" s="28"/>
      <c r="CHH1344" s="25"/>
      <c r="CHI1344" s="25"/>
      <c r="CHJ1344" s="29"/>
      <c r="CHK1344" s="25"/>
      <c r="CHL1344" s="25"/>
      <c r="CHM1344" s="29"/>
      <c r="CHN1344" s="29"/>
      <c r="CHO1344" s="26"/>
      <c r="CHS1344" s="25"/>
      <c r="CHU1344" s="27"/>
      <c r="CHV1344" s="28"/>
      <c r="CHW1344" s="25"/>
      <c r="CHX1344" s="25"/>
      <c r="CHY1344" s="29"/>
      <c r="CHZ1344" s="25"/>
      <c r="CIA1344" s="25"/>
      <c r="CIB1344" s="29"/>
      <c r="CIC1344" s="29"/>
      <c r="CID1344" s="26"/>
      <c r="CIH1344" s="25"/>
      <c r="CIJ1344" s="27"/>
      <c r="CIK1344" s="28"/>
      <c r="CIL1344" s="25"/>
      <c r="CIM1344" s="25"/>
      <c r="CIN1344" s="29"/>
      <c r="CIO1344" s="25"/>
      <c r="CIP1344" s="25"/>
      <c r="CIQ1344" s="29"/>
      <c r="CIR1344" s="29"/>
      <c r="CIS1344" s="26"/>
      <c r="CIW1344" s="25"/>
      <c r="CIY1344" s="27"/>
      <c r="CIZ1344" s="28"/>
      <c r="CJA1344" s="25"/>
      <c r="CJB1344" s="25"/>
      <c r="CJC1344" s="29"/>
      <c r="CJD1344" s="25"/>
      <c r="CJE1344" s="25"/>
      <c r="CJF1344" s="29"/>
      <c r="CJG1344" s="29"/>
      <c r="CJH1344" s="26"/>
      <c r="CJL1344" s="25"/>
      <c r="CJN1344" s="27"/>
      <c r="CJO1344" s="28"/>
      <c r="CJP1344" s="25"/>
      <c r="CJQ1344" s="25"/>
      <c r="CJR1344" s="29"/>
      <c r="CJS1344" s="25"/>
      <c r="CJT1344" s="25"/>
      <c r="CJU1344" s="29"/>
      <c r="CJV1344" s="29"/>
      <c r="CJW1344" s="26"/>
      <c r="CKA1344" s="25"/>
      <c r="CKC1344" s="27"/>
      <c r="CKD1344" s="28"/>
      <c r="CKE1344" s="25"/>
      <c r="CKF1344" s="25"/>
      <c r="CKG1344" s="29"/>
      <c r="CKH1344" s="25"/>
      <c r="CKI1344" s="25"/>
      <c r="CKJ1344" s="29"/>
      <c r="CKK1344" s="29"/>
      <c r="CKL1344" s="26"/>
      <c r="CKP1344" s="25"/>
      <c r="CKR1344" s="27"/>
      <c r="CKS1344" s="28"/>
      <c r="CKT1344" s="25"/>
      <c r="CKU1344" s="25"/>
      <c r="CKV1344" s="29"/>
      <c r="CKW1344" s="25"/>
      <c r="CKX1344" s="25"/>
      <c r="CKY1344" s="29"/>
      <c r="CKZ1344" s="29"/>
      <c r="CLA1344" s="26"/>
      <c r="CLE1344" s="25"/>
      <c r="CLG1344" s="27"/>
      <c r="CLH1344" s="28"/>
      <c r="CLI1344" s="25"/>
      <c r="CLJ1344" s="25"/>
      <c r="CLK1344" s="29"/>
      <c r="CLL1344" s="25"/>
      <c r="CLM1344" s="25"/>
      <c r="CLN1344" s="29"/>
      <c r="CLO1344" s="29"/>
      <c r="CLP1344" s="26"/>
      <c r="CLT1344" s="25"/>
      <c r="CLV1344" s="27"/>
      <c r="CLW1344" s="28"/>
      <c r="CLX1344" s="25"/>
      <c r="CLY1344" s="25"/>
      <c r="CLZ1344" s="29"/>
      <c r="CMA1344" s="25"/>
      <c r="CMB1344" s="25"/>
      <c r="CMC1344" s="29"/>
      <c r="CMD1344" s="29"/>
      <c r="CME1344" s="26"/>
      <c r="CMI1344" s="25"/>
      <c r="CMK1344" s="27"/>
      <c r="CML1344" s="28"/>
      <c r="CMM1344" s="25"/>
      <c r="CMN1344" s="25"/>
      <c r="CMO1344" s="29"/>
      <c r="CMP1344" s="25"/>
      <c r="CMQ1344" s="25"/>
      <c r="CMR1344" s="29"/>
      <c r="CMS1344" s="29"/>
      <c r="CMT1344" s="26"/>
      <c r="CMX1344" s="25"/>
      <c r="CMZ1344" s="27"/>
      <c r="CNA1344" s="28"/>
      <c r="CNB1344" s="25"/>
      <c r="CNC1344" s="25"/>
      <c r="CND1344" s="29"/>
      <c r="CNE1344" s="25"/>
      <c r="CNF1344" s="25"/>
      <c r="CNG1344" s="29"/>
      <c r="CNH1344" s="29"/>
      <c r="CNI1344" s="26"/>
      <c r="CNM1344" s="25"/>
      <c r="CNO1344" s="27"/>
      <c r="CNP1344" s="28"/>
      <c r="CNQ1344" s="25"/>
      <c r="CNR1344" s="25"/>
      <c r="CNS1344" s="29"/>
      <c r="CNT1344" s="25"/>
      <c r="CNU1344" s="25"/>
      <c r="CNV1344" s="29"/>
      <c r="CNW1344" s="29"/>
      <c r="CNX1344" s="26"/>
      <c r="COB1344" s="25"/>
      <c r="COD1344" s="27"/>
      <c r="COE1344" s="28"/>
      <c r="COF1344" s="25"/>
      <c r="COG1344" s="25"/>
      <c r="COH1344" s="29"/>
      <c r="COI1344" s="25"/>
      <c r="COJ1344" s="25"/>
      <c r="COK1344" s="29"/>
      <c r="COL1344" s="29"/>
      <c r="COM1344" s="26"/>
      <c r="COQ1344" s="25"/>
      <c r="COS1344" s="27"/>
      <c r="COT1344" s="28"/>
      <c r="COU1344" s="25"/>
      <c r="COV1344" s="25"/>
      <c r="COW1344" s="29"/>
      <c r="COX1344" s="25"/>
      <c r="COY1344" s="25"/>
      <c r="COZ1344" s="29"/>
      <c r="CPA1344" s="29"/>
      <c r="CPB1344" s="26"/>
      <c r="CPF1344" s="25"/>
      <c r="CPH1344" s="27"/>
      <c r="CPI1344" s="28"/>
      <c r="CPJ1344" s="25"/>
      <c r="CPK1344" s="25"/>
      <c r="CPL1344" s="29"/>
      <c r="CPM1344" s="25"/>
      <c r="CPN1344" s="25"/>
      <c r="CPO1344" s="29"/>
      <c r="CPP1344" s="29"/>
      <c r="CPQ1344" s="26"/>
      <c r="CPU1344" s="25"/>
      <c r="CPW1344" s="27"/>
      <c r="CPX1344" s="28"/>
      <c r="CPY1344" s="25"/>
      <c r="CPZ1344" s="25"/>
      <c r="CQA1344" s="29"/>
      <c r="CQB1344" s="25"/>
      <c r="CQC1344" s="25"/>
      <c r="CQD1344" s="29"/>
      <c r="CQE1344" s="29"/>
      <c r="CQF1344" s="26"/>
      <c r="CQJ1344" s="25"/>
      <c r="CQL1344" s="27"/>
      <c r="CQM1344" s="28"/>
      <c r="CQN1344" s="25"/>
      <c r="CQO1344" s="25"/>
      <c r="CQP1344" s="29"/>
      <c r="CQQ1344" s="25"/>
      <c r="CQR1344" s="25"/>
      <c r="CQS1344" s="29"/>
      <c r="CQT1344" s="29"/>
      <c r="CQU1344" s="26"/>
      <c r="CQY1344" s="25"/>
      <c r="CRA1344" s="27"/>
      <c r="CRB1344" s="28"/>
      <c r="CRC1344" s="25"/>
      <c r="CRD1344" s="25"/>
      <c r="CRE1344" s="29"/>
      <c r="CRF1344" s="25"/>
      <c r="CRG1344" s="25"/>
      <c r="CRH1344" s="29"/>
      <c r="CRI1344" s="29"/>
      <c r="CRJ1344" s="26"/>
      <c r="CRN1344" s="25"/>
      <c r="CRP1344" s="27"/>
      <c r="CRQ1344" s="28"/>
      <c r="CRR1344" s="25"/>
      <c r="CRS1344" s="25"/>
      <c r="CRT1344" s="29"/>
      <c r="CRU1344" s="25"/>
      <c r="CRV1344" s="25"/>
      <c r="CRW1344" s="29"/>
      <c r="CRX1344" s="29"/>
      <c r="CRY1344" s="26"/>
      <c r="CSC1344" s="25"/>
      <c r="CSE1344" s="27"/>
      <c r="CSF1344" s="28"/>
      <c r="CSG1344" s="25"/>
      <c r="CSH1344" s="25"/>
      <c r="CSI1344" s="29"/>
      <c r="CSJ1344" s="25"/>
      <c r="CSK1344" s="25"/>
      <c r="CSL1344" s="29"/>
      <c r="CSM1344" s="29"/>
      <c r="CSN1344" s="26"/>
      <c r="CSR1344" s="25"/>
      <c r="CST1344" s="27"/>
      <c r="CSU1344" s="28"/>
      <c r="CSV1344" s="25"/>
      <c r="CSW1344" s="25"/>
      <c r="CSX1344" s="29"/>
      <c r="CSY1344" s="25"/>
      <c r="CSZ1344" s="25"/>
      <c r="CTA1344" s="29"/>
      <c r="CTB1344" s="29"/>
      <c r="CTC1344" s="26"/>
      <c r="CTG1344" s="25"/>
      <c r="CTI1344" s="27"/>
      <c r="CTJ1344" s="28"/>
      <c r="CTK1344" s="25"/>
      <c r="CTL1344" s="25"/>
      <c r="CTM1344" s="29"/>
      <c r="CTN1344" s="25"/>
      <c r="CTO1344" s="25"/>
      <c r="CTP1344" s="29"/>
      <c r="CTQ1344" s="29"/>
      <c r="CTR1344" s="26"/>
      <c r="CTV1344" s="25"/>
      <c r="CTX1344" s="27"/>
      <c r="CTY1344" s="28"/>
      <c r="CTZ1344" s="25"/>
      <c r="CUA1344" s="25"/>
      <c r="CUB1344" s="29"/>
      <c r="CUC1344" s="25"/>
      <c r="CUD1344" s="25"/>
      <c r="CUE1344" s="29"/>
      <c r="CUF1344" s="29"/>
      <c r="CUG1344" s="26"/>
      <c r="CUK1344" s="25"/>
      <c r="CUM1344" s="27"/>
      <c r="CUN1344" s="28"/>
      <c r="CUO1344" s="25"/>
      <c r="CUP1344" s="25"/>
      <c r="CUQ1344" s="29"/>
      <c r="CUR1344" s="25"/>
      <c r="CUS1344" s="25"/>
      <c r="CUT1344" s="29"/>
      <c r="CUU1344" s="29"/>
      <c r="CUV1344" s="26"/>
      <c r="CUZ1344" s="25"/>
      <c r="CVB1344" s="27"/>
      <c r="CVC1344" s="28"/>
      <c r="CVD1344" s="25"/>
      <c r="CVE1344" s="25"/>
      <c r="CVF1344" s="29"/>
      <c r="CVG1344" s="25"/>
      <c r="CVH1344" s="25"/>
      <c r="CVI1344" s="29"/>
      <c r="CVJ1344" s="29"/>
      <c r="CVK1344" s="26"/>
      <c r="CVO1344" s="25"/>
      <c r="CVQ1344" s="27"/>
      <c r="CVR1344" s="28"/>
      <c r="CVS1344" s="25"/>
      <c r="CVT1344" s="25"/>
      <c r="CVU1344" s="29"/>
      <c r="CVV1344" s="25"/>
      <c r="CVW1344" s="25"/>
      <c r="CVX1344" s="29"/>
      <c r="CVY1344" s="29"/>
      <c r="CVZ1344" s="26"/>
      <c r="CWD1344" s="25"/>
      <c r="CWF1344" s="27"/>
      <c r="CWG1344" s="28"/>
      <c r="CWH1344" s="25"/>
      <c r="CWI1344" s="25"/>
      <c r="CWJ1344" s="29"/>
      <c r="CWK1344" s="25"/>
      <c r="CWL1344" s="25"/>
      <c r="CWM1344" s="29"/>
      <c r="CWN1344" s="29"/>
      <c r="CWO1344" s="26"/>
      <c r="CWS1344" s="25"/>
      <c r="CWU1344" s="27"/>
      <c r="CWV1344" s="28"/>
      <c r="CWW1344" s="25"/>
      <c r="CWX1344" s="25"/>
      <c r="CWY1344" s="29"/>
      <c r="CWZ1344" s="25"/>
      <c r="CXA1344" s="25"/>
      <c r="CXB1344" s="29"/>
      <c r="CXC1344" s="29"/>
      <c r="CXD1344" s="26"/>
      <c r="CXH1344" s="25"/>
      <c r="CXJ1344" s="27"/>
      <c r="CXK1344" s="28"/>
      <c r="CXL1344" s="25"/>
      <c r="CXM1344" s="25"/>
      <c r="CXN1344" s="29"/>
      <c r="CXO1344" s="25"/>
      <c r="CXP1344" s="25"/>
      <c r="CXQ1344" s="29"/>
      <c r="CXR1344" s="29"/>
      <c r="CXS1344" s="26"/>
      <c r="CXW1344" s="25"/>
      <c r="CXY1344" s="27"/>
      <c r="CXZ1344" s="28"/>
      <c r="CYA1344" s="25"/>
      <c r="CYB1344" s="25"/>
      <c r="CYC1344" s="29"/>
      <c r="CYD1344" s="25"/>
      <c r="CYE1344" s="25"/>
      <c r="CYF1344" s="29"/>
      <c r="CYG1344" s="29"/>
      <c r="CYH1344" s="26"/>
      <c r="CYL1344" s="25"/>
      <c r="CYN1344" s="27"/>
      <c r="CYO1344" s="28"/>
      <c r="CYP1344" s="25"/>
      <c r="CYQ1344" s="25"/>
      <c r="CYR1344" s="29"/>
      <c r="CYS1344" s="25"/>
      <c r="CYT1344" s="25"/>
      <c r="CYU1344" s="29"/>
      <c r="CYV1344" s="29"/>
      <c r="CYW1344" s="26"/>
      <c r="CZA1344" s="25"/>
      <c r="CZC1344" s="27"/>
      <c r="CZD1344" s="28"/>
      <c r="CZE1344" s="25"/>
      <c r="CZF1344" s="25"/>
      <c r="CZG1344" s="29"/>
      <c r="CZH1344" s="25"/>
      <c r="CZI1344" s="25"/>
      <c r="CZJ1344" s="29"/>
      <c r="CZK1344" s="29"/>
      <c r="CZL1344" s="26"/>
      <c r="CZP1344" s="25"/>
      <c r="CZR1344" s="27"/>
      <c r="CZS1344" s="28"/>
      <c r="CZT1344" s="25"/>
      <c r="CZU1344" s="25"/>
      <c r="CZV1344" s="29"/>
      <c r="CZW1344" s="25"/>
      <c r="CZX1344" s="25"/>
      <c r="CZY1344" s="29"/>
      <c r="CZZ1344" s="29"/>
      <c r="DAA1344" s="26"/>
      <c r="DAE1344" s="25"/>
      <c r="DAG1344" s="27"/>
      <c r="DAH1344" s="28"/>
      <c r="DAI1344" s="25"/>
      <c r="DAJ1344" s="25"/>
      <c r="DAK1344" s="29"/>
      <c r="DAL1344" s="25"/>
      <c r="DAM1344" s="25"/>
      <c r="DAN1344" s="29"/>
      <c r="DAO1344" s="29"/>
      <c r="DAP1344" s="26"/>
      <c r="DAT1344" s="25"/>
      <c r="DAV1344" s="27"/>
      <c r="DAW1344" s="28"/>
      <c r="DAX1344" s="25"/>
      <c r="DAY1344" s="25"/>
      <c r="DAZ1344" s="29"/>
      <c r="DBA1344" s="25"/>
      <c r="DBB1344" s="25"/>
      <c r="DBC1344" s="29"/>
      <c r="DBD1344" s="29"/>
      <c r="DBE1344" s="26"/>
      <c r="DBI1344" s="25"/>
      <c r="DBK1344" s="27"/>
      <c r="DBL1344" s="28"/>
      <c r="DBM1344" s="25"/>
      <c r="DBN1344" s="25"/>
      <c r="DBO1344" s="29"/>
      <c r="DBP1344" s="25"/>
      <c r="DBQ1344" s="25"/>
      <c r="DBR1344" s="29"/>
      <c r="DBS1344" s="29"/>
      <c r="DBT1344" s="26"/>
      <c r="DBX1344" s="25"/>
      <c r="DBZ1344" s="27"/>
      <c r="DCA1344" s="28"/>
      <c r="DCB1344" s="25"/>
      <c r="DCC1344" s="25"/>
      <c r="DCD1344" s="29"/>
      <c r="DCE1344" s="25"/>
      <c r="DCF1344" s="25"/>
      <c r="DCG1344" s="29"/>
      <c r="DCH1344" s="29"/>
      <c r="DCI1344" s="26"/>
      <c r="DCM1344" s="25"/>
      <c r="DCO1344" s="27"/>
      <c r="DCP1344" s="28"/>
      <c r="DCQ1344" s="25"/>
      <c r="DCR1344" s="25"/>
      <c r="DCS1344" s="29"/>
      <c r="DCT1344" s="25"/>
      <c r="DCU1344" s="25"/>
      <c r="DCV1344" s="29"/>
      <c r="DCW1344" s="29"/>
      <c r="DCX1344" s="26"/>
      <c r="DDB1344" s="25"/>
      <c r="DDD1344" s="27"/>
      <c r="DDE1344" s="28"/>
      <c r="DDF1344" s="25"/>
      <c r="DDG1344" s="25"/>
      <c r="DDH1344" s="29"/>
      <c r="DDI1344" s="25"/>
      <c r="DDJ1344" s="25"/>
      <c r="DDK1344" s="29"/>
      <c r="DDL1344" s="29"/>
      <c r="DDM1344" s="26"/>
      <c r="DDQ1344" s="25"/>
      <c r="DDS1344" s="27"/>
      <c r="DDT1344" s="28"/>
      <c r="DDU1344" s="25"/>
      <c r="DDV1344" s="25"/>
      <c r="DDW1344" s="29"/>
      <c r="DDX1344" s="25"/>
      <c r="DDY1344" s="25"/>
      <c r="DDZ1344" s="29"/>
      <c r="DEA1344" s="29"/>
      <c r="DEB1344" s="26"/>
      <c r="DEF1344" s="25"/>
      <c r="DEH1344" s="27"/>
      <c r="DEI1344" s="28"/>
      <c r="DEJ1344" s="25"/>
      <c r="DEK1344" s="25"/>
      <c r="DEL1344" s="29"/>
      <c r="DEM1344" s="25"/>
      <c r="DEN1344" s="25"/>
      <c r="DEO1344" s="29"/>
      <c r="DEP1344" s="29"/>
      <c r="DEQ1344" s="26"/>
      <c r="DEU1344" s="25"/>
      <c r="DEW1344" s="27"/>
      <c r="DEX1344" s="28"/>
      <c r="DEY1344" s="25"/>
      <c r="DEZ1344" s="25"/>
      <c r="DFA1344" s="29"/>
      <c r="DFB1344" s="25"/>
      <c r="DFC1344" s="25"/>
      <c r="DFD1344" s="29"/>
      <c r="DFE1344" s="29"/>
      <c r="DFF1344" s="26"/>
      <c r="DFJ1344" s="25"/>
      <c r="DFL1344" s="27"/>
      <c r="DFM1344" s="28"/>
      <c r="DFN1344" s="25"/>
      <c r="DFO1344" s="25"/>
      <c r="DFP1344" s="29"/>
      <c r="DFQ1344" s="25"/>
      <c r="DFR1344" s="25"/>
      <c r="DFS1344" s="29"/>
      <c r="DFT1344" s="29"/>
      <c r="DFU1344" s="26"/>
      <c r="DFY1344" s="25"/>
      <c r="DGA1344" s="27"/>
      <c r="DGB1344" s="28"/>
      <c r="DGC1344" s="25"/>
      <c r="DGD1344" s="25"/>
      <c r="DGE1344" s="29"/>
      <c r="DGF1344" s="25"/>
      <c r="DGG1344" s="25"/>
      <c r="DGH1344" s="29"/>
      <c r="DGI1344" s="29"/>
      <c r="DGJ1344" s="26"/>
      <c r="DGN1344" s="25"/>
      <c r="DGP1344" s="27"/>
      <c r="DGQ1344" s="28"/>
      <c r="DGR1344" s="25"/>
      <c r="DGS1344" s="25"/>
      <c r="DGT1344" s="29"/>
      <c r="DGU1344" s="25"/>
      <c r="DGV1344" s="25"/>
      <c r="DGW1344" s="29"/>
      <c r="DGX1344" s="29"/>
      <c r="DGY1344" s="26"/>
      <c r="DHC1344" s="25"/>
      <c r="DHE1344" s="27"/>
      <c r="DHF1344" s="28"/>
      <c r="DHG1344" s="25"/>
      <c r="DHH1344" s="25"/>
      <c r="DHI1344" s="29"/>
      <c r="DHJ1344" s="25"/>
      <c r="DHK1344" s="25"/>
      <c r="DHL1344" s="29"/>
      <c r="DHM1344" s="29"/>
      <c r="DHN1344" s="26"/>
      <c r="DHR1344" s="25"/>
      <c r="DHT1344" s="27"/>
      <c r="DHU1344" s="28"/>
      <c r="DHV1344" s="25"/>
      <c r="DHW1344" s="25"/>
      <c r="DHX1344" s="29"/>
      <c r="DHY1344" s="25"/>
      <c r="DHZ1344" s="25"/>
      <c r="DIA1344" s="29"/>
      <c r="DIB1344" s="29"/>
      <c r="DIC1344" s="26"/>
      <c r="DIG1344" s="25"/>
      <c r="DII1344" s="27"/>
      <c r="DIJ1344" s="28"/>
      <c r="DIK1344" s="25"/>
      <c r="DIL1344" s="25"/>
      <c r="DIM1344" s="29"/>
      <c r="DIN1344" s="25"/>
      <c r="DIO1344" s="25"/>
      <c r="DIP1344" s="29"/>
      <c r="DIQ1344" s="29"/>
      <c r="DIR1344" s="26"/>
      <c r="DIV1344" s="25"/>
      <c r="DIX1344" s="27"/>
      <c r="DIY1344" s="28"/>
      <c r="DIZ1344" s="25"/>
      <c r="DJA1344" s="25"/>
      <c r="DJB1344" s="29"/>
      <c r="DJC1344" s="25"/>
      <c r="DJD1344" s="25"/>
      <c r="DJE1344" s="29"/>
      <c r="DJF1344" s="29"/>
      <c r="DJG1344" s="26"/>
      <c r="DJK1344" s="25"/>
      <c r="DJM1344" s="27"/>
      <c r="DJN1344" s="28"/>
      <c r="DJO1344" s="25"/>
      <c r="DJP1344" s="25"/>
      <c r="DJQ1344" s="29"/>
      <c r="DJR1344" s="25"/>
      <c r="DJS1344" s="25"/>
      <c r="DJT1344" s="29"/>
      <c r="DJU1344" s="29"/>
      <c r="DJV1344" s="26"/>
      <c r="DJZ1344" s="25"/>
      <c r="DKB1344" s="27"/>
      <c r="DKC1344" s="28"/>
      <c r="DKD1344" s="25"/>
      <c r="DKE1344" s="25"/>
      <c r="DKF1344" s="29"/>
      <c r="DKG1344" s="25"/>
      <c r="DKH1344" s="25"/>
      <c r="DKI1344" s="29"/>
      <c r="DKJ1344" s="29"/>
      <c r="DKK1344" s="26"/>
      <c r="DKO1344" s="25"/>
      <c r="DKQ1344" s="27"/>
      <c r="DKR1344" s="28"/>
      <c r="DKS1344" s="25"/>
      <c r="DKT1344" s="25"/>
      <c r="DKU1344" s="29"/>
      <c r="DKV1344" s="25"/>
      <c r="DKW1344" s="25"/>
      <c r="DKX1344" s="29"/>
      <c r="DKY1344" s="29"/>
      <c r="DKZ1344" s="26"/>
      <c r="DLD1344" s="25"/>
      <c r="DLF1344" s="27"/>
      <c r="DLG1344" s="28"/>
      <c r="DLH1344" s="25"/>
      <c r="DLI1344" s="25"/>
      <c r="DLJ1344" s="29"/>
      <c r="DLK1344" s="25"/>
      <c r="DLL1344" s="25"/>
      <c r="DLM1344" s="29"/>
      <c r="DLN1344" s="29"/>
      <c r="DLO1344" s="26"/>
      <c r="DLS1344" s="25"/>
      <c r="DLU1344" s="27"/>
      <c r="DLV1344" s="28"/>
      <c r="DLW1344" s="25"/>
      <c r="DLX1344" s="25"/>
      <c r="DLY1344" s="29"/>
      <c r="DLZ1344" s="25"/>
      <c r="DMA1344" s="25"/>
      <c r="DMB1344" s="29"/>
      <c r="DMC1344" s="29"/>
      <c r="DMD1344" s="26"/>
      <c r="DMH1344" s="25"/>
      <c r="DMJ1344" s="27"/>
      <c r="DMK1344" s="28"/>
      <c r="DML1344" s="25"/>
      <c r="DMM1344" s="25"/>
      <c r="DMN1344" s="29"/>
      <c r="DMO1344" s="25"/>
      <c r="DMP1344" s="25"/>
      <c r="DMQ1344" s="29"/>
      <c r="DMR1344" s="29"/>
      <c r="DMS1344" s="26"/>
      <c r="DMW1344" s="25"/>
      <c r="DMY1344" s="27"/>
      <c r="DMZ1344" s="28"/>
      <c r="DNA1344" s="25"/>
      <c r="DNB1344" s="25"/>
      <c r="DNC1344" s="29"/>
      <c r="DND1344" s="25"/>
      <c r="DNE1344" s="25"/>
      <c r="DNF1344" s="29"/>
      <c r="DNG1344" s="29"/>
      <c r="DNH1344" s="26"/>
      <c r="DNL1344" s="25"/>
      <c r="DNN1344" s="27"/>
      <c r="DNO1344" s="28"/>
      <c r="DNP1344" s="25"/>
      <c r="DNQ1344" s="25"/>
      <c r="DNR1344" s="29"/>
      <c r="DNS1344" s="25"/>
      <c r="DNT1344" s="25"/>
      <c r="DNU1344" s="29"/>
      <c r="DNV1344" s="29"/>
      <c r="DNW1344" s="26"/>
      <c r="DOA1344" s="25"/>
      <c r="DOC1344" s="27"/>
      <c r="DOD1344" s="28"/>
      <c r="DOE1344" s="25"/>
      <c r="DOF1344" s="25"/>
      <c r="DOG1344" s="29"/>
      <c r="DOH1344" s="25"/>
      <c r="DOI1344" s="25"/>
      <c r="DOJ1344" s="29"/>
      <c r="DOK1344" s="29"/>
      <c r="DOL1344" s="26"/>
      <c r="DOP1344" s="25"/>
      <c r="DOR1344" s="27"/>
      <c r="DOS1344" s="28"/>
      <c r="DOT1344" s="25"/>
      <c r="DOU1344" s="25"/>
      <c r="DOV1344" s="29"/>
      <c r="DOW1344" s="25"/>
      <c r="DOX1344" s="25"/>
      <c r="DOY1344" s="29"/>
      <c r="DOZ1344" s="29"/>
      <c r="DPA1344" s="26"/>
      <c r="DPE1344" s="25"/>
      <c r="DPG1344" s="27"/>
      <c r="DPH1344" s="28"/>
      <c r="DPI1344" s="25"/>
      <c r="DPJ1344" s="25"/>
      <c r="DPK1344" s="29"/>
      <c r="DPL1344" s="25"/>
      <c r="DPM1344" s="25"/>
      <c r="DPN1344" s="29"/>
      <c r="DPO1344" s="29"/>
      <c r="DPP1344" s="26"/>
      <c r="DPT1344" s="25"/>
      <c r="DPV1344" s="27"/>
      <c r="DPW1344" s="28"/>
      <c r="DPX1344" s="25"/>
      <c r="DPY1344" s="25"/>
      <c r="DPZ1344" s="29"/>
      <c r="DQA1344" s="25"/>
      <c r="DQB1344" s="25"/>
      <c r="DQC1344" s="29"/>
      <c r="DQD1344" s="29"/>
      <c r="DQE1344" s="26"/>
      <c r="DQI1344" s="25"/>
      <c r="DQK1344" s="27"/>
      <c r="DQL1344" s="28"/>
      <c r="DQM1344" s="25"/>
      <c r="DQN1344" s="25"/>
      <c r="DQO1344" s="29"/>
      <c r="DQP1344" s="25"/>
      <c r="DQQ1344" s="25"/>
      <c r="DQR1344" s="29"/>
      <c r="DQS1344" s="29"/>
      <c r="DQT1344" s="26"/>
      <c r="DQX1344" s="25"/>
      <c r="DQZ1344" s="27"/>
      <c r="DRA1344" s="28"/>
      <c r="DRB1344" s="25"/>
      <c r="DRC1344" s="25"/>
      <c r="DRD1344" s="29"/>
      <c r="DRE1344" s="25"/>
      <c r="DRF1344" s="25"/>
      <c r="DRG1344" s="29"/>
      <c r="DRH1344" s="29"/>
      <c r="DRI1344" s="26"/>
      <c r="DRM1344" s="25"/>
      <c r="DRO1344" s="27"/>
      <c r="DRP1344" s="28"/>
      <c r="DRQ1344" s="25"/>
      <c r="DRR1344" s="25"/>
      <c r="DRS1344" s="29"/>
      <c r="DRT1344" s="25"/>
      <c r="DRU1344" s="25"/>
      <c r="DRV1344" s="29"/>
      <c r="DRW1344" s="29"/>
      <c r="DRX1344" s="26"/>
      <c r="DSB1344" s="25"/>
      <c r="DSD1344" s="27"/>
      <c r="DSE1344" s="28"/>
      <c r="DSF1344" s="25"/>
      <c r="DSG1344" s="25"/>
      <c r="DSH1344" s="29"/>
      <c r="DSI1344" s="25"/>
      <c r="DSJ1344" s="25"/>
      <c r="DSK1344" s="29"/>
      <c r="DSL1344" s="29"/>
      <c r="DSM1344" s="26"/>
      <c r="DSQ1344" s="25"/>
      <c r="DSS1344" s="27"/>
      <c r="DST1344" s="28"/>
      <c r="DSU1344" s="25"/>
      <c r="DSV1344" s="25"/>
      <c r="DSW1344" s="29"/>
      <c r="DSX1344" s="25"/>
      <c r="DSY1344" s="25"/>
      <c r="DSZ1344" s="29"/>
      <c r="DTA1344" s="29"/>
      <c r="DTB1344" s="26"/>
      <c r="DTF1344" s="25"/>
      <c r="DTH1344" s="27"/>
      <c r="DTI1344" s="28"/>
      <c r="DTJ1344" s="25"/>
      <c r="DTK1344" s="25"/>
      <c r="DTL1344" s="29"/>
      <c r="DTM1344" s="25"/>
      <c r="DTN1344" s="25"/>
      <c r="DTO1344" s="29"/>
      <c r="DTP1344" s="29"/>
      <c r="DTQ1344" s="26"/>
      <c r="DTU1344" s="25"/>
      <c r="DTW1344" s="27"/>
      <c r="DTX1344" s="28"/>
      <c r="DTY1344" s="25"/>
      <c r="DTZ1344" s="25"/>
      <c r="DUA1344" s="29"/>
      <c r="DUB1344" s="25"/>
      <c r="DUC1344" s="25"/>
      <c r="DUD1344" s="29"/>
      <c r="DUE1344" s="29"/>
      <c r="DUF1344" s="26"/>
      <c r="DUJ1344" s="25"/>
      <c r="DUL1344" s="27"/>
      <c r="DUM1344" s="28"/>
      <c r="DUN1344" s="25"/>
      <c r="DUO1344" s="25"/>
      <c r="DUP1344" s="29"/>
      <c r="DUQ1344" s="25"/>
      <c r="DUR1344" s="25"/>
      <c r="DUS1344" s="29"/>
      <c r="DUT1344" s="29"/>
      <c r="DUU1344" s="26"/>
      <c r="DUY1344" s="25"/>
      <c r="DVA1344" s="27"/>
      <c r="DVB1344" s="28"/>
      <c r="DVC1344" s="25"/>
      <c r="DVD1344" s="25"/>
      <c r="DVE1344" s="29"/>
      <c r="DVF1344" s="25"/>
      <c r="DVG1344" s="25"/>
      <c r="DVH1344" s="29"/>
      <c r="DVI1344" s="29"/>
      <c r="DVJ1344" s="26"/>
      <c r="DVN1344" s="25"/>
      <c r="DVP1344" s="27"/>
      <c r="DVQ1344" s="28"/>
      <c r="DVR1344" s="25"/>
      <c r="DVS1344" s="25"/>
      <c r="DVT1344" s="29"/>
      <c r="DVU1344" s="25"/>
      <c r="DVV1344" s="25"/>
      <c r="DVW1344" s="29"/>
      <c r="DVX1344" s="29"/>
      <c r="DVY1344" s="26"/>
      <c r="DWC1344" s="25"/>
      <c r="DWE1344" s="27"/>
      <c r="DWF1344" s="28"/>
      <c r="DWG1344" s="25"/>
      <c r="DWH1344" s="25"/>
      <c r="DWI1344" s="29"/>
      <c r="DWJ1344" s="25"/>
      <c r="DWK1344" s="25"/>
      <c r="DWL1344" s="29"/>
      <c r="DWM1344" s="29"/>
      <c r="DWN1344" s="26"/>
      <c r="DWR1344" s="25"/>
      <c r="DWT1344" s="27"/>
      <c r="DWU1344" s="28"/>
      <c r="DWV1344" s="25"/>
      <c r="DWW1344" s="25"/>
      <c r="DWX1344" s="29"/>
      <c r="DWY1344" s="25"/>
      <c r="DWZ1344" s="25"/>
      <c r="DXA1344" s="29"/>
      <c r="DXB1344" s="29"/>
      <c r="DXC1344" s="26"/>
      <c r="DXG1344" s="25"/>
      <c r="DXI1344" s="27"/>
      <c r="DXJ1344" s="28"/>
      <c r="DXK1344" s="25"/>
      <c r="DXL1344" s="25"/>
      <c r="DXM1344" s="29"/>
      <c r="DXN1344" s="25"/>
      <c r="DXO1344" s="25"/>
      <c r="DXP1344" s="29"/>
      <c r="DXQ1344" s="29"/>
      <c r="DXR1344" s="26"/>
      <c r="DXV1344" s="25"/>
      <c r="DXX1344" s="27"/>
      <c r="DXY1344" s="28"/>
      <c r="DXZ1344" s="25"/>
      <c r="DYA1344" s="25"/>
      <c r="DYB1344" s="29"/>
      <c r="DYC1344" s="25"/>
      <c r="DYD1344" s="25"/>
      <c r="DYE1344" s="29"/>
      <c r="DYF1344" s="29"/>
      <c r="DYG1344" s="26"/>
      <c r="DYK1344" s="25"/>
      <c r="DYM1344" s="27"/>
      <c r="DYN1344" s="28"/>
      <c r="DYO1344" s="25"/>
      <c r="DYP1344" s="25"/>
      <c r="DYQ1344" s="29"/>
      <c r="DYR1344" s="25"/>
      <c r="DYS1344" s="25"/>
      <c r="DYT1344" s="29"/>
      <c r="DYU1344" s="29"/>
      <c r="DYV1344" s="26"/>
      <c r="DYZ1344" s="25"/>
      <c r="DZB1344" s="27"/>
      <c r="DZC1344" s="28"/>
      <c r="DZD1344" s="25"/>
      <c r="DZE1344" s="25"/>
      <c r="DZF1344" s="29"/>
      <c r="DZG1344" s="25"/>
      <c r="DZH1344" s="25"/>
      <c r="DZI1344" s="29"/>
      <c r="DZJ1344" s="29"/>
      <c r="DZK1344" s="26"/>
      <c r="DZO1344" s="25"/>
      <c r="DZQ1344" s="27"/>
      <c r="DZR1344" s="28"/>
      <c r="DZS1344" s="25"/>
      <c r="DZT1344" s="25"/>
      <c r="DZU1344" s="29"/>
      <c r="DZV1344" s="25"/>
      <c r="DZW1344" s="25"/>
      <c r="DZX1344" s="29"/>
      <c r="DZY1344" s="29"/>
      <c r="DZZ1344" s="26"/>
      <c r="EAD1344" s="25"/>
      <c r="EAF1344" s="27"/>
      <c r="EAG1344" s="28"/>
      <c r="EAH1344" s="25"/>
      <c r="EAI1344" s="25"/>
      <c r="EAJ1344" s="29"/>
      <c r="EAK1344" s="25"/>
      <c r="EAL1344" s="25"/>
      <c r="EAM1344" s="29"/>
      <c r="EAN1344" s="29"/>
      <c r="EAO1344" s="26"/>
      <c r="EAS1344" s="25"/>
      <c r="EAU1344" s="27"/>
      <c r="EAV1344" s="28"/>
      <c r="EAW1344" s="25"/>
      <c r="EAX1344" s="25"/>
      <c r="EAY1344" s="29"/>
      <c r="EAZ1344" s="25"/>
      <c r="EBA1344" s="25"/>
      <c r="EBB1344" s="29"/>
      <c r="EBC1344" s="29"/>
      <c r="EBD1344" s="26"/>
      <c r="EBH1344" s="25"/>
      <c r="EBJ1344" s="27"/>
      <c r="EBK1344" s="28"/>
      <c r="EBL1344" s="25"/>
      <c r="EBM1344" s="25"/>
      <c r="EBN1344" s="29"/>
      <c r="EBO1344" s="25"/>
      <c r="EBP1344" s="25"/>
      <c r="EBQ1344" s="29"/>
      <c r="EBR1344" s="29"/>
      <c r="EBS1344" s="26"/>
      <c r="EBW1344" s="25"/>
      <c r="EBY1344" s="27"/>
      <c r="EBZ1344" s="28"/>
      <c r="ECA1344" s="25"/>
      <c r="ECB1344" s="25"/>
      <c r="ECC1344" s="29"/>
      <c r="ECD1344" s="25"/>
      <c r="ECE1344" s="25"/>
      <c r="ECF1344" s="29"/>
      <c r="ECG1344" s="29"/>
      <c r="ECH1344" s="26"/>
      <c r="ECL1344" s="25"/>
      <c r="ECN1344" s="27"/>
      <c r="ECO1344" s="28"/>
      <c r="ECP1344" s="25"/>
      <c r="ECQ1344" s="25"/>
      <c r="ECR1344" s="29"/>
      <c r="ECS1344" s="25"/>
      <c r="ECT1344" s="25"/>
      <c r="ECU1344" s="29"/>
      <c r="ECV1344" s="29"/>
      <c r="ECW1344" s="26"/>
      <c r="EDA1344" s="25"/>
      <c r="EDC1344" s="27"/>
      <c r="EDD1344" s="28"/>
      <c r="EDE1344" s="25"/>
      <c r="EDF1344" s="25"/>
      <c r="EDG1344" s="29"/>
      <c r="EDH1344" s="25"/>
      <c r="EDI1344" s="25"/>
      <c r="EDJ1344" s="29"/>
      <c r="EDK1344" s="29"/>
      <c r="EDL1344" s="26"/>
      <c r="EDP1344" s="25"/>
      <c r="EDR1344" s="27"/>
      <c r="EDS1344" s="28"/>
      <c r="EDT1344" s="25"/>
      <c r="EDU1344" s="25"/>
      <c r="EDV1344" s="29"/>
      <c r="EDW1344" s="25"/>
      <c r="EDX1344" s="25"/>
      <c r="EDY1344" s="29"/>
      <c r="EDZ1344" s="29"/>
      <c r="EEA1344" s="26"/>
      <c r="EEE1344" s="25"/>
      <c r="EEG1344" s="27"/>
      <c r="EEH1344" s="28"/>
      <c r="EEI1344" s="25"/>
      <c r="EEJ1344" s="25"/>
      <c r="EEK1344" s="29"/>
      <c r="EEL1344" s="25"/>
      <c r="EEM1344" s="25"/>
      <c r="EEN1344" s="29"/>
      <c r="EEO1344" s="29"/>
      <c r="EEP1344" s="26"/>
      <c r="EET1344" s="25"/>
      <c r="EEV1344" s="27"/>
      <c r="EEW1344" s="28"/>
      <c r="EEX1344" s="25"/>
      <c r="EEY1344" s="25"/>
      <c r="EEZ1344" s="29"/>
      <c r="EFA1344" s="25"/>
      <c r="EFB1344" s="25"/>
      <c r="EFC1344" s="29"/>
      <c r="EFD1344" s="29"/>
      <c r="EFE1344" s="26"/>
      <c r="EFI1344" s="25"/>
      <c r="EFK1344" s="27"/>
      <c r="EFL1344" s="28"/>
      <c r="EFM1344" s="25"/>
      <c r="EFN1344" s="25"/>
      <c r="EFO1344" s="29"/>
      <c r="EFP1344" s="25"/>
      <c r="EFQ1344" s="25"/>
      <c r="EFR1344" s="29"/>
      <c r="EFS1344" s="29"/>
      <c r="EFT1344" s="26"/>
      <c r="EFX1344" s="25"/>
      <c r="EFZ1344" s="27"/>
      <c r="EGA1344" s="28"/>
      <c r="EGB1344" s="25"/>
      <c r="EGC1344" s="25"/>
      <c r="EGD1344" s="29"/>
      <c r="EGE1344" s="25"/>
      <c r="EGF1344" s="25"/>
      <c r="EGG1344" s="29"/>
      <c r="EGH1344" s="29"/>
      <c r="EGI1344" s="26"/>
      <c r="EGM1344" s="25"/>
      <c r="EGO1344" s="27"/>
      <c r="EGP1344" s="28"/>
      <c r="EGQ1344" s="25"/>
      <c r="EGR1344" s="25"/>
      <c r="EGS1344" s="29"/>
      <c r="EGT1344" s="25"/>
      <c r="EGU1344" s="25"/>
      <c r="EGV1344" s="29"/>
      <c r="EGW1344" s="29"/>
      <c r="EGX1344" s="26"/>
      <c r="EHB1344" s="25"/>
      <c r="EHD1344" s="27"/>
      <c r="EHE1344" s="28"/>
      <c r="EHF1344" s="25"/>
      <c r="EHG1344" s="25"/>
      <c r="EHH1344" s="29"/>
      <c r="EHI1344" s="25"/>
      <c r="EHJ1344" s="25"/>
      <c r="EHK1344" s="29"/>
      <c r="EHL1344" s="29"/>
      <c r="EHM1344" s="26"/>
      <c r="EHQ1344" s="25"/>
      <c r="EHS1344" s="27"/>
      <c r="EHT1344" s="28"/>
      <c r="EHU1344" s="25"/>
      <c r="EHV1344" s="25"/>
      <c r="EHW1344" s="29"/>
      <c r="EHX1344" s="25"/>
      <c r="EHY1344" s="25"/>
      <c r="EHZ1344" s="29"/>
      <c r="EIA1344" s="29"/>
      <c r="EIB1344" s="26"/>
      <c r="EIF1344" s="25"/>
      <c r="EIH1344" s="27"/>
      <c r="EII1344" s="28"/>
      <c r="EIJ1344" s="25"/>
      <c r="EIK1344" s="25"/>
      <c r="EIL1344" s="29"/>
      <c r="EIM1344" s="25"/>
      <c r="EIN1344" s="25"/>
      <c r="EIO1344" s="29"/>
      <c r="EIP1344" s="29"/>
      <c r="EIQ1344" s="26"/>
      <c r="EIU1344" s="25"/>
      <c r="EIW1344" s="27"/>
      <c r="EIX1344" s="28"/>
      <c r="EIY1344" s="25"/>
      <c r="EIZ1344" s="25"/>
      <c r="EJA1344" s="29"/>
      <c r="EJB1344" s="25"/>
      <c r="EJC1344" s="25"/>
      <c r="EJD1344" s="29"/>
      <c r="EJE1344" s="29"/>
      <c r="EJF1344" s="26"/>
      <c r="EJJ1344" s="25"/>
      <c r="EJL1344" s="27"/>
      <c r="EJM1344" s="28"/>
      <c r="EJN1344" s="25"/>
      <c r="EJO1344" s="25"/>
      <c r="EJP1344" s="29"/>
      <c r="EJQ1344" s="25"/>
      <c r="EJR1344" s="25"/>
      <c r="EJS1344" s="29"/>
      <c r="EJT1344" s="29"/>
      <c r="EJU1344" s="26"/>
      <c r="EJY1344" s="25"/>
      <c r="EKA1344" s="27"/>
      <c r="EKB1344" s="28"/>
      <c r="EKC1344" s="25"/>
      <c r="EKD1344" s="25"/>
      <c r="EKE1344" s="29"/>
      <c r="EKF1344" s="25"/>
      <c r="EKG1344" s="25"/>
      <c r="EKH1344" s="29"/>
      <c r="EKI1344" s="29"/>
      <c r="EKJ1344" s="26"/>
      <c r="EKN1344" s="25"/>
      <c r="EKP1344" s="27"/>
      <c r="EKQ1344" s="28"/>
      <c r="EKR1344" s="25"/>
      <c r="EKS1344" s="25"/>
      <c r="EKT1344" s="29"/>
      <c r="EKU1344" s="25"/>
      <c r="EKV1344" s="25"/>
      <c r="EKW1344" s="29"/>
      <c r="EKX1344" s="29"/>
      <c r="EKY1344" s="26"/>
      <c r="ELC1344" s="25"/>
      <c r="ELE1344" s="27"/>
      <c r="ELF1344" s="28"/>
      <c r="ELG1344" s="25"/>
      <c r="ELH1344" s="25"/>
      <c r="ELI1344" s="29"/>
      <c r="ELJ1344" s="25"/>
      <c r="ELK1344" s="25"/>
      <c r="ELL1344" s="29"/>
      <c r="ELM1344" s="29"/>
      <c r="ELN1344" s="26"/>
      <c r="ELR1344" s="25"/>
      <c r="ELT1344" s="27"/>
      <c r="ELU1344" s="28"/>
      <c r="ELV1344" s="25"/>
      <c r="ELW1344" s="25"/>
      <c r="ELX1344" s="29"/>
      <c r="ELY1344" s="25"/>
      <c r="ELZ1344" s="25"/>
      <c r="EMA1344" s="29"/>
      <c r="EMB1344" s="29"/>
      <c r="EMC1344" s="26"/>
      <c r="EMG1344" s="25"/>
      <c r="EMI1344" s="27"/>
      <c r="EMJ1344" s="28"/>
      <c r="EMK1344" s="25"/>
      <c r="EML1344" s="25"/>
      <c r="EMM1344" s="29"/>
      <c r="EMN1344" s="25"/>
      <c r="EMO1344" s="25"/>
      <c r="EMP1344" s="29"/>
      <c r="EMQ1344" s="29"/>
      <c r="EMR1344" s="26"/>
      <c r="EMV1344" s="25"/>
      <c r="EMX1344" s="27"/>
      <c r="EMY1344" s="28"/>
      <c r="EMZ1344" s="25"/>
      <c r="ENA1344" s="25"/>
      <c r="ENB1344" s="29"/>
      <c r="ENC1344" s="25"/>
      <c r="END1344" s="25"/>
      <c r="ENE1344" s="29"/>
      <c r="ENF1344" s="29"/>
      <c r="ENG1344" s="26"/>
      <c r="ENK1344" s="25"/>
      <c r="ENM1344" s="27"/>
      <c r="ENN1344" s="28"/>
      <c r="ENO1344" s="25"/>
      <c r="ENP1344" s="25"/>
      <c r="ENQ1344" s="29"/>
      <c r="ENR1344" s="25"/>
      <c r="ENS1344" s="25"/>
      <c r="ENT1344" s="29"/>
      <c r="ENU1344" s="29"/>
      <c r="ENV1344" s="26"/>
      <c r="ENZ1344" s="25"/>
      <c r="EOB1344" s="27"/>
      <c r="EOC1344" s="28"/>
      <c r="EOD1344" s="25"/>
      <c r="EOE1344" s="25"/>
      <c r="EOF1344" s="29"/>
      <c r="EOG1344" s="25"/>
      <c r="EOH1344" s="25"/>
      <c r="EOI1344" s="29"/>
      <c r="EOJ1344" s="29"/>
      <c r="EOK1344" s="26"/>
      <c r="EOO1344" s="25"/>
      <c r="EOQ1344" s="27"/>
      <c r="EOR1344" s="28"/>
      <c r="EOS1344" s="25"/>
      <c r="EOT1344" s="25"/>
      <c r="EOU1344" s="29"/>
      <c r="EOV1344" s="25"/>
      <c r="EOW1344" s="25"/>
      <c r="EOX1344" s="29"/>
      <c r="EOY1344" s="29"/>
      <c r="EOZ1344" s="26"/>
      <c r="EPD1344" s="25"/>
      <c r="EPF1344" s="27"/>
      <c r="EPG1344" s="28"/>
      <c r="EPH1344" s="25"/>
      <c r="EPI1344" s="25"/>
      <c r="EPJ1344" s="29"/>
      <c r="EPK1344" s="25"/>
      <c r="EPL1344" s="25"/>
      <c r="EPM1344" s="29"/>
      <c r="EPN1344" s="29"/>
      <c r="EPO1344" s="26"/>
      <c r="EPS1344" s="25"/>
      <c r="EPU1344" s="27"/>
      <c r="EPV1344" s="28"/>
      <c r="EPW1344" s="25"/>
      <c r="EPX1344" s="25"/>
      <c r="EPY1344" s="29"/>
      <c r="EPZ1344" s="25"/>
      <c r="EQA1344" s="25"/>
      <c r="EQB1344" s="29"/>
      <c r="EQC1344" s="29"/>
      <c r="EQD1344" s="26"/>
      <c r="EQH1344" s="25"/>
      <c r="EQJ1344" s="27"/>
      <c r="EQK1344" s="28"/>
      <c r="EQL1344" s="25"/>
      <c r="EQM1344" s="25"/>
      <c r="EQN1344" s="29"/>
      <c r="EQO1344" s="25"/>
      <c r="EQP1344" s="25"/>
      <c r="EQQ1344" s="29"/>
      <c r="EQR1344" s="29"/>
      <c r="EQS1344" s="26"/>
      <c r="EQW1344" s="25"/>
      <c r="EQY1344" s="27"/>
      <c r="EQZ1344" s="28"/>
      <c r="ERA1344" s="25"/>
      <c r="ERB1344" s="25"/>
      <c r="ERC1344" s="29"/>
      <c r="ERD1344" s="25"/>
      <c r="ERE1344" s="25"/>
      <c r="ERF1344" s="29"/>
      <c r="ERG1344" s="29"/>
      <c r="ERH1344" s="26"/>
      <c r="ERL1344" s="25"/>
      <c r="ERN1344" s="27"/>
      <c r="ERO1344" s="28"/>
      <c r="ERP1344" s="25"/>
      <c r="ERQ1344" s="25"/>
      <c r="ERR1344" s="29"/>
      <c r="ERS1344" s="25"/>
      <c r="ERT1344" s="25"/>
      <c r="ERU1344" s="29"/>
      <c r="ERV1344" s="29"/>
      <c r="ERW1344" s="26"/>
      <c r="ESA1344" s="25"/>
      <c r="ESC1344" s="27"/>
      <c r="ESD1344" s="28"/>
      <c r="ESE1344" s="25"/>
      <c r="ESF1344" s="25"/>
      <c r="ESG1344" s="29"/>
      <c r="ESH1344" s="25"/>
      <c r="ESI1344" s="25"/>
      <c r="ESJ1344" s="29"/>
      <c r="ESK1344" s="29"/>
      <c r="ESL1344" s="26"/>
      <c r="ESP1344" s="25"/>
      <c r="ESR1344" s="27"/>
      <c r="ESS1344" s="28"/>
      <c r="EST1344" s="25"/>
      <c r="ESU1344" s="25"/>
      <c r="ESV1344" s="29"/>
      <c r="ESW1344" s="25"/>
      <c r="ESX1344" s="25"/>
      <c r="ESY1344" s="29"/>
      <c r="ESZ1344" s="29"/>
      <c r="ETA1344" s="26"/>
      <c r="ETE1344" s="25"/>
      <c r="ETG1344" s="27"/>
      <c r="ETH1344" s="28"/>
      <c r="ETI1344" s="25"/>
      <c r="ETJ1344" s="25"/>
      <c r="ETK1344" s="29"/>
      <c r="ETL1344" s="25"/>
      <c r="ETM1344" s="25"/>
      <c r="ETN1344" s="29"/>
      <c r="ETO1344" s="29"/>
      <c r="ETP1344" s="26"/>
      <c r="ETT1344" s="25"/>
      <c r="ETV1344" s="27"/>
      <c r="ETW1344" s="28"/>
      <c r="ETX1344" s="25"/>
      <c r="ETY1344" s="25"/>
      <c r="ETZ1344" s="29"/>
      <c r="EUA1344" s="25"/>
      <c r="EUB1344" s="25"/>
      <c r="EUC1344" s="29"/>
      <c r="EUD1344" s="29"/>
      <c r="EUE1344" s="26"/>
      <c r="EUI1344" s="25"/>
      <c r="EUK1344" s="27"/>
      <c r="EUL1344" s="28"/>
      <c r="EUM1344" s="25"/>
      <c r="EUN1344" s="25"/>
      <c r="EUO1344" s="29"/>
      <c r="EUP1344" s="25"/>
      <c r="EUQ1344" s="25"/>
      <c r="EUR1344" s="29"/>
      <c r="EUS1344" s="29"/>
      <c r="EUT1344" s="26"/>
      <c r="EUX1344" s="25"/>
      <c r="EUZ1344" s="27"/>
      <c r="EVA1344" s="28"/>
      <c r="EVB1344" s="25"/>
      <c r="EVC1344" s="25"/>
      <c r="EVD1344" s="29"/>
      <c r="EVE1344" s="25"/>
      <c r="EVF1344" s="25"/>
      <c r="EVG1344" s="29"/>
      <c r="EVH1344" s="29"/>
      <c r="EVI1344" s="26"/>
      <c r="EVM1344" s="25"/>
      <c r="EVO1344" s="27"/>
      <c r="EVP1344" s="28"/>
      <c r="EVQ1344" s="25"/>
      <c r="EVR1344" s="25"/>
      <c r="EVS1344" s="29"/>
      <c r="EVT1344" s="25"/>
      <c r="EVU1344" s="25"/>
      <c r="EVV1344" s="29"/>
      <c r="EVW1344" s="29"/>
      <c r="EVX1344" s="26"/>
      <c r="EWB1344" s="25"/>
      <c r="EWD1344" s="27"/>
      <c r="EWE1344" s="28"/>
      <c r="EWF1344" s="25"/>
      <c r="EWG1344" s="25"/>
      <c r="EWH1344" s="29"/>
      <c r="EWI1344" s="25"/>
      <c r="EWJ1344" s="25"/>
      <c r="EWK1344" s="29"/>
      <c r="EWL1344" s="29"/>
      <c r="EWM1344" s="26"/>
      <c r="EWQ1344" s="25"/>
      <c r="EWS1344" s="27"/>
      <c r="EWT1344" s="28"/>
      <c r="EWU1344" s="25"/>
      <c r="EWV1344" s="25"/>
      <c r="EWW1344" s="29"/>
      <c r="EWX1344" s="25"/>
      <c r="EWY1344" s="25"/>
      <c r="EWZ1344" s="29"/>
      <c r="EXA1344" s="29"/>
      <c r="EXB1344" s="26"/>
      <c r="EXF1344" s="25"/>
      <c r="EXH1344" s="27"/>
      <c r="EXI1344" s="28"/>
      <c r="EXJ1344" s="25"/>
      <c r="EXK1344" s="25"/>
      <c r="EXL1344" s="29"/>
      <c r="EXM1344" s="25"/>
      <c r="EXN1344" s="25"/>
      <c r="EXO1344" s="29"/>
      <c r="EXP1344" s="29"/>
      <c r="EXQ1344" s="26"/>
      <c r="EXU1344" s="25"/>
      <c r="EXW1344" s="27"/>
      <c r="EXX1344" s="28"/>
      <c r="EXY1344" s="25"/>
      <c r="EXZ1344" s="25"/>
      <c r="EYA1344" s="29"/>
      <c r="EYB1344" s="25"/>
      <c r="EYC1344" s="25"/>
      <c r="EYD1344" s="29"/>
      <c r="EYE1344" s="29"/>
      <c r="EYF1344" s="26"/>
      <c r="EYJ1344" s="25"/>
      <c r="EYL1344" s="27"/>
      <c r="EYM1344" s="28"/>
      <c r="EYN1344" s="25"/>
      <c r="EYO1344" s="25"/>
      <c r="EYP1344" s="29"/>
      <c r="EYQ1344" s="25"/>
      <c r="EYR1344" s="25"/>
      <c r="EYS1344" s="29"/>
      <c r="EYT1344" s="29"/>
      <c r="EYU1344" s="26"/>
      <c r="EYY1344" s="25"/>
      <c r="EZA1344" s="27"/>
      <c r="EZB1344" s="28"/>
      <c r="EZC1344" s="25"/>
      <c r="EZD1344" s="25"/>
      <c r="EZE1344" s="29"/>
      <c r="EZF1344" s="25"/>
      <c r="EZG1344" s="25"/>
      <c r="EZH1344" s="29"/>
      <c r="EZI1344" s="29"/>
      <c r="EZJ1344" s="26"/>
      <c r="EZN1344" s="25"/>
      <c r="EZP1344" s="27"/>
      <c r="EZQ1344" s="28"/>
      <c r="EZR1344" s="25"/>
      <c r="EZS1344" s="25"/>
      <c r="EZT1344" s="29"/>
      <c r="EZU1344" s="25"/>
      <c r="EZV1344" s="25"/>
      <c r="EZW1344" s="29"/>
      <c r="EZX1344" s="29"/>
      <c r="EZY1344" s="26"/>
      <c r="FAC1344" s="25"/>
      <c r="FAE1344" s="27"/>
      <c r="FAF1344" s="28"/>
      <c r="FAG1344" s="25"/>
      <c r="FAH1344" s="25"/>
      <c r="FAI1344" s="29"/>
      <c r="FAJ1344" s="25"/>
      <c r="FAK1344" s="25"/>
      <c r="FAL1344" s="29"/>
      <c r="FAM1344" s="29"/>
      <c r="FAN1344" s="26"/>
      <c r="FAR1344" s="25"/>
      <c r="FAT1344" s="27"/>
      <c r="FAU1344" s="28"/>
      <c r="FAV1344" s="25"/>
      <c r="FAW1344" s="25"/>
      <c r="FAX1344" s="29"/>
      <c r="FAY1344" s="25"/>
      <c r="FAZ1344" s="25"/>
      <c r="FBA1344" s="29"/>
      <c r="FBB1344" s="29"/>
      <c r="FBC1344" s="26"/>
      <c r="FBG1344" s="25"/>
      <c r="FBI1344" s="27"/>
      <c r="FBJ1344" s="28"/>
      <c r="FBK1344" s="25"/>
      <c r="FBL1344" s="25"/>
      <c r="FBM1344" s="29"/>
      <c r="FBN1344" s="25"/>
      <c r="FBO1344" s="25"/>
      <c r="FBP1344" s="29"/>
      <c r="FBQ1344" s="29"/>
      <c r="FBR1344" s="26"/>
      <c r="FBV1344" s="25"/>
      <c r="FBX1344" s="27"/>
      <c r="FBY1344" s="28"/>
      <c r="FBZ1344" s="25"/>
      <c r="FCA1344" s="25"/>
      <c r="FCB1344" s="29"/>
      <c r="FCC1344" s="25"/>
      <c r="FCD1344" s="25"/>
      <c r="FCE1344" s="29"/>
      <c r="FCF1344" s="29"/>
      <c r="FCG1344" s="26"/>
      <c r="FCK1344" s="25"/>
      <c r="FCM1344" s="27"/>
      <c r="FCN1344" s="28"/>
      <c r="FCO1344" s="25"/>
      <c r="FCP1344" s="25"/>
      <c r="FCQ1344" s="29"/>
      <c r="FCR1344" s="25"/>
      <c r="FCS1344" s="25"/>
      <c r="FCT1344" s="29"/>
      <c r="FCU1344" s="29"/>
      <c r="FCV1344" s="26"/>
      <c r="FCZ1344" s="25"/>
      <c r="FDB1344" s="27"/>
      <c r="FDC1344" s="28"/>
      <c r="FDD1344" s="25"/>
      <c r="FDE1344" s="25"/>
      <c r="FDF1344" s="29"/>
      <c r="FDG1344" s="25"/>
      <c r="FDH1344" s="25"/>
      <c r="FDI1344" s="29"/>
      <c r="FDJ1344" s="29"/>
      <c r="FDK1344" s="26"/>
      <c r="FDO1344" s="25"/>
      <c r="FDQ1344" s="27"/>
      <c r="FDR1344" s="28"/>
      <c r="FDS1344" s="25"/>
      <c r="FDT1344" s="25"/>
      <c r="FDU1344" s="29"/>
      <c r="FDV1344" s="25"/>
      <c r="FDW1344" s="25"/>
      <c r="FDX1344" s="29"/>
      <c r="FDY1344" s="29"/>
      <c r="FDZ1344" s="26"/>
      <c r="FED1344" s="25"/>
      <c r="FEF1344" s="27"/>
      <c r="FEG1344" s="28"/>
      <c r="FEH1344" s="25"/>
      <c r="FEI1344" s="25"/>
      <c r="FEJ1344" s="29"/>
      <c r="FEK1344" s="25"/>
      <c r="FEL1344" s="25"/>
      <c r="FEM1344" s="29"/>
      <c r="FEN1344" s="29"/>
      <c r="FEO1344" s="26"/>
      <c r="FES1344" s="25"/>
      <c r="FEU1344" s="27"/>
      <c r="FEV1344" s="28"/>
      <c r="FEW1344" s="25"/>
      <c r="FEX1344" s="25"/>
      <c r="FEY1344" s="29"/>
      <c r="FEZ1344" s="25"/>
      <c r="FFA1344" s="25"/>
      <c r="FFB1344" s="29"/>
      <c r="FFC1344" s="29"/>
      <c r="FFD1344" s="26"/>
      <c r="FFH1344" s="25"/>
      <c r="FFJ1344" s="27"/>
      <c r="FFK1344" s="28"/>
      <c r="FFL1344" s="25"/>
      <c r="FFM1344" s="25"/>
      <c r="FFN1344" s="29"/>
      <c r="FFO1344" s="25"/>
      <c r="FFP1344" s="25"/>
      <c r="FFQ1344" s="29"/>
      <c r="FFR1344" s="29"/>
      <c r="FFS1344" s="26"/>
      <c r="FFW1344" s="25"/>
      <c r="FFY1344" s="27"/>
      <c r="FFZ1344" s="28"/>
      <c r="FGA1344" s="25"/>
      <c r="FGB1344" s="25"/>
      <c r="FGC1344" s="29"/>
      <c r="FGD1344" s="25"/>
      <c r="FGE1344" s="25"/>
      <c r="FGF1344" s="29"/>
      <c r="FGG1344" s="29"/>
      <c r="FGH1344" s="26"/>
      <c r="FGL1344" s="25"/>
      <c r="FGN1344" s="27"/>
      <c r="FGO1344" s="28"/>
      <c r="FGP1344" s="25"/>
      <c r="FGQ1344" s="25"/>
      <c r="FGR1344" s="29"/>
      <c r="FGS1344" s="25"/>
      <c r="FGT1344" s="25"/>
      <c r="FGU1344" s="29"/>
      <c r="FGV1344" s="29"/>
      <c r="FGW1344" s="26"/>
      <c r="FHA1344" s="25"/>
      <c r="FHC1344" s="27"/>
      <c r="FHD1344" s="28"/>
      <c r="FHE1344" s="25"/>
      <c r="FHF1344" s="25"/>
      <c r="FHG1344" s="29"/>
      <c r="FHH1344" s="25"/>
      <c r="FHI1344" s="25"/>
      <c r="FHJ1344" s="29"/>
      <c r="FHK1344" s="29"/>
      <c r="FHL1344" s="26"/>
      <c r="FHP1344" s="25"/>
      <c r="FHR1344" s="27"/>
      <c r="FHS1344" s="28"/>
      <c r="FHT1344" s="25"/>
      <c r="FHU1344" s="25"/>
      <c r="FHV1344" s="29"/>
      <c r="FHW1344" s="25"/>
      <c r="FHX1344" s="25"/>
      <c r="FHY1344" s="29"/>
      <c r="FHZ1344" s="29"/>
      <c r="FIA1344" s="26"/>
      <c r="FIE1344" s="25"/>
      <c r="FIG1344" s="27"/>
      <c r="FIH1344" s="28"/>
      <c r="FII1344" s="25"/>
      <c r="FIJ1344" s="25"/>
      <c r="FIK1344" s="29"/>
      <c r="FIL1344" s="25"/>
      <c r="FIM1344" s="25"/>
      <c r="FIN1344" s="29"/>
      <c r="FIO1344" s="29"/>
      <c r="FIP1344" s="26"/>
      <c r="FIT1344" s="25"/>
      <c r="FIV1344" s="27"/>
      <c r="FIW1344" s="28"/>
      <c r="FIX1344" s="25"/>
      <c r="FIY1344" s="25"/>
      <c r="FIZ1344" s="29"/>
      <c r="FJA1344" s="25"/>
      <c r="FJB1344" s="25"/>
      <c r="FJC1344" s="29"/>
      <c r="FJD1344" s="29"/>
      <c r="FJE1344" s="26"/>
      <c r="FJI1344" s="25"/>
      <c r="FJK1344" s="27"/>
      <c r="FJL1344" s="28"/>
      <c r="FJM1344" s="25"/>
      <c r="FJN1344" s="25"/>
      <c r="FJO1344" s="29"/>
      <c r="FJP1344" s="25"/>
      <c r="FJQ1344" s="25"/>
      <c r="FJR1344" s="29"/>
      <c r="FJS1344" s="29"/>
      <c r="FJT1344" s="26"/>
      <c r="FJX1344" s="25"/>
      <c r="FJZ1344" s="27"/>
      <c r="FKA1344" s="28"/>
      <c r="FKB1344" s="25"/>
      <c r="FKC1344" s="25"/>
      <c r="FKD1344" s="29"/>
      <c r="FKE1344" s="25"/>
      <c r="FKF1344" s="25"/>
      <c r="FKG1344" s="29"/>
      <c r="FKH1344" s="29"/>
      <c r="FKI1344" s="26"/>
      <c r="FKM1344" s="25"/>
      <c r="FKO1344" s="27"/>
      <c r="FKP1344" s="28"/>
      <c r="FKQ1344" s="25"/>
      <c r="FKR1344" s="25"/>
      <c r="FKS1344" s="29"/>
      <c r="FKT1344" s="25"/>
      <c r="FKU1344" s="25"/>
      <c r="FKV1344" s="29"/>
      <c r="FKW1344" s="29"/>
      <c r="FKX1344" s="26"/>
      <c r="FLB1344" s="25"/>
      <c r="FLD1344" s="27"/>
      <c r="FLE1344" s="28"/>
      <c r="FLF1344" s="25"/>
      <c r="FLG1344" s="25"/>
      <c r="FLH1344" s="29"/>
      <c r="FLI1344" s="25"/>
      <c r="FLJ1344" s="25"/>
      <c r="FLK1344" s="29"/>
      <c r="FLL1344" s="29"/>
      <c r="FLM1344" s="26"/>
      <c r="FLQ1344" s="25"/>
      <c r="FLS1344" s="27"/>
      <c r="FLT1344" s="28"/>
      <c r="FLU1344" s="25"/>
      <c r="FLV1344" s="25"/>
      <c r="FLW1344" s="29"/>
      <c r="FLX1344" s="25"/>
      <c r="FLY1344" s="25"/>
      <c r="FLZ1344" s="29"/>
      <c r="FMA1344" s="29"/>
      <c r="FMB1344" s="26"/>
      <c r="FMF1344" s="25"/>
      <c r="FMH1344" s="27"/>
      <c r="FMI1344" s="28"/>
      <c r="FMJ1344" s="25"/>
      <c r="FMK1344" s="25"/>
      <c r="FML1344" s="29"/>
      <c r="FMM1344" s="25"/>
      <c r="FMN1344" s="25"/>
      <c r="FMO1344" s="29"/>
      <c r="FMP1344" s="29"/>
      <c r="FMQ1344" s="26"/>
      <c r="FMU1344" s="25"/>
      <c r="FMW1344" s="27"/>
      <c r="FMX1344" s="28"/>
      <c r="FMY1344" s="25"/>
      <c r="FMZ1344" s="25"/>
      <c r="FNA1344" s="29"/>
      <c r="FNB1344" s="25"/>
      <c r="FNC1344" s="25"/>
      <c r="FND1344" s="29"/>
      <c r="FNE1344" s="29"/>
      <c r="FNF1344" s="26"/>
      <c r="FNJ1344" s="25"/>
      <c r="FNL1344" s="27"/>
      <c r="FNM1344" s="28"/>
      <c r="FNN1344" s="25"/>
      <c r="FNO1344" s="25"/>
      <c r="FNP1344" s="29"/>
      <c r="FNQ1344" s="25"/>
      <c r="FNR1344" s="25"/>
      <c r="FNS1344" s="29"/>
      <c r="FNT1344" s="29"/>
      <c r="FNU1344" s="26"/>
      <c r="FNY1344" s="25"/>
      <c r="FOA1344" s="27"/>
      <c r="FOB1344" s="28"/>
      <c r="FOC1344" s="25"/>
      <c r="FOD1344" s="25"/>
      <c r="FOE1344" s="29"/>
      <c r="FOF1344" s="25"/>
      <c r="FOG1344" s="25"/>
      <c r="FOH1344" s="29"/>
      <c r="FOI1344" s="29"/>
      <c r="FOJ1344" s="26"/>
      <c r="FON1344" s="25"/>
      <c r="FOP1344" s="27"/>
      <c r="FOQ1344" s="28"/>
      <c r="FOR1344" s="25"/>
      <c r="FOS1344" s="25"/>
      <c r="FOT1344" s="29"/>
      <c r="FOU1344" s="25"/>
      <c r="FOV1344" s="25"/>
      <c r="FOW1344" s="29"/>
      <c r="FOX1344" s="29"/>
      <c r="FOY1344" s="26"/>
      <c r="FPC1344" s="25"/>
      <c r="FPE1344" s="27"/>
      <c r="FPF1344" s="28"/>
      <c r="FPG1344" s="25"/>
      <c r="FPH1344" s="25"/>
      <c r="FPI1344" s="29"/>
      <c r="FPJ1344" s="25"/>
      <c r="FPK1344" s="25"/>
      <c r="FPL1344" s="29"/>
      <c r="FPM1344" s="29"/>
      <c r="FPN1344" s="26"/>
      <c r="FPR1344" s="25"/>
      <c r="FPT1344" s="27"/>
      <c r="FPU1344" s="28"/>
      <c r="FPV1344" s="25"/>
      <c r="FPW1344" s="25"/>
      <c r="FPX1344" s="29"/>
      <c r="FPY1344" s="25"/>
      <c r="FPZ1344" s="25"/>
      <c r="FQA1344" s="29"/>
      <c r="FQB1344" s="29"/>
      <c r="FQC1344" s="26"/>
      <c r="FQG1344" s="25"/>
      <c r="FQI1344" s="27"/>
      <c r="FQJ1344" s="28"/>
      <c r="FQK1344" s="25"/>
      <c r="FQL1344" s="25"/>
      <c r="FQM1344" s="29"/>
      <c r="FQN1344" s="25"/>
      <c r="FQO1344" s="25"/>
      <c r="FQP1344" s="29"/>
      <c r="FQQ1344" s="29"/>
      <c r="FQR1344" s="26"/>
      <c r="FQV1344" s="25"/>
      <c r="FQX1344" s="27"/>
      <c r="FQY1344" s="28"/>
      <c r="FQZ1344" s="25"/>
      <c r="FRA1344" s="25"/>
      <c r="FRB1344" s="29"/>
      <c r="FRC1344" s="25"/>
      <c r="FRD1344" s="25"/>
      <c r="FRE1344" s="29"/>
      <c r="FRF1344" s="29"/>
      <c r="FRG1344" s="26"/>
      <c r="FRK1344" s="25"/>
      <c r="FRM1344" s="27"/>
      <c r="FRN1344" s="28"/>
      <c r="FRO1344" s="25"/>
      <c r="FRP1344" s="25"/>
      <c r="FRQ1344" s="29"/>
      <c r="FRR1344" s="25"/>
      <c r="FRS1344" s="25"/>
      <c r="FRT1344" s="29"/>
      <c r="FRU1344" s="29"/>
      <c r="FRV1344" s="26"/>
      <c r="FRZ1344" s="25"/>
      <c r="FSB1344" s="27"/>
      <c r="FSC1344" s="28"/>
      <c r="FSD1344" s="25"/>
      <c r="FSE1344" s="25"/>
      <c r="FSF1344" s="29"/>
      <c r="FSG1344" s="25"/>
      <c r="FSH1344" s="25"/>
      <c r="FSI1344" s="29"/>
      <c r="FSJ1344" s="29"/>
      <c r="FSK1344" s="26"/>
      <c r="FSO1344" s="25"/>
      <c r="FSQ1344" s="27"/>
      <c r="FSR1344" s="28"/>
      <c r="FSS1344" s="25"/>
      <c r="FST1344" s="25"/>
      <c r="FSU1344" s="29"/>
      <c r="FSV1344" s="25"/>
      <c r="FSW1344" s="25"/>
      <c r="FSX1344" s="29"/>
      <c r="FSY1344" s="29"/>
      <c r="FSZ1344" s="26"/>
      <c r="FTD1344" s="25"/>
      <c r="FTF1344" s="27"/>
      <c r="FTG1344" s="28"/>
      <c r="FTH1344" s="25"/>
      <c r="FTI1344" s="25"/>
      <c r="FTJ1344" s="29"/>
      <c r="FTK1344" s="25"/>
      <c r="FTL1344" s="25"/>
      <c r="FTM1344" s="29"/>
      <c r="FTN1344" s="29"/>
      <c r="FTO1344" s="26"/>
      <c r="FTS1344" s="25"/>
      <c r="FTU1344" s="27"/>
      <c r="FTV1344" s="28"/>
      <c r="FTW1344" s="25"/>
      <c r="FTX1344" s="25"/>
      <c r="FTY1344" s="29"/>
      <c r="FTZ1344" s="25"/>
      <c r="FUA1344" s="25"/>
      <c r="FUB1344" s="29"/>
      <c r="FUC1344" s="29"/>
      <c r="FUD1344" s="26"/>
      <c r="FUH1344" s="25"/>
      <c r="FUJ1344" s="27"/>
      <c r="FUK1344" s="28"/>
      <c r="FUL1344" s="25"/>
      <c r="FUM1344" s="25"/>
      <c r="FUN1344" s="29"/>
      <c r="FUO1344" s="25"/>
      <c r="FUP1344" s="25"/>
      <c r="FUQ1344" s="29"/>
      <c r="FUR1344" s="29"/>
      <c r="FUS1344" s="26"/>
      <c r="FUW1344" s="25"/>
      <c r="FUY1344" s="27"/>
      <c r="FUZ1344" s="28"/>
      <c r="FVA1344" s="25"/>
      <c r="FVB1344" s="25"/>
      <c r="FVC1344" s="29"/>
      <c r="FVD1344" s="25"/>
      <c r="FVE1344" s="25"/>
      <c r="FVF1344" s="29"/>
      <c r="FVG1344" s="29"/>
      <c r="FVH1344" s="26"/>
      <c r="FVL1344" s="25"/>
      <c r="FVN1344" s="27"/>
      <c r="FVO1344" s="28"/>
      <c r="FVP1344" s="25"/>
      <c r="FVQ1344" s="25"/>
      <c r="FVR1344" s="29"/>
      <c r="FVS1344" s="25"/>
      <c r="FVT1344" s="25"/>
      <c r="FVU1344" s="29"/>
      <c r="FVV1344" s="29"/>
      <c r="FVW1344" s="26"/>
      <c r="FWA1344" s="25"/>
      <c r="FWC1344" s="27"/>
      <c r="FWD1344" s="28"/>
      <c r="FWE1344" s="25"/>
      <c r="FWF1344" s="25"/>
      <c r="FWG1344" s="29"/>
      <c r="FWH1344" s="25"/>
      <c r="FWI1344" s="25"/>
      <c r="FWJ1344" s="29"/>
      <c r="FWK1344" s="29"/>
      <c r="FWL1344" s="26"/>
      <c r="FWP1344" s="25"/>
      <c r="FWR1344" s="27"/>
      <c r="FWS1344" s="28"/>
      <c r="FWT1344" s="25"/>
      <c r="FWU1344" s="25"/>
      <c r="FWV1344" s="29"/>
      <c r="FWW1344" s="25"/>
      <c r="FWX1344" s="25"/>
      <c r="FWY1344" s="29"/>
      <c r="FWZ1344" s="29"/>
      <c r="FXA1344" s="26"/>
      <c r="FXE1344" s="25"/>
      <c r="FXG1344" s="27"/>
      <c r="FXH1344" s="28"/>
      <c r="FXI1344" s="25"/>
      <c r="FXJ1344" s="25"/>
      <c r="FXK1344" s="29"/>
      <c r="FXL1344" s="25"/>
      <c r="FXM1344" s="25"/>
      <c r="FXN1344" s="29"/>
      <c r="FXO1344" s="29"/>
      <c r="FXP1344" s="26"/>
      <c r="FXT1344" s="25"/>
      <c r="FXV1344" s="27"/>
      <c r="FXW1344" s="28"/>
      <c r="FXX1344" s="25"/>
      <c r="FXY1344" s="25"/>
      <c r="FXZ1344" s="29"/>
      <c r="FYA1344" s="25"/>
      <c r="FYB1344" s="25"/>
      <c r="FYC1344" s="29"/>
      <c r="FYD1344" s="29"/>
      <c r="FYE1344" s="26"/>
      <c r="FYI1344" s="25"/>
      <c r="FYK1344" s="27"/>
      <c r="FYL1344" s="28"/>
      <c r="FYM1344" s="25"/>
      <c r="FYN1344" s="25"/>
      <c r="FYO1344" s="29"/>
      <c r="FYP1344" s="25"/>
      <c r="FYQ1344" s="25"/>
      <c r="FYR1344" s="29"/>
      <c r="FYS1344" s="29"/>
      <c r="FYT1344" s="26"/>
      <c r="FYX1344" s="25"/>
      <c r="FYZ1344" s="27"/>
      <c r="FZA1344" s="28"/>
      <c r="FZB1344" s="25"/>
      <c r="FZC1344" s="25"/>
      <c r="FZD1344" s="29"/>
      <c r="FZE1344" s="25"/>
      <c r="FZF1344" s="25"/>
      <c r="FZG1344" s="29"/>
      <c r="FZH1344" s="29"/>
      <c r="FZI1344" s="26"/>
      <c r="FZM1344" s="25"/>
      <c r="FZO1344" s="27"/>
      <c r="FZP1344" s="28"/>
      <c r="FZQ1344" s="25"/>
      <c r="FZR1344" s="25"/>
      <c r="FZS1344" s="29"/>
      <c r="FZT1344" s="25"/>
      <c r="FZU1344" s="25"/>
      <c r="FZV1344" s="29"/>
      <c r="FZW1344" s="29"/>
      <c r="FZX1344" s="26"/>
      <c r="GAB1344" s="25"/>
      <c r="GAD1344" s="27"/>
      <c r="GAE1344" s="28"/>
      <c r="GAF1344" s="25"/>
      <c r="GAG1344" s="25"/>
      <c r="GAH1344" s="29"/>
      <c r="GAI1344" s="25"/>
      <c r="GAJ1344" s="25"/>
      <c r="GAK1344" s="29"/>
      <c r="GAL1344" s="29"/>
      <c r="GAM1344" s="26"/>
      <c r="GAQ1344" s="25"/>
      <c r="GAS1344" s="27"/>
      <c r="GAT1344" s="28"/>
      <c r="GAU1344" s="25"/>
      <c r="GAV1344" s="25"/>
      <c r="GAW1344" s="29"/>
      <c r="GAX1344" s="25"/>
      <c r="GAY1344" s="25"/>
      <c r="GAZ1344" s="29"/>
      <c r="GBA1344" s="29"/>
      <c r="GBB1344" s="26"/>
      <c r="GBF1344" s="25"/>
      <c r="GBH1344" s="27"/>
      <c r="GBI1344" s="28"/>
      <c r="GBJ1344" s="25"/>
      <c r="GBK1344" s="25"/>
      <c r="GBL1344" s="29"/>
      <c r="GBM1344" s="25"/>
      <c r="GBN1344" s="25"/>
      <c r="GBO1344" s="29"/>
      <c r="GBP1344" s="29"/>
      <c r="GBQ1344" s="26"/>
      <c r="GBU1344" s="25"/>
      <c r="GBW1344" s="27"/>
      <c r="GBX1344" s="28"/>
      <c r="GBY1344" s="25"/>
      <c r="GBZ1344" s="25"/>
      <c r="GCA1344" s="29"/>
      <c r="GCB1344" s="25"/>
      <c r="GCC1344" s="25"/>
      <c r="GCD1344" s="29"/>
      <c r="GCE1344" s="29"/>
      <c r="GCF1344" s="26"/>
      <c r="GCJ1344" s="25"/>
      <c r="GCL1344" s="27"/>
      <c r="GCM1344" s="28"/>
      <c r="GCN1344" s="25"/>
      <c r="GCO1344" s="25"/>
      <c r="GCP1344" s="29"/>
      <c r="GCQ1344" s="25"/>
      <c r="GCR1344" s="25"/>
      <c r="GCS1344" s="29"/>
      <c r="GCT1344" s="29"/>
      <c r="GCU1344" s="26"/>
      <c r="GCY1344" s="25"/>
      <c r="GDA1344" s="27"/>
      <c r="GDB1344" s="28"/>
      <c r="GDC1344" s="25"/>
      <c r="GDD1344" s="25"/>
      <c r="GDE1344" s="29"/>
      <c r="GDF1344" s="25"/>
      <c r="GDG1344" s="25"/>
      <c r="GDH1344" s="29"/>
      <c r="GDI1344" s="29"/>
      <c r="GDJ1344" s="26"/>
      <c r="GDN1344" s="25"/>
      <c r="GDP1344" s="27"/>
      <c r="GDQ1344" s="28"/>
      <c r="GDR1344" s="25"/>
      <c r="GDS1344" s="25"/>
      <c r="GDT1344" s="29"/>
      <c r="GDU1344" s="25"/>
      <c r="GDV1344" s="25"/>
      <c r="GDW1344" s="29"/>
      <c r="GDX1344" s="29"/>
      <c r="GDY1344" s="26"/>
      <c r="GEC1344" s="25"/>
      <c r="GEE1344" s="27"/>
      <c r="GEF1344" s="28"/>
      <c r="GEG1344" s="25"/>
      <c r="GEH1344" s="25"/>
      <c r="GEI1344" s="29"/>
      <c r="GEJ1344" s="25"/>
      <c r="GEK1344" s="25"/>
      <c r="GEL1344" s="29"/>
      <c r="GEM1344" s="29"/>
      <c r="GEN1344" s="26"/>
      <c r="GER1344" s="25"/>
      <c r="GET1344" s="27"/>
      <c r="GEU1344" s="28"/>
      <c r="GEV1344" s="25"/>
      <c r="GEW1344" s="25"/>
      <c r="GEX1344" s="29"/>
      <c r="GEY1344" s="25"/>
      <c r="GEZ1344" s="25"/>
      <c r="GFA1344" s="29"/>
      <c r="GFB1344" s="29"/>
      <c r="GFC1344" s="26"/>
      <c r="GFG1344" s="25"/>
      <c r="GFI1344" s="27"/>
      <c r="GFJ1344" s="28"/>
      <c r="GFK1344" s="25"/>
      <c r="GFL1344" s="25"/>
      <c r="GFM1344" s="29"/>
      <c r="GFN1344" s="25"/>
      <c r="GFO1344" s="25"/>
      <c r="GFP1344" s="29"/>
      <c r="GFQ1344" s="29"/>
      <c r="GFR1344" s="26"/>
      <c r="GFV1344" s="25"/>
      <c r="GFX1344" s="27"/>
      <c r="GFY1344" s="28"/>
      <c r="GFZ1344" s="25"/>
      <c r="GGA1344" s="25"/>
      <c r="GGB1344" s="29"/>
      <c r="GGC1344" s="25"/>
      <c r="GGD1344" s="25"/>
      <c r="GGE1344" s="29"/>
      <c r="GGF1344" s="29"/>
      <c r="GGG1344" s="26"/>
      <c r="GGK1344" s="25"/>
      <c r="GGM1344" s="27"/>
      <c r="GGN1344" s="28"/>
      <c r="GGO1344" s="25"/>
      <c r="GGP1344" s="25"/>
      <c r="GGQ1344" s="29"/>
      <c r="GGR1344" s="25"/>
      <c r="GGS1344" s="25"/>
      <c r="GGT1344" s="29"/>
      <c r="GGU1344" s="29"/>
      <c r="GGV1344" s="26"/>
      <c r="GGZ1344" s="25"/>
      <c r="GHB1344" s="27"/>
      <c r="GHC1344" s="28"/>
      <c r="GHD1344" s="25"/>
      <c r="GHE1344" s="25"/>
      <c r="GHF1344" s="29"/>
      <c r="GHG1344" s="25"/>
      <c r="GHH1344" s="25"/>
      <c r="GHI1344" s="29"/>
      <c r="GHJ1344" s="29"/>
      <c r="GHK1344" s="26"/>
      <c r="GHO1344" s="25"/>
      <c r="GHQ1344" s="27"/>
      <c r="GHR1344" s="28"/>
      <c r="GHS1344" s="25"/>
      <c r="GHT1344" s="25"/>
      <c r="GHU1344" s="29"/>
      <c r="GHV1344" s="25"/>
      <c r="GHW1344" s="25"/>
      <c r="GHX1344" s="29"/>
      <c r="GHY1344" s="29"/>
      <c r="GHZ1344" s="26"/>
      <c r="GID1344" s="25"/>
      <c r="GIF1344" s="27"/>
      <c r="GIG1344" s="28"/>
      <c r="GIH1344" s="25"/>
      <c r="GII1344" s="25"/>
      <c r="GIJ1344" s="29"/>
      <c r="GIK1344" s="25"/>
      <c r="GIL1344" s="25"/>
      <c r="GIM1344" s="29"/>
      <c r="GIN1344" s="29"/>
      <c r="GIO1344" s="26"/>
      <c r="GIS1344" s="25"/>
      <c r="GIU1344" s="27"/>
      <c r="GIV1344" s="28"/>
      <c r="GIW1344" s="25"/>
      <c r="GIX1344" s="25"/>
      <c r="GIY1344" s="29"/>
      <c r="GIZ1344" s="25"/>
      <c r="GJA1344" s="25"/>
      <c r="GJB1344" s="29"/>
      <c r="GJC1344" s="29"/>
      <c r="GJD1344" s="26"/>
      <c r="GJH1344" s="25"/>
      <c r="GJJ1344" s="27"/>
      <c r="GJK1344" s="28"/>
      <c r="GJL1344" s="25"/>
      <c r="GJM1344" s="25"/>
      <c r="GJN1344" s="29"/>
      <c r="GJO1344" s="25"/>
      <c r="GJP1344" s="25"/>
      <c r="GJQ1344" s="29"/>
      <c r="GJR1344" s="29"/>
      <c r="GJS1344" s="26"/>
      <c r="GJW1344" s="25"/>
      <c r="GJY1344" s="27"/>
      <c r="GJZ1344" s="28"/>
      <c r="GKA1344" s="25"/>
      <c r="GKB1344" s="25"/>
      <c r="GKC1344" s="29"/>
      <c r="GKD1344" s="25"/>
      <c r="GKE1344" s="25"/>
      <c r="GKF1344" s="29"/>
      <c r="GKG1344" s="29"/>
      <c r="GKH1344" s="26"/>
      <c r="GKL1344" s="25"/>
      <c r="GKN1344" s="27"/>
      <c r="GKO1344" s="28"/>
      <c r="GKP1344" s="25"/>
      <c r="GKQ1344" s="25"/>
      <c r="GKR1344" s="29"/>
      <c r="GKS1344" s="25"/>
      <c r="GKT1344" s="25"/>
      <c r="GKU1344" s="29"/>
      <c r="GKV1344" s="29"/>
      <c r="GKW1344" s="26"/>
      <c r="GLA1344" s="25"/>
      <c r="GLC1344" s="27"/>
      <c r="GLD1344" s="28"/>
      <c r="GLE1344" s="25"/>
      <c r="GLF1344" s="25"/>
      <c r="GLG1344" s="29"/>
      <c r="GLH1344" s="25"/>
      <c r="GLI1344" s="25"/>
      <c r="GLJ1344" s="29"/>
      <c r="GLK1344" s="29"/>
      <c r="GLL1344" s="26"/>
      <c r="GLP1344" s="25"/>
      <c r="GLR1344" s="27"/>
      <c r="GLS1344" s="28"/>
      <c r="GLT1344" s="25"/>
      <c r="GLU1344" s="25"/>
      <c r="GLV1344" s="29"/>
      <c r="GLW1344" s="25"/>
      <c r="GLX1344" s="25"/>
      <c r="GLY1344" s="29"/>
      <c r="GLZ1344" s="29"/>
      <c r="GMA1344" s="26"/>
      <c r="GME1344" s="25"/>
      <c r="GMG1344" s="27"/>
      <c r="GMH1344" s="28"/>
      <c r="GMI1344" s="25"/>
      <c r="GMJ1344" s="25"/>
      <c r="GMK1344" s="29"/>
      <c r="GML1344" s="25"/>
      <c r="GMM1344" s="25"/>
      <c r="GMN1344" s="29"/>
      <c r="GMO1344" s="29"/>
      <c r="GMP1344" s="26"/>
      <c r="GMT1344" s="25"/>
      <c r="GMV1344" s="27"/>
      <c r="GMW1344" s="28"/>
      <c r="GMX1344" s="25"/>
      <c r="GMY1344" s="25"/>
      <c r="GMZ1344" s="29"/>
      <c r="GNA1344" s="25"/>
      <c r="GNB1344" s="25"/>
      <c r="GNC1344" s="29"/>
      <c r="GND1344" s="29"/>
      <c r="GNE1344" s="26"/>
      <c r="GNI1344" s="25"/>
      <c r="GNK1344" s="27"/>
      <c r="GNL1344" s="28"/>
      <c r="GNM1344" s="25"/>
      <c r="GNN1344" s="25"/>
      <c r="GNO1344" s="29"/>
      <c r="GNP1344" s="25"/>
      <c r="GNQ1344" s="25"/>
      <c r="GNR1344" s="29"/>
      <c r="GNS1344" s="29"/>
      <c r="GNT1344" s="26"/>
      <c r="GNX1344" s="25"/>
      <c r="GNZ1344" s="27"/>
      <c r="GOA1344" s="28"/>
      <c r="GOB1344" s="25"/>
      <c r="GOC1344" s="25"/>
      <c r="GOD1344" s="29"/>
      <c r="GOE1344" s="25"/>
      <c r="GOF1344" s="25"/>
      <c r="GOG1344" s="29"/>
      <c r="GOH1344" s="29"/>
      <c r="GOI1344" s="26"/>
      <c r="GOM1344" s="25"/>
      <c r="GOO1344" s="27"/>
      <c r="GOP1344" s="28"/>
      <c r="GOQ1344" s="25"/>
      <c r="GOR1344" s="25"/>
      <c r="GOS1344" s="29"/>
      <c r="GOT1344" s="25"/>
      <c r="GOU1344" s="25"/>
      <c r="GOV1344" s="29"/>
      <c r="GOW1344" s="29"/>
      <c r="GOX1344" s="26"/>
      <c r="GPB1344" s="25"/>
      <c r="GPD1344" s="27"/>
      <c r="GPE1344" s="28"/>
      <c r="GPF1344" s="25"/>
      <c r="GPG1344" s="25"/>
      <c r="GPH1344" s="29"/>
      <c r="GPI1344" s="25"/>
      <c r="GPJ1344" s="25"/>
      <c r="GPK1344" s="29"/>
      <c r="GPL1344" s="29"/>
      <c r="GPM1344" s="26"/>
      <c r="GPQ1344" s="25"/>
      <c r="GPS1344" s="27"/>
      <c r="GPT1344" s="28"/>
      <c r="GPU1344" s="25"/>
      <c r="GPV1344" s="25"/>
      <c r="GPW1344" s="29"/>
      <c r="GPX1344" s="25"/>
      <c r="GPY1344" s="25"/>
      <c r="GPZ1344" s="29"/>
      <c r="GQA1344" s="29"/>
      <c r="GQB1344" s="26"/>
      <c r="GQF1344" s="25"/>
      <c r="GQH1344" s="27"/>
      <c r="GQI1344" s="28"/>
      <c r="GQJ1344" s="25"/>
      <c r="GQK1344" s="25"/>
      <c r="GQL1344" s="29"/>
      <c r="GQM1344" s="25"/>
      <c r="GQN1344" s="25"/>
      <c r="GQO1344" s="29"/>
      <c r="GQP1344" s="29"/>
      <c r="GQQ1344" s="26"/>
      <c r="GQU1344" s="25"/>
      <c r="GQW1344" s="27"/>
      <c r="GQX1344" s="28"/>
      <c r="GQY1344" s="25"/>
      <c r="GQZ1344" s="25"/>
      <c r="GRA1344" s="29"/>
      <c r="GRB1344" s="25"/>
      <c r="GRC1344" s="25"/>
      <c r="GRD1344" s="29"/>
      <c r="GRE1344" s="29"/>
      <c r="GRF1344" s="26"/>
      <c r="GRJ1344" s="25"/>
      <c r="GRL1344" s="27"/>
      <c r="GRM1344" s="28"/>
      <c r="GRN1344" s="25"/>
      <c r="GRO1344" s="25"/>
      <c r="GRP1344" s="29"/>
      <c r="GRQ1344" s="25"/>
      <c r="GRR1344" s="25"/>
      <c r="GRS1344" s="29"/>
      <c r="GRT1344" s="29"/>
      <c r="GRU1344" s="26"/>
      <c r="GRY1344" s="25"/>
      <c r="GSA1344" s="27"/>
      <c r="GSB1344" s="28"/>
      <c r="GSC1344" s="25"/>
      <c r="GSD1344" s="25"/>
      <c r="GSE1344" s="29"/>
      <c r="GSF1344" s="25"/>
      <c r="GSG1344" s="25"/>
      <c r="GSH1344" s="29"/>
      <c r="GSI1344" s="29"/>
      <c r="GSJ1344" s="26"/>
      <c r="GSN1344" s="25"/>
      <c r="GSP1344" s="27"/>
      <c r="GSQ1344" s="28"/>
      <c r="GSR1344" s="25"/>
      <c r="GSS1344" s="25"/>
      <c r="GST1344" s="29"/>
      <c r="GSU1344" s="25"/>
      <c r="GSV1344" s="25"/>
      <c r="GSW1344" s="29"/>
      <c r="GSX1344" s="29"/>
      <c r="GSY1344" s="26"/>
      <c r="GTC1344" s="25"/>
      <c r="GTE1344" s="27"/>
      <c r="GTF1344" s="28"/>
      <c r="GTG1344" s="25"/>
      <c r="GTH1344" s="25"/>
      <c r="GTI1344" s="29"/>
      <c r="GTJ1344" s="25"/>
      <c r="GTK1344" s="25"/>
      <c r="GTL1344" s="29"/>
      <c r="GTM1344" s="29"/>
      <c r="GTN1344" s="26"/>
      <c r="GTR1344" s="25"/>
      <c r="GTT1344" s="27"/>
      <c r="GTU1344" s="28"/>
      <c r="GTV1344" s="25"/>
      <c r="GTW1344" s="25"/>
      <c r="GTX1344" s="29"/>
      <c r="GTY1344" s="25"/>
      <c r="GTZ1344" s="25"/>
      <c r="GUA1344" s="29"/>
      <c r="GUB1344" s="29"/>
      <c r="GUC1344" s="26"/>
      <c r="GUG1344" s="25"/>
      <c r="GUI1344" s="27"/>
      <c r="GUJ1344" s="28"/>
      <c r="GUK1344" s="25"/>
      <c r="GUL1344" s="25"/>
      <c r="GUM1344" s="29"/>
      <c r="GUN1344" s="25"/>
      <c r="GUO1344" s="25"/>
      <c r="GUP1344" s="29"/>
      <c r="GUQ1344" s="29"/>
      <c r="GUR1344" s="26"/>
      <c r="GUV1344" s="25"/>
      <c r="GUX1344" s="27"/>
      <c r="GUY1344" s="28"/>
      <c r="GUZ1344" s="25"/>
      <c r="GVA1344" s="25"/>
      <c r="GVB1344" s="29"/>
      <c r="GVC1344" s="25"/>
      <c r="GVD1344" s="25"/>
      <c r="GVE1344" s="29"/>
      <c r="GVF1344" s="29"/>
      <c r="GVG1344" s="26"/>
      <c r="GVK1344" s="25"/>
      <c r="GVM1344" s="27"/>
      <c r="GVN1344" s="28"/>
      <c r="GVO1344" s="25"/>
      <c r="GVP1344" s="25"/>
      <c r="GVQ1344" s="29"/>
      <c r="GVR1344" s="25"/>
      <c r="GVS1344" s="25"/>
      <c r="GVT1344" s="29"/>
      <c r="GVU1344" s="29"/>
      <c r="GVV1344" s="26"/>
      <c r="GVZ1344" s="25"/>
      <c r="GWB1344" s="27"/>
      <c r="GWC1344" s="28"/>
      <c r="GWD1344" s="25"/>
      <c r="GWE1344" s="25"/>
      <c r="GWF1344" s="29"/>
      <c r="GWG1344" s="25"/>
      <c r="GWH1344" s="25"/>
      <c r="GWI1344" s="29"/>
      <c r="GWJ1344" s="29"/>
      <c r="GWK1344" s="26"/>
      <c r="GWO1344" s="25"/>
      <c r="GWQ1344" s="27"/>
      <c r="GWR1344" s="28"/>
      <c r="GWS1344" s="25"/>
      <c r="GWT1344" s="25"/>
      <c r="GWU1344" s="29"/>
      <c r="GWV1344" s="25"/>
      <c r="GWW1344" s="25"/>
      <c r="GWX1344" s="29"/>
      <c r="GWY1344" s="29"/>
      <c r="GWZ1344" s="26"/>
      <c r="GXD1344" s="25"/>
      <c r="GXF1344" s="27"/>
      <c r="GXG1344" s="28"/>
      <c r="GXH1344" s="25"/>
      <c r="GXI1344" s="25"/>
      <c r="GXJ1344" s="29"/>
      <c r="GXK1344" s="25"/>
      <c r="GXL1344" s="25"/>
      <c r="GXM1344" s="29"/>
      <c r="GXN1344" s="29"/>
      <c r="GXO1344" s="26"/>
      <c r="GXS1344" s="25"/>
      <c r="GXU1344" s="27"/>
      <c r="GXV1344" s="28"/>
      <c r="GXW1344" s="25"/>
      <c r="GXX1344" s="25"/>
      <c r="GXY1344" s="29"/>
      <c r="GXZ1344" s="25"/>
      <c r="GYA1344" s="25"/>
      <c r="GYB1344" s="29"/>
      <c r="GYC1344" s="29"/>
      <c r="GYD1344" s="26"/>
      <c r="GYH1344" s="25"/>
      <c r="GYJ1344" s="27"/>
      <c r="GYK1344" s="28"/>
      <c r="GYL1344" s="25"/>
      <c r="GYM1344" s="25"/>
      <c r="GYN1344" s="29"/>
      <c r="GYO1344" s="25"/>
      <c r="GYP1344" s="25"/>
      <c r="GYQ1344" s="29"/>
      <c r="GYR1344" s="29"/>
      <c r="GYS1344" s="26"/>
      <c r="GYW1344" s="25"/>
      <c r="GYY1344" s="27"/>
      <c r="GYZ1344" s="28"/>
      <c r="GZA1344" s="25"/>
      <c r="GZB1344" s="25"/>
      <c r="GZC1344" s="29"/>
      <c r="GZD1344" s="25"/>
      <c r="GZE1344" s="25"/>
      <c r="GZF1344" s="29"/>
      <c r="GZG1344" s="29"/>
      <c r="GZH1344" s="26"/>
      <c r="GZL1344" s="25"/>
      <c r="GZN1344" s="27"/>
      <c r="GZO1344" s="28"/>
      <c r="GZP1344" s="25"/>
      <c r="GZQ1344" s="25"/>
      <c r="GZR1344" s="29"/>
      <c r="GZS1344" s="25"/>
      <c r="GZT1344" s="25"/>
      <c r="GZU1344" s="29"/>
      <c r="GZV1344" s="29"/>
      <c r="GZW1344" s="26"/>
      <c r="HAA1344" s="25"/>
      <c r="HAC1344" s="27"/>
      <c r="HAD1344" s="28"/>
      <c r="HAE1344" s="25"/>
      <c r="HAF1344" s="25"/>
      <c r="HAG1344" s="29"/>
      <c r="HAH1344" s="25"/>
      <c r="HAI1344" s="25"/>
      <c r="HAJ1344" s="29"/>
      <c r="HAK1344" s="29"/>
      <c r="HAL1344" s="26"/>
      <c r="HAP1344" s="25"/>
      <c r="HAR1344" s="27"/>
      <c r="HAS1344" s="28"/>
      <c r="HAT1344" s="25"/>
      <c r="HAU1344" s="25"/>
      <c r="HAV1344" s="29"/>
      <c r="HAW1344" s="25"/>
      <c r="HAX1344" s="25"/>
      <c r="HAY1344" s="29"/>
      <c r="HAZ1344" s="29"/>
      <c r="HBA1344" s="26"/>
      <c r="HBE1344" s="25"/>
      <c r="HBG1344" s="27"/>
      <c r="HBH1344" s="28"/>
      <c r="HBI1344" s="25"/>
      <c r="HBJ1344" s="25"/>
      <c r="HBK1344" s="29"/>
      <c r="HBL1344" s="25"/>
      <c r="HBM1344" s="25"/>
      <c r="HBN1344" s="29"/>
      <c r="HBO1344" s="29"/>
      <c r="HBP1344" s="26"/>
      <c r="HBT1344" s="25"/>
      <c r="HBV1344" s="27"/>
      <c r="HBW1344" s="28"/>
      <c r="HBX1344" s="25"/>
      <c r="HBY1344" s="25"/>
      <c r="HBZ1344" s="29"/>
      <c r="HCA1344" s="25"/>
      <c r="HCB1344" s="25"/>
      <c r="HCC1344" s="29"/>
      <c r="HCD1344" s="29"/>
      <c r="HCE1344" s="26"/>
      <c r="HCI1344" s="25"/>
      <c r="HCK1344" s="27"/>
      <c r="HCL1344" s="28"/>
      <c r="HCM1344" s="25"/>
      <c r="HCN1344" s="25"/>
      <c r="HCO1344" s="29"/>
      <c r="HCP1344" s="25"/>
      <c r="HCQ1344" s="25"/>
      <c r="HCR1344" s="29"/>
      <c r="HCS1344" s="29"/>
      <c r="HCT1344" s="26"/>
      <c r="HCX1344" s="25"/>
      <c r="HCZ1344" s="27"/>
      <c r="HDA1344" s="28"/>
      <c r="HDB1344" s="25"/>
      <c r="HDC1344" s="25"/>
      <c r="HDD1344" s="29"/>
      <c r="HDE1344" s="25"/>
      <c r="HDF1344" s="25"/>
      <c r="HDG1344" s="29"/>
      <c r="HDH1344" s="29"/>
      <c r="HDI1344" s="26"/>
      <c r="HDM1344" s="25"/>
      <c r="HDO1344" s="27"/>
      <c r="HDP1344" s="28"/>
      <c r="HDQ1344" s="25"/>
      <c r="HDR1344" s="25"/>
      <c r="HDS1344" s="29"/>
      <c r="HDT1344" s="25"/>
      <c r="HDU1344" s="25"/>
      <c r="HDV1344" s="29"/>
      <c r="HDW1344" s="29"/>
      <c r="HDX1344" s="26"/>
      <c r="HEB1344" s="25"/>
      <c r="HED1344" s="27"/>
      <c r="HEE1344" s="28"/>
      <c r="HEF1344" s="25"/>
      <c r="HEG1344" s="25"/>
      <c r="HEH1344" s="29"/>
      <c r="HEI1344" s="25"/>
      <c r="HEJ1344" s="25"/>
      <c r="HEK1344" s="29"/>
      <c r="HEL1344" s="29"/>
      <c r="HEM1344" s="26"/>
      <c r="HEQ1344" s="25"/>
      <c r="HES1344" s="27"/>
      <c r="HET1344" s="28"/>
      <c r="HEU1344" s="25"/>
      <c r="HEV1344" s="25"/>
      <c r="HEW1344" s="29"/>
      <c r="HEX1344" s="25"/>
      <c r="HEY1344" s="25"/>
      <c r="HEZ1344" s="29"/>
      <c r="HFA1344" s="29"/>
      <c r="HFB1344" s="26"/>
      <c r="HFF1344" s="25"/>
      <c r="HFH1344" s="27"/>
      <c r="HFI1344" s="28"/>
      <c r="HFJ1344" s="25"/>
      <c r="HFK1344" s="25"/>
      <c r="HFL1344" s="29"/>
      <c r="HFM1344" s="25"/>
      <c r="HFN1344" s="25"/>
      <c r="HFO1344" s="29"/>
      <c r="HFP1344" s="29"/>
      <c r="HFQ1344" s="26"/>
      <c r="HFU1344" s="25"/>
      <c r="HFW1344" s="27"/>
      <c r="HFX1344" s="28"/>
      <c r="HFY1344" s="25"/>
      <c r="HFZ1344" s="25"/>
      <c r="HGA1344" s="29"/>
      <c r="HGB1344" s="25"/>
      <c r="HGC1344" s="25"/>
      <c r="HGD1344" s="29"/>
      <c r="HGE1344" s="29"/>
      <c r="HGF1344" s="26"/>
      <c r="HGJ1344" s="25"/>
      <c r="HGL1344" s="27"/>
      <c r="HGM1344" s="28"/>
      <c r="HGN1344" s="25"/>
      <c r="HGO1344" s="25"/>
      <c r="HGP1344" s="29"/>
      <c r="HGQ1344" s="25"/>
      <c r="HGR1344" s="25"/>
      <c r="HGS1344" s="29"/>
      <c r="HGT1344" s="29"/>
      <c r="HGU1344" s="26"/>
      <c r="HGY1344" s="25"/>
      <c r="HHA1344" s="27"/>
      <c r="HHB1344" s="28"/>
      <c r="HHC1344" s="25"/>
      <c r="HHD1344" s="25"/>
      <c r="HHE1344" s="29"/>
      <c r="HHF1344" s="25"/>
      <c r="HHG1344" s="25"/>
      <c r="HHH1344" s="29"/>
      <c r="HHI1344" s="29"/>
      <c r="HHJ1344" s="26"/>
      <c r="HHN1344" s="25"/>
      <c r="HHP1344" s="27"/>
      <c r="HHQ1344" s="28"/>
      <c r="HHR1344" s="25"/>
      <c r="HHS1344" s="25"/>
      <c r="HHT1344" s="29"/>
      <c r="HHU1344" s="25"/>
      <c r="HHV1344" s="25"/>
      <c r="HHW1344" s="29"/>
      <c r="HHX1344" s="29"/>
      <c r="HHY1344" s="26"/>
      <c r="HIC1344" s="25"/>
      <c r="HIE1344" s="27"/>
      <c r="HIF1344" s="28"/>
      <c r="HIG1344" s="25"/>
      <c r="HIH1344" s="25"/>
      <c r="HII1344" s="29"/>
      <c r="HIJ1344" s="25"/>
      <c r="HIK1344" s="25"/>
      <c r="HIL1344" s="29"/>
      <c r="HIM1344" s="29"/>
      <c r="HIN1344" s="26"/>
      <c r="HIR1344" s="25"/>
      <c r="HIT1344" s="27"/>
      <c r="HIU1344" s="28"/>
      <c r="HIV1344" s="25"/>
      <c r="HIW1344" s="25"/>
      <c r="HIX1344" s="29"/>
      <c r="HIY1344" s="25"/>
      <c r="HIZ1344" s="25"/>
      <c r="HJA1344" s="29"/>
      <c r="HJB1344" s="29"/>
      <c r="HJC1344" s="26"/>
      <c r="HJG1344" s="25"/>
      <c r="HJI1344" s="27"/>
      <c r="HJJ1344" s="28"/>
      <c r="HJK1344" s="25"/>
      <c r="HJL1344" s="25"/>
      <c r="HJM1344" s="29"/>
      <c r="HJN1344" s="25"/>
      <c r="HJO1344" s="25"/>
      <c r="HJP1344" s="29"/>
      <c r="HJQ1344" s="29"/>
      <c r="HJR1344" s="26"/>
      <c r="HJV1344" s="25"/>
      <c r="HJX1344" s="27"/>
      <c r="HJY1344" s="28"/>
      <c r="HJZ1344" s="25"/>
      <c r="HKA1344" s="25"/>
      <c r="HKB1344" s="29"/>
      <c r="HKC1344" s="25"/>
      <c r="HKD1344" s="25"/>
      <c r="HKE1344" s="29"/>
      <c r="HKF1344" s="29"/>
      <c r="HKG1344" s="26"/>
      <c r="HKK1344" s="25"/>
      <c r="HKM1344" s="27"/>
      <c r="HKN1344" s="28"/>
      <c r="HKO1344" s="25"/>
      <c r="HKP1344" s="25"/>
      <c r="HKQ1344" s="29"/>
      <c r="HKR1344" s="25"/>
      <c r="HKS1344" s="25"/>
      <c r="HKT1344" s="29"/>
      <c r="HKU1344" s="29"/>
      <c r="HKV1344" s="26"/>
      <c r="HKZ1344" s="25"/>
      <c r="HLB1344" s="27"/>
      <c r="HLC1344" s="28"/>
      <c r="HLD1344" s="25"/>
      <c r="HLE1344" s="25"/>
      <c r="HLF1344" s="29"/>
      <c r="HLG1344" s="25"/>
      <c r="HLH1344" s="25"/>
      <c r="HLI1344" s="29"/>
      <c r="HLJ1344" s="29"/>
      <c r="HLK1344" s="26"/>
      <c r="HLO1344" s="25"/>
      <c r="HLQ1344" s="27"/>
      <c r="HLR1344" s="28"/>
      <c r="HLS1344" s="25"/>
      <c r="HLT1344" s="25"/>
      <c r="HLU1344" s="29"/>
      <c r="HLV1344" s="25"/>
      <c r="HLW1344" s="25"/>
      <c r="HLX1344" s="29"/>
      <c r="HLY1344" s="29"/>
      <c r="HLZ1344" s="26"/>
      <c r="HMD1344" s="25"/>
      <c r="HMF1344" s="27"/>
      <c r="HMG1344" s="28"/>
      <c r="HMH1344" s="25"/>
      <c r="HMI1344" s="25"/>
      <c r="HMJ1344" s="29"/>
      <c r="HMK1344" s="25"/>
      <c r="HML1344" s="25"/>
      <c r="HMM1344" s="29"/>
      <c r="HMN1344" s="29"/>
      <c r="HMO1344" s="26"/>
      <c r="HMS1344" s="25"/>
      <c r="HMU1344" s="27"/>
      <c r="HMV1344" s="28"/>
      <c r="HMW1344" s="25"/>
      <c r="HMX1344" s="25"/>
      <c r="HMY1344" s="29"/>
      <c r="HMZ1344" s="25"/>
      <c r="HNA1344" s="25"/>
      <c r="HNB1344" s="29"/>
      <c r="HNC1344" s="29"/>
      <c r="HND1344" s="26"/>
      <c r="HNH1344" s="25"/>
      <c r="HNJ1344" s="27"/>
      <c r="HNK1344" s="28"/>
      <c r="HNL1344" s="25"/>
      <c r="HNM1344" s="25"/>
      <c r="HNN1344" s="29"/>
      <c r="HNO1344" s="25"/>
      <c r="HNP1344" s="25"/>
      <c r="HNQ1344" s="29"/>
      <c r="HNR1344" s="29"/>
      <c r="HNS1344" s="26"/>
      <c r="HNW1344" s="25"/>
      <c r="HNY1344" s="27"/>
      <c r="HNZ1344" s="28"/>
      <c r="HOA1344" s="25"/>
      <c r="HOB1344" s="25"/>
      <c r="HOC1344" s="29"/>
      <c r="HOD1344" s="25"/>
      <c r="HOE1344" s="25"/>
      <c r="HOF1344" s="29"/>
      <c r="HOG1344" s="29"/>
      <c r="HOH1344" s="26"/>
      <c r="HOL1344" s="25"/>
      <c r="HON1344" s="27"/>
      <c r="HOO1344" s="28"/>
      <c r="HOP1344" s="25"/>
      <c r="HOQ1344" s="25"/>
      <c r="HOR1344" s="29"/>
      <c r="HOS1344" s="25"/>
      <c r="HOT1344" s="25"/>
      <c r="HOU1344" s="29"/>
      <c r="HOV1344" s="29"/>
      <c r="HOW1344" s="26"/>
      <c r="HPA1344" s="25"/>
      <c r="HPC1344" s="27"/>
      <c r="HPD1344" s="28"/>
      <c r="HPE1344" s="25"/>
      <c r="HPF1344" s="25"/>
      <c r="HPG1344" s="29"/>
      <c r="HPH1344" s="25"/>
      <c r="HPI1344" s="25"/>
      <c r="HPJ1344" s="29"/>
      <c r="HPK1344" s="29"/>
      <c r="HPL1344" s="26"/>
      <c r="HPP1344" s="25"/>
      <c r="HPR1344" s="27"/>
      <c r="HPS1344" s="28"/>
      <c r="HPT1344" s="25"/>
      <c r="HPU1344" s="25"/>
      <c r="HPV1344" s="29"/>
      <c r="HPW1344" s="25"/>
      <c r="HPX1344" s="25"/>
      <c r="HPY1344" s="29"/>
      <c r="HPZ1344" s="29"/>
      <c r="HQA1344" s="26"/>
      <c r="HQE1344" s="25"/>
      <c r="HQG1344" s="27"/>
      <c r="HQH1344" s="28"/>
      <c r="HQI1344" s="25"/>
      <c r="HQJ1344" s="25"/>
      <c r="HQK1344" s="29"/>
      <c r="HQL1344" s="25"/>
      <c r="HQM1344" s="25"/>
      <c r="HQN1344" s="29"/>
      <c r="HQO1344" s="29"/>
      <c r="HQP1344" s="26"/>
      <c r="HQT1344" s="25"/>
      <c r="HQV1344" s="27"/>
      <c r="HQW1344" s="28"/>
      <c r="HQX1344" s="25"/>
      <c r="HQY1344" s="25"/>
      <c r="HQZ1344" s="29"/>
      <c r="HRA1344" s="25"/>
      <c r="HRB1344" s="25"/>
      <c r="HRC1344" s="29"/>
      <c r="HRD1344" s="29"/>
      <c r="HRE1344" s="26"/>
      <c r="HRI1344" s="25"/>
      <c r="HRK1344" s="27"/>
      <c r="HRL1344" s="28"/>
      <c r="HRM1344" s="25"/>
      <c r="HRN1344" s="25"/>
      <c r="HRO1344" s="29"/>
      <c r="HRP1344" s="25"/>
      <c r="HRQ1344" s="25"/>
      <c r="HRR1344" s="29"/>
      <c r="HRS1344" s="29"/>
      <c r="HRT1344" s="26"/>
      <c r="HRX1344" s="25"/>
      <c r="HRZ1344" s="27"/>
      <c r="HSA1344" s="28"/>
      <c r="HSB1344" s="25"/>
      <c r="HSC1344" s="25"/>
      <c r="HSD1344" s="29"/>
      <c r="HSE1344" s="25"/>
      <c r="HSF1344" s="25"/>
      <c r="HSG1344" s="29"/>
      <c r="HSH1344" s="29"/>
      <c r="HSI1344" s="26"/>
      <c r="HSM1344" s="25"/>
      <c r="HSO1344" s="27"/>
      <c r="HSP1344" s="28"/>
      <c r="HSQ1344" s="25"/>
      <c r="HSR1344" s="25"/>
      <c r="HSS1344" s="29"/>
      <c r="HST1344" s="25"/>
      <c r="HSU1344" s="25"/>
      <c r="HSV1344" s="29"/>
      <c r="HSW1344" s="29"/>
      <c r="HSX1344" s="26"/>
      <c r="HTB1344" s="25"/>
      <c r="HTD1344" s="27"/>
      <c r="HTE1344" s="28"/>
      <c r="HTF1344" s="25"/>
      <c r="HTG1344" s="25"/>
      <c r="HTH1344" s="29"/>
      <c r="HTI1344" s="25"/>
      <c r="HTJ1344" s="25"/>
      <c r="HTK1344" s="29"/>
      <c r="HTL1344" s="29"/>
      <c r="HTM1344" s="26"/>
      <c r="HTQ1344" s="25"/>
      <c r="HTS1344" s="27"/>
      <c r="HTT1344" s="28"/>
      <c r="HTU1344" s="25"/>
      <c r="HTV1344" s="25"/>
      <c r="HTW1344" s="29"/>
      <c r="HTX1344" s="25"/>
      <c r="HTY1344" s="25"/>
      <c r="HTZ1344" s="29"/>
      <c r="HUA1344" s="29"/>
      <c r="HUB1344" s="26"/>
      <c r="HUF1344" s="25"/>
      <c r="HUH1344" s="27"/>
      <c r="HUI1344" s="28"/>
      <c r="HUJ1344" s="25"/>
      <c r="HUK1344" s="25"/>
      <c r="HUL1344" s="29"/>
      <c r="HUM1344" s="25"/>
      <c r="HUN1344" s="25"/>
      <c r="HUO1344" s="29"/>
      <c r="HUP1344" s="29"/>
      <c r="HUQ1344" s="26"/>
      <c r="HUU1344" s="25"/>
      <c r="HUW1344" s="27"/>
      <c r="HUX1344" s="28"/>
      <c r="HUY1344" s="25"/>
      <c r="HUZ1344" s="25"/>
      <c r="HVA1344" s="29"/>
      <c r="HVB1344" s="25"/>
      <c r="HVC1344" s="25"/>
      <c r="HVD1344" s="29"/>
      <c r="HVE1344" s="29"/>
      <c r="HVF1344" s="26"/>
      <c r="HVJ1344" s="25"/>
      <c r="HVL1344" s="27"/>
      <c r="HVM1344" s="28"/>
      <c r="HVN1344" s="25"/>
      <c r="HVO1344" s="25"/>
      <c r="HVP1344" s="29"/>
      <c r="HVQ1344" s="25"/>
      <c r="HVR1344" s="25"/>
      <c r="HVS1344" s="29"/>
      <c r="HVT1344" s="29"/>
      <c r="HVU1344" s="26"/>
      <c r="HVY1344" s="25"/>
      <c r="HWA1344" s="27"/>
      <c r="HWB1344" s="28"/>
      <c r="HWC1344" s="25"/>
      <c r="HWD1344" s="25"/>
      <c r="HWE1344" s="29"/>
      <c r="HWF1344" s="25"/>
      <c r="HWG1344" s="25"/>
      <c r="HWH1344" s="29"/>
      <c r="HWI1344" s="29"/>
      <c r="HWJ1344" s="26"/>
      <c r="HWN1344" s="25"/>
      <c r="HWP1344" s="27"/>
      <c r="HWQ1344" s="28"/>
      <c r="HWR1344" s="25"/>
      <c r="HWS1344" s="25"/>
      <c r="HWT1344" s="29"/>
      <c r="HWU1344" s="25"/>
      <c r="HWV1344" s="25"/>
      <c r="HWW1344" s="29"/>
      <c r="HWX1344" s="29"/>
      <c r="HWY1344" s="26"/>
      <c r="HXC1344" s="25"/>
      <c r="HXE1344" s="27"/>
      <c r="HXF1344" s="28"/>
      <c r="HXG1344" s="25"/>
      <c r="HXH1344" s="25"/>
      <c r="HXI1344" s="29"/>
      <c r="HXJ1344" s="25"/>
      <c r="HXK1344" s="25"/>
      <c r="HXL1344" s="29"/>
      <c r="HXM1344" s="29"/>
      <c r="HXN1344" s="26"/>
      <c r="HXR1344" s="25"/>
      <c r="HXT1344" s="27"/>
      <c r="HXU1344" s="28"/>
      <c r="HXV1344" s="25"/>
      <c r="HXW1344" s="25"/>
      <c r="HXX1344" s="29"/>
      <c r="HXY1344" s="25"/>
      <c r="HXZ1344" s="25"/>
      <c r="HYA1344" s="29"/>
      <c r="HYB1344" s="29"/>
      <c r="HYC1344" s="26"/>
      <c r="HYG1344" s="25"/>
      <c r="HYI1344" s="27"/>
      <c r="HYJ1344" s="28"/>
      <c r="HYK1344" s="25"/>
      <c r="HYL1344" s="25"/>
      <c r="HYM1344" s="29"/>
      <c r="HYN1344" s="25"/>
      <c r="HYO1344" s="25"/>
      <c r="HYP1344" s="29"/>
      <c r="HYQ1344" s="29"/>
      <c r="HYR1344" s="26"/>
      <c r="HYV1344" s="25"/>
      <c r="HYX1344" s="27"/>
      <c r="HYY1344" s="28"/>
      <c r="HYZ1344" s="25"/>
      <c r="HZA1344" s="25"/>
      <c r="HZB1344" s="29"/>
      <c r="HZC1344" s="25"/>
      <c r="HZD1344" s="25"/>
      <c r="HZE1344" s="29"/>
      <c r="HZF1344" s="29"/>
      <c r="HZG1344" s="26"/>
      <c r="HZK1344" s="25"/>
      <c r="HZM1344" s="27"/>
      <c r="HZN1344" s="28"/>
      <c r="HZO1344" s="25"/>
      <c r="HZP1344" s="25"/>
      <c r="HZQ1344" s="29"/>
      <c r="HZR1344" s="25"/>
      <c r="HZS1344" s="25"/>
      <c r="HZT1344" s="29"/>
      <c r="HZU1344" s="29"/>
      <c r="HZV1344" s="26"/>
      <c r="HZZ1344" s="25"/>
      <c r="IAB1344" s="27"/>
      <c r="IAC1344" s="28"/>
      <c r="IAD1344" s="25"/>
      <c r="IAE1344" s="25"/>
      <c r="IAF1344" s="29"/>
      <c r="IAG1344" s="25"/>
      <c r="IAH1344" s="25"/>
      <c r="IAI1344" s="29"/>
      <c r="IAJ1344" s="29"/>
      <c r="IAK1344" s="26"/>
      <c r="IAO1344" s="25"/>
      <c r="IAQ1344" s="27"/>
      <c r="IAR1344" s="28"/>
      <c r="IAS1344" s="25"/>
      <c r="IAT1344" s="25"/>
      <c r="IAU1344" s="29"/>
      <c r="IAV1344" s="25"/>
      <c r="IAW1344" s="25"/>
      <c r="IAX1344" s="29"/>
      <c r="IAY1344" s="29"/>
      <c r="IAZ1344" s="26"/>
      <c r="IBD1344" s="25"/>
      <c r="IBF1344" s="27"/>
      <c r="IBG1344" s="28"/>
      <c r="IBH1344" s="25"/>
      <c r="IBI1344" s="25"/>
      <c r="IBJ1344" s="29"/>
      <c r="IBK1344" s="25"/>
      <c r="IBL1344" s="25"/>
      <c r="IBM1344" s="29"/>
      <c r="IBN1344" s="29"/>
      <c r="IBO1344" s="26"/>
      <c r="IBS1344" s="25"/>
      <c r="IBU1344" s="27"/>
      <c r="IBV1344" s="28"/>
      <c r="IBW1344" s="25"/>
      <c r="IBX1344" s="25"/>
      <c r="IBY1344" s="29"/>
      <c r="IBZ1344" s="25"/>
      <c r="ICA1344" s="25"/>
      <c r="ICB1344" s="29"/>
      <c r="ICC1344" s="29"/>
      <c r="ICD1344" s="26"/>
      <c r="ICH1344" s="25"/>
      <c r="ICJ1344" s="27"/>
      <c r="ICK1344" s="28"/>
      <c r="ICL1344" s="25"/>
      <c r="ICM1344" s="25"/>
      <c r="ICN1344" s="29"/>
      <c r="ICO1344" s="25"/>
      <c r="ICP1344" s="25"/>
      <c r="ICQ1344" s="29"/>
      <c r="ICR1344" s="29"/>
      <c r="ICS1344" s="26"/>
      <c r="ICW1344" s="25"/>
      <c r="ICY1344" s="27"/>
      <c r="ICZ1344" s="28"/>
      <c r="IDA1344" s="25"/>
      <c r="IDB1344" s="25"/>
      <c r="IDC1344" s="29"/>
      <c r="IDD1344" s="25"/>
      <c r="IDE1344" s="25"/>
      <c r="IDF1344" s="29"/>
      <c r="IDG1344" s="29"/>
      <c r="IDH1344" s="26"/>
      <c r="IDL1344" s="25"/>
      <c r="IDN1344" s="27"/>
      <c r="IDO1344" s="28"/>
      <c r="IDP1344" s="25"/>
      <c r="IDQ1344" s="25"/>
      <c r="IDR1344" s="29"/>
      <c r="IDS1344" s="25"/>
      <c r="IDT1344" s="25"/>
      <c r="IDU1344" s="29"/>
      <c r="IDV1344" s="29"/>
      <c r="IDW1344" s="26"/>
      <c r="IEA1344" s="25"/>
      <c r="IEC1344" s="27"/>
      <c r="IED1344" s="28"/>
      <c r="IEE1344" s="25"/>
      <c r="IEF1344" s="25"/>
      <c r="IEG1344" s="29"/>
      <c r="IEH1344" s="25"/>
      <c r="IEI1344" s="25"/>
      <c r="IEJ1344" s="29"/>
      <c r="IEK1344" s="29"/>
      <c r="IEL1344" s="26"/>
      <c r="IEP1344" s="25"/>
      <c r="IER1344" s="27"/>
      <c r="IES1344" s="28"/>
      <c r="IET1344" s="25"/>
      <c r="IEU1344" s="25"/>
      <c r="IEV1344" s="29"/>
      <c r="IEW1344" s="25"/>
      <c r="IEX1344" s="25"/>
      <c r="IEY1344" s="29"/>
      <c r="IEZ1344" s="29"/>
      <c r="IFA1344" s="26"/>
      <c r="IFE1344" s="25"/>
      <c r="IFG1344" s="27"/>
      <c r="IFH1344" s="28"/>
      <c r="IFI1344" s="25"/>
      <c r="IFJ1344" s="25"/>
      <c r="IFK1344" s="29"/>
      <c r="IFL1344" s="25"/>
      <c r="IFM1344" s="25"/>
      <c r="IFN1344" s="29"/>
      <c r="IFO1344" s="29"/>
      <c r="IFP1344" s="26"/>
      <c r="IFT1344" s="25"/>
      <c r="IFV1344" s="27"/>
      <c r="IFW1344" s="28"/>
      <c r="IFX1344" s="25"/>
      <c r="IFY1344" s="25"/>
      <c r="IFZ1344" s="29"/>
      <c r="IGA1344" s="25"/>
      <c r="IGB1344" s="25"/>
      <c r="IGC1344" s="29"/>
      <c r="IGD1344" s="29"/>
      <c r="IGE1344" s="26"/>
      <c r="IGI1344" s="25"/>
      <c r="IGK1344" s="27"/>
      <c r="IGL1344" s="28"/>
      <c r="IGM1344" s="25"/>
      <c r="IGN1344" s="25"/>
      <c r="IGO1344" s="29"/>
      <c r="IGP1344" s="25"/>
      <c r="IGQ1344" s="25"/>
      <c r="IGR1344" s="29"/>
      <c r="IGS1344" s="29"/>
      <c r="IGT1344" s="26"/>
      <c r="IGX1344" s="25"/>
      <c r="IGZ1344" s="27"/>
      <c r="IHA1344" s="28"/>
      <c r="IHB1344" s="25"/>
      <c r="IHC1344" s="25"/>
      <c r="IHD1344" s="29"/>
      <c r="IHE1344" s="25"/>
      <c r="IHF1344" s="25"/>
      <c r="IHG1344" s="29"/>
      <c r="IHH1344" s="29"/>
      <c r="IHI1344" s="26"/>
      <c r="IHM1344" s="25"/>
      <c r="IHO1344" s="27"/>
      <c r="IHP1344" s="28"/>
      <c r="IHQ1344" s="25"/>
      <c r="IHR1344" s="25"/>
      <c r="IHS1344" s="29"/>
      <c r="IHT1344" s="25"/>
      <c r="IHU1344" s="25"/>
      <c r="IHV1344" s="29"/>
      <c r="IHW1344" s="29"/>
      <c r="IHX1344" s="26"/>
      <c r="IIB1344" s="25"/>
      <c r="IID1344" s="27"/>
      <c r="IIE1344" s="28"/>
      <c r="IIF1344" s="25"/>
      <c r="IIG1344" s="25"/>
      <c r="IIH1344" s="29"/>
      <c r="III1344" s="25"/>
      <c r="IIJ1344" s="25"/>
      <c r="IIK1344" s="29"/>
      <c r="IIL1344" s="29"/>
      <c r="IIM1344" s="26"/>
      <c r="IIQ1344" s="25"/>
      <c r="IIS1344" s="27"/>
      <c r="IIT1344" s="28"/>
      <c r="IIU1344" s="25"/>
      <c r="IIV1344" s="25"/>
      <c r="IIW1344" s="29"/>
      <c r="IIX1344" s="25"/>
      <c r="IIY1344" s="25"/>
      <c r="IIZ1344" s="29"/>
      <c r="IJA1344" s="29"/>
      <c r="IJB1344" s="26"/>
      <c r="IJF1344" s="25"/>
      <c r="IJH1344" s="27"/>
      <c r="IJI1344" s="28"/>
      <c r="IJJ1344" s="25"/>
      <c r="IJK1344" s="25"/>
      <c r="IJL1344" s="29"/>
      <c r="IJM1344" s="25"/>
      <c r="IJN1344" s="25"/>
      <c r="IJO1344" s="29"/>
      <c r="IJP1344" s="29"/>
      <c r="IJQ1344" s="26"/>
      <c r="IJU1344" s="25"/>
      <c r="IJW1344" s="27"/>
      <c r="IJX1344" s="28"/>
      <c r="IJY1344" s="25"/>
      <c r="IJZ1344" s="25"/>
      <c r="IKA1344" s="29"/>
      <c r="IKB1344" s="25"/>
      <c r="IKC1344" s="25"/>
      <c r="IKD1344" s="29"/>
      <c r="IKE1344" s="29"/>
      <c r="IKF1344" s="26"/>
      <c r="IKJ1344" s="25"/>
      <c r="IKL1344" s="27"/>
      <c r="IKM1344" s="28"/>
      <c r="IKN1344" s="25"/>
      <c r="IKO1344" s="25"/>
      <c r="IKP1344" s="29"/>
      <c r="IKQ1344" s="25"/>
      <c r="IKR1344" s="25"/>
      <c r="IKS1344" s="29"/>
      <c r="IKT1344" s="29"/>
      <c r="IKU1344" s="26"/>
      <c r="IKY1344" s="25"/>
      <c r="ILA1344" s="27"/>
      <c r="ILB1344" s="28"/>
      <c r="ILC1344" s="25"/>
      <c r="ILD1344" s="25"/>
      <c r="ILE1344" s="29"/>
      <c r="ILF1344" s="25"/>
      <c r="ILG1344" s="25"/>
      <c r="ILH1344" s="29"/>
      <c r="ILI1344" s="29"/>
      <c r="ILJ1344" s="26"/>
      <c r="ILN1344" s="25"/>
      <c r="ILP1344" s="27"/>
      <c r="ILQ1344" s="28"/>
      <c r="ILR1344" s="25"/>
      <c r="ILS1344" s="25"/>
      <c r="ILT1344" s="29"/>
      <c r="ILU1344" s="25"/>
      <c r="ILV1344" s="25"/>
      <c r="ILW1344" s="29"/>
      <c r="ILX1344" s="29"/>
      <c r="ILY1344" s="26"/>
      <c r="IMC1344" s="25"/>
      <c r="IME1344" s="27"/>
      <c r="IMF1344" s="28"/>
      <c r="IMG1344" s="25"/>
      <c r="IMH1344" s="25"/>
      <c r="IMI1344" s="29"/>
      <c r="IMJ1344" s="25"/>
      <c r="IMK1344" s="25"/>
      <c r="IML1344" s="29"/>
      <c r="IMM1344" s="29"/>
      <c r="IMN1344" s="26"/>
      <c r="IMR1344" s="25"/>
      <c r="IMT1344" s="27"/>
      <c r="IMU1344" s="28"/>
      <c r="IMV1344" s="25"/>
      <c r="IMW1344" s="25"/>
      <c r="IMX1344" s="29"/>
      <c r="IMY1344" s="25"/>
      <c r="IMZ1344" s="25"/>
      <c r="INA1344" s="29"/>
      <c r="INB1344" s="29"/>
      <c r="INC1344" s="26"/>
      <c r="ING1344" s="25"/>
      <c r="INI1344" s="27"/>
      <c r="INJ1344" s="28"/>
      <c r="INK1344" s="25"/>
      <c r="INL1344" s="25"/>
      <c r="INM1344" s="29"/>
      <c r="INN1344" s="25"/>
      <c r="INO1344" s="25"/>
      <c r="INP1344" s="29"/>
      <c r="INQ1344" s="29"/>
      <c r="INR1344" s="26"/>
      <c r="INV1344" s="25"/>
      <c r="INX1344" s="27"/>
      <c r="INY1344" s="28"/>
      <c r="INZ1344" s="25"/>
      <c r="IOA1344" s="25"/>
      <c r="IOB1344" s="29"/>
      <c r="IOC1344" s="25"/>
      <c r="IOD1344" s="25"/>
      <c r="IOE1344" s="29"/>
      <c r="IOF1344" s="29"/>
      <c r="IOG1344" s="26"/>
      <c r="IOK1344" s="25"/>
      <c r="IOM1344" s="27"/>
      <c r="ION1344" s="28"/>
      <c r="IOO1344" s="25"/>
      <c r="IOP1344" s="25"/>
      <c r="IOQ1344" s="29"/>
      <c r="IOR1344" s="25"/>
      <c r="IOS1344" s="25"/>
      <c r="IOT1344" s="29"/>
      <c r="IOU1344" s="29"/>
      <c r="IOV1344" s="26"/>
      <c r="IOZ1344" s="25"/>
      <c r="IPB1344" s="27"/>
      <c r="IPC1344" s="28"/>
      <c r="IPD1344" s="25"/>
      <c r="IPE1344" s="25"/>
      <c r="IPF1344" s="29"/>
      <c r="IPG1344" s="25"/>
      <c r="IPH1344" s="25"/>
      <c r="IPI1344" s="29"/>
      <c r="IPJ1344" s="29"/>
      <c r="IPK1344" s="26"/>
      <c r="IPO1344" s="25"/>
      <c r="IPQ1344" s="27"/>
      <c r="IPR1344" s="28"/>
      <c r="IPS1344" s="25"/>
      <c r="IPT1344" s="25"/>
      <c r="IPU1344" s="29"/>
      <c r="IPV1344" s="25"/>
      <c r="IPW1344" s="25"/>
      <c r="IPX1344" s="29"/>
      <c r="IPY1344" s="29"/>
      <c r="IPZ1344" s="26"/>
      <c r="IQD1344" s="25"/>
      <c r="IQF1344" s="27"/>
      <c r="IQG1344" s="28"/>
      <c r="IQH1344" s="25"/>
      <c r="IQI1344" s="25"/>
      <c r="IQJ1344" s="29"/>
      <c r="IQK1344" s="25"/>
      <c r="IQL1344" s="25"/>
      <c r="IQM1344" s="29"/>
      <c r="IQN1344" s="29"/>
      <c r="IQO1344" s="26"/>
      <c r="IQS1344" s="25"/>
      <c r="IQU1344" s="27"/>
      <c r="IQV1344" s="28"/>
      <c r="IQW1344" s="25"/>
      <c r="IQX1344" s="25"/>
      <c r="IQY1344" s="29"/>
      <c r="IQZ1344" s="25"/>
      <c r="IRA1344" s="25"/>
      <c r="IRB1344" s="29"/>
      <c r="IRC1344" s="29"/>
      <c r="IRD1344" s="26"/>
      <c r="IRH1344" s="25"/>
      <c r="IRJ1344" s="27"/>
      <c r="IRK1344" s="28"/>
      <c r="IRL1344" s="25"/>
      <c r="IRM1344" s="25"/>
      <c r="IRN1344" s="29"/>
      <c r="IRO1344" s="25"/>
      <c r="IRP1344" s="25"/>
      <c r="IRQ1344" s="29"/>
      <c r="IRR1344" s="29"/>
      <c r="IRS1344" s="26"/>
      <c r="IRW1344" s="25"/>
      <c r="IRY1344" s="27"/>
      <c r="IRZ1344" s="28"/>
      <c r="ISA1344" s="25"/>
      <c r="ISB1344" s="25"/>
      <c r="ISC1344" s="29"/>
      <c r="ISD1344" s="25"/>
      <c r="ISE1344" s="25"/>
      <c r="ISF1344" s="29"/>
      <c r="ISG1344" s="29"/>
      <c r="ISH1344" s="26"/>
      <c r="ISL1344" s="25"/>
      <c r="ISN1344" s="27"/>
      <c r="ISO1344" s="28"/>
      <c r="ISP1344" s="25"/>
      <c r="ISQ1344" s="25"/>
      <c r="ISR1344" s="29"/>
      <c r="ISS1344" s="25"/>
      <c r="IST1344" s="25"/>
      <c r="ISU1344" s="29"/>
      <c r="ISV1344" s="29"/>
      <c r="ISW1344" s="26"/>
      <c r="ITA1344" s="25"/>
      <c r="ITC1344" s="27"/>
      <c r="ITD1344" s="28"/>
      <c r="ITE1344" s="25"/>
      <c r="ITF1344" s="25"/>
      <c r="ITG1344" s="29"/>
      <c r="ITH1344" s="25"/>
      <c r="ITI1344" s="25"/>
      <c r="ITJ1344" s="29"/>
      <c r="ITK1344" s="29"/>
      <c r="ITL1344" s="26"/>
      <c r="ITP1344" s="25"/>
      <c r="ITR1344" s="27"/>
      <c r="ITS1344" s="28"/>
      <c r="ITT1344" s="25"/>
      <c r="ITU1344" s="25"/>
      <c r="ITV1344" s="29"/>
      <c r="ITW1344" s="25"/>
      <c r="ITX1344" s="25"/>
      <c r="ITY1344" s="29"/>
      <c r="ITZ1344" s="29"/>
      <c r="IUA1344" s="26"/>
      <c r="IUE1344" s="25"/>
      <c r="IUG1344" s="27"/>
      <c r="IUH1344" s="28"/>
      <c r="IUI1344" s="25"/>
      <c r="IUJ1344" s="25"/>
      <c r="IUK1344" s="29"/>
      <c r="IUL1344" s="25"/>
      <c r="IUM1344" s="25"/>
      <c r="IUN1344" s="29"/>
      <c r="IUO1344" s="29"/>
      <c r="IUP1344" s="26"/>
      <c r="IUT1344" s="25"/>
      <c r="IUV1344" s="27"/>
      <c r="IUW1344" s="28"/>
      <c r="IUX1344" s="25"/>
      <c r="IUY1344" s="25"/>
      <c r="IUZ1344" s="29"/>
      <c r="IVA1344" s="25"/>
      <c r="IVB1344" s="25"/>
      <c r="IVC1344" s="29"/>
      <c r="IVD1344" s="29"/>
      <c r="IVE1344" s="26"/>
      <c r="IVI1344" s="25"/>
      <c r="IVK1344" s="27"/>
      <c r="IVL1344" s="28"/>
      <c r="IVM1344" s="25"/>
      <c r="IVN1344" s="25"/>
      <c r="IVO1344" s="29"/>
      <c r="IVP1344" s="25"/>
      <c r="IVQ1344" s="25"/>
      <c r="IVR1344" s="29"/>
      <c r="IVS1344" s="29"/>
      <c r="IVT1344" s="26"/>
      <c r="IVX1344" s="25"/>
      <c r="IVZ1344" s="27"/>
      <c r="IWA1344" s="28"/>
      <c r="IWB1344" s="25"/>
      <c r="IWC1344" s="25"/>
      <c r="IWD1344" s="29"/>
      <c r="IWE1344" s="25"/>
      <c r="IWF1344" s="25"/>
      <c r="IWG1344" s="29"/>
      <c r="IWH1344" s="29"/>
      <c r="IWI1344" s="26"/>
      <c r="IWM1344" s="25"/>
      <c r="IWO1344" s="27"/>
      <c r="IWP1344" s="28"/>
      <c r="IWQ1344" s="25"/>
      <c r="IWR1344" s="25"/>
      <c r="IWS1344" s="29"/>
      <c r="IWT1344" s="25"/>
      <c r="IWU1344" s="25"/>
      <c r="IWV1344" s="29"/>
      <c r="IWW1344" s="29"/>
      <c r="IWX1344" s="26"/>
      <c r="IXB1344" s="25"/>
      <c r="IXD1344" s="27"/>
      <c r="IXE1344" s="28"/>
      <c r="IXF1344" s="25"/>
      <c r="IXG1344" s="25"/>
      <c r="IXH1344" s="29"/>
      <c r="IXI1344" s="25"/>
      <c r="IXJ1344" s="25"/>
      <c r="IXK1344" s="29"/>
      <c r="IXL1344" s="29"/>
      <c r="IXM1344" s="26"/>
      <c r="IXQ1344" s="25"/>
      <c r="IXS1344" s="27"/>
      <c r="IXT1344" s="28"/>
      <c r="IXU1344" s="25"/>
      <c r="IXV1344" s="25"/>
      <c r="IXW1344" s="29"/>
      <c r="IXX1344" s="25"/>
      <c r="IXY1344" s="25"/>
      <c r="IXZ1344" s="29"/>
      <c r="IYA1344" s="29"/>
      <c r="IYB1344" s="26"/>
      <c r="IYF1344" s="25"/>
      <c r="IYH1344" s="27"/>
      <c r="IYI1344" s="28"/>
      <c r="IYJ1344" s="25"/>
      <c r="IYK1344" s="25"/>
      <c r="IYL1344" s="29"/>
      <c r="IYM1344" s="25"/>
      <c r="IYN1344" s="25"/>
      <c r="IYO1344" s="29"/>
      <c r="IYP1344" s="29"/>
      <c r="IYQ1344" s="26"/>
      <c r="IYU1344" s="25"/>
      <c r="IYW1344" s="27"/>
      <c r="IYX1344" s="28"/>
      <c r="IYY1344" s="25"/>
      <c r="IYZ1344" s="25"/>
      <c r="IZA1344" s="29"/>
      <c r="IZB1344" s="25"/>
      <c r="IZC1344" s="25"/>
      <c r="IZD1344" s="29"/>
      <c r="IZE1344" s="29"/>
      <c r="IZF1344" s="26"/>
      <c r="IZJ1344" s="25"/>
      <c r="IZL1344" s="27"/>
      <c r="IZM1344" s="28"/>
      <c r="IZN1344" s="25"/>
      <c r="IZO1344" s="25"/>
      <c r="IZP1344" s="29"/>
      <c r="IZQ1344" s="25"/>
      <c r="IZR1344" s="25"/>
      <c r="IZS1344" s="29"/>
      <c r="IZT1344" s="29"/>
      <c r="IZU1344" s="26"/>
      <c r="IZY1344" s="25"/>
      <c r="JAA1344" s="27"/>
      <c r="JAB1344" s="28"/>
      <c r="JAC1344" s="25"/>
      <c r="JAD1344" s="25"/>
      <c r="JAE1344" s="29"/>
      <c r="JAF1344" s="25"/>
      <c r="JAG1344" s="25"/>
      <c r="JAH1344" s="29"/>
      <c r="JAI1344" s="29"/>
      <c r="JAJ1344" s="26"/>
      <c r="JAN1344" s="25"/>
      <c r="JAP1344" s="27"/>
      <c r="JAQ1344" s="28"/>
      <c r="JAR1344" s="25"/>
      <c r="JAS1344" s="25"/>
      <c r="JAT1344" s="29"/>
      <c r="JAU1344" s="25"/>
      <c r="JAV1344" s="25"/>
      <c r="JAW1344" s="29"/>
      <c r="JAX1344" s="29"/>
      <c r="JAY1344" s="26"/>
      <c r="JBC1344" s="25"/>
      <c r="JBE1344" s="27"/>
      <c r="JBF1344" s="28"/>
      <c r="JBG1344" s="25"/>
      <c r="JBH1344" s="25"/>
      <c r="JBI1344" s="29"/>
      <c r="JBJ1344" s="25"/>
      <c r="JBK1344" s="25"/>
      <c r="JBL1344" s="29"/>
      <c r="JBM1344" s="29"/>
      <c r="JBN1344" s="26"/>
      <c r="JBR1344" s="25"/>
      <c r="JBT1344" s="27"/>
      <c r="JBU1344" s="28"/>
      <c r="JBV1344" s="25"/>
      <c r="JBW1344" s="25"/>
      <c r="JBX1344" s="29"/>
      <c r="JBY1344" s="25"/>
      <c r="JBZ1344" s="25"/>
      <c r="JCA1344" s="29"/>
      <c r="JCB1344" s="29"/>
      <c r="JCC1344" s="26"/>
      <c r="JCG1344" s="25"/>
      <c r="JCI1344" s="27"/>
      <c r="JCJ1344" s="28"/>
      <c r="JCK1344" s="25"/>
      <c r="JCL1344" s="25"/>
      <c r="JCM1344" s="29"/>
      <c r="JCN1344" s="25"/>
      <c r="JCO1344" s="25"/>
      <c r="JCP1344" s="29"/>
      <c r="JCQ1344" s="29"/>
      <c r="JCR1344" s="26"/>
      <c r="JCV1344" s="25"/>
      <c r="JCX1344" s="27"/>
      <c r="JCY1344" s="28"/>
      <c r="JCZ1344" s="25"/>
      <c r="JDA1344" s="25"/>
      <c r="JDB1344" s="29"/>
      <c r="JDC1344" s="25"/>
      <c r="JDD1344" s="25"/>
      <c r="JDE1344" s="29"/>
      <c r="JDF1344" s="29"/>
      <c r="JDG1344" s="26"/>
      <c r="JDK1344" s="25"/>
      <c r="JDM1344" s="27"/>
      <c r="JDN1344" s="28"/>
      <c r="JDO1344" s="25"/>
      <c r="JDP1344" s="25"/>
      <c r="JDQ1344" s="29"/>
      <c r="JDR1344" s="25"/>
      <c r="JDS1344" s="25"/>
      <c r="JDT1344" s="29"/>
      <c r="JDU1344" s="29"/>
      <c r="JDV1344" s="26"/>
      <c r="JDZ1344" s="25"/>
      <c r="JEB1344" s="27"/>
      <c r="JEC1344" s="28"/>
      <c r="JED1344" s="25"/>
      <c r="JEE1344" s="25"/>
      <c r="JEF1344" s="29"/>
      <c r="JEG1344" s="25"/>
      <c r="JEH1344" s="25"/>
      <c r="JEI1344" s="29"/>
      <c r="JEJ1344" s="29"/>
      <c r="JEK1344" s="26"/>
      <c r="JEO1344" s="25"/>
      <c r="JEQ1344" s="27"/>
      <c r="JER1344" s="28"/>
      <c r="JES1344" s="25"/>
      <c r="JET1344" s="25"/>
      <c r="JEU1344" s="29"/>
      <c r="JEV1344" s="25"/>
      <c r="JEW1344" s="25"/>
      <c r="JEX1344" s="29"/>
      <c r="JEY1344" s="29"/>
      <c r="JEZ1344" s="26"/>
      <c r="JFD1344" s="25"/>
      <c r="JFF1344" s="27"/>
      <c r="JFG1344" s="28"/>
      <c r="JFH1344" s="25"/>
      <c r="JFI1344" s="25"/>
      <c r="JFJ1344" s="29"/>
      <c r="JFK1344" s="25"/>
      <c r="JFL1344" s="25"/>
      <c r="JFM1344" s="29"/>
      <c r="JFN1344" s="29"/>
      <c r="JFO1344" s="26"/>
      <c r="JFS1344" s="25"/>
      <c r="JFU1344" s="27"/>
      <c r="JFV1344" s="28"/>
      <c r="JFW1344" s="25"/>
      <c r="JFX1344" s="25"/>
      <c r="JFY1344" s="29"/>
      <c r="JFZ1344" s="25"/>
      <c r="JGA1344" s="25"/>
      <c r="JGB1344" s="29"/>
      <c r="JGC1344" s="29"/>
      <c r="JGD1344" s="26"/>
      <c r="JGH1344" s="25"/>
      <c r="JGJ1344" s="27"/>
      <c r="JGK1344" s="28"/>
      <c r="JGL1344" s="25"/>
      <c r="JGM1344" s="25"/>
      <c r="JGN1344" s="29"/>
      <c r="JGO1344" s="25"/>
      <c r="JGP1344" s="25"/>
      <c r="JGQ1344" s="29"/>
      <c r="JGR1344" s="29"/>
      <c r="JGS1344" s="26"/>
      <c r="JGW1344" s="25"/>
      <c r="JGY1344" s="27"/>
      <c r="JGZ1344" s="28"/>
      <c r="JHA1344" s="25"/>
      <c r="JHB1344" s="25"/>
      <c r="JHC1344" s="29"/>
      <c r="JHD1344" s="25"/>
      <c r="JHE1344" s="25"/>
      <c r="JHF1344" s="29"/>
      <c r="JHG1344" s="29"/>
      <c r="JHH1344" s="26"/>
      <c r="JHL1344" s="25"/>
      <c r="JHN1344" s="27"/>
      <c r="JHO1344" s="28"/>
      <c r="JHP1344" s="25"/>
      <c r="JHQ1344" s="25"/>
      <c r="JHR1344" s="29"/>
      <c r="JHS1344" s="25"/>
      <c r="JHT1344" s="25"/>
      <c r="JHU1344" s="29"/>
      <c r="JHV1344" s="29"/>
      <c r="JHW1344" s="26"/>
      <c r="JIA1344" s="25"/>
      <c r="JIC1344" s="27"/>
      <c r="JID1344" s="28"/>
      <c r="JIE1344" s="25"/>
      <c r="JIF1344" s="25"/>
      <c r="JIG1344" s="29"/>
      <c r="JIH1344" s="25"/>
      <c r="JII1344" s="25"/>
      <c r="JIJ1344" s="29"/>
      <c r="JIK1344" s="29"/>
      <c r="JIL1344" s="26"/>
      <c r="JIP1344" s="25"/>
      <c r="JIR1344" s="27"/>
      <c r="JIS1344" s="28"/>
      <c r="JIT1344" s="25"/>
      <c r="JIU1344" s="25"/>
      <c r="JIV1344" s="29"/>
      <c r="JIW1344" s="25"/>
      <c r="JIX1344" s="25"/>
      <c r="JIY1344" s="29"/>
      <c r="JIZ1344" s="29"/>
      <c r="JJA1344" s="26"/>
      <c r="JJE1344" s="25"/>
      <c r="JJG1344" s="27"/>
      <c r="JJH1344" s="28"/>
      <c r="JJI1344" s="25"/>
      <c r="JJJ1344" s="25"/>
      <c r="JJK1344" s="29"/>
      <c r="JJL1344" s="25"/>
      <c r="JJM1344" s="25"/>
      <c r="JJN1344" s="29"/>
      <c r="JJO1344" s="29"/>
      <c r="JJP1344" s="26"/>
      <c r="JJT1344" s="25"/>
      <c r="JJV1344" s="27"/>
      <c r="JJW1344" s="28"/>
      <c r="JJX1344" s="25"/>
      <c r="JJY1344" s="25"/>
      <c r="JJZ1344" s="29"/>
      <c r="JKA1344" s="25"/>
      <c r="JKB1344" s="25"/>
      <c r="JKC1344" s="29"/>
      <c r="JKD1344" s="29"/>
      <c r="JKE1344" s="26"/>
      <c r="JKI1344" s="25"/>
      <c r="JKK1344" s="27"/>
      <c r="JKL1344" s="28"/>
      <c r="JKM1344" s="25"/>
      <c r="JKN1344" s="25"/>
      <c r="JKO1344" s="29"/>
      <c r="JKP1344" s="25"/>
      <c r="JKQ1344" s="25"/>
      <c r="JKR1344" s="29"/>
      <c r="JKS1344" s="29"/>
      <c r="JKT1344" s="26"/>
      <c r="JKX1344" s="25"/>
      <c r="JKZ1344" s="27"/>
      <c r="JLA1344" s="28"/>
      <c r="JLB1344" s="25"/>
      <c r="JLC1344" s="25"/>
      <c r="JLD1344" s="29"/>
      <c r="JLE1344" s="25"/>
      <c r="JLF1344" s="25"/>
      <c r="JLG1344" s="29"/>
      <c r="JLH1344" s="29"/>
      <c r="JLI1344" s="26"/>
      <c r="JLM1344" s="25"/>
      <c r="JLO1344" s="27"/>
      <c r="JLP1344" s="28"/>
      <c r="JLQ1344" s="25"/>
      <c r="JLR1344" s="25"/>
      <c r="JLS1344" s="29"/>
      <c r="JLT1344" s="25"/>
      <c r="JLU1344" s="25"/>
      <c r="JLV1344" s="29"/>
      <c r="JLW1344" s="29"/>
      <c r="JLX1344" s="26"/>
      <c r="JMB1344" s="25"/>
      <c r="JMD1344" s="27"/>
      <c r="JME1344" s="28"/>
      <c r="JMF1344" s="25"/>
      <c r="JMG1344" s="25"/>
      <c r="JMH1344" s="29"/>
      <c r="JMI1344" s="25"/>
      <c r="JMJ1344" s="25"/>
      <c r="JMK1344" s="29"/>
      <c r="JML1344" s="29"/>
      <c r="JMM1344" s="26"/>
      <c r="JMQ1344" s="25"/>
      <c r="JMS1344" s="27"/>
      <c r="JMT1344" s="28"/>
      <c r="JMU1344" s="25"/>
      <c r="JMV1344" s="25"/>
      <c r="JMW1344" s="29"/>
      <c r="JMX1344" s="25"/>
      <c r="JMY1344" s="25"/>
      <c r="JMZ1344" s="29"/>
      <c r="JNA1344" s="29"/>
      <c r="JNB1344" s="26"/>
      <c r="JNF1344" s="25"/>
      <c r="JNH1344" s="27"/>
      <c r="JNI1344" s="28"/>
      <c r="JNJ1344" s="25"/>
      <c r="JNK1344" s="25"/>
      <c r="JNL1344" s="29"/>
      <c r="JNM1344" s="25"/>
      <c r="JNN1344" s="25"/>
      <c r="JNO1344" s="29"/>
      <c r="JNP1344" s="29"/>
      <c r="JNQ1344" s="26"/>
      <c r="JNU1344" s="25"/>
      <c r="JNW1344" s="27"/>
      <c r="JNX1344" s="28"/>
      <c r="JNY1344" s="25"/>
      <c r="JNZ1344" s="25"/>
      <c r="JOA1344" s="29"/>
      <c r="JOB1344" s="25"/>
      <c r="JOC1344" s="25"/>
      <c r="JOD1344" s="29"/>
      <c r="JOE1344" s="29"/>
      <c r="JOF1344" s="26"/>
      <c r="JOJ1344" s="25"/>
      <c r="JOL1344" s="27"/>
      <c r="JOM1344" s="28"/>
      <c r="JON1344" s="25"/>
      <c r="JOO1344" s="25"/>
      <c r="JOP1344" s="29"/>
      <c r="JOQ1344" s="25"/>
      <c r="JOR1344" s="25"/>
      <c r="JOS1344" s="29"/>
      <c r="JOT1344" s="29"/>
      <c r="JOU1344" s="26"/>
      <c r="JOY1344" s="25"/>
      <c r="JPA1344" s="27"/>
      <c r="JPB1344" s="28"/>
      <c r="JPC1344" s="25"/>
      <c r="JPD1344" s="25"/>
      <c r="JPE1344" s="29"/>
      <c r="JPF1344" s="25"/>
      <c r="JPG1344" s="25"/>
      <c r="JPH1344" s="29"/>
      <c r="JPI1344" s="29"/>
      <c r="JPJ1344" s="26"/>
      <c r="JPN1344" s="25"/>
      <c r="JPP1344" s="27"/>
      <c r="JPQ1344" s="28"/>
      <c r="JPR1344" s="25"/>
      <c r="JPS1344" s="25"/>
      <c r="JPT1344" s="29"/>
      <c r="JPU1344" s="25"/>
      <c r="JPV1344" s="25"/>
      <c r="JPW1344" s="29"/>
      <c r="JPX1344" s="29"/>
      <c r="JPY1344" s="26"/>
      <c r="JQC1344" s="25"/>
      <c r="JQE1344" s="27"/>
      <c r="JQF1344" s="28"/>
      <c r="JQG1344" s="25"/>
      <c r="JQH1344" s="25"/>
      <c r="JQI1344" s="29"/>
      <c r="JQJ1344" s="25"/>
      <c r="JQK1344" s="25"/>
      <c r="JQL1344" s="29"/>
      <c r="JQM1344" s="29"/>
      <c r="JQN1344" s="26"/>
      <c r="JQR1344" s="25"/>
      <c r="JQT1344" s="27"/>
      <c r="JQU1344" s="28"/>
      <c r="JQV1344" s="25"/>
      <c r="JQW1344" s="25"/>
      <c r="JQX1344" s="29"/>
      <c r="JQY1344" s="25"/>
      <c r="JQZ1344" s="25"/>
      <c r="JRA1344" s="29"/>
      <c r="JRB1344" s="29"/>
      <c r="JRC1344" s="26"/>
      <c r="JRG1344" s="25"/>
      <c r="JRI1344" s="27"/>
      <c r="JRJ1344" s="28"/>
      <c r="JRK1344" s="25"/>
      <c r="JRL1344" s="25"/>
      <c r="JRM1344" s="29"/>
      <c r="JRN1344" s="25"/>
      <c r="JRO1344" s="25"/>
      <c r="JRP1344" s="29"/>
      <c r="JRQ1344" s="29"/>
      <c r="JRR1344" s="26"/>
      <c r="JRV1344" s="25"/>
      <c r="JRX1344" s="27"/>
      <c r="JRY1344" s="28"/>
      <c r="JRZ1344" s="25"/>
      <c r="JSA1344" s="25"/>
      <c r="JSB1344" s="29"/>
      <c r="JSC1344" s="25"/>
      <c r="JSD1344" s="25"/>
      <c r="JSE1344" s="29"/>
      <c r="JSF1344" s="29"/>
      <c r="JSG1344" s="26"/>
      <c r="JSK1344" s="25"/>
      <c r="JSM1344" s="27"/>
      <c r="JSN1344" s="28"/>
      <c r="JSO1344" s="25"/>
      <c r="JSP1344" s="25"/>
      <c r="JSQ1344" s="29"/>
      <c r="JSR1344" s="25"/>
      <c r="JSS1344" s="25"/>
      <c r="JST1344" s="29"/>
      <c r="JSU1344" s="29"/>
      <c r="JSV1344" s="26"/>
      <c r="JSZ1344" s="25"/>
      <c r="JTB1344" s="27"/>
      <c r="JTC1344" s="28"/>
      <c r="JTD1344" s="25"/>
      <c r="JTE1344" s="25"/>
      <c r="JTF1344" s="29"/>
      <c r="JTG1344" s="25"/>
      <c r="JTH1344" s="25"/>
      <c r="JTI1344" s="29"/>
      <c r="JTJ1344" s="29"/>
      <c r="JTK1344" s="26"/>
      <c r="JTO1344" s="25"/>
      <c r="JTQ1344" s="27"/>
      <c r="JTR1344" s="28"/>
      <c r="JTS1344" s="25"/>
      <c r="JTT1344" s="25"/>
      <c r="JTU1344" s="29"/>
      <c r="JTV1344" s="25"/>
      <c r="JTW1344" s="25"/>
      <c r="JTX1344" s="29"/>
      <c r="JTY1344" s="29"/>
      <c r="JTZ1344" s="26"/>
      <c r="JUD1344" s="25"/>
      <c r="JUF1344" s="27"/>
      <c r="JUG1344" s="28"/>
      <c r="JUH1344" s="25"/>
      <c r="JUI1344" s="25"/>
      <c r="JUJ1344" s="29"/>
      <c r="JUK1344" s="25"/>
      <c r="JUL1344" s="25"/>
      <c r="JUM1344" s="29"/>
      <c r="JUN1344" s="29"/>
      <c r="JUO1344" s="26"/>
      <c r="JUS1344" s="25"/>
      <c r="JUU1344" s="27"/>
      <c r="JUV1344" s="28"/>
      <c r="JUW1344" s="25"/>
      <c r="JUX1344" s="25"/>
      <c r="JUY1344" s="29"/>
      <c r="JUZ1344" s="25"/>
      <c r="JVA1344" s="25"/>
      <c r="JVB1344" s="29"/>
      <c r="JVC1344" s="29"/>
      <c r="JVD1344" s="26"/>
      <c r="JVH1344" s="25"/>
      <c r="JVJ1344" s="27"/>
      <c r="JVK1344" s="28"/>
      <c r="JVL1344" s="25"/>
      <c r="JVM1344" s="25"/>
      <c r="JVN1344" s="29"/>
      <c r="JVO1344" s="25"/>
      <c r="JVP1344" s="25"/>
      <c r="JVQ1344" s="29"/>
      <c r="JVR1344" s="29"/>
      <c r="JVS1344" s="26"/>
      <c r="JVW1344" s="25"/>
      <c r="JVY1344" s="27"/>
      <c r="JVZ1344" s="28"/>
      <c r="JWA1344" s="25"/>
      <c r="JWB1344" s="25"/>
      <c r="JWC1344" s="29"/>
      <c r="JWD1344" s="25"/>
      <c r="JWE1344" s="25"/>
      <c r="JWF1344" s="29"/>
      <c r="JWG1344" s="29"/>
      <c r="JWH1344" s="26"/>
      <c r="JWL1344" s="25"/>
      <c r="JWN1344" s="27"/>
      <c r="JWO1344" s="28"/>
      <c r="JWP1344" s="25"/>
      <c r="JWQ1344" s="25"/>
      <c r="JWR1344" s="29"/>
      <c r="JWS1344" s="25"/>
      <c r="JWT1344" s="25"/>
      <c r="JWU1344" s="29"/>
      <c r="JWV1344" s="29"/>
      <c r="JWW1344" s="26"/>
      <c r="JXA1344" s="25"/>
      <c r="JXC1344" s="27"/>
      <c r="JXD1344" s="28"/>
      <c r="JXE1344" s="25"/>
      <c r="JXF1344" s="25"/>
      <c r="JXG1344" s="29"/>
      <c r="JXH1344" s="25"/>
      <c r="JXI1344" s="25"/>
      <c r="JXJ1344" s="29"/>
      <c r="JXK1344" s="29"/>
      <c r="JXL1344" s="26"/>
      <c r="JXP1344" s="25"/>
      <c r="JXR1344" s="27"/>
      <c r="JXS1344" s="28"/>
      <c r="JXT1344" s="25"/>
      <c r="JXU1344" s="25"/>
      <c r="JXV1344" s="29"/>
      <c r="JXW1344" s="25"/>
      <c r="JXX1344" s="25"/>
      <c r="JXY1344" s="29"/>
      <c r="JXZ1344" s="29"/>
      <c r="JYA1344" s="26"/>
      <c r="JYE1344" s="25"/>
      <c r="JYG1344" s="27"/>
      <c r="JYH1344" s="28"/>
      <c r="JYI1344" s="25"/>
      <c r="JYJ1344" s="25"/>
      <c r="JYK1344" s="29"/>
      <c r="JYL1344" s="25"/>
      <c r="JYM1344" s="25"/>
      <c r="JYN1344" s="29"/>
      <c r="JYO1344" s="29"/>
      <c r="JYP1344" s="26"/>
      <c r="JYT1344" s="25"/>
      <c r="JYV1344" s="27"/>
      <c r="JYW1344" s="28"/>
      <c r="JYX1344" s="25"/>
      <c r="JYY1344" s="25"/>
      <c r="JYZ1344" s="29"/>
      <c r="JZA1344" s="25"/>
      <c r="JZB1344" s="25"/>
      <c r="JZC1344" s="29"/>
      <c r="JZD1344" s="29"/>
      <c r="JZE1344" s="26"/>
      <c r="JZI1344" s="25"/>
      <c r="JZK1344" s="27"/>
      <c r="JZL1344" s="28"/>
      <c r="JZM1344" s="25"/>
      <c r="JZN1344" s="25"/>
      <c r="JZO1344" s="29"/>
      <c r="JZP1344" s="25"/>
      <c r="JZQ1344" s="25"/>
      <c r="JZR1344" s="29"/>
      <c r="JZS1344" s="29"/>
      <c r="JZT1344" s="26"/>
      <c r="JZX1344" s="25"/>
      <c r="JZZ1344" s="27"/>
      <c r="KAA1344" s="28"/>
      <c r="KAB1344" s="25"/>
      <c r="KAC1344" s="25"/>
      <c r="KAD1344" s="29"/>
      <c r="KAE1344" s="25"/>
      <c r="KAF1344" s="25"/>
      <c r="KAG1344" s="29"/>
      <c r="KAH1344" s="29"/>
      <c r="KAI1344" s="26"/>
      <c r="KAM1344" s="25"/>
      <c r="KAO1344" s="27"/>
      <c r="KAP1344" s="28"/>
      <c r="KAQ1344" s="25"/>
      <c r="KAR1344" s="25"/>
      <c r="KAS1344" s="29"/>
      <c r="KAT1344" s="25"/>
      <c r="KAU1344" s="25"/>
      <c r="KAV1344" s="29"/>
      <c r="KAW1344" s="29"/>
      <c r="KAX1344" s="26"/>
      <c r="KBB1344" s="25"/>
      <c r="KBD1344" s="27"/>
      <c r="KBE1344" s="28"/>
      <c r="KBF1344" s="25"/>
      <c r="KBG1344" s="25"/>
      <c r="KBH1344" s="29"/>
      <c r="KBI1344" s="25"/>
      <c r="KBJ1344" s="25"/>
      <c r="KBK1344" s="29"/>
      <c r="KBL1344" s="29"/>
      <c r="KBM1344" s="26"/>
      <c r="KBQ1344" s="25"/>
      <c r="KBS1344" s="27"/>
      <c r="KBT1344" s="28"/>
      <c r="KBU1344" s="25"/>
      <c r="KBV1344" s="25"/>
      <c r="KBW1344" s="29"/>
      <c r="KBX1344" s="25"/>
      <c r="KBY1344" s="25"/>
      <c r="KBZ1344" s="29"/>
      <c r="KCA1344" s="29"/>
      <c r="KCB1344" s="26"/>
      <c r="KCF1344" s="25"/>
      <c r="KCH1344" s="27"/>
      <c r="KCI1344" s="28"/>
      <c r="KCJ1344" s="25"/>
      <c r="KCK1344" s="25"/>
      <c r="KCL1344" s="29"/>
      <c r="KCM1344" s="25"/>
      <c r="KCN1344" s="25"/>
      <c r="KCO1344" s="29"/>
      <c r="KCP1344" s="29"/>
      <c r="KCQ1344" s="26"/>
      <c r="KCU1344" s="25"/>
      <c r="KCW1344" s="27"/>
      <c r="KCX1344" s="28"/>
      <c r="KCY1344" s="25"/>
      <c r="KCZ1344" s="25"/>
      <c r="KDA1344" s="29"/>
      <c r="KDB1344" s="25"/>
      <c r="KDC1344" s="25"/>
      <c r="KDD1344" s="29"/>
      <c r="KDE1344" s="29"/>
      <c r="KDF1344" s="26"/>
      <c r="KDJ1344" s="25"/>
      <c r="KDL1344" s="27"/>
      <c r="KDM1344" s="28"/>
      <c r="KDN1344" s="25"/>
      <c r="KDO1344" s="25"/>
      <c r="KDP1344" s="29"/>
      <c r="KDQ1344" s="25"/>
      <c r="KDR1344" s="25"/>
      <c r="KDS1344" s="29"/>
      <c r="KDT1344" s="29"/>
      <c r="KDU1344" s="26"/>
      <c r="KDY1344" s="25"/>
      <c r="KEA1344" s="27"/>
      <c r="KEB1344" s="28"/>
      <c r="KEC1344" s="25"/>
      <c r="KED1344" s="25"/>
      <c r="KEE1344" s="29"/>
      <c r="KEF1344" s="25"/>
      <c r="KEG1344" s="25"/>
      <c r="KEH1344" s="29"/>
      <c r="KEI1344" s="29"/>
      <c r="KEJ1344" s="26"/>
      <c r="KEN1344" s="25"/>
      <c r="KEP1344" s="27"/>
      <c r="KEQ1344" s="28"/>
      <c r="KER1344" s="25"/>
      <c r="KES1344" s="25"/>
      <c r="KET1344" s="29"/>
      <c r="KEU1344" s="25"/>
      <c r="KEV1344" s="25"/>
      <c r="KEW1344" s="29"/>
      <c r="KEX1344" s="29"/>
      <c r="KEY1344" s="26"/>
      <c r="KFC1344" s="25"/>
      <c r="KFE1344" s="27"/>
      <c r="KFF1344" s="28"/>
      <c r="KFG1344" s="25"/>
      <c r="KFH1344" s="25"/>
      <c r="KFI1344" s="29"/>
      <c r="KFJ1344" s="25"/>
      <c r="KFK1344" s="25"/>
      <c r="KFL1344" s="29"/>
      <c r="KFM1344" s="29"/>
      <c r="KFN1344" s="26"/>
      <c r="KFR1344" s="25"/>
      <c r="KFT1344" s="27"/>
      <c r="KFU1344" s="28"/>
      <c r="KFV1344" s="25"/>
      <c r="KFW1344" s="25"/>
      <c r="KFX1344" s="29"/>
      <c r="KFY1344" s="25"/>
      <c r="KFZ1344" s="25"/>
      <c r="KGA1344" s="29"/>
      <c r="KGB1344" s="29"/>
      <c r="KGC1344" s="26"/>
      <c r="KGG1344" s="25"/>
      <c r="KGI1344" s="27"/>
      <c r="KGJ1344" s="28"/>
      <c r="KGK1344" s="25"/>
      <c r="KGL1344" s="25"/>
      <c r="KGM1344" s="29"/>
      <c r="KGN1344" s="25"/>
      <c r="KGO1344" s="25"/>
      <c r="KGP1344" s="29"/>
      <c r="KGQ1344" s="29"/>
      <c r="KGR1344" s="26"/>
      <c r="KGV1344" s="25"/>
      <c r="KGX1344" s="27"/>
      <c r="KGY1344" s="28"/>
      <c r="KGZ1344" s="25"/>
      <c r="KHA1344" s="25"/>
      <c r="KHB1344" s="29"/>
      <c r="KHC1344" s="25"/>
      <c r="KHD1344" s="25"/>
      <c r="KHE1344" s="29"/>
      <c r="KHF1344" s="29"/>
      <c r="KHG1344" s="26"/>
      <c r="KHK1344" s="25"/>
      <c r="KHM1344" s="27"/>
      <c r="KHN1344" s="28"/>
      <c r="KHO1344" s="25"/>
      <c r="KHP1344" s="25"/>
      <c r="KHQ1344" s="29"/>
      <c r="KHR1344" s="25"/>
      <c r="KHS1344" s="25"/>
      <c r="KHT1344" s="29"/>
      <c r="KHU1344" s="29"/>
      <c r="KHV1344" s="26"/>
      <c r="KHZ1344" s="25"/>
      <c r="KIB1344" s="27"/>
      <c r="KIC1344" s="28"/>
      <c r="KID1344" s="25"/>
      <c r="KIE1344" s="25"/>
      <c r="KIF1344" s="29"/>
      <c r="KIG1344" s="25"/>
      <c r="KIH1344" s="25"/>
      <c r="KII1344" s="29"/>
      <c r="KIJ1344" s="29"/>
      <c r="KIK1344" s="26"/>
      <c r="KIO1344" s="25"/>
      <c r="KIQ1344" s="27"/>
      <c r="KIR1344" s="28"/>
      <c r="KIS1344" s="25"/>
      <c r="KIT1344" s="25"/>
      <c r="KIU1344" s="29"/>
      <c r="KIV1344" s="25"/>
      <c r="KIW1344" s="25"/>
      <c r="KIX1344" s="29"/>
      <c r="KIY1344" s="29"/>
      <c r="KIZ1344" s="26"/>
      <c r="KJD1344" s="25"/>
      <c r="KJF1344" s="27"/>
      <c r="KJG1344" s="28"/>
      <c r="KJH1344" s="25"/>
      <c r="KJI1344" s="25"/>
      <c r="KJJ1344" s="29"/>
      <c r="KJK1344" s="25"/>
      <c r="KJL1344" s="25"/>
      <c r="KJM1344" s="29"/>
      <c r="KJN1344" s="29"/>
      <c r="KJO1344" s="26"/>
      <c r="KJS1344" s="25"/>
      <c r="KJU1344" s="27"/>
      <c r="KJV1344" s="28"/>
      <c r="KJW1344" s="25"/>
      <c r="KJX1344" s="25"/>
      <c r="KJY1344" s="29"/>
      <c r="KJZ1344" s="25"/>
      <c r="KKA1344" s="25"/>
      <c r="KKB1344" s="29"/>
      <c r="KKC1344" s="29"/>
      <c r="KKD1344" s="26"/>
      <c r="KKH1344" s="25"/>
      <c r="KKJ1344" s="27"/>
      <c r="KKK1344" s="28"/>
      <c r="KKL1344" s="25"/>
      <c r="KKM1344" s="25"/>
      <c r="KKN1344" s="29"/>
      <c r="KKO1344" s="25"/>
      <c r="KKP1344" s="25"/>
      <c r="KKQ1344" s="29"/>
      <c r="KKR1344" s="29"/>
      <c r="KKS1344" s="26"/>
      <c r="KKW1344" s="25"/>
      <c r="KKY1344" s="27"/>
      <c r="KKZ1344" s="28"/>
      <c r="KLA1344" s="25"/>
      <c r="KLB1344" s="25"/>
      <c r="KLC1344" s="29"/>
      <c r="KLD1344" s="25"/>
      <c r="KLE1344" s="25"/>
      <c r="KLF1344" s="29"/>
      <c r="KLG1344" s="29"/>
      <c r="KLH1344" s="26"/>
      <c r="KLL1344" s="25"/>
      <c r="KLN1344" s="27"/>
      <c r="KLO1344" s="28"/>
      <c r="KLP1344" s="25"/>
      <c r="KLQ1344" s="25"/>
      <c r="KLR1344" s="29"/>
      <c r="KLS1344" s="25"/>
      <c r="KLT1344" s="25"/>
      <c r="KLU1344" s="29"/>
      <c r="KLV1344" s="29"/>
      <c r="KLW1344" s="26"/>
      <c r="KMA1344" s="25"/>
      <c r="KMC1344" s="27"/>
      <c r="KMD1344" s="28"/>
      <c r="KME1344" s="25"/>
      <c r="KMF1344" s="25"/>
      <c r="KMG1344" s="29"/>
      <c r="KMH1344" s="25"/>
      <c r="KMI1344" s="25"/>
      <c r="KMJ1344" s="29"/>
      <c r="KMK1344" s="29"/>
      <c r="KML1344" s="26"/>
      <c r="KMP1344" s="25"/>
      <c r="KMR1344" s="27"/>
      <c r="KMS1344" s="28"/>
      <c r="KMT1344" s="25"/>
      <c r="KMU1344" s="25"/>
      <c r="KMV1344" s="29"/>
      <c r="KMW1344" s="25"/>
      <c r="KMX1344" s="25"/>
      <c r="KMY1344" s="29"/>
      <c r="KMZ1344" s="29"/>
      <c r="KNA1344" s="26"/>
      <c r="KNE1344" s="25"/>
      <c r="KNG1344" s="27"/>
      <c r="KNH1344" s="28"/>
      <c r="KNI1344" s="25"/>
      <c r="KNJ1344" s="25"/>
      <c r="KNK1344" s="29"/>
      <c r="KNL1344" s="25"/>
      <c r="KNM1344" s="25"/>
      <c r="KNN1344" s="29"/>
      <c r="KNO1344" s="29"/>
      <c r="KNP1344" s="26"/>
      <c r="KNT1344" s="25"/>
      <c r="KNV1344" s="27"/>
      <c r="KNW1344" s="28"/>
      <c r="KNX1344" s="25"/>
      <c r="KNY1344" s="25"/>
      <c r="KNZ1344" s="29"/>
      <c r="KOA1344" s="25"/>
      <c r="KOB1344" s="25"/>
      <c r="KOC1344" s="29"/>
      <c r="KOD1344" s="29"/>
      <c r="KOE1344" s="26"/>
      <c r="KOI1344" s="25"/>
      <c r="KOK1344" s="27"/>
      <c r="KOL1344" s="28"/>
      <c r="KOM1344" s="25"/>
      <c r="KON1344" s="25"/>
      <c r="KOO1344" s="29"/>
      <c r="KOP1344" s="25"/>
      <c r="KOQ1344" s="25"/>
      <c r="KOR1344" s="29"/>
      <c r="KOS1344" s="29"/>
      <c r="KOT1344" s="26"/>
      <c r="KOX1344" s="25"/>
      <c r="KOZ1344" s="27"/>
      <c r="KPA1344" s="28"/>
      <c r="KPB1344" s="25"/>
      <c r="KPC1344" s="25"/>
      <c r="KPD1344" s="29"/>
      <c r="KPE1344" s="25"/>
      <c r="KPF1344" s="25"/>
      <c r="KPG1344" s="29"/>
      <c r="KPH1344" s="29"/>
      <c r="KPI1344" s="26"/>
      <c r="KPM1344" s="25"/>
      <c r="KPO1344" s="27"/>
      <c r="KPP1344" s="28"/>
      <c r="KPQ1344" s="25"/>
      <c r="KPR1344" s="25"/>
      <c r="KPS1344" s="29"/>
      <c r="KPT1344" s="25"/>
      <c r="KPU1344" s="25"/>
      <c r="KPV1344" s="29"/>
      <c r="KPW1344" s="29"/>
      <c r="KPX1344" s="26"/>
      <c r="KQB1344" s="25"/>
      <c r="KQD1344" s="27"/>
      <c r="KQE1344" s="28"/>
      <c r="KQF1344" s="25"/>
      <c r="KQG1344" s="25"/>
      <c r="KQH1344" s="29"/>
      <c r="KQI1344" s="25"/>
      <c r="KQJ1344" s="25"/>
      <c r="KQK1344" s="29"/>
      <c r="KQL1344" s="29"/>
      <c r="KQM1344" s="26"/>
      <c r="KQQ1344" s="25"/>
      <c r="KQS1344" s="27"/>
      <c r="KQT1344" s="28"/>
      <c r="KQU1344" s="25"/>
      <c r="KQV1344" s="25"/>
      <c r="KQW1344" s="29"/>
      <c r="KQX1344" s="25"/>
      <c r="KQY1344" s="25"/>
      <c r="KQZ1344" s="29"/>
      <c r="KRA1344" s="29"/>
      <c r="KRB1344" s="26"/>
      <c r="KRF1344" s="25"/>
      <c r="KRH1344" s="27"/>
      <c r="KRI1344" s="28"/>
      <c r="KRJ1344" s="25"/>
      <c r="KRK1344" s="25"/>
      <c r="KRL1344" s="29"/>
      <c r="KRM1344" s="25"/>
      <c r="KRN1344" s="25"/>
      <c r="KRO1344" s="29"/>
      <c r="KRP1344" s="29"/>
      <c r="KRQ1344" s="26"/>
      <c r="KRU1344" s="25"/>
      <c r="KRW1344" s="27"/>
      <c r="KRX1344" s="28"/>
      <c r="KRY1344" s="25"/>
      <c r="KRZ1344" s="25"/>
      <c r="KSA1344" s="29"/>
      <c r="KSB1344" s="25"/>
      <c r="KSC1344" s="25"/>
      <c r="KSD1344" s="29"/>
      <c r="KSE1344" s="29"/>
      <c r="KSF1344" s="26"/>
      <c r="KSJ1344" s="25"/>
      <c r="KSL1344" s="27"/>
      <c r="KSM1344" s="28"/>
      <c r="KSN1344" s="25"/>
      <c r="KSO1344" s="25"/>
      <c r="KSP1344" s="29"/>
      <c r="KSQ1344" s="25"/>
      <c r="KSR1344" s="25"/>
      <c r="KSS1344" s="29"/>
      <c r="KST1344" s="29"/>
      <c r="KSU1344" s="26"/>
      <c r="KSY1344" s="25"/>
      <c r="KTA1344" s="27"/>
      <c r="KTB1344" s="28"/>
      <c r="KTC1344" s="25"/>
      <c r="KTD1344" s="25"/>
      <c r="KTE1344" s="29"/>
      <c r="KTF1344" s="25"/>
      <c r="KTG1344" s="25"/>
      <c r="KTH1344" s="29"/>
      <c r="KTI1344" s="29"/>
      <c r="KTJ1344" s="26"/>
      <c r="KTN1344" s="25"/>
      <c r="KTP1344" s="27"/>
      <c r="KTQ1344" s="28"/>
      <c r="KTR1344" s="25"/>
      <c r="KTS1344" s="25"/>
      <c r="KTT1344" s="29"/>
      <c r="KTU1344" s="25"/>
      <c r="KTV1344" s="25"/>
      <c r="KTW1344" s="29"/>
      <c r="KTX1344" s="29"/>
      <c r="KTY1344" s="26"/>
      <c r="KUC1344" s="25"/>
      <c r="KUE1344" s="27"/>
      <c r="KUF1344" s="28"/>
      <c r="KUG1344" s="25"/>
      <c r="KUH1344" s="25"/>
      <c r="KUI1344" s="29"/>
      <c r="KUJ1344" s="25"/>
      <c r="KUK1344" s="25"/>
      <c r="KUL1344" s="29"/>
      <c r="KUM1344" s="29"/>
      <c r="KUN1344" s="26"/>
      <c r="KUR1344" s="25"/>
      <c r="KUT1344" s="27"/>
      <c r="KUU1344" s="28"/>
      <c r="KUV1344" s="25"/>
      <c r="KUW1344" s="25"/>
      <c r="KUX1344" s="29"/>
      <c r="KUY1344" s="25"/>
      <c r="KUZ1344" s="25"/>
      <c r="KVA1344" s="29"/>
      <c r="KVB1344" s="29"/>
      <c r="KVC1344" s="26"/>
      <c r="KVG1344" s="25"/>
      <c r="KVI1344" s="27"/>
      <c r="KVJ1344" s="28"/>
      <c r="KVK1344" s="25"/>
      <c r="KVL1344" s="25"/>
      <c r="KVM1344" s="29"/>
      <c r="KVN1344" s="25"/>
      <c r="KVO1344" s="25"/>
      <c r="KVP1344" s="29"/>
      <c r="KVQ1344" s="29"/>
      <c r="KVR1344" s="26"/>
      <c r="KVV1344" s="25"/>
      <c r="KVX1344" s="27"/>
      <c r="KVY1344" s="28"/>
      <c r="KVZ1344" s="25"/>
      <c r="KWA1344" s="25"/>
      <c r="KWB1344" s="29"/>
      <c r="KWC1344" s="25"/>
      <c r="KWD1344" s="25"/>
      <c r="KWE1344" s="29"/>
      <c r="KWF1344" s="29"/>
      <c r="KWG1344" s="26"/>
      <c r="KWK1344" s="25"/>
      <c r="KWM1344" s="27"/>
      <c r="KWN1344" s="28"/>
      <c r="KWO1344" s="25"/>
      <c r="KWP1344" s="25"/>
      <c r="KWQ1344" s="29"/>
      <c r="KWR1344" s="25"/>
      <c r="KWS1344" s="25"/>
      <c r="KWT1344" s="29"/>
      <c r="KWU1344" s="29"/>
      <c r="KWV1344" s="26"/>
      <c r="KWZ1344" s="25"/>
      <c r="KXB1344" s="27"/>
      <c r="KXC1344" s="28"/>
      <c r="KXD1344" s="25"/>
      <c r="KXE1344" s="25"/>
      <c r="KXF1344" s="29"/>
      <c r="KXG1344" s="25"/>
      <c r="KXH1344" s="25"/>
      <c r="KXI1344" s="29"/>
      <c r="KXJ1344" s="29"/>
      <c r="KXK1344" s="26"/>
      <c r="KXO1344" s="25"/>
      <c r="KXQ1344" s="27"/>
      <c r="KXR1344" s="28"/>
      <c r="KXS1344" s="25"/>
      <c r="KXT1344" s="25"/>
      <c r="KXU1344" s="29"/>
      <c r="KXV1344" s="25"/>
      <c r="KXW1344" s="25"/>
      <c r="KXX1344" s="29"/>
      <c r="KXY1344" s="29"/>
      <c r="KXZ1344" s="26"/>
      <c r="KYD1344" s="25"/>
      <c r="KYF1344" s="27"/>
      <c r="KYG1344" s="28"/>
      <c r="KYH1344" s="25"/>
      <c r="KYI1344" s="25"/>
      <c r="KYJ1344" s="29"/>
      <c r="KYK1344" s="25"/>
      <c r="KYL1344" s="25"/>
      <c r="KYM1344" s="29"/>
      <c r="KYN1344" s="29"/>
      <c r="KYO1344" s="26"/>
      <c r="KYS1344" s="25"/>
      <c r="KYU1344" s="27"/>
      <c r="KYV1344" s="28"/>
      <c r="KYW1344" s="25"/>
      <c r="KYX1344" s="25"/>
      <c r="KYY1344" s="29"/>
      <c r="KYZ1344" s="25"/>
      <c r="KZA1344" s="25"/>
      <c r="KZB1344" s="29"/>
      <c r="KZC1344" s="29"/>
      <c r="KZD1344" s="26"/>
      <c r="KZH1344" s="25"/>
      <c r="KZJ1344" s="27"/>
      <c r="KZK1344" s="28"/>
      <c r="KZL1344" s="25"/>
      <c r="KZM1344" s="25"/>
      <c r="KZN1344" s="29"/>
      <c r="KZO1344" s="25"/>
      <c r="KZP1344" s="25"/>
      <c r="KZQ1344" s="29"/>
      <c r="KZR1344" s="29"/>
      <c r="KZS1344" s="26"/>
      <c r="KZW1344" s="25"/>
      <c r="KZY1344" s="27"/>
      <c r="KZZ1344" s="28"/>
      <c r="LAA1344" s="25"/>
      <c r="LAB1344" s="25"/>
      <c r="LAC1344" s="29"/>
      <c r="LAD1344" s="25"/>
      <c r="LAE1344" s="25"/>
      <c r="LAF1344" s="29"/>
      <c r="LAG1344" s="29"/>
      <c r="LAH1344" s="26"/>
      <c r="LAL1344" s="25"/>
      <c r="LAN1344" s="27"/>
      <c r="LAO1344" s="28"/>
      <c r="LAP1344" s="25"/>
      <c r="LAQ1344" s="25"/>
      <c r="LAR1344" s="29"/>
      <c r="LAS1344" s="25"/>
      <c r="LAT1344" s="25"/>
      <c r="LAU1344" s="29"/>
      <c r="LAV1344" s="29"/>
      <c r="LAW1344" s="26"/>
      <c r="LBA1344" s="25"/>
      <c r="LBC1344" s="27"/>
      <c r="LBD1344" s="28"/>
      <c r="LBE1344" s="25"/>
      <c r="LBF1344" s="25"/>
      <c r="LBG1344" s="29"/>
      <c r="LBH1344" s="25"/>
      <c r="LBI1344" s="25"/>
      <c r="LBJ1344" s="29"/>
      <c r="LBK1344" s="29"/>
      <c r="LBL1344" s="26"/>
      <c r="LBP1344" s="25"/>
      <c r="LBR1344" s="27"/>
      <c r="LBS1344" s="28"/>
      <c r="LBT1344" s="25"/>
      <c r="LBU1344" s="25"/>
      <c r="LBV1344" s="29"/>
      <c r="LBW1344" s="25"/>
      <c r="LBX1344" s="25"/>
      <c r="LBY1344" s="29"/>
      <c r="LBZ1344" s="29"/>
      <c r="LCA1344" s="26"/>
      <c r="LCE1344" s="25"/>
      <c r="LCG1344" s="27"/>
      <c r="LCH1344" s="28"/>
      <c r="LCI1344" s="25"/>
      <c r="LCJ1344" s="25"/>
      <c r="LCK1344" s="29"/>
      <c r="LCL1344" s="25"/>
      <c r="LCM1344" s="25"/>
      <c r="LCN1344" s="29"/>
      <c r="LCO1344" s="29"/>
      <c r="LCP1344" s="26"/>
      <c r="LCT1344" s="25"/>
      <c r="LCV1344" s="27"/>
      <c r="LCW1344" s="28"/>
      <c r="LCX1344" s="25"/>
      <c r="LCY1344" s="25"/>
      <c r="LCZ1344" s="29"/>
      <c r="LDA1344" s="25"/>
      <c r="LDB1344" s="25"/>
      <c r="LDC1344" s="29"/>
      <c r="LDD1344" s="29"/>
      <c r="LDE1344" s="26"/>
      <c r="LDI1344" s="25"/>
      <c r="LDK1344" s="27"/>
      <c r="LDL1344" s="28"/>
      <c r="LDM1344" s="25"/>
      <c r="LDN1344" s="25"/>
      <c r="LDO1344" s="29"/>
      <c r="LDP1344" s="25"/>
      <c r="LDQ1344" s="25"/>
      <c r="LDR1344" s="29"/>
      <c r="LDS1344" s="29"/>
      <c r="LDT1344" s="26"/>
      <c r="LDX1344" s="25"/>
      <c r="LDZ1344" s="27"/>
      <c r="LEA1344" s="28"/>
      <c r="LEB1344" s="25"/>
      <c r="LEC1344" s="25"/>
      <c r="LED1344" s="29"/>
      <c r="LEE1344" s="25"/>
      <c r="LEF1344" s="25"/>
      <c r="LEG1344" s="29"/>
      <c r="LEH1344" s="29"/>
      <c r="LEI1344" s="26"/>
      <c r="LEM1344" s="25"/>
      <c r="LEO1344" s="27"/>
      <c r="LEP1344" s="28"/>
      <c r="LEQ1344" s="25"/>
      <c r="LER1344" s="25"/>
      <c r="LES1344" s="29"/>
      <c r="LET1344" s="25"/>
      <c r="LEU1344" s="25"/>
      <c r="LEV1344" s="29"/>
      <c r="LEW1344" s="29"/>
      <c r="LEX1344" s="26"/>
      <c r="LFB1344" s="25"/>
      <c r="LFD1344" s="27"/>
      <c r="LFE1344" s="28"/>
      <c r="LFF1344" s="25"/>
      <c r="LFG1344" s="25"/>
      <c r="LFH1344" s="29"/>
      <c r="LFI1344" s="25"/>
      <c r="LFJ1344" s="25"/>
      <c r="LFK1344" s="29"/>
      <c r="LFL1344" s="29"/>
      <c r="LFM1344" s="26"/>
      <c r="LFQ1344" s="25"/>
      <c r="LFS1344" s="27"/>
      <c r="LFT1344" s="28"/>
      <c r="LFU1344" s="25"/>
      <c r="LFV1344" s="25"/>
      <c r="LFW1344" s="29"/>
      <c r="LFX1344" s="25"/>
      <c r="LFY1344" s="25"/>
      <c r="LFZ1344" s="29"/>
      <c r="LGA1344" s="29"/>
      <c r="LGB1344" s="26"/>
      <c r="LGF1344" s="25"/>
      <c r="LGH1344" s="27"/>
      <c r="LGI1344" s="28"/>
      <c r="LGJ1344" s="25"/>
      <c r="LGK1344" s="25"/>
      <c r="LGL1344" s="29"/>
      <c r="LGM1344" s="25"/>
      <c r="LGN1344" s="25"/>
      <c r="LGO1344" s="29"/>
      <c r="LGP1344" s="29"/>
      <c r="LGQ1344" s="26"/>
      <c r="LGU1344" s="25"/>
      <c r="LGW1344" s="27"/>
      <c r="LGX1344" s="28"/>
      <c r="LGY1344" s="25"/>
      <c r="LGZ1344" s="25"/>
      <c r="LHA1344" s="29"/>
      <c r="LHB1344" s="25"/>
      <c r="LHC1344" s="25"/>
      <c r="LHD1344" s="29"/>
      <c r="LHE1344" s="29"/>
      <c r="LHF1344" s="26"/>
      <c r="LHJ1344" s="25"/>
      <c r="LHL1344" s="27"/>
      <c r="LHM1344" s="28"/>
      <c r="LHN1344" s="25"/>
      <c r="LHO1344" s="25"/>
      <c r="LHP1344" s="29"/>
      <c r="LHQ1344" s="25"/>
      <c r="LHR1344" s="25"/>
      <c r="LHS1344" s="29"/>
      <c r="LHT1344" s="29"/>
      <c r="LHU1344" s="26"/>
      <c r="LHY1344" s="25"/>
      <c r="LIA1344" s="27"/>
      <c r="LIB1344" s="28"/>
      <c r="LIC1344" s="25"/>
      <c r="LID1344" s="25"/>
      <c r="LIE1344" s="29"/>
      <c r="LIF1344" s="25"/>
      <c r="LIG1344" s="25"/>
      <c r="LIH1344" s="29"/>
      <c r="LII1344" s="29"/>
      <c r="LIJ1344" s="26"/>
      <c r="LIN1344" s="25"/>
      <c r="LIP1344" s="27"/>
      <c r="LIQ1344" s="28"/>
      <c r="LIR1344" s="25"/>
      <c r="LIS1344" s="25"/>
      <c r="LIT1344" s="29"/>
      <c r="LIU1344" s="25"/>
      <c r="LIV1344" s="25"/>
      <c r="LIW1344" s="29"/>
      <c r="LIX1344" s="29"/>
      <c r="LIY1344" s="26"/>
      <c r="LJC1344" s="25"/>
      <c r="LJE1344" s="27"/>
      <c r="LJF1344" s="28"/>
      <c r="LJG1344" s="25"/>
      <c r="LJH1344" s="25"/>
      <c r="LJI1344" s="29"/>
      <c r="LJJ1344" s="25"/>
      <c r="LJK1344" s="25"/>
      <c r="LJL1344" s="29"/>
      <c r="LJM1344" s="29"/>
      <c r="LJN1344" s="26"/>
      <c r="LJR1344" s="25"/>
      <c r="LJT1344" s="27"/>
      <c r="LJU1344" s="28"/>
      <c r="LJV1344" s="25"/>
      <c r="LJW1344" s="25"/>
      <c r="LJX1344" s="29"/>
      <c r="LJY1344" s="25"/>
      <c r="LJZ1344" s="25"/>
      <c r="LKA1344" s="29"/>
      <c r="LKB1344" s="29"/>
      <c r="LKC1344" s="26"/>
      <c r="LKG1344" s="25"/>
      <c r="LKI1344" s="27"/>
      <c r="LKJ1344" s="28"/>
      <c r="LKK1344" s="25"/>
      <c r="LKL1344" s="25"/>
      <c r="LKM1344" s="29"/>
      <c r="LKN1344" s="25"/>
      <c r="LKO1344" s="25"/>
      <c r="LKP1344" s="29"/>
      <c r="LKQ1344" s="29"/>
      <c r="LKR1344" s="26"/>
      <c r="LKV1344" s="25"/>
      <c r="LKX1344" s="27"/>
      <c r="LKY1344" s="28"/>
      <c r="LKZ1344" s="25"/>
      <c r="LLA1344" s="25"/>
      <c r="LLB1344" s="29"/>
      <c r="LLC1344" s="25"/>
      <c r="LLD1344" s="25"/>
      <c r="LLE1344" s="29"/>
      <c r="LLF1344" s="29"/>
      <c r="LLG1344" s="26"/>
      <c r="LLK1344" s="25"/>
      <c r="LLM1344" s="27"/>
      <c r="LLN1344" s="28"/>
      <c r="LLO1344" s="25"/>
      <c r="LLP1344" s="25"/>
      <c r="LLQ1344" s="29"/>
      <c r="LLR1344" s="25"/>
      <c r="LLS1344" s="25"/>
      <c r="LLT1344" s="29"/>
      <c r="LLU1344" s="29"/>
      <c r="LLV1344" s="26"/>
      <c r="LLZ1344" s="25"/>
      <c r="LMB1344" s="27"/>
      <c r="LMC1344" s="28"/>
      <c r="LMD1344" s="25"/>
      <c r="LME1344" s="25"/>
      <c r="LMF1344" s="29"/>
      <c r="LMG1344" s="25"/>
      <c r="LMH1344" s="25"/>
      <c r="LMI1344" s="29"/>
      <c r="LMJ1344" s="29"/>
      <c r="LMK1344" s="26"/>
      <c r="LMO1344" s="25"/>
      <c r="LMQ1344" s="27"/>
      <c r="LMR1344" s="28"/>
      <c r="LMS1344" s="25"/>
      <c r="LMT1344" s="25"/>
      <c r="LMU1344" s="29"/>
      <c r="LMV1344" s="25"/>
      <c r="LMW1344" s="25"/>
      <c r="LMX1344" s="29"/>
      <c r="LMY1344" s="29"/>
      <c r="LMZ1344" s="26"/>
      <c r="LND1344" s="25"/>
      <c r="LNF1344" s="27"/>
      <c r="LNG1344" s="28"/>
      <c r="LNH1344" s="25"/>
      <c r="LNI1344" s="25"/>
      <c r="LNJ1344" s="29"/>
      <c r="LNK1344" s="25"/>
      <c r="LNL1344" s="25"/>
      <c r="LNM1344" s="29"/>
      <c r="LNN1344" s="29"/>
      <c r="LNO1344" s="26"/>
      <c r="LNS1344" s="25"/>
      <c r="LNU1344" s="27"/>
      <c r="LNV1344" s="28"/>
      <c r="LNW1344" s="25"/>
      <c r="LNX1344" s="25"/>
      <c r="LNY1344" s="29"/>
      <c r="LNZ1344" s="25"/>
      <c r="LOA1344" s="25"/>
      <c r="LOB1344" s="29"/>
      <c r="LOC1344" s="29"/>
      <c r="LOD1344" s="26"/>
      <c r="LOH1344" s="25"/>
      <c r="LOJ1344" s="27"/>
      <c r="LOK1344" s="28"/>
      <c r="LOL1344" s="25"/>
      <c r="LOM1344" s="25"/>
      <c r="LON1344" s="29"/>
      <c r="LOO1344" s="25"/>
      <c r="LOP1344" s="25"/>
      <c r="LOQ1344" s="29"/>
      <c r="LOR1344" s="29"/>
      <c r="LOS1344" s="26"/>
      <c r="LOW1344" s="25"/>
      <c r="LOY1344" s="27"/>
      <c r="LOZ1344" s="28"/>
      <c r="LPA1344" s="25"/>
      <c r="LPB1344" s="25"/>
      <c r="LPC1344" s="29"/>
      <c r="LPD1344" s="25"/>
      <c r="LPE1344" s="25"/>
      <c r="LPF1344" s="29"/>
      <c r="LPG1344" s="29"/>
      <c r="LPH1344" s="26"/>
      <c r="LPL1344" s="25"/>
      <c r="LPN1344" s="27"/>
      <c r="LPO1344" s="28"/>
      <c r="LPP1344" s="25"/>
      <c r="LPQ1344" s="25"/>
      <c r="LPR1344" s="29"/>
      <c r="LPS1344" s="25"/>
      <c r="LPT1344" s="25"/>
      <c r="LPU1344" s="29"/>
      <c r="LPV1344" s="29"/>
      <c r="LPW1344" s="26"/>
      <c r="LQA1344" s="25"/>
      <c r="LQC1344" s="27"/>
      <c r="LQD1344" s="28"/>
      <c r="LQE1344" s="25"/>
      <c r="LQF1344" s="25"/>
      <c r="LQG1344" s="29"/>
      <c r="LQH1344" s="25"/>
      <c r="LQI1344" s="25"/>
      <c r="LQJ1344" s="29"/>
      <c r="LQK1344" s="29"/>
      <c r="LQL1344" s="26"/>
      <c r="LQP1344" s="25"/>
      <c r="LQR1344" s="27"/>
      <c r="LQS1344" s="28"/>
      <c r="LQT1344" s="25"/>
      <c r="LQU1344" s="25"/>
      <c r="LQV1344" s="29"/>
      <c r="LQW1344" s="25"/>
      <c r="LQX1344" s="25"/>
      <c r="LQY1344" s="29"/>
      <c r="LQZ1344" s="29"/>
      <c r="LRA1344" s="26"/>
      <c r="LRE1344" s="25"/>
      <c r="LRG1344" s="27"/>
      <c r="LRH1344" s="28"/>
      <c r="LRI1344" s="25"/>
      <c r="LRJ1344" s="25"/>
      <c r="LRK1344" s="29"/>
      <c r="LRL1344" s="25"/>
      <c r="LRM1344" s="25"/>
      <c r="LRN1344" s="29"/>
      <c r="LRO1344" s="29"/>
      <c r="LRP1344" s="26"/>
      <c r="LRT1344" s="25"/>
      <c r="LRV1344" s="27"/>
      <c r="LRW1344" s="28"/>
      <c r="LRX1344" s="25"/>
      <c r="LRY1344" s="25"/>
      <c r="LRZ1344" s="29"/>
      <c r="LSA1344" s="25"/>
      <c r="LSB1344" s="25"/>
      <c r="LSC1344" s="29"/>
      <c r="LSD1344" s="29"/>
      <c r="LSE1344" s="26"/>
      <c r="LSI1344" s="25"/>
      <c r="LSK1344" s="27"/>
      <c r="LSL1344" s="28"/>
      <c r="LSM1344" s="25"/>
      <c r="LSN1344" s="25"/>
      <c r="LSO1344" s="29"/>
      <c r="LSP1344" s="25"/>
      <c r="LSQ1344" s="25"/>
      <c r="LSR1344" s="29"/>
      <c r="LSS1344" s="29"/>
      <c r="LST1344" s="26"/>
      <c r="LSX1344" s="25"/>
      <c r="LSZ1344" s="27"/>
      <c r="LTA1344" s="28"/>
      <c r="LTB1344" s="25"/>
      <c r="LTC1344" s="25"/>
      <c r="LTD1344" s="29"/>
      <c r="LTE1344" s="25"/>
      <c r="LTF1344" s="25"/>
      <c r="LTG1344" s="29"/>
      <c r="LTH1344" s="29"/>
      <c r="LTI1344" s="26"/>
      <c r="LTM1344" s="25"/>
      <c r="LTO1344" s="27"/>
      <c r="LTP1344" s="28"/>
      <c r="LTQ1344" s="25"/>
      <c r="LTR1344" s="25"/>
      <c r="LTS1344" s="29"/>
      <c r="LTT1344" s="25"/>
      <c r="LTU1344" s="25"/>
      <c r="LTV1344" s="29"/>
      <c r="LTW1344" s="29"/>
      <c r="LTX1344" s="26"/>
      <c r="LUB1344" s="25"/>
      <c r="LUD1344" s="27"/>
      <c r="LUE1344" s="28"/>
      <c r="LUF1344" s="25"/>
      <c r="LUG1344" s="25"/>
      <c r="LUH1344" s="29"/>
      <c r="LUI1344" s="25"/>
      <c r="LUJ1344" s="25"/>
      <c r="LUK1344" s="29"/>
      <c r="LUL1344" s="29"/>
      <c r="LUM1344" s="26"/>
      <c r="LUQ1344" s="25"/>
      <c r="LUS1344" s="27"/>
      <c r="LUT1344" s="28"/>
      <c r="LUU1344" s="25"/>
      <c r="LUV1344" s="25"/>
      <c r="LUW1344" s="29"/>
      <c r="LUX1344" s="25"/>
      <c r="LUY1344" s="25"/>
      <c r="LUZ1344" s="29"/>
      <c r="LVA1344" s="29"/>
      <c r="LVB1344" s="26"/>
      <c r="LVF1344" s="25"/>
      <c r="LVH1344" s="27"/>
      <c r="LVI1344" s="28"/>
      <c r="LVJ1344" s="25"/>
      <c r="LVK1344" s="25"/>
      <c r="LVL1344" s="29"/>
      <c r="LVM1344" s="25"/>
      <c r="LVN1344" s="25"/>
      <c r="LVO1344" s="29"/>
      <c r="LVP1344" s="29"/>
      <c r="LVQ1344" s="26"/>
      <c r="LVU1344" s="25"/>
      <c r="LVW1344" s="27"/>
      <c r="LVX1344" s="28"/>
      <c r="LVY1344" s="25"/>
      <c r="LVZ1344" s="25"/>
      <c r="LWA1344" s="29"/>
      <c r="LWB1344" s="25"/>
      <c r="LWC1344" s="25"/>
      <c r="LWD1344" s="29"/>
      <c r="LWE1344" s="29"/>
      <c r="LWF1344" s="26"/>
      <c r="LWJ1344" s="25"/>
      <c r="LWL1344" s="27"/>
      <c r="LWM1344" s="28"/>
      <c r="LWN1344" s="25"/>
      <c r="LWO1344" s="25"/>
      <c r="LWP1344" s="29"/>
      <c r="LWQ1344" s="25"/>
      <c r="LWR1344" s="25"/>
      <c r="LWS1344" s="29"/>
      <c r="LWT1344" s="29"/>
      <c r="LWU1344" s="26"/>
      <c r="LWY1344" s="25"/>
      <c r="LXA1344" s="27"/>
      <c r="LXB1344" s="28"/>
      <c r="LXC1344" s="25"/>
      <c r="LXD1344" s="25"/>
      <c r="LXE1344" s="29"/>
      <c r="LXF1344" s="25"/>
      <c r="LXG1344" s="25"/>
      <c r="LXH1344" s="29"/>
      <c r="LXI1344" s="29"/>
      <c r="LXJ1344" s="26"/>
      <c r="LXN1344" s="25"/>
      <c r="LXP1344" s="27"/>
      <c r="LXQ1344" s="28"/>
      <c r="LXR1344" s="25"/>
      <c r="LXS1344" s="25"/>
      <c r="LXT1344" s="29"/>
      <c r="LXU1344" s="25"/>
      <c r="LXV1344" s="25"/>
      <c r="LXW1344" s="29"/>
      <c r="LXX1344" s="29"/>
      <c r="LXY1344" s="26"/>
      <c r="LYC1344" s="25"/>
      <c r="LYE1344" s="27"/>
      <c r="LYF1344" s="28"/>
      <c r="LYG1344" s="25"/>
      <c r="LYH1344" s="25"/>
      <c r="LYI1344" s="29"/>
      <c r="LYJ1344" s="25"/>
      <c r="LYK1344" s="25"/>
      <c r="LYL1344" s="29"/>
      <c r="LYM1344" s="29"/>
      <c r="LYN1344" s="26"/>
      <c r="LYR1344" s="25"/>
      <c r="LYT1344" s="27"/>
      <c r="LYU1344" s="28"/>
      <c r="LYV1344" s="25"/>
      <c r="LYW1344" s="25"/>
      <c r="LYX1344" s="29"/>
      <c r="LYY1344" s="25"/>
      <c r="LYZ1344" s="25"/>
      <c r="LZA1344" s="29"/>
      <c r="LZB1344" s="29"/>
      <c r="LZC1344" s="26"/>
      <c r="LZG1344" s="25"/>
      <c r="LZI1344" s="27"/>
      <c r="LZJ1344" s="28"/>
      <c r="LZK1344" s="25"/>
      <c r="LZL1344" s="25"/>
      <c r="LZM1344" s="29"/>
      <c r="LZN1344" s="25"/>
      <c r="LZO1344" s="25"/>
      <c r="LZP1344" s="29"/>
      <c r="LZQ1344" s="29"/>
      <c r="LZR1344" s="26"/>
      <c r="LZV1344" s="25"/>
      <c r="LZX1344" s="27"/>
      <c r="LZY1344" s="28"/>
      <c r="LZZ1344" s="25"/>
      <c r="MAA1344" s="25"/>
      <c r="MAB1344" s="29"/>
      <c r="MAC1344" s="25"/>
      <c r="MAD1344" s="25"/>
      <c r="MAE1344" s="29"/>
      <c r="MAF1344" s="29"/>
      <c r="MAG1344" s="26"/>
      <c r="MAK1344" s="25"/>
      <c r="MAM1344" s="27"/>
      <c r="MAN1344" s="28"/>
      <c r="MAO1344" s="25"/>
      <c r="MAP1344" s="25"/>
      <c r="MAQ1344" s="29"/>
      <c r="MAR1344" s="25"/>
      <c r="MAS1344" s="25"/>
      <c r="MAT1344" s="29"/>
      <c r="MAU1344" s="29"/>
      <c r="MAV1344" s="26"/>
      <c r="MAZ1344" s="25"/>
      <c r="MBB1344" s="27"/>
      <c r="MBC1344" s="28"/>
      <c r="MBD1344" s="25"/>
      <c r="MBE1344" s="25"/>
      <c r="MBF1344" s="29"/>
      <c r="MBG1344" s="25"/>
      <c r="MBH1344" s="25"/>
      <c r="MBI1344" s="29"/>
      <c r="MBJ1344" s="29"/>
      <c r="MBK1344" s="26"/>
      <c r="MBO1344" s="25"/>
      <c r="MBQ1344" s="27"/>
      <c r="MBR1344" s="28"/>
      <c r="MBS1344" s="25"/>
      <c r="MBT1344" s="25"/>
      <c r="MBU1344" s="29"/>
      <c r="MBV1344" s="25"/>
      <c r="MBW1344" s="25"/>
      <c r="MBX1344" s="29"/>
      <c r="MBY1344" s="29"/>
      <c r="MBZ1344" s="26"/>
      <c r="MCD1344" s="25"/>
      <c r="MCF1344" s="27"/>
      <c r="MCG1344" s="28"/>
      <c r="MCH1344" s="25"/>
      <c r="MCI1344" s="25"/>
      <c r="MCJ1344" s="29"/>
      <c r="MCK1344" s="25"/>
      <c r="MCL1344" s="25"/>
      <c r="MCM1344" s="29"/>
      <c r="MCN1344" s="29"/>
      <c r="MCO1344" s="26"/>
      <c r="MCS1344" s="25"/>
      <c r="MCU1344" s="27"/>
      <c r="MCV1344" s="28"/>
      <c r="MCW1344" s="25"/>
      <c r="MCX1344" s="25"/>
      <c r="MCY1344" s="29"/>
      <c r="MCZ1344" s="25"/>
      <c r="MDA1344" s="25"/>
      <c r="MDB1344" s="29"/>
      <c r="MDC1344" s="29"/>
      <c r="MDD1344" s="26"/>
      <c r="MDH1344" s="25"/>
      <c r="MDJ1344" s="27"/>
      <c r="MDK1344" s="28"/>
      <c r="MDL1344" s="25"/>
      <c r="MDM1344" s="25"/>
      <c r="MDN1344" s="29"/>
      <c r="MDO1344" s="25"/>
      <c r="MDP1344" s="25"/>
      <c r="MDQ1344" s="29"/>
      <c r="MDR1344" s="29"/>
      <c r="MDS1344" s="26"/>
      <c r="MDW1344" s="25"/>
      <c r="MDY1344" s="27"/>
      <c r="MDZ1344" s="28"/>
      <c r="MEA1344" s="25"/>
      <c r="MEB1344" s="25"/>
      <c r="MEC1344" s="29"/>
      <c r="MED1344" s="25"/>
      <c r="MEE1344" s="25"/>
      <c r="MEF1344" s="29"/>
      <c r="MEG1344" s="29"/>
      <c r="MEH1344" s="26"/>
      <c r="MEL1344" s="25"/>
      <c r="MEN1344" s="27"/>
      <c r="MEO1344" s="28"/>
      <c r="MEP1344" s="25"/>
      <c r="MEQ1344" s="25"/>
      <c r="MER1344" s="29"/>
      <c r="MES1344" s="25"/>
      <c r="MET1344" s="25"/>
      <c r="MEU1344" s="29"/>
      <c r="MEV1344" s="29"/>
      <c r="MEW1344" s="26"/>
      <c r="MFA1344" s="25"/>
      <c r="MFC1344" s="27"/>
      <c r="MFD1344" s="28"/>
      <c r="MFE1344" s="25"/>
      <c r="MFF1344" s="25"/>
      <c r="MFG1344" s="29"/>
      <c r="MFH1344" s="25"/>
      <c r="MFI1344" s="25"/>
      <c r="MFJ1344" s="29"/>
      <c r="MFK1344" s="29"/>
      <c r="MFL1344" s="26"/>
      <c r="MFP1344" s="25"/>
      <c r="MFR1344" s="27"/>
      <c r="MFS1344" s="28"/>
      <c r="MFT1344" s="25"/>
      <c r="MFU1344" s="25"/>
      <c r="MFV1344" s="29"/>
      <c r="MFW1344" s="25"/>
      <c r="MFX1344" s="25"/>
      <c r="MFY1344" s="29"/>
      <c r="MFZ1344" s="29"/>
      <c r="MGA1344" s="26"/>
      <c r="MGE1344" s="25"/>
      <c r="MGG1344" s="27"/>
      <c r="MGH1344" s="28"/>
      <c r="MGI1344" s="25"/>
      <c r="MGJ1344" s="25"/>
      <c r="MGK1344" s="29"/>
      <c r="MGL1344" s="25"/>
      <c r="MGM1344" s="25"/>
      <c r="MGN1344" s="29"/>
      <c r="MGO1344" s="29"/>
      <c r="MGP1344" s="26"/>
      <c r="MGT1344" s="25"/>
      <c r="MGV1344" s="27"/>
      <c r="MGW1344" s="28"/>
      <c r="MGX1344" s="25"/>
      <c r="MGY1344" s="25"/>
      <c r="MGZ1344" s="29"/>
      <c r="MHA1344" s="25"/>
      <c r="MHB1344" s="25"/>
      <c r="MHC1344" s="29"/>
      <c r="MHD1344" s="29"/>
      <c r="MHE1344" s="26"/>
      <c r="MHI1344" s="25"/>
      <c r="MHK1344" s="27"/>
      <c r="MHL1344" s="28"/>
      <c r="MHM1344" s="25"/>
      <c r="MHN1344" s="25"/>
      <c r="MHO1344" s="29"/>
      <c r="MHP1344" s="25"/>
      <c r="MHQ1344" s="25"/>
      <c r="MHR1344" s="29"/>
      <c r="MHS1344" s="29"/>
      <c r="MHT1344" s="26"/>
      <c r="MHX1344" s="25"/>
      <c r="MHZ1344" s="27"/>
      <c r="MIA1344" s="28"/>
      <c r="MIB1344" s="25"/>
      <c r="MIC1344" s="25"/>
      <c r="MID1344" s="29"/>
      <c r="MIE1344" s="25"/>
      <c r="MIF1344" s="25"/>
      <c r="MIG1344" s="29"/>
      <c r="MIH1344" s="29"/>
      <c r="MII1344" s="26"/>
      <c r="MIM1344" s="25"/>
      <c r="MIO1344" s="27"/>
      <c r="MIP1344" s="28"/>
      <c r="MIQ1344" s="25"/>
      <c r="MIR1344" s="25"/>
      <c r="MIS1344" s="29"/>
      <c r="MIT1344" s="25"/>
      <c r="MIU1344" s="25"/>
      <c r="MIV1344" s="29"/>
      <c r="MIW1344" s="29"/>
      <c r="MIX1344" s="26"/>
      <c r="MJB1344" s="25"/>
      <c r="MJD1344" s="27"/>
      <c r="MJE1344" s="28"/>
      <c r="MJF1344" s="25"/>
      <c r="MJG1344" s="25"/>
      <c r="MJH1344" s="29"/>
      <c r="MJI1344" s="25"/>
      <c r="MJJ1344" s="25"/>
      <c r="MJK1344" s="29"/>
      <c r="MJL1344" s="29"/>
      <c r="MJM1344" s="26"/>
      <c r="MJQ1344" s="25"/>
      <c r="MJS1344" s="27"/>
      <c r="MJT1344" s="28"/>
      <c r="MJU1344" s="25"/>
      <c r="MJV1344" s="25"/>
      <c r="MJW1344" s="29"/>
      <c r="MJX1344" s="25"/>
      <c r="MJY1344" s="25"/>
      <c r="MJZ1344" s="29"/>
      <c r="MKA1344" s="29"/>
      <c r="MKB1344" s="26"/>
      <c r="MKF1344" s="25"/>
      <c r="MKH1344" s="27"/>
      <c r="MKI1344" s="28"/>
      <c r="MKJ1344" s="25"/>
      <c r="MKK1344" s="25"/>
      <c r="MKL1344" s="29"/>
      <c r="MKM1344" s="25"/>
      <c r="MKN1344" s="25"/>
      <c r="MKO1344" s="29"/>
      <c r="MKP1344" s="29"/>
      <c r="MKQ1344" s="26"/>
      <c r="MKU1344" s="25"/>
      <c r="MKW1344" s="27"/>
      <c r="MKX1344" s="28"/>
      <c r="MKY1344" s="25"/>
      <c r="MKZ1344" s="25"/>
      <c r="MLA1344" s="29"/>
      <c r="MLB1344" s="25"/>
      <c r="MLC1344" s="25"/>
      <c r="MLD1344" s="29"/>
      <c r="MLE1344" s="29"/>
      <c r="MLF1344" s="26"/>
      <c r="MLJ1344" s="25"/>
      <c r="MLL1344" s="27"/>
      <c r="MLM1344" s="28"/>
      <c r="MLN1344" s="25"/>
      <c r="MLO1344" s="25"/>
      <c r="MLP1344" s="29"/>
      <c r="MLQ1344" s="25"/>
      <c r="MLR1344" s="25"/>
      <c r="MLS1344" s="29"/>
      <c r="MLT1344" s="29"/>
      <c r="MLU1344" s="26"/>
      <c r="MLY1344" s="25"/>
      <c r="MMA1344" s="27"/>
      <c r="MMB1344" s="28"/>
      <c r="MMC1344" s="25"/>
      <c r="MMD1344" s="25"/>
      <c r="MME1344" s="29"/>
      <c r="MMF1344" s="25"/>
      <c r="MMG1344" s="25"/>
      <c r="MMH1344" s="29"/>
      <c r="MMI1344" s="29"/>
      <c r="MMJ1344" s="26"/>
      <c r="MMN1344" s="25"/>
      <c r="MMP1344" s="27"/>
      <c r="MMQ1344" s="28"/>
      <c r="MMR1344" s="25"/>
      <c r="MMS1344" s="25"/>
      <c r="MMT1344" s="29"/>
      <c r="MMU1344" s="25"/>
      <c r="MMV1344" s="25"/>
      <c r="MMW1344" s="29"/>
      <c r="MMX1344" s="29"/>
      <c r="MMY1344" s="26"/>
      <c r="MNC1344" s="25"/>
      <c r="MNE1344" s="27"/>
      <c r="MNF1344" s="28"/>
      <c r="MNG1344" s="25"/>
      <c r="MNH1344" s="25"/>
      <c r="MNI1344" s="29"/>
      <c r="MNJ1344" s="25"/>
      <c r="MNK1344" s="25"/>
      <c r="MNL1344" s="29"/>
      <c r="MNM1344" s="29"/>
      <c r="MNN1344" s="26"/>
      <c r="MNR1344" s="25"/>
      <c r="MNT1344" s="27"/>
      <c r="MNU1344" s="28"/>
      <c r="MNV1344" s="25"/>
      <c r="MNW1344" s="25"/>
      <c r="MNX1344" s="29"/>
      <c r="MNY1344" s="25"/>
      <c r="MNZ1344" s="25"/>
      <c r="MOA1344" s="29"/>
      <c r="MOB1344" s="29"/>
      <c r="MOC1344" s="26"/>
      <c r="MOG1344" s="25"/>
      <c r="MOI1344" s="27"/>
      <c r="MOJ1344" s="28"/>
      <c r="MOK1344" s="25"/>
      <c r="MOL1344" s="25"/>
      <c r="MOM1344" s="29"/>
      <c r="MON1344" s="25"/>
      <c r="MOO1344" s="25"/>
      <c r="MOP1344" s="29"/>
      <c r="MOQ1344" s="29"/>
      <c r="MOR1344" s="26"/>
      <c r="MOV1344" s="25"/>
      <c r="MOX1344" s="27"/>
      <c r="MOY1344" s="28"/>
      <c r="MOZ1344" s="25"/>
      <c r="MPA1344" s="25"/>
      <c r="MPB1344" s="29"/>
      <c r="MPC1344" s="25"/>
      <c r="MPD1344" s="25"/>
      <c r="MPE1344" s="29"/>
      <c r="MPF1344" s="29"/>
      <c r="MPG1344" s="26"/>
      <c r="MPK1344" s="25"/>
      <c r="MPM1344" s="27"/>
      <c r="MPN1344" s="28"/>
      <c r="MPO1344" s="25"/>
      <c r="MPP1344" s="25"/>
      <c r="MPQ1344" s="29"/>
      <c r="MPR1344" s="25"/>
      <c r="MPS1344" s="25"/>
      <c r="MPT1344" s="29"/>
      <c r="MPU1344" s="29"/>
      <c r="MPV1344" s="26"/>
      <c r="MPZ1344" s="25"/>
      <c r="MQB1344" s="27"/>
      <c r="MQC1344" s="28"/>
      <c r="MQD1344" s="25"/>
      <c r="MQE1344" s="25"/>
      <c r="MQF1344" s="29"/>
      <c r="MQG1344" s="25"/>
      <c r="MQH1344" s="25"/>
      <c r="MQI1344" s="29"/>
      <c r="MQJ1344" s="29"/>
      <c r="MQK1344" s="26"/>
      <c r="MQO1344" s="25"/>
      <c r="MQQ1344" s="27"/>
      <c r="MQR1344" s="28"/>
      <c r="MQS1344" s="25"/>
      <c r="MQT1344" s="25"/>
      <c r="MQU1344" s="29"/>
      <c r="MQV1344" s="25"/>
      <c r="MQW1344" s="25"/>
      <c r="MQX1344" s="29"/>
      <c r="MQY1344" s="29"/>
      <c r="MQZ1344" s="26"/>
      <c r="MRD1344" s="25"/>
      <c r="MRF1344" s="27"/>
      <c r="MRG1344" s="28"/>
      <c r="MRH1344" s="25"/>
      <c r="MRI1344" s="25"/>
      <c r="MRJ1344" s="29"/>
      <c r="MRK1344" s="25"/>
      <c r="MRL1344" s="25"/>
      <c r="MRM1344" s="29"/>
      <c r="MRN1344" s="29"/>
      <c r="MRO1344" s="26"/>
      <c r="MRS1344" s="25"/>
      <c r="MRU1344" s="27"/>
      <c r="MRV1344" s="28"/>
      <c r="MRW1344" s="25"/>
      <c r="MRX1344" s="25"/>
      <c r="MRY1344" s="29"/>
      <c r="MRZ1344" s="25"/>
      <c r="MSA1344" s="25"/>
      <c r="MSB1344" s="29"/>
      <c r="MSC1344" s="29"/>
      <c r="MSD1344" s="26"/>
      <c r="MSH1344" s="25"/>
      <c r="MSJ1344" s="27"/>
      <c r="MSK1344" s="28"/>
      <c r="MSL1344" s="25"/>
      <c r="MSM1344" s="25"/>
      <c r="MSN1344" s="29"/>
      <c r="MSO1344" s="25"/>
      <c r="MSP1344" s="25"/>
      <c r="MSQ1344" s="29"/>
      <c r="MSR1344" s="29"/>
      <c r="MSS1344" s="26"/>
      <c r="MSW1344" s="25"/>
      <c r="MSY1344" s="27"/>
      <c r="MSZ1344" s="28"/>
      <c r="MTA1344" s="25"/>
      <c r="MTB1344" s="25"/>
      <c r="MTC1344" s="29"/>
      <c r="MTD1344" s="25"/>
      <c r="MTE1344" s="25"/>
      <c r="MTF1344" s="29"/>
      <c r="MTG1344" s="29"/>
      <c r="MTH1344" s="26"/>
      <c r="MTL1344" s="25"/>
      <c r="MTN1344" s="27"/>
      <c r="MTO1344" s="28"/>
      <c r="MTP1344" s="25"/>
      <c r="MTQ1344" s="25"/>
      <c r="MTR1344" s="29"/>
      <c r="MTS1344" s="25"/>
      <c r="MTT1344" s="25"/>
      <c r="MTU1344" s="29"/>
      <c r="MTV1344" s="29"/>
      <c r="MTW1344" s="26"/>
      <c r="MUA1344" s="25"/>
      <c r="MUC1344" s="27"/>
      <c r="MUD1344" s="28"/>
      <c r="MUE1344" s="25"/>
      <c r="MUF1344" s="25"/>
      <c r="MUG1344" s="29"/>
      <c r="MUH1344" s="25"/>
      <c r="MUI1344" s="25"/>
      <c r="MUJ1344" s="29"/>
      <c r="MUK1344" s="29"/>
      <c r="MUL1344" s="26"/>
      <c r="MUP1344" s="25"/>
      <c r="MUR1344" s="27"/>
      <c r="MUS1344" s="28"/>
      <c r="MUT1344" s="25"/>
      <c r="MUU1344" s="25"/>
      <c r="MUV1344" s="29"/>
      <c r="MUW1344" s="25"/>
      <c r="MUX1344" s="25"/>
      <c r="MUY1344" s="29"/>
      <c r="MUZ1344" s="29"/>
      <c r="MVA1344" s="26"/>
      <c r="MVE1344" s="25"/>
      <c r="MVG1344" s="27"/>
      <c r="MVH1344" s="28"/>
      <c r="MVI1344" s="25"/>
      <c r="MVJ1344" s="25"/>
      <c r="MVK1344" s="29"/>
      <c r="MVL1344" s="25"/>
      <c r="MVM1344" s="25"/>
      <c r="MVN1344" s="29"/>
      <c r="MVO1344" s="29"/>
      <c r="MVP1344" s="26"/>
      <c r="MVT1344" s="25"/>
      <c r="MVV1344" s="27"/>
      <c r="MVW1344" s="28"/>
      <c r="MVX1344" s="25"/>
      <c r="MVY1344" s="25"/>
      <c r="MVZ1344" s="29"/>
      <c r="MWA1344" s="25"/>
      <c r="MWB1344" s="25"/>
      <c r="MWC1344" s="29"/>
      <c r="MWD1344" s="29"/>
      <c r="MWE1344" s="26"/>
      <c r="MWI1344" s="25"/>
      <c r="MWK1344" s="27"/>
      <c r="MWL1344" s="28"/>
      <c r="MWM1344" s="25"/>
      <c r="MWN1344" s="25"/>
      <c r="MWO1344" s="29"/>
      <c r="MWP1344" s="25"/>
      <c r="MWQ1344" s="25"/>
      <c r="MWR1344" s="29"/>
      <c r="MWS1344" s="29"/>
      <c r="MWT1344" s="26"/>
      <c r="MWX1344" s="25"/>
      <c r="MWZ1344" s="27"/>
      <c r="MXA1344" s="28"/>
      <c r="MXB1344" s="25"/>
      <c r="MXC1344" s="25"/>
      <c r="MXD1344" s="29"/>
      <c r="MXE1344" s="25"/>
      <c r="MXF1344" s="25"/>
      <c r="MXG1344" s="29"/>
      <c r="MXH1344" s="29"/>
      <c r="MXI1344" s="26"/>
      <c r="MXM1344" s="25"/>
      <c r="MXO1344" s="27"/>
      <c r="MXP1344" s="28"/>
      <c r="MXQ1344" s="25"/>
      <c r="MXR1344" s="25"/>
      <c r="MXS1344" s="29"/>
      <c r="MXT1344" s="25"/>
      <c r="MXU1344" s="25"/>
      <c r="MXV1344" s="29"/>
      <c r="MXW1344" s="29"/>
      <c r="MXX1344" s="26"/>
      <c r="MYB1344" s="25"/>
      <c r="MYD1344" s="27"/>
      <c r="MYE1344" s="28"/>
      <c r="MYF1344" s="25"/>
      <c r="MYG1344" s="25"/>
      <c r="MYH1344" s="29"/>
      <c r="MYI1344" s="25"/>
      <c r="MYJ1344" s="25"/>
      <c r="MYK1344" s="29"/>
      <c r="MYL1344" s="29"/>
      <c r="MYM1344" s="26"/>
      <c r="MYQ1344" s="25"/>
      <c r="MYS1344" s="27"/>
      <c r="MYT1344" s="28"/>
      <c r="MYU1344" s="25"/>
      <c r="MYV1344" s="25"/>
      <c r="MYW1344" s="29"/>
      <c r="MYX1344" s="25"/>
      <c r="MYY1344" s="25"/>
      <c r="MYZ1344" s="29"/>
      <c r="MZA1344" s="29"/>
      <c r="MZB1344" s="26"/>
      <c r="MZF1344" s="25"/>
      <c r="MZH1344" s="27"/>
      <c r="MZI1344" s="28"/>
      <c r="MZJ1344" s="25"/>
      <c r="MZK1344" s="25"/>
      <c r="MZL1344" s="29"/>
      <c r="MZM1344" s="25"/>
      <c r="MZN1344" s="25"/>
      <c r="MZO1344" s="29"/>
      <c r="MZP1344" s="29"/>
      <c r="MZQ1344" s="26"/>
      <c r="MZU1344" s="25"/>
      <c r="MZW1344" s="27"/>
      <c r="MZX1344" s="28"/>
      <c r="MZY1344" s="25"/>
      <c r="MZZ1344" s="25"/>
      <c r="NAA1344" s="29"/>
      <c r="NAB1344" s="25"/>
      <c r="NAC1344" s="25"/>
      <c r="NAD1344" s="29"/>
      <c r="NAE1344" s="29"/>
      <c r="NAF1344" s="26"/>
      <c r="NAJ1344" s="25"/>
      <c r="NAL1344" s="27"/>
      <c r="NAM1344" s="28"/>
      <c r="NAN1344" s="25"/>
      <c r="NAO1344" s="25"/>
      <c r="NAP1344" s="29"/>
      <c r="NAQ1344" s="25"/>
      <c r="NAR1344" s="25"/>
      <c r="NAS1344" s="29"/>
      <c r="NAT1344" s="29"/>
      <c r="NAU1344" s="26"/>
      <c r="NAY1344" s="25"/>
      <c r="NBA1344" s="27"/>
      <c r="NBB1344" s="28"/>
      <c r="NBC1344" s="25"/>
      <c r="NBD1344" s="25"/>
      <c r="NBE1344" s="29"/>
      <c r="NBF1344" s="25"/>
      <c r="NBG1344" s="25"/>
      <c r="NBH1344" s="29"/>
      <c r="NBI1344" s="29"/>
      <c r="NBJ1344" s="26"/>
      <c r="NBN1344" s="25"/>
      <c r="NBP1344" s="27"/>
      <c r="NBQ1344" s="28"/>
      <c r="NBR1344" s="25"/>
      <c r="NBS1344" s="25"/>
      <c r="NBT1344" s="29"/>
      <c r="NBU1344" s="25"/>
      <c r="NBV1344" s="25"/>
      <c r="NBW1344" s="29"/>
      <c r="NBX1344" s="29"/>
      <c r="NBY1344" s="26"/>
      <c r="NCC1344" s="25"/>
      <c r="NCE1344" s="27"/>
      <c r="NCF1344" s="28"/>
      <c r="NCG1344" s="25"/>
      <c r="NCH1344" s="25"/>
      <c r="NCI1344" s="29"/>
      <c r="NCJ1344" s="25"/>
      <c r="NCK1344" s="25"/>
      <c r="NCL1344" s="29"/>
      <c r="NCM1344" s="29"/>
      <c r="NCN1344" s="26"/>
      <c r="NCR1344" s="25"/>
      <c r="NCT1344" s="27"/>
      <c r="NCU1344" s="28"/>
      <c r="NCV1344" s="25"/>
      <c r="NCW1344" s="25"/>
      <c r="NCX1344" s="29"/>
      <c r="NCY1344" s="25"/>
      <c r="NCZ1344" s="25"/>
      <c r="NDA1344" s="29"/>
      <c r="NDB1344" s="29"/>
      <c r="NDC1344" s="26"/>
      <c r="NDG1344" s="25"/>
      <c r="NDI1344" s="27"/>
      <c r="NDJ1344" s="28"/>
      <c r="NDK1344" s="25"/>
      <c r="NDL1344" s="25"/>
      <c r="NDM1344" s="29"/>
      <c r="NDN1344" s="25"/>
      <c r="NDO1344" s="25"/>
      <c r="NDP1344" s="29"/>
      <c r="NDQ1344" s="29"/>
      <c r="NDR1344" s="26"/>
      <c r="NDV1344" s="25"/>
      <c r="NDX1344" s="27"/>
      <c r="NDY1344" s="28"/>
      <c r="NDZ1344" s="25"/>
      <c r="NEA1344" s="25"/>
      <c r="NEB1344" s="29"/>
      <c r="NEC1344" s="25"/>
      <c r="NED1344" s="25"/>
      <c r="NEE1344" s="29"/>
      <c r="NEF1344" s="29"/>
      <c r="NEG1344" s="26"/>
      <c r="NEK1344" s="25"/>
      <c r="NEM1344" s="27"/>
      <c r="NEN1344" s="28"/>
      <c r="NEO1344" s="25"/>
      <c r="NEP1344" s="25"/>
      <c r="NEQ1344" s="29"/>
      <c r="NER1344" s="25"/>
      <c r="NES1344" s="25"/>
      <c r="NET1344" s="29"/>
      <c r="NEU1344" s="29"/>
      <c r="NEV1344" s="26"/>
      <c r="NEZ1344" s="25"/>
      <c r="NFB1344" s="27"/>
      <c r="NFC1344" s="28"/>
      <c r="NFD1344" s="25"/>
      <c r="NFE1344" s="25"/>
      <c r="NFF1344" s="29"/>
      <c r="NFG1344" s="25"/>
      <c r="NFH1344" s="25"/>
      <c r="NFI1344" s="29"/>
      <c r="NFJ1344" s="29"/>
      <c r="NFK1344" s="26"/>
      <c r="NFO1344" s="25"/>
      <c r="NFQ1344" s="27"/>
      <c r="NFR1344" s="28"/>
      <c r="NFS1344" s="25"/>
      <c r="NFT1344" s="25"/>
      <c r="NFU1344" s="29"/>
      <c r="NFV1344" s="25"/>
      <c r="NFW1344" s="25"/>
      <c r="NFX1344" s="29"/>
      <c r="NFY1344" s="29"/>
      <c r="NFZ1344" s="26"/>
      <c r="NGD1344" s="25"/>
      <c r="NGF1344" s="27"/>
      <c r="NGG1344" s="28"/>
      <c r="NGH1344" s="25"/>
      <c r="NGI1344" s="25"/>
      <c r="NGJ1344" s="29"/>
      <c r="NGK1344" s="25"/>
      <c r="NGL1344" s="25"/>
      <c r="NGM1344" s="29"/>
      <c r="NGN1344" s="29"/>
      <c r="NGO1344" s="26"/>
      <c r="NGS1344" s="25"/>
      <c r="NGU1344" s="27"/>
      <c r="NGV1344" s="28"/>
      <c r="NGW1344" s="25"/>
      <c r="NGX1344" s="25"/>
      <c r="NGY1344" s="29"/>
      <c r="NGZ1344" s="25"/>
      <c r="NHA1344" s="25"/>
      <c r="NHB1344" s="29"/>
      <c r="NHC1344" s="29"/>
      <c r="NHD1344" s="26"/>
      <c r="NHH1344" s="25"/>
      <c r="NHJ1344" s="27"/>
      <c r="NHK1344" s="28"/>
      <c r="NHL1344" s="25"/>
      <c r="NHM1344" s="25"/>
      <c r="NHN1344" s="29"/>
      <c r="NHO1344" s="25"/>
      <c r="NHP1344" s="25"/>
      <c r="NHQ1344" s="29"/>
      <c r="NHR1344" s="29"/>
      <c r="NHS1344" s="26"/>
      <c r="NHW1344" s="25"/>
      <c r="NHY1344" s="27"/>
      <c r="NHZ1344" s="28"/>
      <c r="NIA1344" s="25"/>
      <c r="NIB1344" s="25"/>
      <c r="NIC1344" s="29"/>
      <c r="NID1344" s="25"/>
      <c r="NIE1344" s="25"/>
      <c r="NIF1344" s="29"/>
      <c r="NIG1344" s="29"/>
      <c r="NIH1344" s="26"/>
      <c r="NIL1344" s="25"/>
      <c r="NIN1344" s="27"/>
      <c r="NIO1344" s="28"/>
      <c r="NIP1344" s="25"/>
      <c r="NIQ1344" s="25"/>
      <c r="NIR1344" s="29"/>
      <c r="NIS1344" s="25"/>
      <c r="NIT1344" s="25"/>
      <c r="NIU1344" s="29"/>
      <c r="NIV1344" s="29"/>
      <c r="NIW1344" s="26"/>
      <c r="NJA1344" s="25"/>
      <c r="NJC1344" s="27"/>
      <c r="NJD1344" s="28"/>
      <c r="NJE1344" s="25"/>
      <c r="NJF1344" s="25"/>
      <c r="NJG1344" s="29"/>
      <c r="NJH1344" s="25"/>
      <c r="NJI1344" s="25"/>
      <c r="NJJ1344" s="29"/>
      <c r="NJK1344" s="29"/>
      <c r="NJL1344" s="26"/>
      <c r="NJP1344" s="25"/>
      <c r="NJR1344" s="27"/>
      <c r="NJS1344" s="28"/>
      <c r="NJT1344" s="25"/>
      <c r="NJU1344" s="25"/>
      <c r="NJV1344" s="29"/>
      <c r="NJW1344" s="25"/>
      <c r="NJX1344" s="25"/>
      <c r="NJY1344" s="29"/>
      <c r="NJZ1344" s="29"/>
      <c r="NKA1344" s="26"/>
      <c r="NKE1344" s="25"/>
      <c r="NKG1344" s="27"/>
      <c r="NKH1344" s="28"/>
      <c r="NKI1344" s="25"/>
      <c r="NKJ1344" s="25"/>
      <c r="NKK1344" s="29"/>
      <c r="NKL1344" s="25"/>
      <c r="NKM1344" s="25"/>
      <c r="NKN1344" s="29"/>
      <c r="NKO1344" s="29"/>
      <c r="NKP1344" s="26"/>
      <c r="NKT1344" s="25"/>
      <c r="NKV1344" s="27"/>
      <c r="NKW1344" s="28"/>
      <c r="NKX1344" s="25"/>
      <c r="NKY1344" s="25"/>
      <c r="NKZ1344" s="29"/>
      <c r="NLA1344" s="25"/>
      <c r="NLB1344" s="25"/>
      <c r="NLC1344" s="29"/>
      <c r="NLD1344" s="29"/>
      <c r="NLE1344" s="26"/>
      <c r="NLI1344" s="25"/>
      <c r="NLK1344" s="27"/>
      <c r="NLL1344" s="28"/>
      <c r="NLM1344" s="25"/>
      <c r="NLN1344" s="25"/>
      <c r="NLO1344" s="29"/>
      <c r="NLP1344" s="25"/>
      <c r="NLQ1344" s="25"/>
      <c r="NLR1344" s="29"/>
      <c r="NLS1344" s="29"/>
      <c r="NLT1344" s="26"/>
      <c r="NLX1344" s="25"/>
      <c r="NLZ1344" s="27"/>
      <c r="NMA1344" s="28"/>
      <c r="NMB1344" s="25"/>
      <c r="NMC1344" s="25"/>
      <c r="NMD1344" s="29"/>
      <c r="NME1344" s="25"/>
      <c r="NMF1344" s="25"/>
      <c r="NMG1344" s="29"/>
      <c r="NMH1344" s="29"/>
      <c r="NMI1344" s="26"/>
      <c r="NMM1344" s="25"/>
      <c r="NMO1344" s="27"/>
      <c r="NMP1344" s="28"/>
      <c r="NMQ1344" s="25"/>
      <c r="NMR1344" s="25"/>
      <c r="NMS1344" s="29"/>
      <c r="NMT1344" s="25"/>
      <c r="NMU1344" s="25"/>
      <c r="NMV1344" s="29"/>
      <c r="NMW1344" s="29"/>
      <c r="NMX1344" s="26"/>
      <c r="NNB1344" s="25"/>
      <c r="NND1344" s="27"/>
      <c r="NNE1344" s="28"/>
      <c r="NNF1344" s="25"/>
      <c r="NNG1344" s="25"/>
      <c r="NNH1344" s="29"/>
      <c r="NNI1344" s="25"/>
      <c r="NNJ1344" s="25"/>
      <c r="NNK1344" s="29"/>
      <c r="NNL1344" s="29"/>
      <c r="NNM1344" s="26"/>
      <c r="NNQ1344" s="25"/>
      <c r="NNS1344" s="27"/>
      <c r="NNT1344" s="28"/>
      <c r="NNU1344" s="25"/>
      <c r="NNV1344" s="25"/>
      <c r="NNW1344" s="29"/>
      <c r="NNX1344" s="25"/>
      <c r="NNY1344" s="25"/>
      <c r="NNZ1344" s="29"/>
      <c r="NOA1344" s="29"/>
      <c r="NOB1344" s="26"/>
      <c r="NOF1344" s="25"/>
      <c r="NOH1344" s="27"/>
      <c r="NOI1344" s="28"/>
      <c r="NOJ1344" s="25"/>
      <c r="NOK1344" s="25"/>
      <c r="NOL1344" s="29"/>
      <c r="NOM1344" s="25"/>
      <c r="NON1344" s="25"/>
      <c r="NOO1344" s="29"/>
      <c r="NOP1344" s="29"/>
      <c r="NOQ1344" s="26"/>
      <c r="NOU1344" s="25"/>
      <c r="NOW1344" s="27"/>
      <c r="NOX1344" s="28"/>
      <c r="NOY1344" s="25"/>
      <c r="NOZ1344" s="25"/>
      <c r="NPA1344" s="29"/>
      <c r="NPB1344" s="25"/>
      <c r="NPC1344" s="25"/>
      <c r="NPD1344" s="29"/>
      <c r="NPE1344" s="29"/>
      <c r="NPF1344" s="26"/>
      <c r="NPJ1344" s="25"/>
      <c r="NPL1344" s="27"/>
      <c r="NPM1344" s="28"/>
      <c r="NPN1344" s="25"/>
      <c r="NPO1344" s="25"/>
      <c r="NPP1344" s="29"/>
      <c r="NPQ1344" s="25"/>
      <c r="NPR1344" s="25"/>
      <c r="NPS1344" s="29"/>
      <c r="NPT1344" s="29"/>
      <c r="NPU1344" s="26"/>
      <c r="NPY1344" s="25"/>
      <c r="NQA1344" s="27"/>
      <c r="NQB1344" s="28"/>
      <c r="NQC1344" s="25"/>
      <c r="NQD1344" s="25"/>
      <c r="NQE1344" s="29"/>
      <c r="NQF1344" s="25"/>
      <c r="NQG1344" s="25"/>
      <c r="NQH1344" s="29"/>
      <c r="NQI1344" s="29"/>
      <c r="NQJ1344" s="26"/>
      <c r="NQN1344" s="25"/>
      <c r="NQP1344" s="27"/>
      <c r="NQQ1344" s="28"/>
      <c r="NQR1344" s="25"/>
      <c r="NQS1344" s="25"/>
      <c r="NQT1344" s="29"/>
      <c r="NQU1344" s="25"/>
      <c r="NQV1344" s="25"/>
      <c r="NQW1344" s="29"/>
      <c r="NQX1344" s="29"/>
      <c r="NQY1344" s="26"/>
      <c r="NRC1344" s="25"/>
      <c r="NRE1344" s="27"/>
      <c r="NRF1344" s="28"/>
      <c r="NRG1344" s="25"/>
      <c r="NRH1344" s="25"/>
      <c r="NRI1344" s="29"/>
      <c r="NRJ1344" s="25"/>
      <c r="NRK1344" s="25"/>
      <c r="NRL1344" s="29"/>
      <c r="NRM1344" s="29"/>
      <c r="NRN1344" s="26"/>
      <c r="NRR1344" s="25"/>
      <c r="NRT1344" s="27"/>
      <c r="NRU1344" s="28"/>
      <c r="NRV1344" s="25"/>
      <c r="NRW1344" s="25"/>
      <c r="NRX1344" s="29"/>
      <c r="NRY1344" s="25"/>
      <c r="NRZ1344" s="25"/>
      <c r="NSA1344" s="29"/>
      <c r="NSB1344" s="29"/>
      <c r="NSC1344" s="26"/>
      <c r="NSG1344" s="25"/>
      <c r="NSI1344" s="27"/>
      <c r="NSJ1344" s="28"/>
      <c r="NSK1344" s="25"/>
      <c r="NSL1344" s="25"/>
      <c r="NSM1344" s="29"/>
      <c r="NSN1344" s="25"/>
      <c r="NSO1344" s="25"/>
      <c r="NSP1344" s="29"/>
      <c r="NSQ1344" s="29"/>
      <c r="NSR1344" s="26"/>
      <c r="NSV1344" s="25"/>
      <c r="NSX1344" s="27"/>
      <c r="NSY1344" s="28"/>
      <c r="NSZ1344" s="25"/>
      <c r="NTA1344" s="25"/>
      <c r="NTB1344" s="29"/>
      <c r="NTC1344" s="25"/>
      <c r="NTD1344" s="25"/>
      <c r="NTE1344" s="29"/>
      <c r="NTF1344" s="29"/>
      <c r="NTG1344" s="26"/>
      <c r="NTK1344" s="25"/>
      <c r="NTM1344" s="27"/>
      <c r="NTN1344" s="28"/>
      <c r="NTO1344" s="25"/>
      <c r="NTP1344" s="25"/>
      <c r="NTQ1344" s="29"/>
      <c r="NTR1344" s="25"/>
      <c r="NTS1344" s="25"/>
      <c r="NTT1344" s="29"/>
      <c r="NTU1344" s="29"/>
      <c r="NTV1344" s="26"/>
      <c r="NTZ1344" s="25"/>
      <c r="NUB1344" s="27"/>
      <c r="NUC1344" s="28"/>
      <c r="NUD1344" s="25"/>
      <c r="NUE1344" s="25"/>
      <c r="NUF1344" s="29"/>
      <c r="NUG1344" s="25"/>
      <c r="NUH1344" s="25"/>
      <c r="NUI1344" s="29"/>
      <c r="NUJ1344" s="29"/>
      <c r="NUK1344" s="26"/>
      <c r="NUO1344" s="25"/>
      <c r="NUQ1344" s="27"/>
      <c r="NUR1344" s="28"/>
      <c r="NUS1344" s="25"/>
      <c r="NUT1344" s="25"/>
      <c r="NUU1344" s="29"/>
      <c r="NUV1344" s="25"/>
      <c r="NUW1344" s="25"/>
      <c r="NUX1344" s="29"/>
      <c r="NUY1344" s="29"/>
      <c r="NUZ1344" s="26"/>
      <c r="NVD1344" s="25"/>
      <c r="NVF1344" s="27"/>
      <c r="NVG1344" s="28"/>
      <c r="NVH1344" s="25"/>
      <c r="NVI1344" s="25"/>
      <c r="NVJ1344" s="29"/>
      <c r="NVK1344" s="25"/>
      <c r="NVL1344" s="25"/>
      <c r="NVM1344" s="29"/>
      <c r="NVN1344" s="29"/>
      <c r="NVO1344" s="26"/>
      <c r="NVS1344" s="25"/>
      <c r="NVU1344" s="27"/>
      <c r="NVV1344" s="28"/>
      <c r="NVW1344" s="25"/>
      <c r="NVX1344" s="25"/>
      <c r="NVY1344" s="29"/>
      <c r="NVZ1344" s="25"/>
      <c r="NWA1344" s="25"/>
      <c r="NWB1344" s="29"/>
      <c r="NWC1344" s="29"/>
      <c r="NWD1344" s="26"/>
      <c r="NWH1344" s="25"/>
      <c r="NWJ1344" s="27"/>
      <c r="NWK1344" s="28"/>
      <c r="NWL1344" s="25"/>
      <c r="NWM1344" s="25"/>
      <c r="NWN1344" s="29"/>
      <c r="NWO1344" s="25"/>
      <c r="NWP1344" s="25"/>
      <c r="NWQ1344" s="29"/>
      <c r="NWR1344" s="29"/>
      <c r="NWS1344" s="26"/>
      <c r="NWW1344" s="25"/>
      <c r="NWY1344" s="27"/>
      <c r="NWZ1344" s="28"/>
      <c r="NXA1344" s="25"/>
      <c r="NXB1344" s="25"/>
      <c r="NXC1344" s="29"/>
      <c r="NXD1344" s="25"/>
      <c r="NXE1344" s="25"/>
      <c r="NXF1344" s="29"/>
      <c r="NXG1344" s="29"/>
      <c r="NXH1344" s="26"/>
      <c r="NXL1344" s="25"/>
      <c r="NXN1344" s="27"/>
      <c r="NXO1344" s="28"/>
      <c r="NXP1344" s="25"/>
      <c r="NXQ1344" s="25"/>
      <c r="NXR1344" s="29"/>
      <c r="NXS1344" s="25"/>
      <c r="NXT1344" s="25"/>
      <c r="NXU1344" s="29"/>
      <c r="NXV1344" s="29"/>
      <c r="NXW1344" s="26"/>
      <c r="NYA1344" s="25"/>
      <c r="NYC1344" s="27"/>
      <c r="NYD1344" s="28"/>
      <c r="NYE1344" s="25"/>
      <c r="NYF1344" s="25"/>
      <c r="NYG1344" s="29"/>
      <c r="NYH1344" s="25"/>
      <c r="NYI1344" s="25"/>
      <c r="NYJ1344" s="29"/>
      <c r="NYK1344" s="29"/>
      <c r="NYL1344" s="26"/>
      <c r="NYP1344" s="25"/>
      <c r="NYR1344" s="27"/>
      <c r="NYS1344" s="28"/>
      <c r="NYT1344" s="25"/>
      <c r="NYU1344" s="25"/>
      <c r="NYV1344" s="29"/>
      <c r="NYW1344" s="25"/>
      <c r="NYX1344" s="25"/>
      <c r="NYY1344" s="29"/>
      <c r="NYZ1344" s="29"/>
      <c r="NZA1344" s="26"/>
      <c r="NZE1344" s="25"/>
      <c r="NZG1344" s="27"/>
      <c r="NZH1344" s="28"/>
      <c r="NZI1344" s="25"/>
      <c r="NZJ1344" s="25"/>
      <c r="NZK1344" s="29"/>
      <c r="NZL1344" s="25"/>
      <c r="NZM1344" s="25"/>
      <c r="NZN1344" s="29"/>
      <c r="NZO1344" s="29"/>
      <c r="NZP1344" s="26"/>
      <c r="NZT1344" s="25"/>
      <c r="NZV1344" s="27"/>
      <c r="NZW1344" s="28"/>
      <c r="NZX1344" s="25"/>
      <c r="NZY1344" s="25"/>
      <c r="NZZ1344" s="29"/>
      <c r="OAA1344" s="25"/>
      <c r="OAB1344" s="25"/>
      <c r="OAC1344" s="29"/>
      <c r="OAD1344" s="29"/>
      <c r="OAE1344" s="26"/>
      <c r="OAI1344" s="25"/>
      <c r="OAK1344" s="27"/>
      <c r="OAL1344" s="28"/>
      <c r="OAM1344" s="25"/>
      <c r="OAN1344" s="25"/>
      <c r="OAO1344" s="29"/>
      <c r="OAP1344" s="25"/>
      <c r="OAQ1344" s="25"/>
      <c r="OAR1344" s="29"/>
      <c r="OAS1344" s="29"/>
      <c r="OAT1344" s="26"/>
      <c r="OAX1344" s="25"/>
      <c r="OAZ1344" s="27"/>
      <c r="OBA1344" s="28"/>
      <c r="OBB1344" s="25"/>
      <c r="OBC1344" s="25"/>
      <c r="OBD1344" s="29"/>
      <c r="OBE1344" s="25"/>
      <c r="OBF1344" s="25"/>
      <c r="OBG1344" s="29"/>
      <c r="OBH1344" s="29"/>
      <c r="OBI1344" s="26"/>
      <c r="OBM1344" s="25"/>
      <c r="OBO1344" s="27"/>
      <c r="OBP1344" s="28"/>
      <c r="OBQ1344" s="25"/>
      <c r="OBR1344" s="25"/>
      <c r="OBS1344" s="29"/>
      <c r="OBT1344" s="25"/>
      <c r="OBU1344" s="25"/>
      <c r="OBV1344" s="29"/>
      <c r="OBW1344" s="29"/>
      <c r="OBX1344" s="26"/>
      <c r="OCB1344" s="25"/>
      <c r="OCD1344" s="27"/>
      <c r="OCE1344" s="28"/>
      <c r="OCF1344" s="25"/>
      <c r="OCG1344" s="25"/>
      <c r="OCH1344" s="29"/>
      <c r="OCI1344" s="25"/>
      <c r="OCJ1344" s="25"/>
      <c r="OCK1344" s="29"/>
      <c r="OCL1344" s="29"/>
      <c r="OCM1344" s="26"/>
      <c r="OCQ1344" s="25"/>
      <c r="OCS1344" s="27"/>
      <c r="OCT1344" s="28"/>
      <c r="OCU1344" s="25"/>
      <c r="OCV1344" s="25"/>
      <c r="OCW1344" s="29"/>
      <c r="OCX1344" s="25"/>
      <c r="OCY1344" s="25"/>
      <c r="OCZ1344" s="29"/>
      <c r="ODA1344" s="29"/>
      <c r="ODB1344" s="26"/>
      <c r="ODF1344" s="25"/>
      <c r="ODH1344" s="27"/>
      <c r="ODI1344" s="28"/>
      <c r="ODJ1344" s="25"/>
      <c r="ODK1344" s="25"/>
      <c r="ODL1344" s="29"/>
      <c r="ODM1344" s="25"/>
      <c r="ODN1344" s="25"/>
      <c r="ODO1344" s="29"/>
      <c r="ODP1344" s="29"/>
      <c r="ODQ1344" s="26"/>
      <c r="ODU1344" s="25"/>
      <c r="ODW1344" s="27"/>
      <c r="ODX1344" s="28"/>
      <c r="ODY1344" s="25"/>
      <c r="ODZ1344" s="25"/>
      <c r="OEA1344" s="29"/>
      <c r="OEB1344" s="25"/>
      <c r="OEC1344" s="25"/>
      <c r="OED1344" s="29"/>
      <c r="OEE1344" s="29"/>
      <c r="OEF1344" s="26"/>
      <c r="OEJ1344" s="25"/>
      <c r="OEL1344" s="27"/>
      <c r="OEM1344" s="28"/>
      <c r="OEN1344" s="25"/>
      <c r="OEO1344" s="25"/>
      <c r="OEP1344" s="29"/>
      <c r="OEQ1344" s="25"/>
      <c r="OER1344" s="25"/>
      <c r="OES1344" s="29"/>
      <c r="OET1344" s="29"/>
      <c r="OEU1344" s="26"/>
      <c r="OEY1344" s="25"/>
      <c r="OFA1344" s="27"/>
      <c r="OFB1344" s="28"/>
      <c r="OFC1344" s="25"/>
      <c r="OFD1344" s="25"/>
      <c r="OFE1344" s="29"/>
      <c r="OFF1344" s="25"/>
      <c r="OFG1344" s="25"/>
      <c r="OFH1344" s="29"/>
      <c r="OFI1344" s="29"/>
      <c r="OFJ1344" s="26"/>
      <c r="OFN1344" s="25"/>
      <c r="OFP1344" s="27"/>
      <c r="OFQ1344" s="28"/>
      <c r="OFR1344" s="25"/>
      <c r="OFS1344" s="25"/>
      <c r="OFT1344" s="29"/>
      <c r="OFU1344" s="25"/>
      <c r="OFV1344" s="25"/>
      <c r="OFW1344" s="29"/>
      <c r="OFX1344" s="29"/>
      <c r="OFY1344" s="26"/>
      <c r="OGC1344" s="25"/>
      <c r="OGE1344" s="27"/>
      <c r="OGF1344" s="28"/>
      <c r="OGG1344" s="25"/>
      <c r="OGH1344" s="25"/>
      <c r="OGI1344" s="29"/>
      <c r="OGJ1344" s="25"/>
      <c r="OGK1344" s="25"/>
      <c r="OGL1344" s="29"/>
      <c r="OGM1344" s="29"/>
      <c r="OGN1344" s="26"/>
      <c r="OGR1344" s="25"/>
      <c r="OGT1344" s="27"/>
      <c r="OGU1344" s="28"/>
      <c r="OGV1344" s="25"/>
      <c r="OGW1344" s="25"/>
      <c r="OGX1344" s="29"/>
      <c r="OGY1344" s="25"/>
      <c r="OGZ1344" s="25"/>
      <c r="OHA1344" s="29"/>
      <c r="OHB1344" s="29"/>
      <c r="OHC1344" s="26"/>
      <c r="OHG1344" s="25"/>
      <c r="OHI1344" s="27"/>
      <c r="OHJ1344" s="28"/>
      <c r="OHK1344" s="25"/>
      <c r="OHL1344" s="25"/>
      <c r="OHM1344" s="29"/>
      <c r="OHN1344" s="25"/>
      <c r="OHO1344" s="25"/>
      <c r="OHP1344" s="29"/>
      <c r="OHQ1344" s="29"/>
      <c r="OHR1344" s="26"/>
      <c r="OHV1344" s="25"/>
      <c r="OHX1344" s="27"/>
      <c r="OHY1344" s="28"/>
      <c r="OHZ1344" s="25"/>
      <c r="OIA1344" s="25"/>
      <c r="OIB1344" s="29"/>
      <c r="OIC1344" s="25"/>
      <c r="OID1344" s="25"/>
      <c r="OIE1344" s="29"/>
      <c r="OIF1344" s="29"/>
      <c r="OIG1344" s="26"/>
      <c r="OIK1344" s="25"/>
      <c r="OIM1344" s="27"/>
      <c r="OIN1344" s="28"/>
      <c r="OIO1344" s="25"/>
      <c r="OIP1344" s="25"/>
      <c r="OIQ1344" s="29"/>
      <c r="OIR1344" s="25"/>
      <c r="OIS1344" s="25"/>
      <c r="OIT1344" s="29"/>
      <c r="OIU1344" s="29"/>
      <c r="OIV1344" s="26"/>
      <c r="OIZ1344" s="25"/>
      <c r="OJB1344" s="27"/>
      <c r="OJC1344" s="28"/>
      <c r="OJD1344" s="25"/>
      <c r="OJE1344" s="25"/>
      <c r="OJF1344" s="29"/>
      <c r="OJG1344" s="25"/>
      <c r="OJH1344" s="25"/>
      <c r="OJI1344" s="29"/>
      <c r="OJJ1344" s="29"/>
      <c r="OJK1344" s="26"/>
      <c r="OJO1344" s="25"/>
      <c r="OJQ1344" s="27"/>
      <c r="OJR1344" s="28"/>
      <c r="OJS1344" s="25"/>
      <c r="OJT1344" s="25"/>
      <c r="OJU1344" s="29"/>
      <c r="OJV1344" s="25"/>
      <c r="OJW1344" s="25"/>
      <c r="OJX1344" s="29"/>
      <c r="OJY1344" s="29"/>
      <c r="OJZ1344" s="26"/>
      <c r="OKD1344" s="25"/>
      <c r="OKF1344" s="27"/>
      <c r="OKG1344" s="28"/>
      <c r="OKH1344" s="25"/>
      <c r="OKI1344" s="25"/>
      <c r="OKJ1344" s="29"/>
      <c r="OKK1344" s="25"/>
      <c r="OKL1344" s="25"/>
      <c r="OKM1344" s="29"/>
      <c r="OKN1344" s="29"/>
      <c r="OKO1344" s="26"/>
      <c r="OKS1344" s="25"/>
      <c r="OKU1344" s="27"/>
      <c r="OKV1344" s="28"/>
      <c r="OKW1344" s="25"/>
      <c r="OKX1344" s="25"/>
      <c r="OKY1344" s="29"/>
      <c r="OKZ1344" s="25"/>
      <c r="OLA1344" s="25"/>
      <c r="OLB1344" s="29"/>
      <c r="OLC1344" s="29"/>
      <c r="OLD1344" s="26"/>
      <c r="OLH1344" s="25"/>
      <c r="OLJ1344" s="27"/>
      <c r="OLK1344" s="28"/>
      <c r="OLL1344" s="25"/>
      <c r="OLM1344" s="25"/>
      <c r="OLN1344" s="29"/>
      <c r="OLO1344" s="25"/>
      <c r="OLP1344" s="25"/>
      <c r="OLQ1344" s="29"/>
      <c r="OLR1344" s="29"/>
      <c r="OLS1344" s="26"/>
      <c r="OLW1344" s="25"/>
      <c r="OLY1344" s="27"/>
      <c r="OLZ1344" s="28"/>
      <c r="OMA1344" s="25"/>
      <c r="OMB1344" s="25"/>
      <c r="OMC1344" s="29"/>
      <c r="OMD1344" s="25"/>
      <c r="OME1344" s="25"/>
      <c r="OMF1344" s="29"/>
      <c r="OMG1344" s="29"/>
      <c r="OMH1344" s="26"/>
      <c r="OML1344" s="25"/>
      <c r="OMN1344" s="27"/>
      <c r="OMO1344" s="28"/>
      <c r="OMP1344" s="25"/>
      <c r="OMQ1344" s="25"/>
      <c r="OMR1344" s="29"/>
      <c r="OMS1344" s="25"/>
      <c r="OMT1344" s="25"/>
      <c r="OMU1344" s="29"/>
      <c r="OMV1344" s="29"/>
      <c r="OMW1344" s="26"/>
      <c r="ONA1344" s="25"/>
      <c r="ONC1344" s="27"/>
      <c r="OND1344" s="28"/>
      <c r="ONE1344" s="25"/>
      <c r="ONF1344" s="25"/>
      <c r="ONG1344" s="29"/>
      <c r="ONH1344" s="25"/>
      <c r="ONI1344" s="25"/>
      <c r="ONJ1344" s="29"/>
      <c r="ONK1344" s="29"/>
      <c r="ONL1344" s="26"/>
      <c r="ONP1344" s="25"/>
      <c r="ONR1344" s="27"/>
      <c r="ONS1344" s="28"/>
      <c r="ONT1344" s="25"/>
      <c r="ONU1344" s="25"/>
      <c r="ONV1344" s="29"/>
      <c r="ONW1344" s="25"/>
      <c r="ONX1344" s="25"/>
      <c r="ONY1344" s="29"/>
      <c r="ONZ1344" s="29"/>
      <c r="OOA1344" s="26"/>
      <c r="OOE1344" s="25"/>
      <c r="OOG1344" s="27"/>
      <c r="OOH1344" s="28"/>
      <c r="OOI1344" s="25"/>
      <c r="OOJ1344" s="25"/>
      <c r="OOK1344" s="29"/>
      <c r="OOL1344" s="25"/>
      <c r="OOM1344" s="25"/>
      <c r="OON1344" s="29"/>
      <c r="OOO1344" s="29"/>
      <c r="OOP1344" s="26"/>
      <c r="OOT1344" s="25"/>
      <c r="OOV1344" s="27"/>
      <c r="OOW1344" s="28"/>
      <c r="OOX1344" s="25"/>
      <c r="OOY1344" s="25"/>
      <c r="OOZ1344" s="29"/>
      <c r="OPA1344" s="25"/>
      <c r="OPB1344" s="25"/>
      <c r="OPC1344" s="29"/>
      <c r="OPD1344" s="29"/>
      <c r="OPE1344" s="26"/>
      <c r="OPI1344" s="25"/>
      <c r="OPK1344" s="27"/>
      <c r="OPL1344" s="28"/>
      <c r="OPM1344" s="25"/>
      <c r="OPN1344" s="25"/>
      <c r="OPO1344" s="29"/>
      <c r="OPP1344" s="25"/>
      <c r="OPQ1344" s="25"/>
      <c r="OPR1344" s="29"/>
      <c r="OPS1344" s="29"/>
      <c r="OPT1344" s="26"/>
      <c r="OPX1344" s="25"/>
      <c r="OPZ1344" s="27"/>
      <c r="OQA1344" s="28"/>
      <c r="OQB1344" s="25"/>
      <c r="OQC1344" s="25"/>
      <c r="OQD1344" s="29"/>
      <c r="OQE1344" s="25"/>
      <c r="OQF1344" s="25"/>
      <c r="OQG1344" s="29"/>
      <c r="OQH1344" s="29"/>
      <c r="OQI1344" s="26"/>
      <c r="OQM1344" s="25"/>
      <c r="OQO1344" s="27"/>
      <c r="OQP1344" s="28"/>
      <c r="OQQ1344" s="25"/>
      <c r="OQR1344" s="25"/>
      <c r="OQS1344" s="29"/>
      <c r="OQT1344" s="25"/>
      <c r="OQU1344" s="25"/>
      <c r="OQV1344" s="29"/>
      <c r="OQW1344" s="29"/>
      <c r="OQX1344" s="26"/>
      <c r="ORB1344" s="25"/>
      <c r="ORD1344" s="27"/>
      <c r="ORE1344" s="28"/>
      <c r="ORF1344" s="25"/>
      <c r="ORG1344" s="25"/>
      <c r="ORH1344" s="29"/>
      <c r="ORI1344" s="25"/>
      <c r="ORJ1344" s="25"/>
      <c r="ORK1344" s="29"/>
      <c r="ORL1344" s="29"/>
      <c r="ORM1344" s="26"/>
      <c r="ORQ1344" s="25"/>
      <c r="ORS1344" s="27"/>
      <c r="ORT1344" s="28"/>
      <c r="ORU1344" s="25"/>
      <c r="ORV1344" s="25"/>
      <c r="ORW1344" s="29"/>
      <c r="ORX1344" s="25"/>
      <c r="ORY1344" s="25"/>
      <c r="ORZ1344" s="29"/>
      <c r="OSA1344" s="29"/>
      <c r="OSB1344" s="26"/>
      <c r="OSF1344" s="25"/>
      <c r="OSH1344" s="27"/>
      <c r="OSI1344" s="28"/>
      <c r="OSJ1344" s="25"/>
      <c r="OSK1344" s="25"/>
      <c r="OSL1344" s="29"/>
      <c r="OSM1344" s="25"/>
      <c r="OSN1344" s="25"/>
      <c r="OSO1344" s="29"/>
      <c r="OSP1344" s="29"/>
      <c r="OSQ1344" s="26"/>
      <c r="OSU1344" s="25"/>
      <c r="OSW1344" s="27"/>
      <c r="OSX1344" s="28"/>
      <c r="OSY1344" s="25"/>
      <c r="OSZ1344" s="25"/>
      <c r="OTA1344" s="29"/>
      <c r="OTB1344" s="25"/>
      <c r="OTC1344" s="25"/>
      <c r="OTD1344" s="29"/>
      <c r="OTE1344" s="29"/>
      <c r="OTF1344" s="26"/>
      <c r="OTJ1344" s="25"/>
      <c r="OTL1344" s="27"/>
      <c r="OTM1344" s="28"/>
      <c r="OTN1344" s="25"/>
      <c r="OTO1344" s="25"/>
      <c r="OTP1344" s="29"/>
      <c r="OTQ1344" s="25"/>
      <c r="OTR1344" s="25"/>
      <c r="OTS1344" s="29"/>
      <c r="OTT1344" s="29"/>
      <c r="OTU1344" s="26"/>
      <c r="OTY1344" s="25"/>
      <c r="OUA1344" s="27"/>
      <c r="OUB1344" s="28"/>
      <c r="OUC1344" s="25"/>
      <c r="OUD1344" s="25"/>
      <c r="OUE1344" s="29"/>
      <c r="OUF1344" s="25"/>
      <c r="OUG1344" s="25"/>
      <c r="OUH1344" s="29"/>
      <c r="OUI1344" s="29"/>
      <c r="OUJ1344" s="26"/>
      <c r="OUN1344" s="25"/>
      <c r="OUP1344" s="27"/>
      <c r="OUQ1344" s="28"/>
      <c r="OUR1344" s="25"/>
      <c r="OUS1344" s="25"/>
      <c r="OUT1344" s="29"/>
      <c r="OUU1344" s="25"/>
      <c r="OUV1344" s="25"/>
      <c r="OUW1344" s="29"/>
      <c r="OUX1344" s="29"/>
      <c r="OUY1344" s="26"/>
      <c r="OVC1344" s="25"/>
      <c r="OVE1344" s="27"/>
      <c r="OVF1344" s="28"/>
      <c r="OVG1344" s="25"/>
      <c r="OVH1344" s="25"/>
      <c r="OVI1344" s="29"/>
      <c r="OVJ1344" s="25"/>
      <c r="OVK1344" s="25"/>
      <c r="OVL1344" s="29"/>
      <c r="OVM1344" s="29"/>
      <c r="OVN1344" s="26"/>
      <c r="OVR1344" s="25"/>
      <c r="OVT1344" s="27"/>
      <c r="OVU1344" s="28"/>
      <c r="OVV1344" s="25"/>
      <c r="OVW1344" s="25"/>
      <c r="OVX1344" s="29"/>
      <c r="OVY1344" s="25"/>
      <c r="OVZ1344" s="25"/>
      <c r="OWA1344" s="29"/>
      <c r="OWB1344" s="29"/>
      <c r="OWC1344" s="26"/>
      <c r="OWG1344" s="25"/>
      <c r="OWI1344" s="27"/>
      <c r="OWJ1344" s="28"/>
      <c r="OWK1344" s="25"/>
      <c r="OWL1344" s="25"/>
      <c r="OWM1344" s="29"/>
      <c r="OWN1344" s="25"/>
      <c r="OWO1344" s="25"/>
      <c r="OWP1344" s="29"/>
      <c r="OWQ1344" s="29"/>
      <c r="OWR1344" s="26"/>
      <c r="OWV1344" s="25"/>
      <c r="OWX1344" s="27"/>
      <c r="OWY1344" s="28"/>
      <c r="OWZ1344" s="25"/>
      <c r="OXA1344" s="25"/>
      <c r="OXB1344" s="29"/>
      <c r="OXC1344" s="25"/>
      <c r="OXD1344" s="25"/>
      <c r="OXE1344" s="29"/>
      <c r="OXF1344" s="29"/>
      <c r="OXG1344" s="26"/>
      <c r="OXK1344" s="25"/>
      <c r="OXM1344" s="27"/>
      <c r="OXN1344" s="28"/>
      <c r="OXO1344" s="25"/>
      <c r="OXP1344" s="25"/>
      <c r="OXQ1344" s="29"/>
      <c r="OXR1344" s="25"/>
      <c r="OXS1344" s="25"/>
      <c r="OXT1344" s="29"/>
      <c r="OXU1344" s="29"/>
      <c r="OXV1344" s="26"/>
      <c r="OXZ1344" s="25"/>
      <c r="OYB1344" s="27"/>
      <c r="OYC1344" s="28"/>
      <c r="OYD1344" s="25"/>
      <c r="OYE1344" s="25"/>
      <c r="OYF1344" s="29"/>
      <c r="OYG1344" s="25"/>
      <c r="OYH1344" s="25"/>
      <c r="OYI1344" s="29"/>
      <c r="OYJ1344" s="29"/>
      <c r="OYK1344" s="26"/>
      <c r="OYO1344" s="25"/>
      <c r="OYQ1344" s="27"/>
      <c r="OYR1344" s="28"/>
      <c r="OYS1344" s="25"/>
      <c r="OYT1344" s="25"/>
      <c r="OYU1344" s="29"/>
      <c r="OYV1344" s="25"/>
      <c r="OYW1344" s="25"/>
      <c r="OYX1344" s="29"/>
      <c r="OYY1344" s="29"/>
      <c r="OYZ1344" s="26"/>
      <c r="OZD1344" s="25"/>
      <c r="OZF1344" s="27"/>
      <c r="OZG1344" s="28"/>
      <c r="OZH1344" s="25"/>
      <c r="OZI1344" s="25"/>
      <c r="OZJ1344" s="29"/>
      <c r="OZK1344" s="25"/>
      <c r="OZL1344" s="25"/>
      <c r="OZM1344" s="29"/>
      <c r="OZN1344" s="29"/>
      <c r="OZO1344" s="26"/>
      <c r="OZS1344" s="25"/>
      <c r="OZU1344" s="27"/>
      <c r="OZV1344" s="28"/>
      <c r="OZW1344" s="25"/>
      <c r="OZX1344" s="25"/>
      <c r="OZY1344" s="29"/>
      <c r="OZZ1344" s="25"/>
      <c r="PAA1344" s="25"/>
      <c r="PAB1344" s="29"/>
      <c r="PAC1344" s="29"/>
      <c r="PAD1344" s="26"/>
      <c r="PAH1344" s="25"/>
      <c r="PAJ1344" s="27"/>
      <c r="PAK1344" s="28"/>
      <c r="PAL1344" s="25"/>
      <c r="PAM1344" s="25"/>
      <c r="PAN1344" s="29"/>
      <c r="PAO1344" s="25"/>
      <c r="PAP1344" s="25"/>
      <c r="PAQ1344" s="29"/>
      <c r="PAR1344" s="29"/>
      <c r="PAS1344" s="26"/>
      <c r="PAW1344" s="25"/>
      <c r="PAY1344" s="27"/>
      <c r="PAZ1344" s="28"/>
      <c r="PBA1344" s="25"/>
      <c r="PBB1344" s="25"/>
      <c r="PBC1344" s="29"/>
      <c r="PBD1344" s="25"/>
      <c r="PBE1344" s="25"/>
      <c r="PBF1344" s="29"/>
      <c r="PBG1344" s="29"/>
      <c r="PBH1344" s="26"/>
      <c r="PBL1344" s="25"/>
      <c r="PBN1344" s="27"/>
      <c r="PBO1344" s="28"/>
      <c r="PBP1344" s="25"/>
      <c r="PBQ1344" s="25"/>
      <c r="PBR1344" s="29"/>
      <c r="PBS1344" s="25"/>
      <c r="PBT1344" s="25"/>
      <c r="PBU1344" s="29"/>
      <c r="PBV1344" s="29"/>
      <c r="PBW1344" s="26"/>
      <c r="PCA1344" s="25"/>
      <c r="PCC1344" s="27"/>
      <c r="PCD1344" s="28"/>
      <c r="PCE1344" s="25"/>
      <c r="PCF1344" s="25"/>
      <c r="PCG1344" s="29"/>
      <c r="PCH1344" s="25"/>
      <c r="PCI1344" s="25"/>
      <c r="PCJ1344" s="29"/>
      <c r="PCK1344" s="29"/>
      <c r="PCL1344" s="26"/>
      <c r="PCP1344" s="25"/>
      <c r="PCR1344" s="27"/>
      <c r="PCS1344" s="28"/>
      <c r="PCT1344" s="25"/>
      <c r="PCU1344" s="25"/>
      <c r="PCV1344" s="29"/>
      <c r="PCW1344" s="25"/>
      <c r="PCX1344" s="25"/>
      <c r="PCY1344" s="29"/>
      <c r="PCZ1344" s="29"/>
      <c r="PDA1344" s="26"/>
      <c r="PDE1344" s="25"/>
      <c r="PDG1344" s="27"/>
      <c r="PDH1344" s="28"/>
      <c r="PDI1344" s="25"/>
      <c r="PDJ1344" s="25"/>
      <c r="PDK1344" s="29"/>
      <c r="PDL1344" s="25"/>
      <c r="PDM1344" s="25"/>
      <c r="PDN1344" s="29"/>
      <c r="PDO1344" s="29"/>
      <c r="PDP1344" s="26"/>
      <c r="PDT1344" s="25"/>
      <c r="PDV1344" s="27"/>
      <c r="PDW1344" s="28"/>
      <c r="PDX1344" s="25"/>
      <c r="PDY1344" s="25"/>
      <c r="PDZ1344" s="29"/>
      <c r="PEA1344" s="25"/>
      <c r="PEB1344" s="25"/>
      <c r="PEC1344" s="29"/>
      <c r="PED1344" s="29"/>
      <c r="PEE1344" s="26"/>
      <c r="PEI1344" s="25"/>
      <c r="PEK1344" s="27"/>
      <c r="PEL1344" s="28"/>
      <c r="PEM1344" s="25"/>
      <c r="PEN1344" s="25"/>
      <c r="PEO1344" s="29"/>
      <c r="PEP1344" s="25"/>
      <c r="PEQ1344" s="25"/>
      <c r="PER1344" s="29"/>
      <c r="PES1344" s="29"/>
      <c r="PET1344" s="26"/>
      <c r="PEX1344" s="25"/>
      <c r="PEZ1344" s="27"/>
      <c r="PFA1344" s="28"/>
      <c r="PFB1344" s="25"/>
      <c r="PFC1344" s="25"/>
      <c r="PFD1344" s="29"/>
      <c r="PFE1344" s="25"/>
      <c r="PFF1344" s="25"/>
      <c r="PFG1344" s="29"/>
      <c r="PFH1344" s="29"/>
      <c r="PFI1344" s="26"/>
      <c r="PFM1344" s="25"/>
      <c r="PFO1344" s="27"/>
      <c r="PFP1344" s="28"/>
      <c r="PFQ1344" s="25"/>
      <c r="PFR1344" s="25"/>
      <c r="PFS1344" s="29"/>
      <c r="PFT1344" s="25"/>
      <c r="PFU1344" s="25"/>
      <c r="PFV1344" s="29"/>
      <c r="PFW1344" s="29"/>
      <c r="PFX1344" s="26"/>
      <c r="PGB1344" s="25"/>
      <c r="PGD1344" s="27"/>
      <c r="PGE1344" s="28"/>
      <c r="PGF1344" s="25"/>
      <c r="PGG1344" s="25"/>
      <c r="PGH1344" s="29"/>
      <c r="PGI1344" s="25"/>
      <c r="PGJ1344" s="25"/>
      <c r="PGK1344" s="29"/>
      <c r="PGL1344" s="29"/>
      <c r="PGM1344" s="26"/>
      <c r="PGQ1344" s="25"/>
      <c r="PGS1344" s="27"/>
      <c r="PGT1344" s="28"/>
      <c r="PGU1344" s="25"/>
      <c r="PGV1344" s="25"/>
      <c r="PGW1344" s="29"/>
      <c r="PGX1344" s="25"/>
      <c r="PGY1344" s="25"/>
      <c r="PGZ1344" s="29"/>
      <c r="PHA1344" s="29"/>
      <c r="PHB1344" s="26"/>
      <c r="PHF1344" s="25"/>
      <c r="PHH1344" s="27"/>
      <c r="PHI1344" s="28"/>
      <c r="PHJ1344" s="25"/>
      <c r="PHK1344" s="25"/>
      <c r="PHL1344" s="29"/>
      <c r="PHM1344" s="25"/>
      <c r="PHN1344" s="25"/>
      <c r="PHO1344" s="29"/>
      <c r="PHP1344" s="29"/>
      <c r="PHQ1344" s="26"/>
      <c r="PHU1344" s="25"/>
      <c r="PHW1344" s="27"/>
      <c r="PHX1344" s="28"/>
      <c r="PHY1344" s="25"/>
      <c r="PHZ1344" s="25"/>
      <c r="PIA1344" s="29"/>
      <c r="PIB1344" s="25"/>
      <c r="PIC1344" s="25"/>
      <c r="PID1344" s="29"/>
      <c r="PIE1344" s="29"/>
      <c r="PIF1344" s="26"/>
      <c r="PIJ1344" s="25"/>
      <c r="PIL1344" s="27"/>
      <c r="PIM1344" s="28"/>
      <c r="PIN1344" s="25"/>
      <c r="PIO1344" s="25"/>
      <c r="PIP1344" s="29"/>
      <c r="PIQ1344" s="25"/>
      <c r="PIR1344" s="25"/>
      <c r="PIS1344" s="29"/>
      <c r="PIT1344" s="29"/>
      <c r="PIU1344" s="26"/>
      <c r="PIY1344" s="25"/>
      <c r="PJA1344" s="27"/>
      <c r="PJB1344" s="28"/>
      <c r="PJC1344" s="25"/>
      <c r="PJD1344" s="25"/>
      <c r="PJE1344" s="29"/>
      <c r="PJF1344" s="25"/>
      <c r="PJG1344" s="25"/>
      <c r="PJH1344" s="29"/>
      <c r="PJI1344" s="29"/>
      <c r="PJJ1344" s="26"/>
      <c r="PJN1344" s="25"/>
      <c r="PJP1344" s="27"/>
      <c r="PJQ1344" s="28"/>
      <c r="PJR1344" s="25"/>
      <c r="PJS1344" s="25"/>
      <c r="PJT1344" s="29"/>
      <c r="PJU1344" s="25"/>
      <c r="PJV1344" s="25"/>
      <c r="PJW1344" s="29"/>
      <c r="PJX1344" s="29"/>
      <c r="PJY1344" s="26"/>
      <c r="PKC1344" s="25"/>
      <c r="PKE1344" s="27"/>
      <c r="PKF1344" s="28"/>
      <c r="PKG1344" s="25"/>
      <c r="PKH1344" s="25"/>
      <c r="PKI1344" s="29"/>
      <c r="PKJ1344" s="25"/>
      <c r="PKK1344" s="25"/>
      <c r="PKL1344" s="29"/>
      <c r="PKM1344" s="29"/>
      <c r="PKN1344" s="26"/>
      <c r="PKR1344" s="25"/>
      <c r="PKT1344" s="27"/>
      <c r="PKU1344" s="28"/>
      <c r="PKV1344" s="25"/>
      <c r="PKW1344" s="25"/>
      <c r="PKX1344" s="29"/>
      <c r="PKY1344" s="25"/>
      <c r="PKZ1344" s="25"/>
      <c r="PLA1344" s="29"/>
      <c r="PLB1344" s="29"/>
      <c r="PLC1344" s="26"/>
      <c r="PLG1344" s="25"/>
      <c r="PLI1344" s="27"/>
      <c r="PLJ1344" s="28"/>
      <c r="PLK1344" s="25"/>
      <c r="PLL1344" s="25"/>
      <c r="PLM1344" s="29"/>
      <c r="PLN1344" s="25"/>
      <c r="PLO1344" s="25"/>
      <c r="PLP1344" s="29"/>
      <c r="PLQ1344" s="29"/>
      <c r="PLR1344" s="26"/>
      <c r="PLV1344" s="25"/>
      <c r="PLX1344" s="27"/>
      <c r="PLY1344" s="28"/>
      <c r="PLZ1344" s="25"/>
      <c r="PMA1344" s="25"/>
      <c r="PMB1344" s="29"/>
      <c r="PMC1344" s="25"/>
      <c r="PMD1344" s="25"/>
      <c r="PME1344" s="29"/>
      <c r="PMF1344" s="29"/>
      <c r="PMG1344" s="26"/>
      <c r="PMK1344" s="25"/>
      <c r="PMM1344" s="27"/>
      <c r="PMN1344" s="28"/>
      <c r="PMO1344" s="25"/>
      <c r="PMP1344" s="25"/>
      <c r="PMQ1344" s="29"/>
      <c r="PMR1344" s="25"/>
      <c r="PMS1344" s="25"/>
      <c r="PMT1344" s="29"/>
      <c r="PMU1344" s="29"/>
      <c r="PMV1344" s="26"/>
      <c r="PMZ1344" s="25"/>
      <c r="PNB1344" s="27"/>
      <c r="PNC1344" s="28"/>
      <c r="PND1344" s="25"/>
      <c r="PNE1344" s="25"/>
      <c r="PNF1344" s="29"/>
      <c r="PNG1344" s="25"/>
      <c r="PNH1344" s="25"/>
      <c r="PNI1344" s="29"/>
      <c r="PNJ1344" s="29"/>
      <c r="PNK1344" s="26"/>
      <c r="PNO1344" s="25"/>
      <c r="PNQ1344" s="27"/>
      <c r="PNR1344" s="28"/>
      <c r="PNS1344" s="25"/>
      <c r="PNT1344" s="25"/>
      <c r="PNU1344" s="29"/>
      <c r="PNV1344" s="25"/>
      <c r="PNW1344" s="25"/>
      <c r="PNX1344" s="29"/>
      <c r="PNY1344" s="29"/>
      <c r="PNZ1344" s="26"/>
      <c r="POD1344" s="25"/>
      <c r="POF1344" s="27"/>
      <c r="POG1344" s="28"/>
      <c r="POH1344" s="25"/>
      <c r="POI1344" s="25"/>
      <c r="POJ1344" s="29"/>
      <c r="POK1344" s="25"/>
      <c r="POL1344" s="25"/>
      <c r="POM1344" s="29"/>
      <c r="PON1344" s="29"/>
      <c r="POO1344" s="26"/>
      <c r="POS1344" s="25"/>
      <c r="POU1344" s="27"/>
      <c r="POV1344" s="28"/>
      <c r="POW1344" s="25"/>
      <c r="POX1344" s="25"/>
      <c r="POY1344" s="29"/>
      <c r="POZ1344" s="25"/>
      <c r="PPA1344" s="25"/>
      <c r="PPB1344" s="29"/>
      <c r="PPC1344" s="29"/>
      <c r="PPD1344" s="26"/>
      <c r="PPH1344" s="25"/>
      <c r="PPJ1344" s="27"/>
      <c r="PPK1344" s="28"/>
      <c r="PPL1344" s="25"/>
      <c r="PPM1344" s="25"/>
      <c r="PPN1344" s="29"/>
      <c r="PPO1344" s="25"/>
      <c r="PPP1344" s="25"/>
      <c r="PPQ1344" s="29"/>
      <c r="PPR1344" s="29"/>
      <c r="PPS1344" s="26"/>
      <c r="PPW1344" s="25"/>
      <c r="PPY1344" s="27"/>
      <c r="PPZ1344" s="28"/>
      <c r="PQA1344" s="25"/>
      <c r="PQB1344" s="25"/>
      <c r="PQC1344" s="29"/>
      <c r="PQD1344" s="25"/>
      <c r="PQE1344" s="25"/>
      <c r="PQF1344" s="29"/>
      <c r="PQG1344" s="29"/>
      <c r="PQH1344" s="26"/>
      <c r="PQL1344" s="25"/>
      <c r="PQN1344" s="27"/>
      <c r="PQO1344" s="28"/>
      <c r="PQP1344" s="25"/>
      <c r="PQQ1344" s="25"/>
      <c r="PQR1344" s="29"/>
      <c r="PQS1344" s="25"/>
      <c r="PQT1344" s="25"/>
      <c r="PQU1344" s="29"/>
      <c r="PQV1344" s="29"/>
      <c r="PQW1344" s="26"/>
      <c r="PRA1344" s="25"/>
      <c r="PRC1344" s="27"/>
      <c r="PRD1344" s="28"/>
      <c r="PRE1344" s="25"/>
      <c r="PRF1344" s="25"/>
      <c r="PRG1344" s="29"/>
      <c r="PRH1344" s="25"/>
      <c r="PRI1344" s="25"/>
      <c r="PRJ1344" s="29"/>
      <c r="PRK1344" s="29"/>
      <c r="PRL1344" s="26"/>
      <c r="PRP1344" s="25"/>
      <c r="PRR1344" s="27"/>
      <c r="PRS1344" s="28"/>
      <c r="PRT1344" s="25"/>
      <c r="PRU1344" s="25"/>
      <c r="PRV1344" s="29"/>
      <c r="PRW1344" s="25"/>
      <c r="PRX1344" s="25"/>
      <c r="PRY1344" s="29"/>
      <c r="PRZ1344" s="29"/>
      <c r="PSA1344" s="26"/>
      <c r="PSE1344" s="25"/>
      <c r="PSG1344" s="27"/>
      <c r="PSH1344" s="28"/>
      <c r="PSI1344" s="25"/>
      <c r="PSJ1344" s="25"/>
      <c r="PSK1344" s="29"/>
      <c r="PSL1344" s="25"/>
      <c r="PSM1344" s="25"/>
      <c r="PSN1344" s="29"/>
      <c r="PSO1344" s="29"/>
      <c r="PSP1344" s="26"/>
      <c r="PST1344" s="25"/>
      <c r="PSV1344" s="27"/>
      <c r="PSW1344" s="28"/>
      <c r="PSX1344" s="25"/>
      <c r="PSY1344" s="25"/>
      <c r="PSZ1344" s="29"/>
      <c r="PTA1344" s="25"/>
      <c r="PTB1344" s="25"/>
      <c r="PTC1344" s="29"/>
      <c r="PTD1344" s="29"/>
      <c r="PTE1344" s="26"/>
      <c r="PTI1344" s="25"/>
      <c r="PTK1344" s="27"/>
      <c r="PTL1344" s="28"/>
      <c r="PTM1344" s="25"/>
      <c r="PTN1344" s="25"/>
      <c r="PTO1344" s="29"/>
      <c r="PTP1344" s="25"/>
      <c r="PTQ1344" s="25"/>
      <c r="PTR1344" s="29"/>
      <c r="PTS1344" s="29"/>
      <c r="PTT1344" s="26"/>
      <c r="PTX1344" s="25"/>
      <c r="PTZ1344" s="27"/>
      <c r="PUA1344" s="28"/>
      <c r="PUB1344" s="25"/>
      <c r="PUC1344" s="25"/>
      <c r="PUD1344" s="29"/>
      <c r="PUE1344" s="25"/>
      <c r="PUF1344" s="25"/>
      <c r="PUG1344" s="29"/>
      <c r="PUH1344" s="29"/>
      <c r="PUI1344" s="26"/>
      <c r="PUM1344" s="25"/>
      <c r="PUO1344" s="27"/>
      <c r="PUP1344" s="28"/>
      <c r="PUQ1344" s="25"/>
      <c r="PUR1344" s="25"/>
      <c r="PUS1344" s="29"/>
      <c r="PUT1344" s="25"/>
      <c r="PUU1344" s="25"/>
      <c r="PUV1344" s="29"/>
      <c r="PUW1344" s="29"/>
      <c r="PUX1344" s="26"/>
      <c r="PVB1344" s="25"/>
      <c r="PVD1344" s="27"/>
      <c r="PVE1344" s="28"/>
      <c r="PVF1344" s="25"/>
      <c r="PVG1344" s="25"/>
      <c r="PVH1344" s="29"/>
      <c r="PVI1344" s="25"/>
      <c r="PVJ1344" s="25"/>
      <c r="PVK1344" s="29"/>
      <c r="PVL1344" s="29"/>
      <c r="PVM1344" s="26"/>
      <c r="PVQ1344" s="25"/>
      <c r="PVS1344" s="27"/>
      <c r="PVT1344" s="28"/>
      <c r="PVU1344" s="25"/>
      <c r="PVV1344" s="25"/>
      <c r="PVW1344" s="29"/>
      <c r="PVX1344" s="25"/>
      <c r="PVY1344" s="25"/>
      <c r="PVZ1344" s="29"/>
      <c r="PWA1344" s="29"/>
      <c r="PWB1344" s="26"/>
      <c r="PWF1344" s="25"/>
      <c r="PWH1344" s="27"/>
      <c r="PWI1344" s="28"/>
      <c r="PWJ1344" s="25"/>
      <c r="PWK1344" s="25"/>
      <c r="PWL1344" s="29"/>
      <c r="PWM1344" s="25"/>
      <c r="PWN1344" s="25"/>
      <c r="PWO1344" s="29"/>
      <c r="PWP1344" s="29"/>
      <c r="PWQ1344" s="26"/>
      <c r="PWU1344" s="25"/>
      <c r="PWW1344" s="27"/>
      <c r="PWX1344" s="28"/>
      <c r="PWY1344" s="25"/>
      <c r="PWZ1344" s="25"/>
      <c r="PXA1344" s="29"/>
      <c r="PXB1344" s="25"/>
      <c r="PXC1344" s="25"/>
      <c r="PXD1344" s="29"/>
      <c r="PXE1344" s="29"/>
      <c r="PXF1344" s="26"/>
      <c r="PXJ1344" s="25"/>
      <c r="PXL1344" s="27"/>
      <c r="PXM1344" s="28"/>
      <c r="PXN1344" s="25"/>
      <c r="PXO1344" s="25"/>
      <c r="PXP1344" s="29"/>
      <c r="PXQ1344" s="25"/>
      <c r="PXR1344" s="25"/>
      <c r="PXS1344" s="29"/>
      <c r="PXT1344" s="29"/>
      <c r="PXU1344" s="26"/>
      <c r="PXY1344" s="25"/>
      <c r="PYA1344" s="27"/>
      <c r="PYB1344" s="28"/>
      <c r="PYC1344" s="25"/>
      <c r="PYD1344" s="25"/>
      <c r="PYE1344" s="29"/>
      <c r="PYF1344" s="25"/>
      <c r="PYG1344" s="25"/>
      <c r="PYH1344" s="29"/>
      <c r="PYI1344" s="29"/>
      <c r="PYJ1344" s="26"/>
      <c r="PYN1344" s="25"/>
      <c r="PYP1344" s="27"/>
      <c r="PYQ1344" s="28"/>
      <c r="PYR1344" s="25"/>
      <c r="PYS1344" s="25"/>
      <c r="PYT1344" s="29"/>
      <c r="PYU1344" s="25"/>
      <c r="PYV1344" s="25"/>
      <c r="PYW1344" s="29"/>
      <c r="PYX1344" s="29"/>
      <c r="PYY1344" s="26"/>
      <c r="PZC1344" s="25"/>
      <c r="PZE1344" s="27"/>
      <c r="PZF1344" s="28"/>
      <c r="PZG1344" s="25"/>
      <c r="PZH1344" s="25"/>
      <c r="PZI1344" s="29"/>
      <c r="PZJ1344" s="25"/>
      <c r="PZK1344" s="25"/>
      <c r="PZL1344" s="29"/>
      <c r="PZM1344" s="29"/>
      <c r="PZN1344" s="26"/>
      <c r="PZR1344" s="25"/>
      <c r="PZT1344" s="27"/>
      <c r="PZU1344" s="28"/>
      <c r="PZV1344" s="25"/>
      <c r="PZW1344" s="25"/>
      <c r="PZX1344" s="29"/>
      <c r="PZY1344" s="25"/>
      <c r="PZZ1344" s="25"/>
      <c r="QAA1344" s="29"/>
      <c r="QAB1344" s="29"/>
      <c r="QAC1344" s="26"/>
      <c r="QAG1344" s="25"/>
      <c r="QAI1344" s="27"/>
      <c r="QAJ1344" s="28"/>
      <c r="QAK1344" s="25"/>
      <c r="QAL1344" s="25"/>
      <c r="QAM1344" s="29"/>
      <c r="QAN1344" s="25"/>
      <c r="QAO1344" s="25"/>
      <c r="QAP1344" s="29"/>
      <c r="QAQ1344" s="29"/>
      <c r="QAR1344" s="26"/>
      <c r="QAV1344" s="25"/>
      <c r="QAX1344" s="27"/>
      <c r="QAY1344" s="28"/>
      <c r="QAZ1344" s="25"/>
      <c r="QBA1344" s="25"/>
      <c r="QBB1344" s="29"/>
      <c r="QBC1344" s="25"/>
      <c r="QBD1344" s="25"/>
      <c r="QBE1344" s="29"/>
      <c r="QBF1344" s="29"/>
      <c r="QBG1344" s="26"/>
      <c r="QBK1344" s="25"/>
      <c r="QBM1344" s="27"/>
      <c r="QBN1344" s="28"/>
      <c r="QBO1344" s="25"/>
      <c r="QBP1344" s="25"/>
      <c r="QBQ1344" s="29"/>
      <c r="QBR1344" s="25"/>
      <c r="QBS1344" s="25"/>
      <c r="QBT1344" s="29"/>
      <c r="QBU1344" s="29"/>
      <c r="QBV1344" s="26"/>
      <c r="QBZ1344" s="25"/>
      <c r="QCB1344" s="27"/>
      <c r="QCC1344" s="28"/>
      <c r="QCD1344" s="25"/>
      <c r="QCE1344" s="25"/>
      <c r="QCF1344" s="29"/>
      <c r="QCG1344" s="25"/>
      <c r="QCH1344" s="25"/>
      <c r="QCI1344" s="29"/>
      <c r="QCJ1344" s="29"/>
      <c r="QCK1344" s="26"/>
      <c r="QCO1344" s="25"/>
      <c r="QCQ1344" s="27"/>
      <c r="QCR1344" s="28"/>
      <c r="QCS1344" s="25"/>
      <c r="QCT1344" s="25"/>
      <c r="QCU1344" s="29"/>
      <c r="QCV1344" s="25"/>
      <c r="QCW1344" s="25"/>
      <c r="QCX1344" s="29"/>
      <c r="QCY1344" s="29"/>
      <c r="QCZ1344" s="26"/>
      <c r="QDD1344" s="25"/>
      <c r="QDF1344" s="27"/>
      <c r="QDG1344" s="28"/>
      <c r="QDH1344" s="25"/>
      <c r="QDI1344" s="25"/>
      <c r="QDJ1344" s="29"/>
      <c r="QDK1344" s="25"/>
      <c r="QDL1344" s="25"/>
      <c r="QDM1344" s="29"/>
      <c r="QDN1344" s="29"/>
      <c r="QDO1344" s="26"/>
      <c r="QDS1344" s="25"/>
      <c r="QDU1344" s="27"/>
      <c r="QDV1344" s="28"/>
      <c r="QDW1344" s="25"/>
      <c r="QDX1344" s="25"/>
      <c r="QDY1344" s="29"/>
      <c r="QDZ1344" s="25"/>
      <c r="QEA1344" s="25"/>
      <c r="QEB1344" s="29"/>
      <c r="QEC1344" s="29"/>
      <c r="QED1344" s="26"/>
      <c r="QEH1344" s="25"/>
      <c r="QEJ1344" s="27"/>
      <c r="QEK1344" s="28"/>
      <c r="QEL1344" s="25"/>
      <c r="QEM1344" s="25"/>
      <c r="QEN1344" s="29"/>
      <c r="QEO1344" s="25"/>
      <c r="QEP1344" s="25"/>
      <c r="QEQ1344" s="29"/>
      <c r="QER1344" s="29"/>
      <c r="QES1344" s="26"/>
      <c r="QEW1344" s="25"/>
      <c r="QEY1344" s="27"/>
      <c r="QEZ1344" s="28"/>
      <c r="QFA1344" s="25"/>
      <c r="QFB1344" s="25"/>
      <c r="QFC1344" s="29"/>
      <c r="QFD1344" s="25"/>
      <c r="QFE1344" s="25"/>
      <c r="QFF1344" s="29"/>
      <c r="QFG1344" s="29"/>
      <c r="QFH1344" s="26"/>
      <c r="QFL1344" s="25"/>
      <c r="QFN1344" s="27"/>
      <c r="QFO1344" s="28"/>
      <c r="QFP1344" s="25"/>
      <c r="QFQ1344" s="25"/>
      <c r="QFR1344" s="29"/>
      <c r="QFS1344" s="25"/>
      <c r="QFT1344" s="25"/>
      <c r="QFU1344" s="29"/>
      <c r="QFV1344" s="29"/>
      <c r="QFW1344" s="26"/>
      <c r="QGA1344" s="25"/>
      <c r="QGC1344" s="27"/>
      <c r="QGD1344" s="28"/>
      <c r="QGE1344" s="25"/>
      <c r="QGF1344" s="25"/>
      <c r="QGG1344" s="29"/>
      <c r="QGH1344" s="25"/>
      <c r="QGI1344" s="25"/>
      <c r="QGJ1344" s="29"/>
      <c r="QGK1344" s="29"/>
      <c r="QGL1344" s="26"/>
      <c r="QGP1344" s="25"/>
      <c r="QGR1344" s="27"/>
      <c r="QGS1344" s="28"/>
      <c r="QGT1344" s="25"/>
      <c r="QGU1344" s="25"/>
      <c r="QGV1344" s="29"/>
      <c r="QGW1344" s="25"/>
      <c r="QGX1344" s="25"/>
      <c r="QGY1344" s="29"/>
      <c r="QGZ1344" s="29"/>
      <c r="QHA1344" s="26"/>
      <c r="QHE1344" s="25"/>
      <c r="QHG1344" s="27"/>
      <c r="QHH1344" s="28"/>
      <c r="QHI1344" s="25"/>
      <c r="QHJ1344" s="25"/>
      <c r="QHK1344" s="29"/>
      <c r="QHL1344" s="25"/>
      <c r="QHM1344" s="25"/>
      <c r="QHN1344" s="29"/>
      <c r="QHO1344" s="29"/>
      <c r="QHP1344" s="26"/>
      <c r="QHT1344" s="25"/>
      <c r="QHV1344" s="27"/>
      <c r="QHW1344" s="28"/>
      <c r="QHX1344" s="25"/>
      <c r="QHY1344" s="25"/>
      <c r="QHZ1344" s="29"/>
      <c r="QIA1344" s="25"/>
      <c r="QIB1344" s="25"/>
      <c r="QIC1344" s="29"/>
      <c r="QID1344" s="29"/>
      <c r="QIE1344" s="26"/>
      <c r="QII1344" s="25"/>
      <c r="QIK1344" s="27"/>
      <c r="QIL1344" s="28"/>
      <c r="QIM1344" s="25"/>
      <c r="QIN1344" s="25"/>
      <c r="QIO1344" s="29"/>
      <c r="QIP1344" s="25"/>
      <c r="QIQ1344" s="25"/>
      <c r="QIR1344" s="29"/>
      <c r="QIS1344" s="29"/>
      <c r="QIT1344" s="26"/>
      <c r="QIX1344" s="25"/>
      <c r="QIZ1344" s="27"/>
      <c r="QJA1344" s="28"/>
      <c r="QJB1344" s="25"/>
      <c r="QJC1344" s="25"/>
      <c r="QJD1344" s="29"/>
      <c r="QJE1344" s="25"/>
      <c r="QJF1344" s="25"/>
      <c r="QJG1344" s="29"/>
      <c r="QJH1344" s="29"/>
      <c r="QJI1344" s="26"/>
      <c r="QJM1344" s="25"/>
      <c r="QJO1344" s="27"/>
      <c r="QJP1344" s="28"/>
      <c r="QJQ1344" s="25"/>
      <c r="QJR1344" s="25"/>
      <c r="QJS1344" s="29"/>
      <c r="QJT1344" s="25"/>
      <c r="QJU1344" s="25"/>
      <c r="QJV1344" s="29"/>
      <c r="QJW1344" s="29"/>
      <c r="QJX1344" s="26"/>
      <c r="QKB1344" s="25"/>
      <c r="QKD1344" s="27"/>
      <c r="QKE1344" s="28"/>
      <c r="QKF1344" s="25"/>
      <c r="QKG1344" s="25"/>
      <c r="QKH1344" s="29"/>
      <c r="QKI1344" s="25"/>
      <c r="QKJ1344" s="25"/>
      <c r="QKK1344" s="29"/>
      <c r="QKL1344" s="29"/>
      <c r="QKM1344" s="26"/>
      <c r="QKQ1344" s="25"/>
      <c r="QKS1344" s="27"/>
      <c r="QKT1344" s="28"/>
      <c r="QKU1344" s="25"/>
      <c r="QKV1344" s="25"/>
      <c r="QKW1344" s="29"/>
      <c r="QKX1344" s="25"/>
      <c r="QKY1344" s="25"/>
      <c r="QKZ1344" s="29"/>
      <c r="QLA1344" s="29"/>
      <c r="QLB1344" s="26"/>
      <c r="QLF1344" s="25"/>
      <c r="QLH1344" s="27"/>
      <c r="QLI1344" s="28"/>
      <c r="QLJ1344" s="25"/>
      <c r="QLK1344" s="25"/>
      <c r="QLL1344" s="29"/>
      <c r="QLM1344" s="25"/>
      <c r="QLN1344" s="25"/>
      <c r="QLO1344" s="29"/>
      <c r="QLP1344" s="29"/>
      <c r="QLQ1344" s="26"/>
      <c r="QLU1344" s="25"/>
      <c r="QLW1344" s="27"/>
      <c r="QLX1344" s="28"/>
      <c r="QLY1344" s="25"/>
      <c r="QLZ1344" s="25"/>
      <c r="QMA1344" s="29"/>
      <c r="QMB1344" s="25"/>
      <c r="QMC1344" s="25"/>
      <c r="QMD1344" s="29"/>
      <c r="QME1344" s="29"/>
      <c r="QMF1344" s="26"/>
      <c r="QMJ1344" s="25"/>
      <c r="QML1344" s="27"/>
      <c r="QMM1344" s="28"/>
      <c r="QMN1344" s="25"/>
      <c r="QMO1344" s="25"/>
      <c r="QMP1344" s="29"/>
      <c r="QMQ1344" s="25"/>
      <c r="QMR1344" s="25"/>
      <c r="QMS1344" s="29"/>
      <c r="QMT1344" s="29"/>
      <c r="QMU1344" s="26"/>
      <c r="QMY1344" s="25"/>
      <c r="QNA1344" s="27"/>
      <c r="QNB1344" s="28"/>
      <c r="QNC1344" s="25"/>
      <c r="QND1344" s="25"/>
      <c r="QNE1344" s="29"/>
      <c r="QNF1344" s="25"/>
      <c r="QNG1344" s="25"/>
      <c r="QNH1344" s="29"/>
      <c r="QNI1344" s="29"/>
      <c r="QNJ1344" s="26"/>
      <c r="QNN1344" s="25"/>
      <c r="QNP1344" s="27"/>
      <c r="QNQ1344" s="28"/>
      <c r="QNR1344" s="25"/>
      <c r="QNS1344" s="25"/>
      <c r="QNT1344" s="29"/>
      <c r="QNU1344" s="25"/>
      <c r="QNV1344" s="25"/>
      <c r="QNW1344" s="29"/>
      <c r="QNX1344" s="29"/>
      <c r="QNY1344" s="26"/>
      <c r="QOC1344" s="25"/>
      <c r="QOE1344" s="27"/>
      <c r="QOF1344" s="28"/>
      <c r="QOG1344" s="25"/>
      <c r="QOH1344" s="25"/>
      <c r="QOI1344" s="29"/>
      <c r="QOJ1344" s="25"/>
      <c r="QOK1344" s="25"/>
      <c r="QOL1344" s="29"/>
      <c r="QOM1344" s="29"/>
      <c r="QON1344" s="26"/>
      <c r="QOR1344" s="25"/>
      <c r="QOT1344" s="27"/>
      <c r="QOU1344" s="28"/>
      <c r="QOV1344" s="25"/>
      <c r="QOW1344" s="25"/>
      <c r="QOX1344" s="29"/>
      <c r="QOY1344" s="25"/>
      <c r="QOZ1344" s="25"/>
      <c r="QPA1344" s="29"/>
      <c r="QPB1344" s="29"/>
      <c r="QPC1344" s="26"/>
      <c r="QPG1344" s="25"/>
      <c r="QPI1344" s="27"/>
      <c r="QPJ1344" s="28"/>
      <c r="QPK1344" s="25"/>
      <c r="QPL1344" s="25"/>
      <c r="QPM1344" s="29"/>
      <c r="QPN1344" s="25"/>
      <c r="QPO1344" s="25"/>
      <c r="QPP1344" s="29"/>
      <c r="QPQ1344" s="29"/>
      <c r="QPR1344" s="26"/>
      <c r="QPV1344" s="25"/>
      <c r="QPX1344" s="27"/>
      <c r="QPY1344" s="28"/>
      <c r="QPZ1344" s="25"/>
      <c r="QQA1344" s="25"/>
      <c r="QQB1344" s="29"/>
      <c r="QQC1344" s="25"/>
      <c r="QQD1344" s="25"/>
      <c r="QQE1344" s="29"/>
      <c r="QQF1344" s="29"/>
      <c r="QQG1344" s="26"/>
      <c r="QQK1344" s="25"/>
      <c r="QQM1344" s="27"/>
      <c r="QQN1344" s="28"/>
      <c r="QQO1344" s="25"/>
      <c r="QQP1344" s="25"/>
      <c r="QQQ1344" s="29"/>
      <c r="QQR1344" s="25"/>
      <c r="QQS1344" s="25"/>
      <c r="QQT1344" s="29"/>
      <c r="QQU1344" s="29"/>
      <c r="QQV1344" s="26"/>
      <c r="QQZ1344" s="25"/>
      <c r="QRB1344" s="27"/>
      <c r="QRC1344" s="28"/>
      <c r="QRD1344" s="25"/>
      <c r="QRE1344" s="25"/>
      <c r="QRF1344" s="29"/>
      <c r="QRG1344" s="25"/>
      <c r="QRH1344" s="25"/>
      <c r="QRI1344" s="29"/>
      <c r="QRJ1344" s="29"/>
      <c r="QRK1344" s="26"/>
      <c r="QRO1344" s="25"/>
      <c r="QRQ1344" s="27"/>
      <c r="QRR1344" s="28"/>
      <c r="QRS1344" s="25"/>
      <c r="QRT1344" s="25"/>
      <c r="QRU1344" s="29"/>
      <c r="QRV1344" s="25"/>
      <c r="QRW1344" s="25"/>
      <c r="QRX1344" s="29"/>
      <c r="QRY1344" s="29"/>
      <c r="QRZ1344" s="26"/>
      <c r="QSD1344" s="25"/>
      <c r="QSF1344" s="27"/>
      <c r="QSG1344" s="28"/>
      <c r="QSH1344" s="25"/>
      <c r="QSI1344" s="25"/>
      <c r="QSJ1344" s="29"/>
      <c r="QSK1344" s="25"/>
      <c r="QSL1344" s="25"/>
      <c r="QSM1344" s="29"/>
      <c r="QSN1344" s="29"/>
      <c r="QSO1344" s="26"/>
      <c r="QSS1344" s="25"/>
      <c r="QSU1344" s="27"/>
      <c r="QSV1344" s="28"/>
      <c r="QSW1344" s="25"/>
      <c r="QSX1344" s="25"/>
      <c r="QSY1344" s="29"/>
      <c r="QSZ1344" s="25"/>
      <c r="QTA1344" s="25"/>
      <c r="QTB1344" s="29"/>
      <c r="QTC1344" s="29"/>
      <c r="QTD1344" s="26"/>
      <c r="QTH1344" s="25"/>
      <c r="QTJ1344" s="27"/>
      <c r="QTK1344" s="28"/>
      <c r="QTL1344" s="25"/>
      <c r="QTM1344" s="25"/>
      <c r="QTN1344" s="29"/>
      <c r="QTO1344" s="25"/>
      <c r="QTP1344" s="25"/>
      <c r="QTQ1344" s="29"/>
      <c r="QTR1344" s="29"/>
      <c r="QTS1344" s="26"/>
      <c r="QTW1344" s="25"/>
      <c r="QTY1344" s="27"/>
      <c r="QTZ1344" s="28"/>
      <c r="QUA1344" s="25"/>
      <c r="QUB1344" s="25"/>
      <c r="QUC1344" s="29"/>
      <c r="QUD1344" s="25"/>
      <c r="QUE1344" s="25"/>
      <c r="QUF1344" s="29"/>
      <c r="QUG1344" s="29"/>
      <c r="QUH1344" s="26"/>
      <c r="QUL1344" s="25"/>
      <c r="QUN1344" s="27"/>
      <c r="QUO1344" s="28"/>
      <c r="QUP1344" s="25"/>
      <c r="QUQ1344" s="25"/>
      <c r="QUR1344" s="29"/>
      <c r="QUS1344" s="25"/>
      <c r="QUT1344" s="25"/>
      <c r="QUU1344" s="29"/>
      <c r="QUV1344" s="29"/>
      <c r="QUW1344" s="26"/>
      <c r="QVA1344" s="25"/>
      <c r="QVC1344" s="27"/>
      <c r="QVD1344" s="28"/>
      <c r="QVE1344" s="25"/>
      <c r="QVF1344" s="25"/>
      <c r="QVG1344" s="29"/>
      <c r="QVH1344" s="25"/>
      <c r="QVI1344" s="25"/>
      <c r="QVJ1344" s="29"/>
      <c r="QVK1344" s="29"/>
      <c r="QVL1344" s="26"/>
      <c r="QVP1344" s="25"/>
      <c r="QVR1344" s="27"/>
      <c r="QVS1344" s="28"/>
      <c r="QVT1344" s="25"/>
      <c r="QVU1344" s="25"/>
      <c r="QVV1344" s="29"/>
      <c r="QVW1344" s="25"/>
      <c r="QVX1344" s="25"/>
      <c r="QVY1344" s="29"/>
      <c r="QVZ1344" s="29"/>
      <c r="QWA1344" s="26"/>
      <c r="QWE1344" s="25"/>
      <c r="QWG1344" s="27"/>
      <c r="QWH1344" s="28"/>
      <c r="QWI1344" s="25"/>
      <c r="QWJ1344" s="25"/>
      <c r="QWK1344" s="29"/>
      <c r="QWL1344" s="25"/>
      <c r="QWM1344" s="25"/>
      <c r="QWN1344" s="29"/>
      <c r="QWO1344" s="29"/>
      <c r="QWP1344" s="26"/>
      <c r="QWT1344" s="25"/>
      <c r="QWV1344" s="27"/>
      <c r="QWW1344" s="28"/>
      <c r="QWX1344" s="25"/>
      <c r="QWY1344" s="25"/>
      <c r="QWZ1344" s="29"/>
      <c r="QXA1344" s="25"/>
      <c r="QXB1344" s="25"/>
      <c r="QXC1344" s="29"/>
      <c r="QXD1344" s="29"/>
      <c r="QXE1344" s="26"/>
      <c r="QXI1344" s="25"/>
      <c r="QXK1344" s="27"/>
      <c r="QXL1344" s="28"/>
      <c r="QXM1344" s="25"/>
      <c r="QXN1344" s="25"/>
      <c r="QXO1344" s="29"/>
      <c r="QXP1344" s="25"/>
      <c r="QXQ1344" s="25"/>
      <c r="QXR1344" s="29"/>
      <c r="QXS1344" s="29"/>
      <c r="QXT1344" s="26"/>
      <c r="QXX1344" s="25"/>
      <c r="QXZ1344" s="27"/>
      <c r="QYA1344" s="28"/>
      <c r="QYB1344" s="25"/>
      <c r="QYC1344" s="25"/>
      <c r="QYD1344" s="29"/>
      <c r="QYE1344" s="25"/>
      <c r="QYF1344" s="25"/>
      <c r="QYG1344" s="29"/>
      <c r="QYH1344" s="29"/>
      <c r="QYI1344" s="26"/>
      <c r="QYM1344" s="25"/>
      <c r="QYO1344" s="27"/>
      <c r="QYP1344" s="28"/>
      <c r="QYQ1344" s="25"/>
      <c r="QYR1344" s="25"/>
      <c r="QYS1344" s="29"/>
      <c r="QYT1344" s="25"/>
      <c r="QYU1344" s="25"/>
      <c r="QYV1344" s="29"/>
      <c r="QYW1344" s="29"/>
      <c r="QYX1344" s="26"/>
      <c r="QZB1344" s="25"/>
      <c r="QZD1344" s="27"/>
      <c r="QZE1344" s="28"/>
      <c r="QZF1344" s="25"/>
      <c r="QZG1344" s="25"/>
      <c r="QZH1344" s="29"/>
      <c r="QZI1344" s="25"/>
      <c r="QZJ1344" s="25"/>
      <c r="QZK1344" s="29"/>
      <c r="QZL1344" s="29"/>
      <c r="QZM1344" s="26"/>
      <c r="QZQ1344" s="25"/>
      <c r="QZS1344" s="27"/>
      <c r="QZT1344" s="28"/>
      <c r="QZU1344" s="25"/>
      <c r="QZV1344" s="25"/>
      <c r="QZW1344" s="29"/>
      <c r="QZX1344" s="25"/>
      <c r="QZY1344" s="25"/>
      <c r="QZZ1344" s="29"/>
      <c r="RAA1344" s="29"/>
      <c r="RAB1344" s="26"/>
      <c r="RAF1344" s="25"/>
      <c r="RAH1344" s="27"/>
      <c r="RAI1344" s="28"/>
      <c r="RAJ1344" s="25"/>
      <c r="RAK1344" s="25"/>
      <c r="RAL1344" s="29"/>
      <c r="RAM1344" s="25"/>
      <c r="RAN1344" s="25"/>
      <c r="RAO1344" s="29"/>
      <c r="RAP1344" s="29"/>
      <c r="RAQ1344" s="26"/>
      <c r="RAU1344" s="25"/>
      <c r="RAW1344" s="27"/>
      <c r="RAX1344" s="28"/>
      <c r="RAY1344" s="25"/>
      <c r="RAZ1344" s="25"/>
      <c r="RBA1344" s="29"/>
      <c r="RBB1344" s="25"/>
      <c r="RBC1344" s="25"/>
      <c r="RBD1344" s="29"/>
      <c r="RBE1344" s="29"/>
      <c r="RBF1344" s="26"/>
      <c r="RBJ1344" s="25"/>
      <c r="RBL1344" s="27"/>
      <c r="RBM1344" s="28"/>
      <c r="RBN1344" s="25"/>
      <c r="RBO1344" s="25"/>
      <c r="RBP1344" s="29"/>
      <c r="RBQ1344" s="25"/>
      <c r="RBR1344" s="25"/>
      <c r="RBS1344" s="29"/>
      <c r="RBT1344" s="29"/>
      <c r="RBU1344" s="26"/>
      <c r="RBY1344" s="25"/>
      <c r="RCA1344" s="27"/>
      <c r="RCB1344" s="28"/>
      <c r="RCC1344" s="25"/>
      <c r="RCD1344" s="25"/>
      <c r="RCE1344" s="29"/>
      <c r="RCF1344" s="25"/>
      <c r="RCG1344" s="25"/>
      <c r="RCH1344" s="29"/>
      <c r="RCI1344" s="29"/>
      <c r="RCJ1344" s="26"/>
      <c r="RCN1344" s="25"/>
      <c r="RCP1344" s="27"/>
      <c r="RCQ1344" s="28"/>
      <c r="RCR1344" s="25"/>
      <c r="RCS1344" s="25"/>
      <c r="RCT1344" s="29"/>
      <c r="RCU1344" s="25"/>
      <c r="RCV1344" s="25"/>
      <c r="RCW1344" s="29"/>
      <c r="RCX1344" s="29"/>
      <c r="RCY1344" s="26"/>
      <c r="RDC1344" s="25"/>
      <c r="RDE1344" s="27"/>
      <c r="RDF1344" s="28"/>
      <c r="RDG1344" s="25"/>
      <c r="RDH1344" s="25"/>
      <c r="RDI1344" s="29"/>
      <c r="RDJ1344" s="25"/>
      <c r="RDK1344" s="25"/>
      <c r="RDL1344" s="29"/>
      <c r="RDM1344" s="29"/>
      <c r="RDN1344" s="26"/>
      <c r="RDR1344" s="25"/>
      <c r="RDT1344" s="27"/>
      <c r="RDU1344" s="28"/>
      <c r="RDV1344" s="25"/>
      <c r="RDW1344" s="25"/>
      <c r="RDX1344" s="29"/>
      <c r="RDY1344" s="25"/>
      <c r="RDZ1344" s="25"/>
      <c r="REA1344" s="29"/>
      <c r="REB1344" s="29"/>
      <c r="REC1344" s="26"/>
      <c r="REG1344" s="25"/>
      <c r="REI1344" s="27"/>
      <c r="REJ1344" s="28"/>
      <c r="REK1344" s="25"/>
      <c r="REL1344" s="25"/>
      <c r="REM1344" s="29"/>
      <c r="REN1344" s="25"/>
      <c r="REO1344" s="25"/>
      <c r="REP1344" s="29"/>
      <c r="REQ1344" s="29"/>
      <c r="RER1344" s="26"/>
      <c r="REV1344" s="25"/>
      <c r="REX1344" s="27"/>
      <c r="REY1344" s="28"/>
      <c r="REZ1344" s="25"/>
      <c r="RFA1344" s="25"/>
      <c r="RFB1344" s="29"/>
      <c r="RFC1344" s="25"/>
      <c r="RFD1344" s="25"/>
      <c r="RFE1344" s="29"/>
      <c r="RFF1344" s="29"/>
      <c r="RFG1344" s="26"/>
      <c r="RFK1344" s="25"/>
      <c r="RFM1344" s="27"/>
      <c r="RFN1344" s="28"/>
      <c r="RFO1344" s="25"/>
      <c r="RFP1344" s="25"/>
      <c r="RFQ1344" s="29"/>
      <c r="RFR1344" s="25"/>
      <c r="RFS1344" s="25"/>
      <c r="RFT1344" s="29"/>
      <c r="RFU1344" s="29"/>
      <c r="RFV1344" s="26"/>
      <c r="RFZ1344" s="25"/>
      <c r="RGB1344" s="27"/>
      <c r="RGC1344" s="28"/>
      <c r="RGD1344" s="25"/>
      <c r="RGE1344" s="25"/>
      <c r="RGF1344" s="29"/>
      <c r="RGG1344" s="25"/>
      <c r="RGH1344" s="25"/>
      <c r="RGI1344" s="29"/>
      <c r="RGJ1344" s="29"/>
      <c r="RGK1344" s="26"/>
      <c r="RGO1344" s="25"/>
      <c r="RGQ1344" s="27"/>
      <c r="RGR1344" s="28"/>
      <c r="RGS1344" s="25"/>
      <c r="RGT1344" s="25"/>
      <c r="RGU1344" s="29"/>
      <c r="RGV1344" s="25"/>
      <c r="RGW1344" s="25"/>
      <c r="RGX1344" s="29"/>
      <c r="RGY1344" s="29"/>
      <c r="RGZ1344" s="26"/>
      <c r="RHD1344" s="25"/>
      <c r="RHF1344" s="27"/>
      <c r="RHG1344" s="28"/>
      <c r="RHH1344" s="25"/>
      <c r="RHI1344" s="25"/>
      <c r="RHJ1344" s="29"/>
      <c r="RHK1344" s="25"/>
      <c r="RHL1344" s="25"/>
      <c r="RHM1344" s="29"/>
      <c r="RHN1344" s="29"/>
      <c r="RHO1344" s="26"/>
      <c r="RHS1344" s="25"/>
      <c r="RHU1344" s="27"/>
      <c r="RHV1344" s="28"/>
      <c r="RHW1344" s="25"/>
      <c r="RHX1344" s="25"/>
      <c r="RHY1344" s="29"/>
      <c r="RHZ1344" s="25"/>
      <c r="RIA1344" s="25"/>
      <c r="RIB1344" s="29"/>
      <c r="RIC1344" s="29"/>
      <c r="RID1344" s="26"/>
      <c r="RIH1344" s="25"/>
      <c r="RIJ1344" s="27"/>
      <c r="RIK1344" s="28"/>
      <c r="RIL1344" s="25"/>
      <c r="RIM1344" s="25"/>
      <c r="RIN1344" s="29"/>
      <c r="RIO1344" s="25"/>
      <c r="RIP1344" s="25"/>
      <c r="RIQ1344" s="29"/>
      <c r="RIR1344" s="29"/>
      <c r="RIS1344" s="26"/>
      <c r="RIW1344" s="25"/>
      <c r="RIY1344" s="27"/>
      <c r="RIZ1344" s="28"/>
      <c r="RJA1344" s="25"/>
      <c r="RJB1344" s="25"/>
      <c r="RJC1344" s="29"/>
      <c r="RJD1344" s="25"/>
      <c r="RJE1344" s="25"/>
      <c r="RJF1344" s="29"/>
      <c r="RJG1344" s="29"/>
      <c r="RJH1344" s="26"/>
      <c r="RJL1344" s="25"/>
      <c r="RJN1344" s="27"/>
      <c r="RJO1344" s="28"/>
      <c r="RJP1344" s="25"/>
      <c r="RJQ1344" s="25"/>
      <c r="RJR1344" s="29"/>
      <c r="RJS1344" s="25"/>
      <c r="RJT1344" s="25"/>
      <c r="RJU1344" s="29"/>
      <c r="RJV1344" s="29"/>
      <c r="RJW1344" s="26"/>
      <c r="RKA1344" s="25"/>
      <c r="RKC1344" s="27"/>
      <c r="RKD1344" s="28"/>
      <c r="RKE1344" s="25"/>
      <c r="RKF1344" s="25"/>
      <c r="RKG1344" s="29"/>
      <c r="RKH1344" s="25"/>
      <c r="RKI1344" s="25"/>
      <c r="RKJ1344" s="29"/>
      <c r="RKK1344" s="29"/>
      <c r="RKL1344" s="26"/>
      <c r="RKP1344" s="25"/>
      <c r="RKR1344" s="27"/>
      <c r="RKS1344" s="28"/>
      <c r="RKT1344" s="25"/>
      <c r="RKU1344" s="25"/>
      <c r="RKV1344" s="29"/>
      <c r="RKW1344" s="25"/>
      <c r="RKX1344" s="25"/>
      <c r="RKY1344" s="29"/>
      <c r="RKZ1344" s="29"/>
      <c r="RLA1344" s="26"/>
      <c r="RLE1344" s="25"/>
      <c r="RLG1344" s="27"/>
      <c r="RLH1344" s="28"/>
      <c r="RLI1344" s="25"/>
      <c r="RLJ1344" s="25"/>
      <c r="RLK1344" s="29"/>
      <c r="RLL1344" s="25"/>
      <c r="RLM1344" s="25"/>
      <c r="RLN1344" s="29"/>
      <c r="RLO1344" s="29"/>
      <c r="RLP1344" s="26"/>
      <c r="RLT1344" s="25"/>
      <c r="RLV1344" s="27"/>
      <c r="RLW1344" s="28"/>
      <c r="RLX1344" s="25"/>
      <c r="RLY1344" s="25"/>
      <c r="RLZ1344" s="29"/>
      <c r="RMA1344" s="25"/>
      <c r="RMB1344" s="25"/>
      <c r="RMC1344" s="29"/>
      <c r="RMD1344" s="29"/>
      <c r="RME1344" s="26"/>
      <c r="RMI1344" s="25"/>
      <c r="RMK1344" s="27"/>
      <c r="RML1344" s="28"/>
      <c r="RMM1344" s="25"/>
      <c r="RMN1344" s="25"/>
      <c r="RMO1344" s="29"/>
      <c r="RMP1344" s="25"/>
      <c r="RMQ1344" s="25"/>
      <c r="RMR1344" s="29"/>
      <c r="RMS1344" s="29"/>
      <c r="RMT1344" s="26"/>
      <c r="RMX1344" s="25"/>
      <c r="RMZ1344" s="27"/>
      <c r="RNA1344" s="28"/>
      <c r="RNB1344" s="25"/>
      <c r="RNC1344" s="25"/>
      <c r="RND1344" s="29"/>
      <c r="RNE1344" s="25"/>
      <c r="RNF1344" s="25"/>
      <c r="RNG1344" s="29"/>
      <c r="RNH1344" s="29"/>
      <c r="RNI1344" s="26"/>
      <c r="RNM1344" s="25"/>
      <c r="RNO1344" s="27"/>
      <c r="RNP1344" s="28"/>
      <c r="RNQ1344" s="25"/>
      <c r="RNR1344" s="25"/>
      <c r="RNS1344" s="29"/>
      <c r="RNT1344" s="25"/>
      <c r="RNU1344" s="25"/>
      <c r="RNV1344" s="29"/>
      <c r="RNW1344" s="29"/>
      <c r="RNX1344" s="26"/>
      <c r="ROB1344" s="25"/>
      <c r="ROD1344" s="27"/>
      <c r="ROE1344" s="28"/>
      <c r="ROF1344" s="25"/>
      <c r="ROG1344" s="25"/>
      <c r="ROH1344" s="29"/>
      <c r="ROI1344" s="25"/>
      <c r="ROJ1344" s="25"/>
      <c r="ROK1344" s="29"/>
      <c r="ROL1344" s="29"/>
      <c r="ROM1344" s="26"/>
      <c r="ROQ1344" s="25"/>
      <c r="ROS1344" s="27"/>
      <c r="ROT1344" s="28"/>
      <c r="ROU1344" s="25"/>
      <c r="ROV1344" s="25"/>
      <c r="ROW1344" s="29"/>
      <c r="ROX1344" s="25"/>
      <c r="ROY1344" s="25"/>
      <c r="ROZ1344" s="29"/>
      <c r="RPA1344" s="29"/>
      <c r="RPB1344" s="26"/>
      <c r="RPF1344" s="25"/>
      <c r="RPH1344" s="27"/>
      <c r="RPI1344" s="28"/>
      <c r="RPJ1344" s="25"/>
      <c r="RPK1344" s="25"/>
      <c r="RPL1344" s="29"/>
      <c r="RPM1344" s="25"/>
      <c r="RPN1344" s="25"/>
      <c r="RPO1344" s="29"/>
      <c r="RPP1344" s="29"/>
      <c r="RPQ1344" s="26"/>
      <c r="RPU1344" s="25"/>
      <c r="RPW1344" s="27"/>
      <c r="RPX1344" s="28"/>
      <c r="RPY1344" s="25"/>
      <c r="RPZ1344" s="25"/>
      <c r="RQA1344" s="29"/>
      <c r="RQB1344" s="25"/>
      <c r="RQC1344" s="25"/>
      <c r="RQD1344" s="29"/>
      <c r="RQE1344" s="29"/>
      <c r="RQF1344" s="26"/>
      <c r="RQJ1344" s="25"/>
      <c r="RQL1344" s="27"/>
      <c r="RQM1344" s="28"/>
      <c r="RQN1344" s="25"/>
      <c r="RQO1344" s="25"/>
      <c r="RQP1344" s="29"/>
      <c r="RQQ1344" s="25"/>
      <c r="RQR1344" s="25"/>
      <c r="RQS1344" s="29"/>
      <c r="RQT1344" s="29"/>
      <c r="RQU1344" s="26"/>
      <c r="RQY1344" s="25"/>
      <c r="RRA1344" s="27"/>
      <c r="RRB1344" s="28"/>
      <c r="RRC1344" s="25"/>
      <c r="RRD1344" s="25"/>
      <c r="RRE1344" s="29"/>
      <c r="RRF1344" s="25"/>
      <c r="RRG1344" s="25"/>
      <c r="RRH1344" s="29"/>
      <c r="RRI1344" s="29"/>
      <c r="RRJ1344" s="26"/>
      <c r="RRN1344" s="25"/>
      <c r="RRP1344" s="27"/>
      <c r="RRQ1344" s="28"/>
      <c r="RRR1344" s="25"/>
      <c r="RRS1344" s="25"/>
      <c r="RRT1344" s="29"/>
      <c r="RRU1344" s="25"/>
      <c r="RRV1344" s="25"/>
      <c r="RRW1344" s="29"/>
      <c r="RRX1344" s="29"/>
      <c r="RRY1344" s="26"/>
      <c r="RSC1344" s="25"/>
      <c r="RSE1344" s="27"/>
      <c r="RSF1344" s="28"/>
      <c r="RSG1344" s="25"/>
      <c r="RSH1344" s="25"/>
      <c r="RSI1344" s="29"/>
      <c r="RSJ1344" s="25"/>
      <c r="RSK1344" s="25"/>
      <c r="RSL1344" s="29"/>
      <c r="RSM1344" s="29"/>
      <c r="RSN1344" s="26"/>
      <c r="RSR1344" s="25"/>
      <c r="RST1344" s="27"/>
      <c r="RSU1344" s="28"/>
      <c r="RSV1344" s="25"/>
      <c r="RSW1344" s="25"/>
      <c r="RSX1344" s="29"/>
      <c r="RSY1344" s="25"/>
      <c r="RSZ1344" s="25"/>
      <c r="RTA1344" s="29"/>
      <c r="RTB1344" s="29"/>
      <c r="RTC1344" s="26"/>
      <c r="RTG1344" s="25"/>
      <c r="RTI1344" s="27"/>
      <c r="RTJ1344" s="28"/>
      <c r="RTK1344" s="25"/>
      <c r="RTL1344" s="25"/>
      <c r="RTM1344" s="29"/>
      <c r="RTN1344" s="25"/>
      <c r="RTO1344" s="25"/>
      <c r="RTP1344" s="29"/>
      <c r="RTQ1344" s="29"/>
      <c r="RTR1344" s="26"/>
      <c r="RTV1344" s="25"/>
      <c r="RTX1344" s="27"/>
      <c r="RTY1344" s="28"/>
      <c r="RTZ1344" s="25"/>
      <c r="RUA1344" s="25"/>
      <c r="RUB1344" s="29"/>
      <c r="RUC1344" s="25"/>
      <c r="RUD1344" s="25"/>
      <c r="RUE1344" s="29"/>
      <c r="RUF1344" s="29"/>
      <c r="RUG1344" s="26"/>
      <c r="RUK1344" s="25"/>
      <c r="RUM1344" s="27"/>
      <c r="RUN1344" s="28"/>
      <c r="RUO1344" s="25"/>
      <c r="RUP1344" s="25"/>
      <c r="RUQ1344" s="29"/>
      <c r="RUR1344" s="25"/>
      <c r="RUS1344" s="25"/>
      <c r="RUT1344" s="29"/>
      <c r="RUU1344" s="29"/>
      <c r="RUV1344" s="26"/>
      <c r="RUZ1344" s="25"/>
      <c r="RVB1344" s="27"/>
      <c r="RVC1344" s="28"/>
      <c r="RVD1344" s="25"/>
      <c r="RVE1344" s="25"/>
      <c r="RVF1344" s="29"/>
      <c r="RVG1344" s="25"/>
      <c r="RVH1344" s="25"/>
      <c r="RVI1344" s="29"/>
      <c r="RVJ1344" s="29"/>
      <c r="RVK1344" s="26"/>
      <c r="RVO1344" s="25"/>
      <c r="RVQ1344" s="27"/>
      <c r="RVR1344" s="28"/>
      <c r="RVS1344" s="25"/>
      <c r="RVT1344" s="25"/>
      <c r="RVU1344" s="29"/>
      <c r="RVV1344" s="25"/>
      <c r="RVW1344" s="25"/>
      <c r="RVX1344" s="29"/>
      <c r="RVY1344" s="29"/>
      <c r="RVZ1344" s="26"/>
      <c r="RWD1344" s="25"/>
      <c r="RWF1344" s="27"/>
      <c r="RWG1344" s="28"/>
      <c r="RWH1344" s="25"/>
      <c r="RWI1344" s="25"/>
      <c r="RWJ1344" s="29"/>
      <c r="RWK1344" s="25"/>
      <c r="RWL1344" s="25"/>
      <c r="RWM1344" s="29"/>
      <c r="RWN1344" s="29"/>
      <c r="RWO1344" s="26"/>
      <c r="RWS1344" s="25"/>
      <c r="RWU1344" s="27"/>
      <c r="RWV1344" s="28"/>
      <c r="RWW1344" s="25"/>
      <c r="RWX1344" s="25"/>
      <c r="RWY1344" s="29"/>
      <c r="RWZ1344" s="25"/>
      <c r="RXA1344" s="25"/>
      <c r="RXB1344" s="29"/>
      <c r="RXC1344" s="29"/>
      <c r="RXD1344" s="26"/>
      <c r="RXH1344" s="25"/>
      <c r="RXJ1344" s="27"/>
      <c r="RXK1344" s="28"/>
      <c r="RXL1344" s="25"/>
      <c r="RXM1344" s="25"/>
      <c r="RXN1344" s="29"/>
      <c r="RXO1344" s="25"/>
      <c r="RXP1344" s="25"/>
      <c r="RXQ1344" s="29"/>
      <c r="RXR1344" s="29"/>
      <c r="RXS1344" s="26"/>
      <c r="RXW1344" s="25"/>
      <c r="RXY1344" s="27"/>
      <c r="RXZ1344" s="28"/>
      <c r="RYA1344" s="25"/>
      <c r="RYB1344" s="25"/>
      <c r="RYC1344" s="29"/>
      <c r="RYD1344" s="25"/>
      <c r="RYE1344" s="25"/>
      <c r="RYF1344" s="29"/>
      <c r="RYG1344" s="29"/>
      <c r="RYH1344" s="26"/>
      <c r="RYL1344" s="25"/>
      <c r="RYN1344" s="27"/>
      <c r="RYO1344" s="28"/>
      <c r="RYP1344" s="25"/>
      <c r="RYQ1344" s="25"/>
      <c r="RYR1344" s="29"/>
      <c r="RYS1344" s="25"/>
      <c r="RYT1344" s="25"/>
      <c r="RYU1344" s="29"/>
      <c r="RYV1344" s="29"/>
      <c r="RYW1344" s="26"/>
      <c r="RZA1344" s="25"/>
      <c r="RZC1344" s="27"/>
      <c r="RZD1344" s="28"/>
      <c r="RZE1344" s="25"/>
      <c r="RZF1344" s="25"/>
      <c r="RZG1344" s="29"/>
      <c r="RZH1344" s="25"/>
      <c r="RZI1344" s="25"/>
      <c r="RZJ1344" s="29"/>
      <c r="RZK1344" s="29"/>
      <c r="RZL1344" s="26"/>
      <c r="RZP1344" s="25"/>
      <c r="RZR1344" s="27"/>
      <c r="RZS1344" s="28"/>
      <c r="RZT1344" s="25"/>
      <c r="RZU1344" s="25"/>
      <c r="RZV1344" s="29"/>
      <c r="RZW1344" s="25"/>
      <c r="RZX1344" s="25"/>
      <c r="RZY1344" s="29"/>
      <c r="RZZ1344" s="29"/>
      <c r="SAA1344" s="26"/>
      <c r="SAE1344" s="25"/>
      <c r="SAG1344" s="27"/>
      <c r="SAH1344" s="28"/>
      <c r="SAI1344" s="25"/>
      <c r="SAJ1344" s="25"/>
      <c r="SAK1344" s="29"/>
      <c r="SAL1344" s="25"/>
      <c r="SAM1344" s="25"/>
      <c r="SAN1344" s="29"/>
      <c r="SAO1344" s="29"/>
      <c r="SAP1344" s="26"/>
      <c r="SAT1344" s="25"/>
      <c r="SAV1344" s="27"/>
      <c r="SAW1344" s="28"/>
      <c r="SAX1344" s="25"/>
      <c r="SAY1344" s="25"/>
      <c r="SAZ1344" s="29"/>
      <c r="SBA1344" s="25"/>
      <c r="SBB1344" s="25"/>
      <c r="SBC1344" s="29"/>
      <c r="SBD1344" s="29"/>
      <c r="SBE1344" s="26"/>
      <c r="SBI1344" s="25"/>
      <c r="SBK1344" s="27"/>
      <c r="SBL1344" s="28"/>
      <c r="SBM1344" s="25"/>
      <c r="SBN1344" s="25"/>
      <c r="SBO1344" s="29"/>
      <c r="SBP1344" s="25"/>
      <c r="SBQ1344" s="25"/>
      <c r="SBR1344" s="29"/>
      <c r="SBS1344" s="29"/>
      <c r="SBT1344" s="26"/>
      <c r="SBX1344" s="25"/>
      <c r="SBZ1344" s="27"/>
      <c r="SCA1344" s="28"/>
      <c r="SCB1344" s="25"/>
      <c r="SCC1344" s="25"/>
      <c r="SCD1344" s="29"/>
      <c r="SCE1344" s="25"/>
      <c r="SCF1344" s="25"/>
      <c r="SCG1344" s="29"/>
      <c r="SCH1344" s="29"/>
      <c r="SCI1344" s="26"/>
      <c r="SCM1344" s="25"/>
      <c r="SCO1344" s="27"/>
      <c r="SCP1344" s="28"/>
      <c r="SCQ1344" s="25"/>
      <c r="SCR1344" s="25"/>
      <c r="SCS1344" s="29"/>
      <c r="SCT1344" s="25"/>
      <c r="SCU1344" s="25"/>
      <c r="SCV1344" s="29"/>
      <c r="SCW1344" s="29"/>
      <c r="SCX1344" s="26"/>
      <c r="SDB1344" s="25"/>
      <c r="SDD1344" s="27"/>
      <c r="SDE1344" s="28"/>
      <c r="SDF1344" s="25"/>
      <c r="SDG1344" s="25"/>
      <c r="SDH1344" s="29"/>
      <c r="SDI1344" s="25"/>
      <c r="SDJ1344" s="25"/>
      <c r="SDK1344" s="29"/>
      <c r="SDL1344" s="29"/>
      <c r="SDM1344" s="26"/>
      <c r="SDQ1344" s="25"/>
      <c r="SDS1344" s="27"/>
      <c r="SDT1344" s="28"/>
      <c r="SDU1344" s="25"/>
      <c r="SDV1344" s="25"/>
      <c r="SDW1344" s="29"/>
      <c r="SDX1344" s="25"/>
      <c r="SDY1344" s="25"/>
      <c r="SDZ1344" s="29"/>
      <c r="SEA1344" s="29"/>
      <c r="SEB1344" s="26"/>
      <c r="SEF1344" s="25"/>
      <c r="SEH1344" s="27"/>
      <c r="SEI1344" s="28"/>
      <c r="SEJ1344" s="25"/>
      <c r="SEK1344" s="25"/>
      <c r="SEL1344" s="29"/>
      <c r="SEM1344" s="25"/>
      <c r="SEN1344" s="25"/>
      <c r="SEO1344" s="29"/>
      <c r="SEP1344" s="29"/>
      <c r="SEQ1344" s="26"/>
      <c r="SEU1344" s="25"/>
      <c r="SEW1344" s="27"/>
      <c r="SEX1344" s="28"/>
      <c r="SEY1344" s="25"/>
      <c r="SEZ1344" s="25"/>
      <c r="SFA1344" s="29"/>
      <c r="SFB1344" s="25"/>
      <c r="SFC1344" s="25"/>
      <c r="SFD1344" s="29"/>
      <c r="SFE1344" s="29"/>
      <c r="SFF1344" s="26"/>
      <c r="SFJ1344" s="25"/>
      <c r="SFL1344" s="27"/>
      <c r="SFM1344" s="28"/>
      <c r="SFN1344" s="25"/>
      <c r="SFO1344" s="25"/>
      <c r="SFP1344" s="29"/>
      <c r="SFQ1344" s="25"/>
      <c r="SFR1344" s="25"/>
      <c r="SFS1344" s="29"/>
      <c r="SFT1344" s="29"/>
      <c r="SFU1344" s="26"/>
      <c r="SFY1344" s="25"/>
      <c r="SGA1344" s="27"/>
      <c r="SGB1344" s="28"/>
      <c r="SGC1344" s="25"/>
      <c r="SGD1344" s="25"/>
      <c r="SGE1344" s="29"/>
      <c r="SGF1344" s="25"/>
      <c r="SGG1344" s="25"/>
      <c r="SGH1344" s="29"/>
      <c r="SGI1344" s="29"/>
      <c r="SGJ1344" s="26"/>
      <c r="SGN1344" s="25"/>
      <c r="SGP1344" s="27"/>
      <c r="SGQ1344" s="28"/>
      <c r="SGR1344" s="25"/>
      <c r="SGS1344" s="25"/>
      <c r="SGT1344" s="29"/>
      <c r="SGU1344" s="25"/>
      <c r="SGV1344" s="25"/>
      <c r="SGW1344" s="29"/>
      <c r="SGX1344" s="29"/>
      <c r="SGY1344" s="26"/>
      <c r="SHC1344" s="25"/>
      <c r="SHE1344" s="27"/>
      <c r="SHF1344" s="28"/>
      <c r="SHG1344" s="25"/>
      <c r="SHH1344" s="25"/>
      <c r="SHI1344" s="29"/>
      <c r="SHJ1344" s="25"/>
      <c r="SHK1344" s="25"/>
      <c r="SHL1344" s="29"/>
      <c r="SHM1344" s="29"/>
      <c r="SHN1344" s="26"/>
      <c r="SHR1344" s="25"/>
      <c r="SHT1344" s="27"/>
      <c r="SHU1344" s="28"/>
      <c r="SHV1344" s="25"/>
      <c r="SHW1344" s="25"/>
      <c r="SHX1344" s="29"/>
      <c r="SHY1344" s="25"/>
      <c r="SHZ1344" s="25"/>
      <c r="SIA1344" s="29"/>
      <c r="SIB1344" s="29"/>
      <c r="SIC1344" s="26"/>
      <c r="SIG1344" s="25"/>
      <c r="SII1344" s="27"/>
      <c r="SIJ1344" s="28"/>
      <c r="SIK1344" s="25"/>
      <c r="SIL1344" s="25"/>
      <c r="SIM1344" s="29"/>
      <c r="SIN1344" s="25"/>
      <c r="SIO1344" s="25"/>
      <c r="SIP1344" s="29"/>
      <c r="SIQ1344" s="29"/>
      <c r="SIR1344" s="26"/>
      <c r="SIV1344" s="25"/>
      <c r="SIX1344" s="27"/>
      <c r="SIY1344" s="28"/>
      <c r="SIZ1344" s="25"/>
      <c r="SJA1344" s="25"/>
      <c r="SJB1344" s="29"/>
      <c r="SJC1344" s="25"/>
      <c r="SJD1344" s="25"/>
      <c r="SJE1344" s="29"/>
      <c r="SJF1344" s="29"/>
      <c r="SJG1344" s="26"/>
      <c r="SJK1344" s="25"/>
      <c r="SJM1344" s="27"/>
      <c r="SJN1344" s="28"/>
      <c r="SJO1344" s="25"/>
      <c r="SJP1344" s="25"/>
      <c r="SJQ1344" s="29"/>
      <c r="SJR1344" s="25"/>
      <c r="SJS1344" s="25"/>
      <c r="SJT1344" s="29"/>
      <c r="SJU1344" s="29"/>
      <c r="SJV1344" s="26"/>
      <c r="SJZ1344" s="25"/>
      <c r="SKB1344" s="27"/>
      <c r="SKC1344" s="28"/>
      <c r="SKD1344" s="25"/>
      <c r="SKE1344" s="25"/>
      <c r="SKF1344" s="29"/>
      <c r="SKG1344" s="25"/>
      <c r="SKH1344" s="25"/>
      <c r="SKI1344" s="29"/>
      <c r="SKJ1344" s="29"/>
      <c r="SKK1344" s="26"/>
      <c r="SKO1344" s="25"/>
      <c r="SKQ1344" s="27"/>
      <c r="SKR1344" s="28"/>
      <c r="SKS1344" s="25"/>
      <c r="SKT1344" s="25"/>
      <c r="SKU1344" s="29"/>
      <c r="SKV1344" s="25"/>
      <c r="SKW1344" s="25"/>
      <c r="SKX1344" s="29"/>
      <c r="SKY1344" s="29"/>
      <c r="SKZ1344" s="26"/>
      <c r="SLD1344" s="25"/>
      <c r="SLF1344" s="27"/>
      <c r="SLG1344" s="28"/>
      <c r="SLH1344" s="25"/>
      <c r="SLI1344" s="25"/>
      <c r="SLJ1344" s="29"/>
      <c r="SLK1344" s="25"/>
      <c r="SLL1344" s="25"/>
      <c r="SLM1344" s="29"/>
      <c r="SLN1344" s="29"/>
      <c r="SLO1344" s="26"/>
      <c r="SLS1344" s="25"/>
      <c r="SLU1344" s="27"/>
      <c r="SLV1344" s="28"/>
      <c r="SLW1344" s="25"/>
      <c r="SLX1344" s="25"/>
      <c r="SLY1344" s="29"/>
      <c r="SLZ1344" s="25"/>
      <c r="SMA1344" s="25"/>
      <c r="SMB1344" s="29"/>
      <c r="SMC1344" s="29"/>
      <c r="SMD1344" s="26"/>
      <c r="SMH1344" s="25"/>
      <c r="SMJ1344" s="27"/>
      <c r="SMK1344" s="28"/>
      <c r="SML1344" s="25"/>
      <c r="SMM1344" s="25"/>
      <c r="SMN1344" s="29"/>
      <c r="SMO1344" s="25"/>
      <c r="SMP1344" s="25"/>
      <c r="SMQ1344" s="29"/>
      <c r="SMR1344" s="29"/>
      <c r="SMS1344" s="26"/>
      <c r="SMW1344" s="25"/>
      <c r="SMY1344" s="27"/>
      <c r="SMZ1344" s="28"/>
      <c r="SNA1344" s="25"/>
      <c r="SNB1344" s="25"/>
      <c r="SNC1344" s="29"/>
      <c r="SND1344" s="25"/>
      <c r="SNE1344" s="25"/>
      <c r="SNF1344" s="29"/>
      <c r="SNG1344" s="29"/>
      <c r="SNH1344" s="26"/>
      <c r="SNL1344" s="25"/>
      <c r="SNN1344" s="27"/>
      <c r="SNO1344" s="28"/>
      <c r="SNP1344" s="25"/>
      <c r="SNQ1344" s="25"/>
      <c r="SNR1344" s="29"/>
      <c r="SNS1344" s="25"/>
      <c r="SNT1344" s="25"/>
      <c r="SNU1344" s="29"/>
      <c r="SNV1344" s="29"/>
      <c r="SNW1344" s="26"/>
      <c r="SOA1344" s="25"/>
      <c r="SOC1344" s="27"/>
      <c r="SOD1344" s="28"/>
      <c r="SOE1344" s="25"/>
      <c r="SOF1344" s="25"/>
      <c r="SOG1344" s="29"/>
      <c r="SOH1344" s="25"/>
      <c r="SOI1344" s="25"/>
      <c r="SOJ1344" s="29"/>
      <c r="SOK1344" s="29"/>
      <c r="SOL1344" s="26"/>
      <c r="SOP1344" s="25"/>
      <c r="SOR1344" s="27"/>
      <c r="SOS1344" s="28"/>
      <c r="SOT1344" s="25"/>
      <c r="SOU1344" s="25"/>
      <c r="SOV1344" s="29"/>
      <c r="SOW1344" s="25"/>
      <c r="SOX1344" s="25"/>
      <c r="SOY1344" s="29"/>
      <c r="SOZ1344" s="29"/>
      <c r="SPA1344" s="26"/>
      <c r="SPE1344" s="25"/>
      <c r="SPG1344" s="27"/>
      <c r="SPH1344" s="28"/>
      <c r="SPI1344" s="25"/>
      <c r="SPJ1344" s="25"/>
      <c r="SPK1344" s="29"/>
      <c r="SPL1344" s="25"/>
      <c r="SPM1344" s="25"/>
      <c r="SPN1344" s="29"/>
      <c r="SPO1344" s="29"/>
      <c r="SPP1344" s="26"/>
      <c r="SPT1344" s="25"/>
      <c r="SPV1344" s="27"/>
      <c r="SPW1344" s="28"/>
      <c r="SPX1344" s="25"/>
      <c r="SPY1344" s="25"/>
      <c r="SPZ1344" s="29"/>
      <c r="SQA1344" s="25"/>
      <c r="SQB1344" s="25"/>
      <c r="SQC1344" s="29"/>
      <c r="SQD1344" s="29"/>
      <c r="SQE1344" s="26"/>
      <c r="SQI1344" s="25"/>
      <c r="SQK1344" s="27"/>
      <c r="SQL1344" s="28"/>
      <c r="SQM1344" s="25"/>
      <c r="SQN1344" s="25"/>
      <c r="SQO1344" s="29"/>
      <c r="SQP1344" s="25"/>
      <c r="SQQ1344" s="25"/>
      <c r="SQR1344" s="29"/>
      <c r="SQS1344" s="29"/>
      <c r="SQT1344" s="26"/>
      <c r="SQX1344" s="25"/>
      <c r="SQZ1344" s="27"/>
      <c r="SRA1344" s="28"/>
      <c r="SRB1344" s="25"/>
      <c r="SRC1344" s="25"/>
      <c r="SRD1344" s="29"/>
      <c r="SRE1344" s="25"/>
      <c r="SRF1344" s="25"/>
      <c r="SRG1344" s="29"/>
      <c r="SRH1344" s="29"/>
      <c r="SRI1344" s="26"/>
      <c r="SRM1344" s="25"/>
      <c r="SRO1344" s="27"/>
      <c r="SRP1344" s="28"/>
      <c r="SRQ1344" s="25"/>
      <c r="SRR1344" s="25"/>
      <c r="SRS1344" s="29"/>
      <c r="SRT1344" s="25"/>
      <c r="SRU1344" s="25"/>
      <c r="SRV1344" s="29"/>
      <c r="SRW1344" s="29"/>
      <c r="SRX1344" s="26"/>
      <c r="SSB1344" s="25"/>
      <c r="SSD1344" s="27"/>
      <c r="SSE1344" s="28"/>
      <c r="SSF1344" s="25"/>
      <c r="SSG1344" s="25"/>
      <c r="SSH1344" s="29"/>
      <c r="SSI1344" s="25"/>
      <c r="SSJ1344" s="25"/>
      <c r="SSK1344" s="29"/>
      <c r="SSL1344" s="29"/>
      <c r="SSM1344" s="26"/>
      <c r="SSQ1344" s="25"/>
      <c r="SSS1344" s="27"/>
      <c r="SST1344" s="28"/>
      <c r="SSU1344" s="25"/>
      <c r="SSV1344" s="25"/>
      <c r="SSW1344" s="29"/>
      <c r="SSX1344" s="25"/>
      <c r="SSY1344" s="25"/>
      <c r="SSZ1344" s="29"/>
      <c r="STA1344" s="29"/>
      <c r="STB1344" s="26"/>
      <c r="STF1344" s="25"/>
      <c r="STH1344" s="27"/>
      <c r="STI1344" s="28"/>
      <c r="STJ1344" s="25"/>
      <c r="STK1344" s="25"/>
      <c r="STL1344" s="29"/>
      <c r="STM1344" s="25"/>
      <c r="STN1344" s="25"/>
      <c r="STO1344" s="29"/>
      <c r="STP1344" s="29"/>
      <c r="STQ1344" s="26"/>
      <c r="STU1344" s="25"/>
      <c r="STW1344" s="27"/>
      <c r="STX1344" s="28"/>
      <c r="STY1344" s="25"/>
      <c r="STZ1344" s="25"/>
      <c r="SUA1344" s="29"/>
      <c r="SUB1344" s="25"/>
      <c r="SUC1344" s="25"/>
      <c r="SUD1344" s="29"/>
      <c r="SUE1344" s="29"/>
      <c r="SUF1344" s="26"/>
      <c r="SUJ1344" s="25"/>
      <c r="SUL1344" s="27"/>
      <c r="SUM1344" s="28"/>
      <c r="SUN1344" s="25"/>
      <c r="SUO1344" s="25"/>
      <c r="SUP1344" s="29"/>
      <c r="SUQ1344" s="25"/>
      <c r="SUR1344" s="25"/>
      <c r="SUS1344" s="29"/>
      <c r="SUT1344" s="29"/>
      <c r="SUU1344" s="26"/>
      <c r="SUY1344" s="25"/>
      <c r="SVA1344" s="27"/>
      <c r="SVB1344" s="28"/>
      <c r="SVC1344" s="25"/>
      <c r="SVD1344" s="25"/>
      <c r="SVE1344" s="29"/>
      <c r="SVF1344" s="25"/>
      <c r="SVG1344" s="25"/>
      <c r="SVH1344" s="29"/>
      <c r="SVI1344" s="29"/>
      <c r="SVJ1344" s="26"/>
      <c r="SVN1344" s="25"/>
      <c r="SVP1344" s="27"/>
      <c r="SVQ1344" s="28"/>
      <c r="SVR1344" s="25"/>
      <c r="SVS1344" s="25"/>
      <c r="SVT1344" s="29"/>
      <c r="SVU1344" s="25"/>
      <c r="SVV1344" s="25"/>
      <c r="SVW1344" s="29"/>
      <c r="SVX1344" s="29"/>
      <c r="SVY1344" s="26"/>
      <c r="SWC1344" s="25"/>
      <c r="SWE1344" s="27"/>
      <c r="SWF1344" s="28"/>
      <c r="SWG1344" s="25"/>
      <c r="SWH1344" s="25"/>
      <c r="SWI1344" s="29"/>
      <c r="SWJ1344" s="25"/>
      <c r="SWK1344" s="25"/>
      <c r="SWL1344" s="29"/>
      <c r="SWM1344" s="29"/>
      <c r="SWN1344" s="26"/>
      <c r="SWR1344" s="25"/>
      <c r="SWT1344" s="27"/>
      <c r="SWU1344" s="28"/>
      <c r="SWV1344" s="25"/>
      <c r="SWW1344" s="25"/>
      <c r="SWX1344" s="29"/>
      <c r="SWY1344" s="25"/>
      <c r="SWZ1344" s="25"/>
      <c r="SXA1344" s="29"/>
      <c r="SXB1344" s="29"/>
      <c r="SXC1344" s="26"/>
      <c r="SXG1344" s="25"/>
      <c r="SXI1344" s="27"/>
      <c r="SXJ1344" s="28"/>
      <c r="SXK1344" s="25"/>
      <c r="SXL1344" s="25"/>
      <c r="SXM1344" s="29"/>
      <c r="SXN1344" s="25"/>
      <c r="SXO1344" s="25"/>
      <c r="SXP1344" s="29"/>
      <c r="SXQ1344" s="29"/>
      <c r="SXR1344" s="26"/>
      <c r="SXV1344" s="25"/>
      <c r="SXX1344" s="27"/>
      <c r="SXY1344" s="28"/>
      <c r="SXZ1344" s="25"/>
      <c r="SYA1344" s="25"/>
      <c r="SYB1344" s="29"/>
      <c r="SYC1344" s="25"/>
      <c r="SYD1344" s="25"/>
      <c r="SYE1344" s="29"/>
      <c r="SYF1344" s="29"/>
      <c r="SYG1344" s="26"/>
      <c r="SYK1344" s="25"/>
      <c r="SYM1344" s="27"/>
      <c r="SYN1344" s="28"/>
      <c r="SYO1344" s="25"/>
      <c r="SYP1344" s="25"/>
      <c r="SYQ1344" s="29"/>
      <c r="SYR1344" s="25"/>
      <c r="SYS1344" s="25"/>
      <c r="SYT1344" s="29"/>
      <c r="SYU1344" s="29"/>
      <c r="SYV1344" s="26"/>
      <c r="SYZ1344" s="25"/>
      <c r="SZB1344" s="27"/>
      <c r="SZC1344" s="28"/>
      <c r="SZD1344" s="25"/>
      <c r="SZE1344" s="25"/>
      <c r="SZF1344" s="29"/>
      <c r="SZG1344" s="25"/>
      <c r="SZH1344" s="25"/>
      <c r="SZI1344" s="29"/>
      <c r="SZJ1344" s="29"/>
      <c r="SZK1344" s="26"/>
      <c r="SZO1344" s="25"/>
      <c r="SZQ1344" s="27"/>
      <c r="SZR1344" s="28"/>
      <c r="SZS1344" s="25"/>
      <c r="SZT1344" s="25"/>
      <c r="SZU1344" s="29"/>
      <c r="SZV1344" s="25"/>
      <c r="SZW1344" s="25"/>
      <c r="SZX1344" s="29"/>
      <c r="SZY1344" s="29"/>
      <c r="SZZ1344" s="26"/>
      <c r="TAD1344" s="25"/>
      <c r="TAF1344" s="27"/>
      <c r="TAG1344" s="28"/>
      <c r="TAH1344" s="25"/>
      <c r="TAI1344" s="25"/>
      <c r="TAJ1344" s="29"/>
      <c r="TAK1344" s="25"/>
      <c r="TAL1344" s="25"/>
      <c r="TAM1344" s="29"/>
      <c r="TAN1344" s="29"/>
      <c r="TAO1344" s="26"/>
      <c r="TAS1344" s="25"/>
      <c r="TAU1344" s="27"/>
      <c r="TAV1344" s="28"/>
      <c r="TAW1344" s="25"/>
      <c r="TAX1344" s="25"/>
      <c r="TAY1344" s="29"/>
      <c r="TAZ1344" s="25"/>
      <c r="TBA1344" s="25"/>
      <c r="TBB1344" s="29"/>
      <c r="TBC1344" s="29"/>
      <c r="TBD1344" s="26"/>
      <c r="TBH1344" s="25"/>
      <c r="TBJ1344" s="27"/>
      <c r="TBK1344" s="28"/>
      <c r="TBL1344" s="25"/>
      <c r="TBM1344" s="25"/>
      <c r="TBN1344" s="29"/>
      <c r="TBO1344" s="25"/>
      <c r="TBP1344" s="25"/>
      <c r="TBQ1344" s="29"/>
      <c r="TBR1344" s="29"/>
      <c r="TBS1344" s="26"/>
      <c r="TBW1344" s="25"/>
      <c r="TBY1344" s="27"/>
      <c r="TBZ1344" s="28"/>
      <c r="TCA1344" s="25"/>
      <c r="TCB1344" s="25"/>
      <c r="TCC1344" s="29"/>
      <c r="TCD1344" s="25"/>
      <c r="TCE1344" s="25"/>
      <c r="TCF1344" s="29"/>
      <c r="TCG1344" s="29"/>
      <c r="TCH1344" s="26"/>
      <c r="TCL1344" s="25"/>
      <c r="TCN1344" s="27"/>
      <c r="TCO1344" s="28"/>
      <c r="TCP1344" s="25"/>
      <c r="TCQ1344" s="25"/>
      <c r="TCR1344" s="29"/>
      <c r="TCS1344" s="25"/>
      <c r="TCT1344" s="25"/>
      <c r="TCU1344" s="29"/>
      <c r="TCV1344" s="29"/>
      <c r="TCW1344" s="26"/>
      <c r="TDA1344" s="25"/>
      <c r="TDC1344" s="27"/>
      <c r="TDD1344" s="28"/>
      <c r="TDE1344" s="25"/>
      <c r="TDF1344" s="25"/>
      <c r="TDG1344" s="29"/>
      <c r="TDH1344" s="25"/>
      <c r="TDI1344" s="25"/>
      <c r="TDJ1344" s="29"/>
      <c r="TDK1344" s="29"/>
      <c r="TDL1344" s="26"/>
      <c r="TDP1344" s="25"/>
      <c r="TDR1344" s="27"/>
      <c r="TDS1344" s="28"/>
      <c r="TDT1344" s="25"/>
      <c r="TDU1344" s="25"/>
      <c r="TDV1344" s="29"/>
      <c r="TDW1344" s="25"/>
      <c r="TDX1344" s="25"/>
      <c r="TDY1344" s="29"/>
      <c r="TDZ1344" s="29"/>
      <c r="TEA1344" s="26"/>
      <c r="TEE1344" s="25"/>
      <c r="TEG1344" s="27"/>
      <c r="TEH1344" s="28"/>
      <c r="TEI1344" s="25"/>
      <c r="TEJ1344" s="25"/>
      <c r="TEK1344" s="29"/>
      <c r="TEL1344" s="25"/>
      <c r="TEM1344" s="25"/>
      <c r="TEN1344" s="29"/>
      <c r="TEO1344" s="29"/>
      <c r="TEP1344" s="26"/>
      <c r="TET1344" s="25"/>
      <c r="TEV1344" s="27"/>
      <c r="TEW1344" s="28"/>
      <c r="TEX1344" s="25"/>
      <c r="TEY1344" s="25"/>
      <c r="TEZ1344" s="29"/>
      <c r="TFA1344" s="25"/>
      <c r="TFB1344" s="25"/>
      <c r="TFC1344" s="29"/>
      <c r="TFD1344" s="29"/>
      <c r="TFE1344" s="26"/>
      <c r="TFI1344" s="25"/>
      <c r="TFK1344" s="27"/>
      <c r="TFL1344" s="28"/>
      <c r="TFM1344" s="25"/>
      <c r="TFN1344" s="25"/>
      <c r="TFO1344" s="29"/>
      <c r="TFP1344" s="25"/>
      <c r="TFQ1344" s="25"/>
      <c r="TFR1344" s="29"/>
      <c r="TFS1344" s="29"/>
      <c r="TFT1344" s="26"/>
      <c r="TFX1344" s="25"/>
      <c r="TFZ1344" s="27"/>
      <c r="TGA1344" s="28"/>
      <c r="TGB1344" s="25"/>
      <c r="TGC1344" s="25"/>
      <c r="TGD1344" s="29"/>
      <c r="TGE1344" s="25"/>
      <c r="TGF1344" s="25"/>
      <c r="TGG1344" s="29"/>
      <c r="TGH1344" s="29"/>
      <c r="TGI1344" s="26"/>
      <c r="TGM1344" s="25"/>
      <c r="TGO1344" s="27"/>
      <c r="TGP1344" s="28"/>
      <c r="TGQ1344" s="25"/>
      <c r="TGR1344" s="25"/>
      <c r="TGS1344" s="29"/>
      <c r="TGT1344" s="25"/>
      <c r="TGU1344" s="25"/>
      <c r="TGV1344" s="29"/>
      <c r="TGW1344" s="29"/>
      <c r="TGX1344" s="26"/>
      <c r="THB1344" s="25"/>
      <c r="THD1344" s="27"/>
      <c r="THE1344" s="28"/>
      <c r="THF1344" s="25"/>
      <c r="THG1344" s="25"/>
      <c r="THH1344" s="29"/>
      <c r="THI1344" s="25"/>
      <c r="THJ1344" s="25"/>
      <c r="THK1344" s="29"/>
      <c r="THL1344" s="29"/>
      <c r="THM1344" s="26"/>
      <c r="THQ1344" s="25"/>
      <c r="THS1344" s="27"/>
      <c r="THT1344" s="28"/>
      <c r="THU1344" s="25"/>
      <c r="THV1344" s="25"/>
      <c r="THW1344" s="29"/>
      <c r="THX1344" s="25"/>
      <c r="THY1344" s="25"/>
      <c r="THZ1344" s="29"/>
      <c r="TIA1344" s="29"/>
      <c r="TIB1344" s="26"/>
      <c r="TIF1344" s="25"/>
      <c r="TIH1344" s="27"/>
      <c r="TII1344" s="28"/>
      <c r="TIJ1344" s="25"/>
      <c r="TIK1344" s="25"/>
      <c r="TIL1344" s="29"/>
      <c r="TIM1344" s="25"/>
      <c r="TIN1344" s="25"/>
      <c r="TIO1344" s="29"/>
      <c r="TIP1344" s="29"/>
      <c r="TIQ1344" s="26"/>
      <c r="TIU1344" s="25"/>
      <c r="TIW1344" s="27"/>
      <c r="TIX1344" s="28"/>
      <c r="TIY1344" s="25"/>
      <c r="TIZ1344" s="25"/>
      <c r="TJA1344" s="29"/>
      <c r="TJB1344" s="25"/>
      <c r="TJC1344" s="25"/>
      <c r="TJD1344" s="29"/>
      <c r="TJE1344" s="29"/>
      <c r="TJF1344" s="26"/>
      <c r="TJJ1344" s="25"/>
      <c r="TJL1344" s="27"/>
      <c r="TJM1344" s="28"/>
      <c r="TJN1344" s="25"/>
      <c r="TJO1344" s="25"/>
      <c r="TJP1344" s="29"/>
      <c r="TJQ1344" s="25"/>
      <c r="TJR1344" s="25"/>
      <c r="TJS1344" s="29"/>
      <c r="TJT1344" s="29"/>
      <c r="TJU1344" s="26"/>
      <c r="TJY1344" s="25"/>
      <c r="TKA1344" s="27"/>
      <c r="TKB1344" s="28"/>
      <c r="TKC1344" s="25"/>
      <c r="TKD1344" s="25"/>
      <c r="TKE1344" s="29"/>
      <c r="TKF1344" s="25"/>
      <c r="TKG1344" s="25"/>
      <c r="TKH1344" s="29"/>
      <c r="TKI1344" s="29"/>
      <c r="TKJ1344" s="26"/>
      <c r="TKN1344" s="25"/>
      <c r="TKP1344" s="27"/>
      <c r="TKQ1344" s="28"/>
      <c r="TKR1344" s="25"/>
      <c r="TKS1344" s="25"/>
      <c r="TKT1344" s="29"/>
      <c r="TKU1344" s="25"/>
      <c r="TKV1344" s="25"/>
      <c r="TKW1344" s="29"/>
      <c r="TKX1344" s="29"/>
      <c r="TKY1344" s="26"/>
      <c r="TLC1344" s="25"/>
      <c r="TLE1344" s="27"/>
      <c r="TLF1344" s="28"/>
      <c r="TLG1344" s="25"/>
      <c r="TLH1344" s="25"/>
      <c r="TLI1344" s="29"/>
      <c r="TLJ1344" s="25"/>
      <c r="TLK1344" s="25"/>
      <c r="TLL1344" s="29"/>
      <c r="TLM1344" s="29"/>
      <c r="TLN1344" s="26"/>
      <c r="TLR1344" s="25"/>
      <c r="TLT1344" s="27"/>
      <c r="TLU1344" s="28"/>
      <c r="TLV1344" s="25"/>
      <c r="TLW1344" s="25"/>
      <c r="TLX1344" s="29"/>
      <c r="TLY1344" s="25"/>
      <c r="TLZ1344" s="25"/>
      <c r="TMA1344" s="29"/>
      <c r="TMB1344" s="29"/>
      <c r="TMC1344" s="26"/>
      <c r="TMG1344" s="25"/>
      <c r="TMI1344" s="27"/>
      <c r="TMJ1344" s="28"/>
      <c r="TMK1344" s="25"/>
      <c r="TML1344" s="25"/>
      <c r="TMM1344" s="29"/>
      <c r="TMN1344" s="25"/>
      <c r="TMO1344" s="25"/>
      <c r="TMP1344" s="29"/>
      <c r="TMQ1344" s="29"/>
      <c r="TMR1344" s="26"/>
      <c r="TMV1344" s="25"/>
      <c r="TMX1344" s="27"/>
      <c r="TMY1344" s="28"/>
      <c r="TMZ1344" s="25"/>
      <c r="TNA1344" s="25"/>
      <c r="TNB1344" s="29"/>
      <c r="TNC1344" s="25"/>
      <c r="TND1344" s="25"/>
      <c r="TNE1344" s="29"/>
      <c r="TNF1344" s="29"/>
      <c r="TNG1344" s="26"/>
      <c r="TNK1344" s="25"/>
      <c r="TNM1344" s="27"/>
      <c r="TNN1344" s="28"/>
      <c r="TNO1344" s="25"/>
      <c r="TNP1344" s="25"/>
      <c r="TNQ1344" s="29"/>
      <c r="TNR1344" s="25"/>
      <c r="TNS1344" s="25"/>
      <c r="TNT1344" s="29"/>
      <c r="TNU1344" s="29"/>
      <c r="TNV1344" s="26"/>
      <c r="TNZ1344" s="25"/>
      <c r="TOB1344" s="27"/>
      <c r="TOC1344" s="28"/>
      <c r="TOD1344" s="25"/>
      <c r="TOE1344" s="25"/>
      <c r="TOF1344" s="29"/>
      <c r="TOG1344" s="25"/>
      <c r="TOH1344" s="25"/>
      <c r="TOI1344" s="29"/>
      <c r="TOJ1344" s="29"/>
      <c r="TOK1344" s="26"/>
      <c r="TOO1344" s="25"/>
      <c r="TOQ1344" s="27"/>
      <c r="TOR1344" s="28"/>
      <c r="TOS1344" s="25"/>
      <c r="TOT1344" s="25"/>
      <c r="TOU1344" s="29"/>
      <c r="TOV1344" s="25"/>
      <c r="TOW1344" s="25"/>
      <c r="TOX1344" s="29"/>
      <c r="TOY1344" s="29"/>
      <c r="TOZ1344" s="26"/>
      <c r="TPD1344" s="25"/>
      <c r="TPF1344" s="27"/>
      <c r="TPG1344" s="28"/>
      <c r="TPH1344" s="25"/>
      <c r="TPI1344" s="25"/>
      <c r="TPJ1344" s="29"/>
      <c r="TPK1344" s="25"/>
      <c r="TPL1344" s="25"/>
      <c r="TPM1344" s="29"/>
      <c r="TPN1344" s="29"/>
      <c r="TPO1344" s="26"/>
      <c r="TPS1344" s="25"/>
      <c r="TPU1344" s="27"/>
      <c r="TPV1344" s="28"/>
      <c r="TPW1344" s="25"/>
      <c r="TPX1344" s="25"/>
      <c r="TPY1344" s="29"/>
      <c r="TPZ1344" s="25"/>
      <c r="TQA1344" s="25"/>
      <c r="TQB1344" s="29"/>
      <c r="TQC1344" s="29"/>
      <c r="TQD1344" s="26"/>
      <c r="TQH1344" s="25"/>
      <c r="TQJ1344" s="27"/>
      <c r="TQK1344" s="28"/>
      <c r="TQL1344" s="25"/>
      <c r="TQM1344" s="25"/>
      <c r="TQN1344" s="29"/>
      <c r="TQO1344" s="25"/>
      <c r="TQP1344" s="25"/>
      <c r="TQQ1344" s="29"/>
      <c r="TQR1344" s="29"/>
      <c r="TQS1344" s="26"/>
      <c r="TQW1344" s="25"/>
      <c r="TQY1344" s="27"/>
      <c r="TQZ1344" s="28"/>
      <c r="TRA1344" s="25"/>
      <c r="TRB1344" s="25"/>
      <c r="TRC1344" s="29"/>
      <c r="TRD1344" s="25"/>
      <c r="TRE1344" s="25"/>
      <c r="TRF1344" s="29"/>
      <c r="TRG1344" s="29"/>
      <c r="TRH1344" s="26"/>
      <c r="TRL1344" s="25"/>
      <c r="TRN1344" s="27"/>
      <c r="TRO1344" s="28"/>
      <c r="TRP1344" s="25"/>
      <c r="TRQ1344" s="25"/>
      <c r="TRR1344" s="29"/>
      <c r="TRS1344" s="25"/>
      <c r="TRT1344" s="25"/>
      <c r="TRU1344" s="29"/>
      <c r="TRV1344" s="29"/>
      <c r="TRW1344" s="26"/>
      <c r="TSA1344" s="25"/>
      <c r="TSC1344" s="27"/>
      <c r="TSD1344" s="28"/>
      <c r="TSE1344" s="25"/>
      <c r="TSF1344" s="25"/>
      <c r="TSG1344" s="29"/>
      <c r="TSH1344" s="25"/>
      <c r="TSI1344" s="25"/>
      <c r="TSJ1344" s="29"/>
      <c r="TSK1344" s="29"/>
      <c r="TSL1344" s="26"/>
      <c r="TSP1344" s="25"/>
      <c r="TSR1344" s="27"/>
      <c r="TSS1344" s="28"/>
      <c r="TST1344" s="25"/>
      <c r="TSU1344" s="25"/>
      <c r="TSV1344" s="29"/>
      <c r="TSW1344" s="25"/>
      <c r="TSX1344" s="25"/>
      <c r="TSY1344" s="29"/>
      <c r="TSZ1344" s="29"/>
      <c r="TTA1344" s="26"/>
      <c r="TTE1344" s="25"/>
      <c r="TTG1344" s="27"/>
      <c r="TTH1344" s="28"/>
      <c r="TTI1344" s="25"/>
      <c r="TTJ1344" s="25"/>
      <c r="TTK1344" s="29"/>
      <c r="TTL1344" s="25"/>
      <c r="TTM1344" s="25"/>
      <c r="TTN1344" s="29"/>
      <c r="TTO1344" s="29"/>
      <c r="TTP1344" s="26"/>
      <c r="TTT1344" s="25"/>
      <c r="TTV1344" s="27"/>
      <c r="TTW1344" s="28"/>
      <c r="TTX1344" s="25"/>
      <c r="TTY1344" s="25"/>
      <c r="TTZ1344" s="29"/>
      <c r="TUA1344" s="25"/>
      <c r="TUB1344" s="25"/>
      <c r="TUC1344" s="29"/>
      <c r="TUD1344" s="29"/>
      <c r="TUE1344" s="26"/>
      <c r="TUI1344" s="25"/>
      <c r="TUK1344" s="27"/>
      <c r="TUL1344" s="28"/>
      <c r="TUM1344" s="25"/>
      <c r="TUN1344" s="25"/>
      <c r="TUO1344" s="29"/>
      <c r="TUP1344" s="25"/>
      <c r="TUQ1344" s="25"/>
      <c r="TUR1344" s="29"/>
      <c r="TUS1344" s="29"/>
      <c r="TUT1344" s="26"/>
      <c r="TUX1344" s="25"/>
      <c r="TUZ1344" s="27"/>
      <c r="TVA1344" s="28"/>
      <c r="TVB1344" s="25"/>
      <c r="TVC1344" s="25"/>
      <c r="TVD1344" s="29"/>
      <c r="TVE1344" s="25"/>
      <c r="TVF1344" s="25"/>
      <c r="TVG1344" s="29"/>
      <c r="TVH1344" s="29"/>
      <c r="TVI1344" s="26"/>
      <c r="TVM1344" s="25"/>
      <c r="TVO1344" s="27"/>
      <c r="TVP1344" s="28"/>
      <c r="TVQ1344" s="25"/>
      <c r="TVR1344" s="25"/>
      <c r="TVS1344" s="29"/>
      <c r="TVT1344" s="25"/>
      <c r="TVU1344" s="25"/>
      <c r="TVV1344" s="29"/>
      <c r="TVW1344" s="29"/>
      <c r="TVX1344" s="26"/>
      <c r="TWB1344" s="25"/>
      <c r="TWD1344" s="27"/>
      <c r="TWE1344" s="28"/>
      <c r="TWF1344" s="25"/>
      <c r="TWG1344" s="25"/>
      <c r="TWH1344" s="29"/>
      <c r="TWI1344" s="25"/>
      <c r="TWJ1344" s="25"/>
      <c r="TWK1344" s="29"/>
      <c r="TWL1344" s="29"/>
      <c r="TWM1344" s="26"/>
      <c r="TWQ1344" s="25"/>
      <c r="TWS1344" s="27"/>
      <c r="TWT1344" s="28"/>
      <c r="TWU1344" s="25"/>
      <c r="TWV1344" s="25"/>
      <c r="TWW1344" s="29"/>
      <c r="TWX1344" s="25"/>
      <c r="TWY1344" s="25"/>
      <c r="TWZ1344" s="29"/>
      <c r="TXA1344" s="29"/>
      <c r="TXB1344" s="26"/>
      <c r="TXF1344" s="25"/>
      <c r="TXH1344" s="27"/>
      <c r="TXI1344" s="28"/>
      <c r="TXJ1344" s="25"/>
      <c r="TXK1344" s="25"/>
      <c r="TXL1344" s="29"/>
      <c r="TXM1344" s="25"/>
      <c r="TXN1344" s="25"/>
      <c r="TXO1344" s="29"/>
      <c r="TXP1344" s="29"/>
      <c r="TXQ1344" s="26"/>
      <c r="TXU1344" s="25"/>
      <c r="TXW1344" s="27"/>
      <c r="TXX1344" s="28"/>
      <c r="TXY1344" s="25"/>
      <c r="TXZ1344" s="25"/>
      <c r="TYA1344" s="29"/>
      <c r="TYB1344" s="25"/>
      <c r="TYC1344" s="25"/>
      <c r="TYD1344" s="29"/>
      <c r="TYE1344" s="29"/>
      <c r="TYF1344" s="26"/>
      <c r="TYJ1344" s="25"/>
      <c r="TYL1344" s="27"/>
      <c r="TYM1344" s="28"/>
      <c r="TYN1344" s="25"/>
      <c r="TYO1344" s="25"/>
      <c r="TYP1344" s="29"/>
      <c r="TYQ1344" s="25"/>
      <c r="TYR1344" s="25"/>
      <c r="TYS1344" s="29"/>
      <c r="TYT1344" s="29"/>
      <c r="TYU1344" s="26"/>
      <c r="TYY1344" s="25"/>
      <c r="TZA1344" s="27"/>
      <c r="TZB1344" s="28"/>
      <c r="TZC1344" s="25"/>
      <c r="TZD1344" s="25"/>
      <c r="TZE1344" s="29"/>
      <c r="TZF1344" s="25"/>
      <c r="TZG1344" s="25"/>
      <c r="TZH1344" s="29"/>
      <c r="TZI1344" s="29"/>
      <c r="TZJ1344" s="26"/>
      <c r="TZN1344" s="25"/>
      <c r="TZP1344" s="27"/>
      <c r="TZQ1344" s="28"/>
      <c r="TZR1344" s="25"/>
      <c r="TZS1344" s="25"/>
      <c r="TZT1344" s="29"/>
      <c r="TZU1344" s="25"/>
      <c r="TZV1344" s="25"/>
      <c r="TZW1344" s="29"/>
      <c r="TZX1344" s="29"/>
      <c r="TZY1344" s="26"/>
      <c r="UAC1344" s="25"/>
      <c r="UAE1344" s="27"/>
      <c r="UAF1344" s="28"/>
      <c r="UAG1344" s="25"/>
      <c r="UAH1344" s="25"/>
      <c r="UAI1344" s="29"/>
      <c r="UAJ1344" s="25"/>
      <c r="UAK1344" s="25"/>
      <c r="UAL1344" s="29"/>
      <c r="UAM1344" s="29"/>
      <c r="UAN1344" s="26"/>
      <c r="UAR1344" s="25"/>
      <c r="UAT1344" s="27"/>
      <c r="UAU1344" s="28"/>
      <c r="UAV1344" s="25"/>
      <c r="UAW1344" s="25"/>
      <c r="UAX1344" s="29"/>
      <c r="UAY1344" s="25"/>
      <c r="UAZ1344" s="25"/>
      <c r="UBA1344" s="29"/>
      <c r="UBB1344" s="29"/>
      <c r="UBC1344" s="26"/>
      <c r="UBG1344" s="25"/>
      <c r="UBI1344" s="27"/>
      <c r="UBJ1344" s="28"/>
      <c r="UBK1344" s="25"/>
      <c r="UBL1344" s="25"/>
      <c r="UBM1344" s="29"/>
      <c r="UBN1344" s="25"/>
      <c r="UBO1344" s="25"/>
      <c r="UBP1344" s="29"/>
      <c r="UBQ1344" s="29"/>
      <c r="UBR1344" s="26"/>
      <c r="UBV1344" s="25"/>
      <c r="UBX1344" s="27"/>
      <c r="UBY1344" s="28"/>
      <c r="UBZ1344" s="25"/>
      <c r="UCA1344" s="25"/>
      <c r="UCB1344" s="29"/>
      <c r="UCC1344" s="25"/>
      <c r="UCD1344" s="25"/>
      <c r="UCE1344" s="29"/>
      <c r="UCF1344" s="29"/>
      <c r="UCG1344" s="26"/>
      <c r="UCK1344" s="25"/>
      <c r="UCM1344" s="27"/>
      <c r="UCN1344" s="28"/>
      <c r="UCO1344" s="25"/>
      <c r="UCP1344" s="25"/>
      <c r="UCQ1344" s="29"/>
      <c r="UCR1344" s="25"/>
      <c r="UCS1344" s="25"/>
      <c r="UCT1344" s="29"/>
      <c r="UCU1344" s="29"/>
      <c r="UCV1344" s="26"/>
      <c r="UCZ1344" s="25"/>
      <c r="UDB1344" s="27"/>
      <c r="UDC1344" s="28"/>
      <c r="UDD1344" s="25"/>
      <c r="UDE1344" s="25"/>
      <c r="UDF1344" s="29"/>
      <c r="UDG1344" s="25"/>
      <c r="UDH1344" s="25"/>
      <c r="UDI1344" s="29"/>
      <c r="UDJ1344" s="29"/>
      <c r="UDK1344" s="26"/>
      <c r="UDO1344" s="25"/>
      <c r="UDQ1344" s="27"/>
      <c r="UDR1344" s="28"/>
      <c r="UDS1344" s="25"/>
      <c r="UDT1344" s="25"/>
      <c r="UDU1344" s="29"/>
      <c r="UDV1344" s="25"/>
      <c r="UDW1344" s="25"/>
      <c r="UDX1344" s="29"/>
      <c r="UDY1344" s="29"/>
      <c r="UDZ1344" s="26"/>
      <c r="UED1344" s="25"/>
      <c r="UEF1344" s="27"/>
      <c r="UEG1344" s="28"/>
      <c r="UEH1344" s="25"/>
      <c r="UEI1344" s="25"/>
      <c r="UEJ1344" s="29"/>
      <c r="UEK1344" s="25"/>
      <c r="UEL1344" s="25"/>
      <c r="UEM1344" s="29"/>
      <c r="UEN1344" s="29"/>
      <c r="UEO1344" s="26"/>
      <c r="UES1344" s="25"/>
      <c r="UEU1344" s="27"/>
      <c r="UEV1344" s="28"/>
      <c r="UEW1344" s="25"/>
      <c r="UEX1344" s="25"/>
      <c r="UEY1344" s="29"/>
      <c r="UEZ1344" s="25"/>
      <c r="UFA1344" s="25"/>
      <c r="UFB1344" s="29"/>
      <c r="UFC1344" s="29"/>
      <c r="UFD1344" s="26"/>
      <c r="UFH1344" s="25"/>
      <c r="UFJ1344" s="27"/>
      <c r="UFK1344" s="28"/>
      <c r="UFL1344" s="25"/>
      <c r="UFM1344" s="25"/>
      <c r="UFN1344" s="29"/>
      <c r="UFO1344" s="25"/>
      <c r="UFP1344" s="25"/>
      <c r="UFQ1344" s="29"/>
      <c r="UFR1344" s="29"/>
      <c r="UFS1344" s="26"/>
      <c r="UFW1344" s="25"/>
      <c r="UFY1344" s="27"/>
      <c r="UFZ1344" s="28"/>
      <c r="UGA1344" s="25"/>
      <c r="UGB1344" s="25"/>
      <c r="UGC1344" s="29"/>
      <c r="UGD1344" s="25"/>
      <c r="UGE1344" s="25"/>
      <c r="UGF1344" s="29"/>
      <c r="UGG1344" s="29"/>
      <c r="UGH1344" s="26"/>
      <c r="UGL1344" s="25"/>
      <c r="UGN1344" s="27"/>
      <c r="UGO1344" s="28"/>
      <c r="UGP1344" s="25"/>
      <c r="UGQ1344" s="25"/>
      <c r="UGR1344" s="29"/>
      <c r="UGS1344" s="25"/>
      <c r="UGT1344" s="25"/>
      <c r="UGU1344" s="29"/>
      <c r="UGV1344" s="29"/>
      <c r="UGW1344" s="26"/>
      <c r="UHA1344" s="25"/>
      <c r="UHC1344" s="27"/>
      <c r="UHD1344" s="28"/>
      <c r="UHE1344" s="25"/>
      <c r="UHF1344" s="25"/>
      <c r="UHG1344" s="29"/>
      <c r="UHH1344" s="25"/>
      <c r="UHI1344" s="25"/>
      <c r="UHJ1344" s="29"/>
      <c r="UHK1344" s="29"/>
      <c r="UHL1344" s="26"/>
      <c r="UHP1344" s="25"/>
      <c r="UHR1344" s="27"/>
      <c r="UHS1344" s="28"/>
      <c r="UHT1344" s="25"/>
      <c r="UHU1344" s="25"/>
      <c r="UHV1344" s="29"/>
      <c r="UHW1344" s="25"/>
      <c r="UHX1344" s="25"/>
      <c r="UHY1344" s="29"/>
      <c r="UHZ1344" s="29"/>
      <c r="UIA1344" s="26"/>
      <c r="UIE1344" s="25"/>
      <c r="UIG1344" s="27"/>
      <c r="UIH1344" s="28"/>
      <c r="UII1344" s="25"/>
      <c r="UIJ1344" s="25"/>
      <c r="UIK1344" s="29"/>
      <c r="UIL1344" s="25"/>
      <c r="UIM1344" s="25"/>
      <c r="UIN1344" s="29"/>
      <c r="UIO1344" s="29"/>
      <c r="UIP1344" s="26"/>
      <c r="UIT1344" s="25"/>
      <c r="UIV1344" s="27"/>
      <c r="UIW1344" s="28"/>
      <c r="UIX1344" s="25"/>
      <c r="UIY1344" s="25"/>
      <c r="UIZ1344" s="29"/>
      <c r="UJA1344" s="25"/>
      <c r="UJB1344" s="25"/>
      <c r="UJC1344" s="29"/>
      <c r="UJD1344" s="29"/>
      <c r="UJE1344" s="26"/>
      <c r="UJI1344" s="25"/>
      <c r="UJK1344" s="27"/>
      <c r="UJL1344" s="28"/>
      <c r="UJM1344" s="25"/>
      <c r="UJN1344" s="25"/>
      <c r="UJO1344" s="29"/>
      <c r="UJP1344" s="25"/>
      <c r="UJQ1344" s="25"/>
      <c r="UJR1344" s="29"/>
      <c r="UJS1344" s="29"/>
      <c r="UJT1344" s="26"/>
      <c r="UJX1344" s="25"/>
      <c r="UJZ1344" s="27"/>
      <c r="UKA1344" s="28"/>
      <c r="UKB1344" s="25"/>
      <c r="UKC1344" s="25"/>
      <c r="UKD1344" s="29"/>
      <c r="UKE1344" s="25"/>
      <c r="UKF1344" s="25"/>
      <c r="UKG1344" s="29"/>
      <c r="UKH1344" s="29"/>
      <c r="UKI1344" s="26"/>
      <c r="UKM1344" s="25"/>
      <c r="UKO1344" s="27"/>
      <c r="UKP1344" s="28"/>
      <c r="UKQ1344" s="25"/>
      <c r="UKR1344" s="25"/>
      <c r="UKS1344" s="29"/>
      <c r="UKT1344" s="25"/>
      <c r="UKU1344" s="25"/>
      <c r="UKV1344" s="29"/>
      <c r="UKW1344" s="29"/>
      <c r="UKX1344" s="26"/>
      <c r="ULB1344" s="25"/>
      <c r="ULD1344" s="27"/>
      <c r="ULE1344" s="28"/>
      <c r="ULF1344" s="25"/>
      <c r="ULG1344" s="25"/>
      <c r="ULH1344" s="29"/>
      <c r="ULI1344" s="25"/>
      <c r="ULJ1344" s="25"/>
      <c r="ULK1344" s="29"/>
      <c r="ULL1344" s="29"/>
      <c r="ULM1344" s="26"/>
      <c r="ULQ1344" s="25"/>
      <c r="ULS1344" s="27"/>
      <c r="ULT1344" s="28"/>
      <c r="ULU1344" s="25"/>
      <c r="ULV1344" s="25"/>
      <c r="ULW1344" s="29"/>
      <c r="ULX1344" s="25"/>
      <c r="ULY1344" s="25"/>
      <c r="ULZ1344" s="29"/>
      <c r="UMA1344" s="29"/>
      <c r="UMB1344" s="26"/>
      <c r="UMF1344" s="25"/>
      <c r="UMH1344" s="27"/>
      <c r="UMI1344" s="28"/>
      <c r="UMJ1344" s="25"/>
      <c r="UMK1344" s="25"/>
      <c r="UML1344" s="29"/>
      <c r="UMM1344" s="25"/>
      <c r="UMN1344" s="25"/>
      <c r="UMO1344" s="29"/>
      <c r="UMP1344" s="29"/>
      <c r="UMQ1344" s="26"/>
      <c r="UMU1344" s="25"/>
      <c r="UMW1344" s="27"/>
      <c r="UMX1344" s="28"/>
      <c r="UMY1344" s="25"/>
      <c r="UMZ1344" s="25"/>
      <c r="UNA1344" s="29"/>
      <c r="UNB1344" s="25"/>
      <c r="UNC1344" s="25"/>
      <c r="UND1344" s="29"/>
      <c r="UNE1344" s="29"/>
      <c r="UNF1344" s="26"/>
      <c r="UNJ1344" s="25"/>
      <c r="UNL1344" s="27"/>
      <c r="UNM1344" s="28"/>
      <c r="UNN1344" s="25"/>
      <c r="UNO1344" s="25"/>
      <c r="UNP1344" s="29"/>
      <c r="UNQ1344" s="25"/>
      <c r="UNR1344" s="25"/>
      <c r="UNS1344" s="29"/>
      <c r="UNT1344" s="29"/>
      <c r="UNU1344" s="26"/>
      <c r="UNY1344" s="25"/>
      <c r="UOA1344" s="27"/>
      <c r="UOB1344" s="28"/>
      <c r="UOC1344" s="25"/>
      <c r="UOD1344" s="25"/>
      <c r="UOE1344" s="29"/>
      <c r="UOF1344" s="25"/>
      <c r="UOG1344" s="25"/>
      <c r="UOH1344" s="29"/>
      <c r="UOI1344" s="29"/>
      <c r="UOJ1344" s="26"/>
      <c r="UON1344" s="25"/>
      <c r="UOP1344" s="27"/>
      <c r="UOQ1344" s="28"/>
      <c r="UOR1344" s="25"/>
      <c r="UOS1344" s="25"/>
      <c r="UOT1344" s="29"/>
      <c r="UOU1344" s="25"/>
      <c r="UOV1344" s="25"/>
      <c r="UOW1344" s="29"/>
      <c r="UOX1344" s="29"/>
      <c r="UOY1344" s="26"/>
      <c r="UPC1344" s="25"/>
      <c r="UPE1344" s="27"/>
      <c r="UPF1344" s="28"/>
      <c r="UPG1344" s="25"/>
      <c r="UPH1344" s="25"/>
      <c r="UPI1344" s="29"/>
      <c r="UPJ1344" s="25"/>
      <c r="UPK1344" s="25"/>
      <c r="UPL1344" s="29"/>
      <c r="UPM1344" s="29"/>
      <c r="UPN1344" s="26"/>
      <c r="UPR1344" s="25"/>
      <c r="UPT1344" s="27"/>
      <c r="UPU1344" s="28"/>
      <c r="UPV1344" s="25"/>
      <c r="UPW1344" s="25"/>
      <c r="UPX1344" s="29"/>
      <c r="UPY1344" s="25"/>
      <c r="UPZ1344" s="25"/>
      <c r="UQA1344" s="29"/>
      <c r="UQB1344" s="29"/>
      <c r="UQC1344" s="26"/>
      <c r="UQG1344" s="25"/>
      <c r="UQI1344" s="27"/>
      <c r="UQJ1344" s="28"/>
      <c r="UQK1344" s="25"/>
      <c r="UQL1344" s="25"/>
      <c r="UQM1344" s="29"/>
      <c r="UQN1344" s="25"/>
      <c r="UQO1344" s="25"/>
      <c r="UQP1344" s="29"/>
      <c r="UQQ1344" s="29"/>
      <c r="UQR1344" s="26"/>
      <c r="UQV1344" s="25"/>
      <c r="UQX1344" s="27"/>
      <c r="UQY1344" s="28"/>
      <c r="UQZ1344" s="25"/>
      <c r="URA1344" s="25"/>
      <c r="URB1344" s="29"/>
      <c r="URC1344" s="25"/>
      <c r="URD1344" s="25"/>
      <c r="URE1344" s="29"/>
      <c r="URF1344" s="29"/>
      <c r="URG1344" s="26"/>
      <c r="URK1344" s="25"/>
      <c r="URM1344" s="27"/>
      <c r="URN1344" s="28"/>
      <c r="URO1344" s="25"/>
      <c r="URP1344" s="25"/>
      <c r="URQ1344" s="29"/>
      <c r="URR1344" s="25"/>
      <c r="URS1344" s="25"/>
      <c r="URT1344" s="29"/>
      <c r="URU1344" s="29"/>
      <c r="URV1344" s="26"/>
      <c r="URZ1344" s="25"/>
      <c r="USB1344" s="27"/>
      <c r="USC1344" s="28"/>
      <c r="USD1344" s="25"/>
      <c r="USE1344" s="25"/>
      <c r="USF1344" s="29"/>
      <c r="USG1344" s="25"/>
      <c r="USH1344" s="25"/>
      <c r="USI1344" s="29"/>
      <c r="USJ1344" s="29"/>
      <c r="USK1344" s="26"/>
      <c r="USO1344" s="25"/>
      <c r="USQ1344" s="27"/>
      <c r="USR1344" s="28"/>
      <c r="USS1344" s="25"/>
      <c r="UST1344" s="25"/>
      <c r="USU1344" s="29"/>
      <c r="USV1344" s="25"/>
      <c r="USW1344" s="25"/>
      <c r="USX1344" s="29"/>
      <c r="USY1344" s="29"/>
      <c r="USZ1344" s="26"/>
      <c r="UTD1344" s="25"/>
      <c r="UTF1344" s="27"/>
      <c r="UTG1344" s="28"/>
      <c r="UTH1344" s="25"/>
      <c r="UTI1344" s="25"/>
      <c r="UTJ1344" s="29"/>
      <c r="UTK1344" s="25"/>
      <c r="UTL1344" s="25"/>
      <c r="UTM1344" s="29"/>
      <c r="UTN1344" s="29"/>
      <c r="UTO1344" s="26"/>
      <c r="UTS1344" s="25"/>
      <c r="UTU1344" s="27"/>
      <c r="UTV1344" s="28"/>
      <c r="UTW1344" s="25"/>
      <c r="UTX1344" s="25"/>
      <c r="UTY1344" s="29"/>
      <c r="UTZ1344" s="25"/>
      <c r="UUA1344" s="25"/>
      <c r="UUB1344" s="29"/>
      <c r="UUC1344" s="29"/>
      <c r="UUD1344" s="26"/>
      <c r="UUH1344" s="25"/>
      <c r="UUJ1344" s="27"/>
      <c r="UUK1344" s="28"/>
      <c r="UUL1344" s="25"/>
      <c r="UUM1344" s="25"/>
      <c r="UUN1344" s="29"/>
      <c r="UUO1344" s="25"/>
      <c r="UUP1344" s="25"/>
      <c r="UUQ1344" s="29"/>
      <c r="UUR1344" s="29"/>
      <c r="UUS1344" s="26"/>
      <c r="UUW1344" s="25"/>
      <c r="UUY1344" s="27"/>
      <c r="UUZ1344" s="28"/>
      <c r="UVA1344" s="25"/>
      <c r="UVB1344" s="25"/>
      <c r="UVC1344" s="29"/>
      <c r="UVD1344" s="25"/>
      <c r="UVE1344" s="25"/>
      <c r="UVF1344" s="29"/>
      <c r="UVG1344" s="29"/>
      <c r="UVH1344" s="26"/>
      <c r="UVL1344" s="25"/>
      <c r="UVN1344" s="27"/>
      <c r="UVO1344" s="28"/>
      <c r="UVP1344" s="25"/>
      <c r="UVQ1344" s="25"/>
      <c r="UVR1344" s="29"/>
      <c r="UVS1344" s="25"/>
      <c r="UVT1344" s="25"/>
      <c r="UVU1344" s="29"/>
      <c r="UVV1344" s="29"/>
      <c r="UVW1344" s="26"/>
      <c r="UWA1344" s="25"/>
      <c r="UWC1344" s="27"/>
      <c r="UWD1344" s="28"/>
      <c r="UWE1344" s="25"/>
      <c r="UWF1344" s="25"/>
      <c r="UWG1344" s="29"/>
      <c r="UWH1344" s="25"/>
      <c r="UWI1344" s="25"/>
      <c r="UWJ1344" s="29"/>
      <c r="UWK1344" s="29"/>
      <c r="UWL1344" s="26"/>
      <c r="UWP1344" s="25"/>
      <c r="UWR1344" s="27"/>
      <c r="UWS1344" s="28"/>
      <c r="UWT1344" s="25"/>
      <c r="UWU1344" s="25"/>
      <c r="UWV1344" s="29"/>
      <c r="UWW1344" s="25"/>
      <c r="UWX1344" s="25"/>
      <c r="UWY1344" s="29"/>
      <c r="UWZ1344" s="29"/>
      <c r="UXA1344" s="26"/>
      <c r="UXE1344" s="25"/>
      <c r="UXG1344" s="27"/>
      <c r="UXH1344" s="28"/>
      <c r="UXI1344" s="25"/>
      <c r="UXJ1344" s="25"/>
      <c r="UXK1344" s="29"/>
      <c r="UXL1344" s="25"/>
      <c r="UXM1344" s="25"/>
      <c r="UXN1344" s="29"/>
      <c r="UXO1344" s="29"/>
      <c r="UXP1344" s="26"/>
      <c r="UXT1344" s="25"/>
      <c r="UXV1344" s="27"/>
      <c r="UXW1344" s="28"/>
      <c r="UXX1344" s="25"/>
      <c r="UXY1344" s="25"/>
      <c r="UXZ1344" s="29"/>
      <c r="UYA1344" s="25"/>
      <c r="UYB1344" s="25"/>
      <c r="UYC1344" s="29"/>
      <c r="UYD1344" s="29"/>
      <c r="UYE1344" s="26"/>
      <c r="UYI1344" s="25"/>
      <c r="UYK1344" s="27"/>
      <c r="UYL1344" s="28"/>
      <c r="UYM1344" s="25"/>
      <c r="UYN1344" s="25"/>
      <c r="UYO1344" s="29"/>
      <c r="UYP1344" s="25"/>
      <c r="UYQ1344" s="25"/>
      <c r="UYR1344" s="29"/>
      <c r="UYS1344" s="29"/>
      <c r="UYT1344" s="26"/>
      <c r="UYX1344" s="25"/>
      <c r="UYZ1344" s="27"/>
      <c r="UZA1344" s="28"/>
      <c r="UZB1344" s="25"/>
      <c r="UZC1344" s="25"/>
      <c r="UZD1344" s="29"/>
      <c r="UZE1344" s="25"/>
      <c r="UZF1344" s="25"/>
      <c r="UZG1344" s="29"/>
      <c r="UZH1344" s="29"/>
      <c r="UZI1344" s="26"/>
      <c r="UZM1344" s="25"/>
      <c r="UZO1344" s="27"/>
      <c r="UZP1344" s="28"/>
      <c r="UZQ1344" s="25"/>
      <c r="UZR1344" s="25"/>
      <c r="UZS1344" s="29"/>
      <c r="UZT1344" s="25"/>
      <c r="UZU1344" s="25"/>
      <c r="UZV1344" s="29"/>
      <c r="UZW1344" s="29"/>
      <c r="UZX1344" s="26"/>
      <c r="VAB1344" s="25"/>
      <c r="VAD1344" s="27"/>
      <c r="VAE1344" s="28"/>
      <c r="VAF1344" s="25"/>
      <c r="VAG1344" s="25"/>
      <c r="VAH1344" s="29"/>
      <c r="VAI1344" s="25"/>
      <c r="VAJ1344" s="25"/>
      <c r="VAK1344" s="29"/>
      <c r="VAL1344" s="29"/>
      <c r="VAM1344" s="26"/>
      <c r="VAQ1344" s="25"/>
      <c r="VAS1344" s="27"/>
      <c r="VAT1344" s="28"/>
      <c r="VAU1344" s="25"/>
      <c r="VAV1344" s="25"/>
      <c r="VAW1344" s="29"/>
      <c r="VAX1344" s="25"/>
      <c r="VAY1344" s="25"/>
      <c r="VAZ1344" s="29"/>
      <c r="VBA1344" s="29"/>
      <c r="VBB1344" s="26"/>
      <c r="VBF1344" s="25"/>
      <c r="VBH1344" s="27"/>
      <c r="VBI1344" s="28"/>
      <c r="VBJ1344" s="25"/>
      <c r="VBK1344" s="25"/>
      <c r="VBL1344" s="29"/>
      <c r="VBM1344" s="25"/>
      <c r="VBN1344" s="25"/>
      <c r="VBO1344" s="29"/>
      <c r="VBP1344" s="29"/>
      <c r="VBQ1344" s="26"/>
      <c r="VBU1344" s="25"/>
      <c r="VBW1344" s="27"/>
      <c r="VBX1344" s="28"/>
      <c r="VBY1344" s="25"/>
      <c r="VBZ1344" s="25"/>
      <c r="VCA1344" s="29"/>
      <c r="VCB1344" s="25"/>
      <c r="VCC1344" s="25"/>
      <c r="VCD1344" s="29"/>
      <c r="VCE1344" s="29"/>
      <c r="VCF1344" s="26"/>
      <c r="VCJ1344" s="25"/>
      <c r="VCL1344" s="27"/>
      <c r="VCM1344" s="28"/>
      <c r="VCN1344" s="25"/>
      <c r="VCO1344" s="25"/>
      <c r="VCP1344" s="29"/>
      <c r="VCQ1344" s="25"/>
      <c r="VCR1344" s="25"/>
      <c r="VCS1344" s="29"/>
      <c r="VCT1344" s="29"/>
      <c r="VCU1344" s="26"/>
      <c r="VCY1344" s="25"/>
      <c r="VDA1344" s="27"/>
      <c r="VDB1344" s="28"/>
      <c r="VDC1344" s="25"/>
      <c r="VDD1344" s="25"/>
      <c r="VDE1344" s="29"/>
      <c r="VDF1344" s="25"/>
      <c r="VDG1344" s="25"/>
      <c r="VDH1344" s="29"/>
      <c r="VDI1344" s="29"/>
      <c r="VDJ1344" s="26"/>
      <c r="VDN1344" s="25"/>
      <c r="VDP1344" s="27"/>
      <c r="VDQ1344" s="28"/>
      <c r="VDR1344" s="25"/>
      <c r="VDS1344" s="25"/>
      <c r="VDT1344" s="29"/>
      <c r="VDU1344" s="25"/>
      <c r="VDV1344" s="25"/>
      <c r="VDW1344" s="29"/>
      <c r="VDX1344" s="29"/>
      <c r="VDY1344" s="26"/>
      <c r="VEC1344" s="25"/>
      <c r="VEE1344" s="27"/>
      <c r="VEF1344" s="28"/>
      <c r="VEG1344" s="25"/>
      <c r="VEH1344" s="25"/>
      <c r="VEI1344" s="29"/>
      <c r="VEJ1344" s="25"/>
      <c r="VEK1344" s="25"/>
      <c r="VEL1344" s="29"/>
      <c r="VEM1344" s="29"/>
      <c r="VEN1344" s="26"/>
      <c r="VER1344" s="25"/>
      <c r="VET1344" s="27"/>
      <c r="VEU1344" s="28"/>
      <c r="VEV1344" s="25"/>
      <c r="VEW1344" s="25"/>
      <c r="VEX1344" s="29"/>
      <c r="VEY1344" s="25"/>
      <c r="VEZ1344" s="25"/>
      <c r="VFA1344" s="29"/>
      <c r="VFB1344" s="29"/>
      <c r="VFC1344" s="26"/>
      <c r="VFG1344" s="25"/>
      <c r="VFI1344" s="27"/>
      <c r="VFJ1344" s="28"/>
      <c r="VFK1344" s="25"/>
      <c r="VFL1344" s="25"/>
      <c r="VFM1344" s="29"/>
      <c r="VFN1344" s="25"/>
      <c r="VFO1344" s="25"/>
      <c r="VFP1344" s="29"/>
      <c r="VFQ1344" s="29"/>
      <c r="VFR1344" s="26"/>
      <c r="VFV1344" s="25"/>
      <c r="VFX1344" s="27"/>
      <c r="VFY1344" s="28"/>
      <c r="VFZ1344" s="25"/>
      <c r="VGA1344" s="25"/>
      <c r="VGB1344" s="29"/>
      <c r="VGC1344" s="25"/>
      <c r="VGD1344" s="25"/>
      <c r="VGE1344" s="29"/>
      <c r="VGF1344" s="29"/>
      <c r="VGG1344" s="26"/>
      <c r="VGK1344" s="25"/>
      <c r="VGM1344" s="27"/>
      <c r="VGN1344" s="28"/>
      <c r="VGO1344" s="25"/>
      <c r="VGP1344" s="25"/>
      <c r="VGQ1344" s="29"/>
      <c r="VGR1344" s="25"/>
      <c r="VGS1344" s="25"/>
      <c r="VGT1344" s="29"/>
      <c r="VGU1344" s="29"/>
      <c r="VGV1344" s="26"/>
      <c r="VGZ1344" s="25"/>
      <c r="VHB1344" s="27"/>
      <c r="VHC1344" s="28"/>
      <c r="VHD1344" s="25"/>
      <c r="VHE1344" s="25"/>
      <c r="VHF1344" s="29"/>
      <c r="VHG1344" s="25"/>
      <c r="VHH1344" s="25"/>
      <c r="VHI1344" s="29"/>
      <c r="VHJ1344" s="29"/>
      <c r="VHK1344" s="26"/>
      <c r="VHO1344" s="25"/>
      <c r="VHQ1344" s="27"/>
      <c r="VHR1344" s="28"/>
      <c r="VHS1344" s="25"/>
      <c r="VHT1344" s="25"/>
      <c r="VHU1344" s="29"/>
      <c r="VHV1344" s="25"/>
      <c r="VHW1344" s="25"/>
      <c r="VHX1344" s="29"/>
      <c r="VHY1344" s="29"/>
      <c r="VHZ1344" s="26"/>
      <c r="VID1344" s="25"/>
      <c r="VIF1344" s="27"/>
      <c r="VIG1344" s="28"/>
      <c r="VIH1344" s="25"/>
      <c r="VII1344" s="25"/>
      <c r="VIJ1344" s="29"/>
      <c r="VIK1344" s="25"/>
      <c r="VIL1344" s="25"/>
      <c r="VIM1344" s="29"/>
      <c r="VIN1344" s="29"/>
      <c r="VIO1344" s="26"/>
      <c r="VIS1344" s="25"/>
      <c r="VIU1344" s="27"/>
      <c r="VIV1344" s="28"/>
      <c r="VIW1344" s="25"/>
      <c r="VIX1344" s="25"/>
      <c r="VIY1344" s="29"/>
      <c r="VIZ1344" s="25"/>
      <c r="VJA1344" s="25"/>
      <c r="VJB1344" s="29"/>
      <c r="VJC1344" s="29"/>
      <c r="VJD1344" s="26"/>
      <c r="VJH1344" s="25"/>
      <c r="VJJ1344" s="27"/>
      <c r="VJK1344" s="28"/>
      <c r="VJL1344" s="25"/>
      <c r="VJM1344" s="25"/>
      <c r="VJN1344" s="29"/>
      <c r="VJO1344" s="25"/>
      <c r="VJP1344" s="25"/>
      <c r="VJQ1344" s="29"/>
      <c r="VJR1344" s="29"/>
      <c r="VJS1344" s="26"/>
      <c r="VJW1344" s="25"/>
      <c r="VJY1344" s="27"/>
      <c r="VJZ1344" s="28"/>
      <c r="VKA1344" s="25"/>
      <c r="VKB1344" s="25"/>
      <c r="VKC1344" s="29"/>
      <c r="VKD1344" s="25"/>
      <c r="VKE1344" s="25"/>
      <c r="VKF1344" s="29"/>
      <c r="VKG1344" s="29"/>
      <c r="VKH1344" s="26"/>
      <c r="VKL1344" s="25"/>
      <c r="VKN1344" s="27"/>
      <c r="VKO1344" s="28"/>
      <c r="VKP1344" s="25"/>
      <c r="VKQ1344" s="25"/>
      <c r="VKR1344" s="29"/>
      <c r="VKS1344" s="25"/>
      <c r="VKT1344" s="25"/>
      <c r="VKU1344" s="29"/>
      <c r="VKV1344" s="29"/>
      <c r="VKW1344" s="26"/>
      <c r="VLA1344" s="25"/>
      <c r="VLC1344" s="27"/>
      <c r="VLD1344" s="28"/>
      <c r="VLE1344" s="25"/>
      <c r="VLF1344" s="25"/>
      <c r="VLG1344" s="29"/>
      <c r="VLH1344" s="25"/>
      <c r="VLI1344" s="25"/>
      <c r="VLJ1344" s="29"/>
      <c r="VLK1344" s="29"/>
      <c r="VLL1344" s="26"/>
      <c r="VLP1344" s="25"/>
      <c r="VLR1344" s="27"/>
      <c r="VLS1344" s="28"/>
      <c r="VLT1344" s="25"/>
      <c r="VLU1344" s="25"/>
      <c r="VLV1344" s="29"/>
      <c r="VLW1344" s="25"/>
      <c r="VLX1344" s="25"/>
      <c r="VLY1344" s="29"/>
      <c r="VLZ1344" s="29"/>
      <c r="VMA1344" s="26"/>
      <c r="VME1344" s="25"/>
      <c r="VMG1344" s="27"/>
      <c r="VMH1344" s="28"/>
      <c r="VMI1344" s="25"/>
      <c r="VMJ1344" s="25"/>
      <c r="VMK1344" s="29"/>
      <c r="VML1344" s="25"/>
      <c r="VMM1344" s="25"/>
      <c r="VMN1344" s="29"/>
      <c r="VMO1344" s="29"/>
      <c r="VMP1344" s="26"/>
      <c r="VMT1344" s="25"/>
      <c r="VMV1344" s="27"/>
      <c r="VMW1344" s="28"/>
      <c r="VMX1344" s="25"/>
      <c r="VMY1344" s="25"/>
      <c r="VMZ1344" s="29"/>
      <c r="VNA1344" s="25"/>
      <c r="VNB1344" s="25"/>
      <c r="VNC1344" s="29"/>
      <c r="VND1344" s="29"/>
      <c r="VNE1344" s="26"/>
      <c r="VNI1344" s="25"/>
      <c r="VNK1344" s="27"/>
      <c r="VNL1344" s="28"/>
      <c r="VNM1344" s="25"/>
      <c r="VNN1344" s="25"/>
      <c r="VNO1344" s="29"/>
      <c r="VNP1344" s="25"/>
      <c r="VNQ1344" s="25"/>
      <c r="VNR1344" s="29"/>
      <c r="VNS1344" s="29"/>
      <c r="VNT1344" s="26"/>
      <c r="VNX1344" s="25"/>
      <c r="VNZ1344" s="27"/>
      <c r="VOA1344" s="28"/>
      <c r="VOB1344" s="25"/>
      <c r="VOC1344" s="25"/>
      <c r="VOD1344" s="29"/>
      <c r="VOE1344" s="25"/>
      <c r="VOF1344" s="25"/>
      <c r="VOG1344" s="29"/>
      <c r="VOH1344" s="29"/>
      <c r="VOI1344" s="26"/>
      <c r="VOM1344" s="25"/>
      <c r="VOO1344" s="27"/>
      <c r="VOP1344" s="28"/>
      <c r="VOQ1344" s="25"/>
      <c r="VOR1344" s="25"/>
      <c r="VOS1344" s="29"/>
      <c r="VOT1344" s="25"/>
      <c r="VOU1344" s="25"/>
      <c r="VOV1344" s="29"/>
      <c r="VOW1344" s="29"/>
      <c r="VOX1344" s="26"/>
      <c r="VPB1344" s="25"/>
      <c r="VPD1344" s="27"/>
      <c r="VPE1344" s="28"/>
      <c r="VPF1344" s="25"/>
      <c r="VPG1344" s="25"/>
      <c r="VPH1344" s="29"/>
      <c r="VPI1344" s="25"/>
      <c r="VPJ1344" s="25"/>
      <c r="VPK1344" s="29"/>
      <c r="VPL1344" s="29"/>
      <c r="VPM1344" s="26"/>
      <c r="VPQ1344" s="25"/>
      <c r="VPS1344" s="27"/>
      <c r="VPT1344" s="28"/>
      <c r="VPU1344" s="25"/>
      <c r="VPV1344" s="25"/>
      <c r="VPW1344" s="29"/>
      <c r="VPX1344" s="25"/>
      <c r="VPY1344" s="25"/>
      <c r="VPZ1344" s="29"/>
      <c r="VQA1344" s="29"/>
      <c r="VQB1344" s="26"/>
      <c r="VQF1344" s="25"/>
      <c r="VQH1344" s="27"/>
      <c r="VQI1344" s="28"/>
      <c r="VQJ1344" s="25"/>
      <c r="VQK1344" s="25"/>
      <c r="VQL1344" s="29"/>
      <c r="VQM1344" s="25"/>
      <c r="VQN1344" s="25"/>
      <c r="VQO1344" s="29"/>
      <c r="VQP1344" s="29"/>
      <c r="VQQ1344" s="26"/>
      <c r="VQU1344" s="25"/>
      <c r="VQW1344" s="27"/>
      <c r="VQX1344" s="28"/>
      <c r="VQY1344" s="25"/>
      <c r="VQZ1344" s="25"/>
      <c r="VRA1344" s="29"/>
      <c r="VRB1344" s="25"/>
      <c r="VRC1344" s="25"/>
      <c r="VRD1344" s="29"/>
      <c r="VRE1344" s="29"/>
      <c r="VRF1344" s="26"/>
      <c r="VRJ1344" s="25"/>
      <c r="VRL1344" s="27"/>
      <c r="VRM1344" s="28"/>
      <c r="VRN1344" s="25"/>
      <c r="VRO1344" s="25"/>
      <c r="VRP1344" s="29"/>
      <c r="VRQ1344" s="25"/>
      <c r="VRR1344" s="25"/>
      <c r="VRS1344" s="29"/>
      <c r="VRT1344" s="29"/>
      <c r="VRU1344" s="26"/>
      <c r="VRY1344" s="25"/>
      <c r="VSA1344" s="27"/>
      <c r="VSB1344" s="28"/>
      <c r="VSC1344" s="25"/>
      <c r="VSD1344" s="25"/>
      <c r="VSE1344" s="29"/>
      <c r="VSF1344" s="25"/>
      <c r="VSG1344" s="25"/>
      <c r="VSH1344" s="29"/>
      <c r="VSI1344" s="29"/>
      <c r="VSJ1344" s="26"/>
      <c r="VSN1344" s="25"/>
      <c r="VSP1344" s="27"/>
      <c r="VSQ1344" s="28"/>
      <c r="VSR1344" s="25"/>
      <c r="VSS1344" s="25"/>
      <c r="VST1344" s="29"/>
      <c r="VSU1344" s="25"/>
      <c r="VSV1344" s="25"/>
      <c r="VSW1344" s="29"/>
      <c r="VSX1344" s="29"/>
      <c r="VSY1344" s="26"/>
      <c r="VTC1344" s="25"/>
      <c r="VTE1344" s="27"/>
      <c r="VTF1344" s="28"/>
      <c r="VTG1344" s="25"/>
      <c r="VTH1344" s="25"/>
      <c r="VTI1344" s="29"/>
      <c r="VTJ1344" s="25"/>
      <c r="VTK1344" s="25"/>
      <c r="VTL1344" s="29"/>
      <c r="VTM1344" s="29"/>
      <c r="VTN1344" s="26"/>
      <c r="VTR1344" s="25"/>
      <c r="VTT1344" s="27"/>
      <c r="VTU1344" s="28"/>
      <c r="VTV1344" s="25"/>
      <c r="VTW1344" s="25"/>
      <c r="VTX1344" s="29"/>
      <c r="VTY1344" s="25"/>
      <c r="VTZ1344" s="25"/>
      <c r="VUA1344" s="29"/>
      <c r="VUB1344" s="29"/>
      <c r="VUC1344" s="26"/>
      <c r="VUG1344" s="25"/>
      <c r="VUI1344" s="27"/>
      <c r="VUJ1344" s="28"/>
      <c r="VUK1344" s="25"/>
      <c r="VUL1344" s="25"/>
      <c r="VUM1344" s="29"/>
      <c r="VUN1344" s="25"/>
      <c r="VUO1344" s="25"/>
      <c r="VUP1344" s="29"/>
      <c r="VUQ1344" s="29"/>
      <c r="VUR1344" s="26"/>
      <c r="VUV1344" s="25"/>
      <c r="VUX1344" s="27"/>
      <c r="VUY1344" s="28"/>
      <c r="VUZ1344" s="25"/>
      <c r="VVA1344" s="25"/>
      <c r="VVB1344" s="29"/>
      <c r="VVC1344" s="25"/>
      <c r="VVD1344" s="25"/>
      <c r="VVE1344" s="29"/>
      <c r="VVF1344" s="29"/>
      <c r="VVG1344" s="26"/>
      <c r="VVK1344" s="25"/>
      <c r="VVM1344" s="27"/>
      <c r="VVN1344" s="28"/>
      <c r="VVO1344" s="25"/>
      <c r="VVP1344" s="25"/>
      <c r="VVQ1344" s="29"/>
      <c r="VVR1344" s="25"/>
      <c r="VVS1344" s="25"/>
      <c r="VVT1344" s="29"/>
      <c r="VVU1344" s="29"/>
      <c r="VVV1344" s="26"/>
      <c r="VVZ1344" s="25"/>
      <c r="VWB1344" s="27"/>
      <c r="VWC1344" s="28"/>
      <c r="VWD1344" s="25"/>
      <c r="VWE1344" s="25"/>
      <c r="VWF1344" s="29"/>
      <c r="VWG1344" s="25"/>
      <c r="VWH1344" s="25"/>
      <c r="VWI1344" s="29"/>
      <c r="VWJ1344" s="29"/>
      <c r="VWK1344" s="26"/>
      <c r="VWO1344" s="25"/>
      <c r="VWQ1344" s="27"/>
      <c r="VWR1344" s="28"/>
      <c r="VWS1344" s="25"/>
      <c r="VWT1344" s="25"/>
      <c r="VWU1344" s="29"/>
      <c r="VWV1344" s="25"/>
      <c r="VWW1344" s="25"/>
      <c r="VWX1344" s="29"/>
      <c r="VWY1344" s="29"/>
      <c r="VWZ1344" s="26"/>
      <c r="VXD1344" s="25"/>
      <c r="VXF1344" s="27"/>
      <c r="VXG1344" s="28"/>
      <c r="VXH1344" s="25"/>
      <c r="VXI1344" s="25"/>
      <c r="VXJ1344" s="29"/>
      <c r="VXK1344" s="25"/>
      <c r="VXL1344" s="25"/>
      <c r="VXM1344" s="29"/>
      <c r="VXN1344" s="29"/>
      <c r="VXO1344" s="26"/>
      <c r="VXS1344" s="25"/>
      <c r="VXU1344" s="27"/>
      <c r="VXV1344" s="28"/>
      <c r="VXW1344" s="25"/>
      <c r="VXX1344" s="25"/>
      <c r="VXY1344" s="29"/>
      <c r="VXZ1344" s="25"/>
      <c r="VYA1344" s="25"/>
      <c r="VYB1344" s="29"/>
      <c r="VYC1344" s="29"/>
      <c r="VYD1344" s="26"/>
      <c r="VYH1344" s="25"/>
      <c r="VYJ1344" s="27"/>
      <c r="VYK1344" s="28"/>
      <c r="VYL1344" s="25"/>
      <c r="VYM1344" s="25"/>
      <c r="VYN1344" s="29"/>
      <c r="VYO1344" s="25"/>
      <c r="VYP1344" s="25"/>
      <c r="VYQ1344" s="29"/>
      <c r="VYR1344" s="29"/>
      <c r="VYS1344" s="26"/>
      <c r="VYW1344" s="25"/>
      <c r="VYY1344" s="27"/>
      <c r="VYZ1344" s="28"/>
      <c r="VZA1344" s="25"/>
      <c r="VZB1344" s="25"/>
      <c r="VZC1344" s="29"/>
      <c r="VZD1344" s="25"/>
      <c r="VZE1344" s="25"/>
      <c r="VZF1344" s="29"/>
      <c r="VZG1344" s="29"/>
      <c r="VZH1344" s="26"/>
      <c r="VZL1344" s="25"/>
      <c r="VZN1344" s="27"/>
      <c r="VZO1344" s="28"/>
      <c r="VZP1344" s="25"/>
      <c r="VZQ1344" s="25"/>
      <c r="VZR1344" s="29"/>
      <c r="VZS1344" s="25"/>
      <c r="VZT1344" s="25"/>
      <c r="VZU1344" s="29"/>
      <c r="VZV1344" s="29"/>
      <c r="VZW1344" s="26"/>
      <c r="WAA1344" s="25"/>
      <c r="WAC1344" s="27"/>
      <c r="WAD1344" s="28"/>
      <c r="WAE1344" s="25"/>
      <c r="WAF1344" s="25"/>
      <c r="WAG1344" s="29"/>
      <c r="WAH1344" s="25"/>
      <c r="WAI1344" s="25"/>
      <c r="WAJ1344" s="29"/>
      <c r="WAK1344" s="29"/>
      <c r="WAL1344" s="26"/>
      <c r="WAP1344" s="25"/>
      <c r="WAR1344" s="27"/>
      <c r="WAS1344" s="28"/>
      <c r="WAT1344" s="25"/>
      <c r="WAU1344" s="25"/>
      <c r="WAV1344" s="29"/>
      <c r="WAW1344" s="25"/>
      <c r="WAX1344" s="25"/>
      <c r="WAY1344" s="29"/>
      <c r="WAZ1344" s="29"/>
      <c r="WBA1344" s="26"/>
      <c r="WBE1344" s="25"/>
      <c r="WBG1344" s="27"/>
      <c r="WBH1344" s="28"/>
      <c r="WBI1344" s="25"/>
      <c r="WBJ1344" s="25"/>
      <c r="WBK1344" s="29"/>
      <c r="WBL1344" s="25"/>
      <c r="WBM1344" s="25"/>
      <c r="WBN1344" s="29"/>
      <c r="WBO1344" s="29"/>
      <c r="WBP1344" s="26"/>
      <c r="WBT1344" s="25"/>
      <c r="WBV1344" s="27"/>
      <c r="WBW1344" s="28"/>
      <c r="WBX1344" s="25"/>
      <c r="WBY1344" s="25"/>
      <c r="WBZ1344" s="29"/>
      <c r="WCA1344" s="25"/>
      <c r="WCB1344" s="25"/>
      <c r="WCC1344" s="29"/>
      <c r="WCD1344" s="29"/>
      <c r="WCE1344" s="26"/>
      <c r="WCI1344" s="25"/>
      <c r="WCK1344" s="27"/>
      <c r="WCL1344" s="28"/>
      <c r="WCM1344" s="25"/>
      <c r="WCN1344" s="25"/>
      <c r="WCO1344" s="29"/>
      <c r="WCP1344" s="25"/>
      <c r="WCQ1344" s="25"/>
      <c r="WCR1344" s="29"/>
      <c r="WCS1344" s="29"/>
      <c r="WCT1344" s="26"/>
      <c r="WCX1344" s="25"/>
      <c r="WCZ1344" s="27"/>
      <c r="WDA1344" s="28"/>
      <c r="WDB1344" s="25"/>
      <c r="WDC1344" s="25"/>
      <c r="WDD1344" s="29"/>
      <c r="WDE1344" s="25"/>
      <c r="WDF1344" s="25"/>
      <c r="WDG1344" s="29"/>
      <c r="WDH1344" s="29"/>
      <c r="WDI1344" s="26"/>
      <c r="WDM1344" s="25"/>
      <c r="WDO1344" s="27"/>
      <c r="WDP1344" s="28"/>
      <c r="WDQ1344" s="25"/>
      <c r="WDR1344" s="25"/>
      <c r="WDS1344" s="29"/>
      <c r="WDT1344" s="25"/>
      <c r="WDU1344" s="25"/>
      <c r="WDV1344" s="29"/>
      <c r="WDW1344" s="29"/>
      <c r="WDX1344" s="26"/>
      <c r="WEB1344" s="25"/>
      <c r="WED1344" s="27"/>
      <c r="WEE1344" s="28"/>
      <c r="WEF1344" s="25"/>
      <c r="WEG1344" s="25"/>
      <c r="WEH1344" s="29"/>
      <c r="WEI1344" s="25"/>
      <c r="WEJ1344" s="25"/>
      <c r="WEK1344" s="29"/>
      <c r="WEL1344" s="29"/>
      <c r="WEM1344" s="26"/>
      <c r="WEQ1344" s="25"/>
      <c r="WES1344" s="27"/>
      <c r="WET1344" s="28"/>
      <c r="WEU1344" s="25"/>
      <c r="WEV1344" s="25"/>
      <c r="WEW1344" s="29"/>
      <c r="WEX1344" s="25"/>
      <c r="WEY1344" s="25"/>
      <c r="WEZ1344" s="29"/>
      <c r="WFA1344" s="29"/>
      <c r="WFB1344" s="26"/>
      <c r="WFF1344" s="25"/>
      <c r="WFH1344" s="27"/>
      <c r="WFI1344" s="28"/>
      <c r="WFJ1344" s="25"/>
      <c r="WFK1344" s="25"/>
      <c r="WFL1344" s="29"/>
      <c r="WFM1344" s="25"/>
      <c r="WFN1344" s="25"/>
      <c r="WFO1344" s="29"/>
      <c r="WFP1344" s="29"/>
      <c r="WFQ1344" s="26"/>
      <c r="WFU1344" s="25"/>
      <c r="WFW1344" s="27"/>
      <c r="WFX1344" s="28"/>
      <c r="WFY1344" s="25"/>
      <c r="WFZ1344" s="25"/>
      <c r="WGA1344" s="29"/>
      <c r="WGB1344" s="25"/>
      <c r="WGC1344" s="25"/>
      <c r="WGD1344" s="29"/>
      <c r="WGE1344" s="29"/>
      <c r="WGF1344" s="26"/>
      <c r="WGJ1344" s="25"/>
      <c r="WGL1344" s="27"/>
      <c r="WGM1344" s="28"/>
      <c r="WGN1344" s="25"/>
      <c r="WGO1344" s="25"/>
      <c r="WGP1344" s="29"/>
      <c r="WGQ1344" s="25"/>
      <c r="WGR1344" s="25"/>
      <c r="WGS1344" s="29"/>
      <c r="WGT1344" s="29"/>
      <c r="WGU1344" s="26"/>
      <c r="WGY1344" s="25"/>
      <c r="WHA1344" s="27"/>
      <c r="WHB1344" s="28"/>
      <c r="WHC1344" s="25"/>
      <c r="WHD1344" s="25"/>
      <c r="WHE1344" s="29"/>
      <c r="WHF1344" s="25"/>
      <c r="WHG1344" s="25"/>
      <c r="WHH1344" s="29"/>
      <c r="WHI1344" s="29"/>
      <c r="WHJ1344" s="26"/>
      <c r="WHN1344" s="25"/>
      <c r="WHP1344" s="27"/>
      <c r="WHQ1344" s="28"/>
      <c r="WHR1344" s="25"/>
      <c r="WHS1344" s="25"/>
      <c r="WHT1344" s="29"/>
      <c r="WHU1344" s="25"/>
      <c r="WHV1344" s="25"/>
      <c r="WHW1344" s="29"/>
      <c r="WHX1344" s="29"/>
      <c r="WHY1344" s="26"/>
      <c r="WIC1344" s="25"/>
      <c r="WIE1344" s="27"/>
      <c r="WIF1344" s="28"/>
      <c r="WIG1344" s="25"/>
      <c r="WIH1344" s="25"/>
      <c r="WII1344" s="29"/>
      <c r="WIJ1344" s="25"/>
      <c r="WIK1344" s="25"/>
      <c r="WIL1344" s="29"/>
      <c r="WIM1344" s="29"/>
      <c r="WIN1344" s="26"/>
      <c r="WIR1344" s="25"/>
      <c r="WIT1344" s="27"/>
      <c r="WIU1344" s="28"/>
      <c r="WIV1344" s="25"/>
      <c r="WIW1344" s="25"/>
      <c r="WIX1344" s="29"/>
      <c r="WIY1344" s="25"/>
      <c r="WIZ1344" s="25"/>
      <c r="WJA1344" s="29"/>
      <c r="WJB1344" s="29"/>
      <c r="WJC1344" s="26"/>
      <c r="WJG1344" s="25"/>
      <c r="WJI1344" s="27"/>
      <c r="WJJ1344" s="28"/>
      <c r="WJK1344" s="25"/>
      <c r="WJL1344" s="25"/>
      <c r="WJM1344" s="29"/>
      <c r="WJN1344" s="25"/>
      <c r="WJO1344" s="25"/>
      <c r="WJP1344" s="29"/>
      <c r="WJQ1344" s="29"/>
      <c r="WJR1344" s="26"/>
      <c r="WJV1344" s="25"/>
      <c r="WJX1344" s="27"/>
      <c r="WJY1344" s="28"/>
      <c r="WJZ1344" s="25"/>
      <c r="WKA1344" s="25"/>
      <c r="WKB1344" s="29"/>
      <c r="WKC1344" s="25"/>
      <c r="WKD1344" s="25"/>
      <c r="WKE1344" s="29"/>
      <c r="WKF1344" s="29"/>
      <c r="WKG1344" s="26"/>
      <c r="WKK1344" s="25"/>
      <c r="WKM1344" s="27"/>
      <c r="WKN1344" s="28"/>
      <c r="WKO1344" s="25"/>
      <c r="WKP1344" s="25"/>
      <c r="WKQ1344" s="29"/>
      <c r="WKR1344" s="25"/>
      <c r="WKS1344" s="25"/>
      <c r="WKT1344" s="29"/>
      <c r="WKU1344" s="29"/>
      <c r="WKV1344" s="26"/>
      <c r="WKZ1344" s="25"/>
      <c r="WLB1344" s="27"/>
      <c r="WLC1344" s="28"/>
      <c r="WLD1344" s="25"/>
      <c r="WLE1344" s="25"/>
      <c r="WLF1344" s="29"/>
      <c r="WLG1344" s="25"/>
      <c r="WLH1344" s="25"/>
      <c r="WLI1344" s="29"/>
      <c r="WLJ1344" s="29"/>
      <c r="WLK1344" s="26"/>
      <c r="WLO1344" s="25"/>
      <c r="WLQ1344" s="27"/>
      <c r="WLR1344" s="28"/>
      <c r="WLS1344" s="25"/>
      <c r="WLT1344" s="25"/>
      <c r="WLU1344" s="29"/>
      <c r="WLV1344" s="25"/>
      <c r="WLW1344" s="25"/>
      <c r="WLX1344" s="29"/>
      <c r="WLY1344" s="29"/>
      <c r="WLZ1344" s="26"/>
      <c r="WMD1344" s="25"/>
      <c r="WMF1344" s="27"/>
      <c r="WMG1344" s="28"/>
      <c r="WMH1344" s="25"/>
      <c r="WMI1344" s="25"/>
      <c r="WMJ1344" s="29"/>
      <c r="WMK1344" s="25"/>
      <c r="WML1344" s="25"/>
      <c r="WMM1344" s="29"/>
      <c r="WMN1344" s="29"/>
      <c r="WMO1344" s="26"/>
      <c r="WMS1344" s="25"/>
      <c r="WMU1344" s="27"/>
      <c r="WMV1344" s="28"/>
      <c r="WMW1344" s="25"/>
      <c r="WMX1344" s="25"/>
      <c r="WMY1344" s="29"/>
      <c r="WMZ1344" s="25"/>
      <c r="WNA1344" s="25"/>
      <c r="WNB1344" s="29"/>
      <c r="WNC1344" s="29"/>
      <c r="WND1344" s="26"/>
      <c r="WNH1344" s="25"/>
      <c r="WNJ1344" s="27"/>
      <c r="WNK1344" s="28"/>
      <c r="WNL1344" s="25"/>
      <c r="WNM1344" s="25"/>
      <c r="WNN1344" s="29"/>
      <c r="WNO1344" s="25"/>
      <c r="WNP1344" s="25"/>
      <c r="WNQ1344" s="29"/>
      <c r="WNR1344" s="29"/>
      <c r="WNS1344" s="26"/>
      <c r="WNW1344" s="25"/>
      <c r="WNY1344" s="27"/>
      <c r="WNZ1344" s="28"/>
      <c r="WOA1344" s="25"/>
      <c r="WOB1344" s="25"/>
      <c r="WOC1344" s="29"/>
      <c r="WOD1344" s="25"/>
      <c r="WOE1344" s="25"/>
      <c r="WOF1344" s="29"/>
      <c r="WOG1344" s="29"/>
      <c r="WOH1344" s="26"/>
      <c r="WOL1344" s="25"/>
      <c r="WON1344" s="27"/>
      <c r="WOO1344" s="28"/>
      <c r="WOP1344" s="25"/>
      <c r="WOQ1344" s="25"/>
      <c r="WOR1344" s="29"/>
      <c r="WOS1344" s="25"/>
      <c r="WOT1344" s="25"/>
      <c r="WOU1344" s="29"/>
      <c r="WOV1344" s="29"/>
      <c r="WOW1344" s="26"/>
      <c r="WPA1344" s="25"/>
      <c r="WPC1344" s="27"/>
      <c r="WPD1344" s="28"/>
      <c r="WPE1344" s="25"/>
      <c r="WPF1344" s="25"/>
      <c r="WPG1344" s="29"/>
      <c r="WPH1344" s="25"/>
      <c r="WPI1344" s="25"/>
      <c r="WPJ1344" s="29"/>
      <c r="WPK1344" s="29"/>
      <c r="WPL1344" s="26"/>
      <c r="WPP1344" s="25"/>
      <c r="WPR1344" s="27"/>
      <c r="WPS1344" s="28"/>
      <c r="WPT1344" s="25"/>
      <c r="WPU1344" s="25"/>
      <c r="WPV1344" s="29"/>
      <c r="WPW1344" s="25"/>
      <c r="WPX1344" s="25"/>
      <c r="WPY1344" s="29"/>
      <c r="WPZ1344" s="29"/>
      <c r="WQA1344" s="26"/>
      <c r="WQE1344" s="25"/>
      <c r="WQG1344" s="27"/>
      <c r="WQH1344" s="28"/>
      <c r="WQI1344" s="25"/>
      <c r="WQJ1344" s="25"/>
      <c r="WQK1344" s="29"/>
      <c r="WQL1344" s="25"/>
      <c r="WQM1344" s="25"/>
      <c r="WQN1344" s="29"/>
      <c r="WQO1344" s="29"/>
      <c r="WQP1344" s="26"/>
      <c r="WQT1344" s="25"/>
      <c r="WQV1344" s="27"/>
      <c r="WQW1344" s="28"/>
      <c r="WQX1344" s="25"/>
      <c r="WQY1344" s="25"/>
      <c r="WQZ1344" s="29"/>
      <c r="WRA1344" s="25"/>
      <c r="WRB1344" s="25"/>
      <c r="WRC1344" s="29"/>
      <c r="WRD1344" s="29"/>
      <c r="WRE1344" s="26"/>
      <c r="WRI1344" s="25"/>
      <c r="WRK1344" s="27"/>
      <c r="WRL1344" s="28"/>
      <c r="WRM1344" s="25"/>
      <c r="WRN1344" s="25"/>
      <c r="WRO1344" s="29"/>
      <c r="WRP1344" s="25"/>
      <c r="WRQ1344" s="25"/>
      <c r="WRR1344" s="29"/>
      <c r="WRS1344" s="29"/>
      <c r="WRT1344" s="26"/>
      <c r="WRX1344" s="25"/>
      <c r="WRZ1344" s="27"/>
      <c r="WSA1344" s="28"/>
      <c r="WSB1344" s="25"/>
      <c r="WSC1344" s="25"/>
      <c r="WSD1344" s="29"/>
      <c r="WSE1344" s="25"/>
      <c r="WSF1344" s="25"/>
      <c r="WSG1344" s="29"/>
      <c r="WSH1344" s="29"/>
      <c r="WSI1344" s="26"/>
      <c r="WSM1344" s="25"/>
      <c r="WSO1344" s="27"/>
      <c r="WSP1344" s="28"/>
      <c r="WSQ1344" s="25"/>
      <c r="WSR1344" s="25"/>
      <c r="WSS1344" s="29"/>
      <c r="WST1344" s="25"/>
      <c r="WSU1344" s="25"/>
      <c r="WSV1344" s="29"/>
      <c r="WSW1344" s="29"/>
      <c r="WSX1344" s="26"/>
      <c r="WTB1344" s="25"/>
      <c r="WTD1344" s="27"/>
      <c r="WTE1344" s="28"/>
      <c r="WTF1344" s="25"/>
      <c r="WTG1344" s="25"/>
      <c r="WTH1344" s="29"/>
      <c r="WTI1344" s="25"/>
      <c r="WTJ1344" s="25"/>
      <c r="WTK1344" s="29"/>
      <c r="WTL1344" s="29"/>
      <c r="WTM1344" s="26"/>
      <c r="WTQ1344" s="25"/>
      <c r="WTS1344" s="27"/>
      <c r="WTT1344" s="28"/>
      <c r="WTU1344" s="25"/>
      <c r="WTV1344" s="25"/>
      <c r="WTW1344" s="29"/>
      <c r="WTX1344" s="25"/>
      <c r="WTY1344" s="25"/>
      <c r="WTZ1344" s="29"/>
      <c r="WUA1344" s="29"/>
      <c r="WUB1344" s="26"/>
      <c r="WUF1344" s="25"/>
      <c r="WUH1344" s="27"/>
      <c r="WUI1344" s="28"/>
      <c r="WUJ1344" s="25"/>
      <c r="WUK1344" s="25"/>
      <c r="WUL1344" s="29"/>
      <c r="WUM1344" s="25"/>
      <c r="WUN1344" s="25"/>
      <c r="WUO1344" s="29"/>
      <c r="WUP1344" s="29"/>
      <c r="WUQ1344" s="26"/>
      <c r="WUU1344" s="25"/>
      <c r="WUW1344" s="27"/>
      <c r="WUX1344" s="28"/>
      <c r="WUY1344" s="25"/>
      <c r="WUZ1344" s="25"/>
      <c r="WVA1344" s="29"/>
      <c r="WVB1344" s="25"/>
      <c r="WVC1344" s="25"/>
      <c r="WVD1344" s="29"/>
      <c r="WVE1344" s="29"/>
      <c r="WVF1344" s="26"/>
      <c r="WVJ1344" s="25"/>
      <c r="WVL1344" s="27"/>
      <c r="WVM1344" s="28"/>
      <c r="WVN1344" s="25"/>
      <c r="WVO1344" s="25"/>
      <c r="WVP1344" s="29"/>
      <c r="WVQ1344" s="25"/>
      <c r="WVR1344" s="25"/>
      <c r="WVS1344" s="29"/>
      <c r="WVT1344" s="29"/>
      <c r="WVU1344" s="26"/>
      <c r="WVY1344" s="25"/>
      <c r="WWA1344" s="27"/>
      <c r="WWB1344" s="28"/>
      <c r="WWC1344" s="25"/>
      <c r="WWD1344" s="25"/>
      <c r="WWE1344" s="29"/>
      <c r="WWF1344" s="25"/>
      <c r="WWG1344" s="25"/>
      <c r="WWH1344" s="29"/>
      <c r="WWI1344" s="29"/>
      <c r="WWJ1344" s="26"/>
      <c r="WWN1344" s="25"/>
      <c r="WWP1344" s="27"/>
      <c r="WWQ1344" s="28"/>
      <c r="WWR1344" s="25"/>
      <c r="WWS1344" s="25"/>
      <c r="WWT1344" s="29"/>
      <c r="WWU1344" s="25"/>
      <c r="WWV1344" s="25"/>
      <c r="WWW1344" s="29"/>
      <c r="WWX1344" s="29"/>
      <c r="WWY1344" s="26"/>
      <c r="WXC1344" s="25"/>
      <c r="WXE1344" s="27"/>
      <c r="WXF1344" s="28"/>
      <c r="WXG1344" s="25"/>
      <c r="WXH1344" s="25"/>
      <c r="WXI1344" s="29"/>
      <c r="WXJ1344" s="25"/>
      <c r="WXK1344" s="25"/>
      <c r="WXL1344" s="29"/>
      <c r="WXM1344" s="29"/>
      <c r="WXN1344" s="26"/>
      <c r="WXR1344" s="25"/>
      <c r="WXT1344" s="27"/>
      <c r="WXU1344" s="28"/>
      <c r="WXV1344" s="25"/>
      <c r="WXW1344" s="25"/>
      <c r="WXX1344" s="29"/>
      <c r="WXY1344" s="25"/>
      <c r="WXZ1344" s="25"/>
      <c r="WYA1344" s="29"/>
      <c r="WYB1344" s="29"/>
      <c r="WYC1344" s="26"/>
      <c r="WYG1344" s="25"/>
      <c r="WYI1344" s="27"/>
      <c r="WYJ1344" s="28"/>
      <c r="WYK1344" s="25"/>
      <c r="WYL1344" s="25"/>
      <c r="WYM1344" s="29"/>
      <c r="WYN1344" s="25"/>
      <c r="WYO1344" s="25"/>
      <c r="WYP1344" s="29"/>
      <c r="WYQ1344" s="29"/>
      <c r="WYR1344" s="26"/>
      <c r="WYV1344" s="25"/>
      <c r="WYX1344" s="27"/>
      <c r="WYY1344" s="28"/>
      <c r="WYZ1344" s="25"/>
      <c r="WZA1344" s="25"/>
      <c r="WZB1344" s="29"/>
      <c r="WZC1344" s="25"/>
      <c r="WZD1344" s="25"/>
      <c r="WZE1344" s="29"/>
      <c r="WZF1344" s="29"/>
      <c r="WZG1344" s="26"/>
      <c r="WZK1344" s="25"/>
      <c r="WZM1344" s="27"/>
      <c r="WZN1344" s="28"/>
      <c r="WZO1344" s="25"/>
      <c r="WZP1344" s="25"/>
      <c r="WZQ1344" s="29"/>
      <c r="WZR1344" s="25"/>
      <c r="WZS1344" s="25"/>
      <c r="WZT1344" s="29"/>
      <c r="WZU1344" s="29"/>
      <c r="WZV1344" s="26"/>
      <c r="WZZ1344" s="25"/>
      <c r="XAB1344" s="27"/>
      <c r="XAC1344" s="28"/>
      <c r="XAD1344" s="25"/>
      <c r="XAE1344" s="25"/>
      <c r="XAF1344" s="29"/>
      <c r="XAG1344" s="25"/>
      <c r="XAH1344" s="25"/>
      <c r="XAI1344" s="29"/>
      <c r="XAJ1344" s="29"/>
      <c r="XAK1344" s="26"/>
      <c r="XAO1344" s="25"/>
      <c r="XAQ1344" s="27"/>
      <c r="XAR1344" s="28"/>
      <c r="XAS1344" s="25"/>
      <c r="XAT1344" s="25"/>
      <c r="XAU1344" s="29"/>
      <c r="XAV1344" s="25"/>
      <c r="XAW1344" s="25"/>
      <c r="XAX1344" s="29"/>
      <c r="XAY1344" s="29"/>
      <c r="XAZ1344" s="26"/>
      <c r="XBD1344" s="25"/>
      <c r="XBF1344" s="27"/>
      <c r="XBG1344" s="28"/>
      <c r="XBH1344" s="25"/>
      <c r="XBI1344" s="25"/>
      <c r="XBJ1344" s="29"/>
      <c r="XBK1344" s="25"/>
      <c r="XBL1344" s="25"/>
      <c r="XBM1344" s="29"/>
      <c r="XBN1344" s="29"/>
      <c r="XBO1344" s="26"/>
      <c r="XBS1344" s="25"/>
      <c r="XBU1344" s="27"/>
      <c r="XBV1344" s="28"/>
      <c r="XBW1344" s="25"/>
      <c r="XBX1344" s="25"/>
      <c r="XBY1344" s="29"/>
      <c r="XBZ1344" s="25"/>
      <c r="XCA1344" s="25"/>
      <c r="XCB1344" s="29"/>
      <c r="XCC1344" s="29"/>
      <c r="XCD1344" s="26"/>
      <c r="XCH1344" s="25"/>
      <c r="XCJ1344" s="27"/>
      <c r="XCK1344" s="28"/>
      <c r="XCL1344" s="25"/>
      <c r="XCM1344" s="25"/>
      <c r="XCN1344" s="29"/>
      <c r="XCO1344" s="25"/>
      <c r="XCP1344" s="25"/>
      <c r="XCQ1344" s="29"/>
      <c r="XCR1344" s="29"/>
      <c r="XCS1344" s="26"/>
      <c r="XCW1344" s="25"/>
      <c r="XCY1344" s="27"/>
      <c r="XCZ1344" s="28"/>
      <c r="XDA1344" s="25"/>
      <c r="XDB1344" s="25"/>
      <c r="XDC1344" s="29"/>
      <c r="XDD1344" s="25"/>
      <c r="XDE1344" s="25"/>
      <c r="XDF1344" s="29"/>
      <c r="XDG1344" s="29"/>
      <c r="XDH1344" s="26"/>
      <c r="XDL1344" s="25"/>
      <c r="XDN1344" s="27"/>
      <c r="XDO1344" s="28"/>
      <c r="XDP1344" s="25"/>
      <c r="XDQ1344" s="25"/>
      <c r="XDR1344" s="29"/>
      <c r="XDS1344" s="25"/>
      <c r="XDT1344" s="25"/>
      <c r="XDU1344" s="29"/>
      <c r="XDV1344" s="29"/>
      <c r="XDW1344" s="26"/>
      <c r="XEA1344" s="25"/>
      <c r="XEC1344" s="27"/>
      <c r="XED1344" s="28"/>
      <c r="XEE1344" s="25"/>
      <c r="XEF1344" s="25"/>
      <c r="XEG1344" s="29"/>
      <c r="XEH1344" s="25"/>
      <c r="XEI1344" s="25"/>
      <c r="XEJ1344" s="29"/>
      <c r="XEK1344" s="29"/>
      <c r="XEL1344" s="26"/>
      <c r="XEP1344" s="25"/>
      <c r="XER1344" s="27"/>
      <c r="XES1344" s="28"/>
      <c r="XET1344" s="25"/>
      <c r="XEU1344" s="25"/>
      <c r="XEV1344" s="29"/>
      <c r="XEW1344" s="25"/>
      <c r="XEX1344" s="25"/>
      <c r="XEY1344" s="29"/>
      <c r="XEZ1344" s="29"/>
      <c r="XFA1344" s="26"/>
    </row>
    <row r="1345" spans="1:16" x14ac:dyDescent="0.25">
      <c r="A1345" s="18"/>
      <c r="B1345" s="19"/>
      <c r="C1345" s="19"/>
      <c r="D1345" s="19"/>
      <c r="E1345" s="20"/>
      <c r="F1345" s="19"/>
      <c r="G1345" s="21"/>
      <c r="H1345" s="22"/>
      <c r="I1345" s="20"/>
      <c r="J1345" s="20"/>
      <c r="K1345" s="20"/>
      <c r="L1345" s="20"/>
      <c r="M1345" s="20"/>
      <c r="N1345" s="23"/>
      <c r="P1345" s="2"/>
    </row>
    <row r="1346" spans="1:16" x14ac:dyDescent="0.25">
      <c r="A1346" s="3"/>
      <c r="B1346" s="4"/>
      <c r="C1346" s="4"/>
      <c r="D1346" s="4"/>
      <c r="E1346" s="5"/>
      <c r="F1346" s="4"/>
      <c r="G1346" s="6"/>
      <c r="H1346" s="7"/>
      <c r="I1346" s="5"/>
      <c r="J1346" s="5"/>
      <c r="K1346" s="1"/>
      <c r="L1346" s="5"/>
      <c r="M1346" s="5"/>
      <c r="N1346" s="1"/>
      <c r="P1346" s="2"/>
    </row>
    <row r="1347" spans="1:16" x14ac:dyDescent="0.25">
      <c r="A1347" s="3"/>
      <c r="B1347" s="4"/>
      <c r="C1347" s="4"/>
      <c r="D1347" s="4"/>
      <c r="E1347" s="5"/>
      <c r="F1347" s="9"/>
      <c r="G1347" s="6"/>
      <c r="H1347" s="7"/>
      <c r="I1347" s="5"/>
      <c r="J1347" s="5"/>
      <c r="K1347" s="5"/>
      <c r="L1347" s="5"/>
      <c r="M1347" s="5"/>
      <c r="N1347" s="1"/>
      <c r="P1347" s="2"/>
    </row>
    <row r="1348" spans="1:16" x14ac:dyDescent="0.25">
      <c r="A1348" s="3"/>
      <c r="B1348" s="4"/>
      <c r="C1348" s="4"/>
      <c r="D1348" s="4"/>
      <c r="E1348" s="5"/>
      <c r="F1348" s="9"/>
      <c r="G1348" s="6"/>
      <c r="H1348" s="7"/>
      <c r="I1348" s="5"/>
      <c r="J1348" s="5"/>
      <c r="K1348" s="5"/>
      <c r="L1348" s="5"/>
      <c r="M1348" s="5"/>
      <c r="N1348" s="1"/>
      <c r="P1348" s="2"/>
    </row>
    <row r="1349" spans="1:16" x14ac:dyDescent="0.25">
      <c r="A1349" s="3"/>
      <c r="B1349" s="4"/>
      <c r="C1349" s="4"/>
      <c r="D1349" s="4"/>
      <c r="E1349" s="5"/>
      <c r="F1349" s="4"/>
      <c r="G1349" s="6"/>
      <c r="H1349" s="7"/>
      <c r="I1349" s="5"/>
      <c r="J1349" s="5"/>
      <c r="K1349" s="1"/>
      <c r="L1349" s="5"/>
      <c r="M1349" s="5"/>
      <c r="N1349" s="1"/>
      <c r="P1349" s="2"/>
    </row>
    <row r="1350" spans="1:16" x14ac:dyDescent="0.25">
      <c r="A1350" s="3"/>
      <c r="B1350" s="4"/>
      <c r="C1350" s="4"/>
      <c r="D1350" s="4"/>
      <c r="E1350" s="5"/>
      <c r="F1350" s="4"/>
      <c r="G1350" s="4"/>
      <c r="H1350" s="7"/>
      <c r="I1350" s="1"/>
      <c r="J1350" s="5"/>
      <c r="K1350" s="1"/>
      <c r="L1350" s="5"/>
      <c r="M1350" s="1"/>
      <c r="N1350" s="1"/>
      <c r="P1350" s="2"/>
    </row>
    <row r="1351" spans="1:16" x14ac:dyDescent="0.25">
      <c r="A1351" s="3"/>
      <c r="B1351" s="4"/>
      <c r="C1351" s="4"/>
      <c r="D1351" s="4"/>
      <c r="E1351" s="5"/>
      <c r="F1351" s="4"/>
      <c r="G1351" s="4"/>
      <c r="H1351" s="7"/>
      <c r="I1351" s="1"/>
      <c r="J1351" s="5"/>
      <c r="K1351" s="1"/>
      <c r="L1351" s="5"/>
      <c r="M1351" s="1"/>
      <c r="N1351" s="1"/>
      <c r="P1351" s="2"/>
    </row>
    <row r="1352" spans="1:16" x14ac:dyDescent="0.25">
      <c r="A1352" s="3"/>
      <c r="B1352" s="4"/>
      <c r="C1352" s="4"/>
      <c r="D1352" s="4"/>
      <c r="E1352" s="5"/>
      <c r="F1352" s="4"/>
      <c r="G1352" s="4"/>
      <c r="H1352" s="7"/>
      <c r="I1352" s="1"/>
      <c r="J1352" s="5"/>
      <c r="K1352" s="1"/>
      <c r="L1352" s="5"/>
      <c r="M1352" s="1"/>
      <c r="N1352" s="1"/>
      <c r="P1352" s="2"/>
    </row>
    <row r="1353" spans="1:16" x14ac:dyDescent="0.25">
      <c r="A1353" s="3"/>
      <c r="B1353" s="4"/>
      <c r="C1353" s="4"/>
      <c r="D1353" s="4"/>
      <c r="E1353" s="5"/>
      <c r="F1353" s="4"/>
      <c r="G1353" s="4"/>
      <c r="H1353" s="7"/>
      <c r="I1353" s="1"/>
      <c r="J1353" s="5"/>
      <c r="K1353" s="1"/>
      <c r="L1353" s="5"/>
      <c r="M1353" s="1"/>
      <c r="N1353" s="1"/>
      <c r="P1353" s="2"/>
    </row>
    <row r="1354" spans="1:16" x14ac:dyDescent="0.25">
      <c r="A1354" s="3"/>
      <c r="B1354" s="4"/>
      <c r="C1354" s="4"/>
      <c r="D1354" s="4"/>
      <c r="E1354" s="5"/>
      <c r="F1354" s="4"/>
      <c r="G1354" s="4"/>
      <c r="H1354" s="7"/>
      <c r="I1354" s="1"/>
      <c r="J1354" s="5"/>
      <c r="K1354" s="1"/>
      <c r="L1354" s="5"/>
      <c r="M1354" s="1"/>
      <c r="N1354" s="1"/>
      <c r="P1354" s="2"/>
    </row>
    <row r="1355" spans="1:16" x14ac:dyDescent="0.25">
      <c r="A1355" s="8"/>
      <c r="B1355" s="9"/>
      <c r="C1355" s="9"/>
      <c r="D1355" s="9"/>
      <c r="E1355" s="1"/>
      <c r="F1355" s="9"/>
      <c r="G1355" s="9"/>
      <c r="H1355" s="11"/>
      <c r="I1355" s="1"/>
      <c r="J1355" s="1"/>
      <c r="K1355" s="1"/>
      <c r="L1355" s="1"/>
      <c r="M1355" s="1"/>
      <c r="N1355" s="1"/>
      <c r="P1355" s="2"/>
    </row>
    <row r="1356" spans="1:16" x14ac:dyDescent="0.25">
      <c r="A1356" s="8"/>
      <c r="B1356" s="9"/>
      <c r="C1356" s="9"/>
      <c r="D1356" s="9"/>
      <c r="E1356" s="1"/>
      <c r="F1356" s="9"/>
      <c r="G1356" s="9"/>
      <c r="H1356" s="11"/>
      <c r="I1356" s="1"/>
      <c r="J1356" s="1"/>
      <c r="K1356" s="1"/>
      <c r="L1356" s="1"/>
      <c r="M1356" s="1"/>
      <c r="N1356" s="1"/>
      <c r="P1356" s="2"/>
    </row>
    <row r="1357" spans="1:16" x14ac:dyDescent="0.25">
      <c r="A1357" s="3"/>
      <c r="B1357" s="4"/>
      <c r="C1357" s="4"/>
      <c r="D1357" s="4"/>
      <c r="E1357" s="5"/>
      <c r="F1357" s="4"/>
      <c r="G1357" s="6"/>
      <c r="H1357" s="7"/>
      <c r="I1357" s="5"/>
      <c r="J1357" s="5"/>
      <c r="K1357" s="1"/>
      <c r="L1357" s="5"/>
      <c r="M1357" s="5"/>
      <c r="N1357" s="5"/>
      <c r="P1357" s="2"/>
    </row>
    <row r="1358" spans="1:16" x14ac:dyDescent="0.25">
      <c r="A1358" s="3"/>
      <c r="B1358" s="4"/>
      <c r="C1358" s="4"/>
      <c r="D1358" s="4"/>
      <c r="E1358" s="5"/>
      <c r="F1358" s="4"/>
      <c r="G1358" s="6"/>
      <c r="H1358" s="7"/>
      <c r="I1358" s="5"/>
      <c r="J1358" s="5"/>
      <c r="K1358" s="1"/>
      <c r="L1358" s="5"/>
      <c r="M1358" s="5"/>
      <c r="N1358" s="5"/>
      <c r="P1358" s="2"/>
    </row>
    <row r="1359" spans="1:16" x14ac:dyDescent="0.25">
      <c r="A1359" s="3"/>
      <c r="B1359" s="4"/>
      <c r="C1359" s="4"/>
      <c r="D1359" s="4"/>
      <c r="E1359" s="5"/>
      <c r="F1359" s="4"/>
      <c r="G1359" s="6"/>
      <c r="H1359" s="7"/>
      <c r="I1359" s="5"/>
      <c r="J1359" s="5"/>
      <c r="K1359" s="1"/>
      <c r="L1359" s="5"/>
      <c r="M1359" s="5"/>
      <c r="N1359" s="5"/>
      <c r="P1359" s="2"/>
    </row>
    <row r="1360" spans="1:16" x14ac:dyDescent="0.25">
      <c r="A1360" s="8"/>
      <c r="B1360" s="9"/>
      <c r="C1360" s="9"/>
      <c r="D1360" s="9"/>
      <c r="E1360" s="1"/>
      <c r="F1360" s="9"/>
      <c r="G1360" s="10"/>
      <c r="H1360" s="11"/>
      <c r="I1360" s="1"/>
      <c r="J1360" s="1"/>
      <c r="K1360" s="1"/>
      <c r="L1360" s="1"/>
      <c r="M1360" s="1"/>
      <c r="N1360" s="5"/>
      <c r="P1360" s="2"/>
    </row>
    <row r="1361" spans="1:16" x14ac:dyDescent="0.25">
      <c r="A1361" s="3"/>
      <c r="B1361" s="4"/>
      <c r="C1361" s="4"/>
      <c r="D1361" s="4"/>
      <c r="E1361" s="5"/>
      <c r="F1361" s="4"/>
      <c r="G1361" s="6"/>
      <c r="H1361" s="7"/>
      <c r="I1361" s="5"/>
      <c r="J1361" s="5"/>
      <c r="K1361" s="1"/>
      <c r="L1361" s="5"/>
      <c r="M1361" s="5"/>
      <c r="N1361" s="5"/>
      <c r="P1361" s="2"/>
    </row>
    <row r="1362" spans="1:16" x14ac:dyDescent="0.25">
      <c r="A1362" s="3"/>
      <c r="B1362" s="4"/>
      <c r="C1362" s="4"/>
      <c r="D1362" s="4"/>
      <c r="E1362" s="5"/>
      <c r="F1362" s="4"/>
      <c r="G1362" s="6"/>
      <c r="H1362" s="7"/>
      <c r="I1362" s="5"/>
      <c r="J1362" s="5"/>
      <c r="K1362" s="1"/>
      <c r="L1362" s="5"/>
      <c r="M1362" s="5"/>
      <c r="N1362" s="5"/>
      <c r="P1362" s="2"/>
    </row>
    <row r="1363" spans="1:16" x14ac:dyDescent="0.25">
      <c r="A1363" s="3"/>
      <c r="B1363" s="4"/>
      <c r="C1363" s="4"/>
      <c r="D1363" s="4"/>
      <c r="E1363" s="5"/>
      <c r="F1363" s="4"/>
      <c r="G1363" s="6"/>
      <c r="H1363" s="7"/>
      <c r="I1363" s="5"/>
      <c r="J1363" s="5"/>
      <c r="K1363" s="1"/>
      <c r="L1363" s="5"/>
      <c r="M1363" s="5"/>
      <c r="N1363" s="5"/>
      <c r="P1363" s="2"/>
    </row>
    <row r="1364" spans="1:16" x14ac:dyDescent="0.25">
      <c r="A1364" s="8"/>
      <c r="B1364" s="9"/>
      <c r="C1364" s="9"/>
      <c r="D1364" s="9"/>
      <c r="E1364" s="1"/>
      <c r="F1364" s="9"/>
      <c r="G1364" s="10"/>
      <c r="H1364" s="11"/>
      <c r="I1364" s="1"/>
      <c r="J1364" s="1"/>
      <c r="K1364" s="1"/>
      <c r="L1364" s="1"/>
      <c r="M1364" s="1"/>
      <c r="N1364" s="5"/>
      <c r="P1364" s="2"/>
    </row>
    <row r="1365" spans="1:16" x14ac:dyDescent="0.25">
      <c r="A1365" s="3"/>
      <c r="B1365" s="4"/>
      <c r="C1365" s="4"/>
      <c r="D1365" s="4"/>
      <c r="E1365" s="5"/>
      <c r="F1365" s="4"/>
      <c r="G1365" s="6"/>
      <c r="H1365" s="7"/>
      <c r="I1365" s="5"/>
      <c r="J1365" s="5"/>
      <c r="K1365" s="1"/>
      <c r="L1365" s="5"/>
      <c r="M1365" s="5"/>
      <c r="N1365" s="5"/>
      <c r="P1365" s="2"/>
    </row>
    <row r="1366" spans="1:16" x14ac:dyDescent="0.25">
      <c r="A1366" s="3"/>
      <c r="B1366" s="4"/>
      <c r="C1366" s="4"/>
      <c r="D1366" s="4"/>
      <c r="E1366" s="5"/>
      <c r="F1366" s="4"/>
      <c r="G1366" s="6"/>
      <c r="H1366" s="7"/>
      <c r="I1366" s="5"/>
      <c r="J1366" s="5"/>
      <c r="K1366" s="1"/>
      <c r="L1366" s="5"/>
      <c r="M1366" s="5"/>
      <c r="N1366" s="5"/>
      <c r="P1366" s="2"/>
    </row>
    <row r="1367" spans="1:16" x14ac:dyDescent="0.25">
      <c r="A1367" s="8"/>
      <c r="B1367" s="9"/>
      <c r="C1367" s="9"/>
      <c r="D1367" s="9"/>
      <c r="E1367" s="1"/>
      <c r="F1367" s="9"/>
      <c r="G1367" s="10"/>
      <c r="H1367" s="11"/>
      <c r="I1367" s="1"/>
      <c r="J1367" s="1"/>
      <c r="K1367" s="1"/>
      <c r="L1367" s="1"/>
      <c r="M1367" s="1"/>
      <c r="N1367" s="5"/>
      <c r="P1367" s="2"/>
    </row>
    <row r="1368" spans="1:16" x14ac:dyDescent="0.25">
      <c r="A1368" s="3"/>
      <c r="B1368" s="4"/>
      <c r="C1368" s="4"/>
      <c r="D1368" s="4"/>
      <c r="E1368" s="5"/>
      <c r="F1368" s="4"/>
      <c r="G1368" s="6"/>
      <c r="H1368" s="7"/>
      <c r="I1368" s="5"/>
      <c r="J1368" s="5"/>
      <c r="K1368" s="1"/>
      <c r="L1368" s="5"/>
      <c r="M1368" s="5"/>
      <c r="N1368" s="5"/>
      <c r="P1368" s="2"/>
    </row>
    <row r="1369" spans="1:16" x14ac:dyDescent="0.25">
      <c r="A1369" s="3"/>
      <c r="B1369" s="4"/>
      <c r="C1369" s="4"/>
      <c r="D1369" s="4"/>
      <c r="E1369" s="5"/>
      <c r="F1369" s="4"/>
      <c r="G1369" s="6"/>
      <c r="H1369" s="7"/>
      <c r="I1369" s="5"/>
      <c r="J1369" s="5"/>
      <c r="K1369" s="1"/>
      <c r="L1369" s="5"/>
      <c r="M1369" s="5"/>
      <c r="N1369" s="1"/>
      <c r="P1369" s="2"/>
    </row>
    <row r="1370" spans="1:16" x14ac:dyDescent="0.25">
      <c r="A1370" s="3"/>
      <c r="B1370" s="4"/>
      <c r="C1370" s="4"/>
      <c r="D1370" s="4"/>
      <c r="E1370" s="5"/>
      <c r="F1370" s="4"/>
      <c r="G1370" s="6"/>
      <c r="H1370" s="7"/>
      <c r="I1370" s="5"/>
      <c r="J1370" s="5"/>
      <c r="K1370" s="1"/>
      <c r="L1370" s="5"/>
      <c r="M1370" s="5"/>
      <c r="N1370" s="5"/>
      <c r="P1370" s="2"/>
    </row>
    <row r="1371" spans="1:16" x14ac:dyDescent="0.25">
      <c r="A1371" s="8"/>
      <c r="B1371" s="9"/>
      <c r="C1371" s="9"/>
      <c r="D1371" s="9"/>
      <c r="E1371" s="1"/>
      <c r="F1371" s="9"/>
      <c r="G1371" s="10"/>
      <c r="H1371" s="11"/>
      <c r="I1371" s="1"/>
      <c r="J1371" s="1"/>
      <c r="K1371" s="1"/>
      <c r="L1371" s="1"/>
      <c r="M1371" s="1"/>
      <c r="N1371" s="5"/>
      <c r="P1371" s="2"/>
    </row>
    <row r="1372" spans="1:16" x14ac:dyDescent="0.25">
      <c r="A1372" s="3"/>
      <c r="B1372" s="4"/>
      <c r="C1372" s="4"/>
      <c r="D1372" s="4"/>
      <c r="E1372" s="5"/>
      <c r="F1372" s="4"/>
      <c r="G1372" s="6"/>
      <c r="H1372" s="7"/>
      <c r="I1372" s="5"/>
      <c r="J1372" s="5"/>
      <c r="K1372" s="1"/>
      <c r="L1372" s="5"/>
      <c r="M1372" s="5"/>
      <c r="N1372" s="5"/>
      <c r="P1372" s="2"/>
    </row>
    <row r="1373" spans="1:16" x14ac:dyDescent="0.25">
      <c r="A1373" s="3"/>
      <c r="B1373" s="4"/>
      <c r="C1373" s="4"/>
      <c r="D1373" s="4"/>
      <c r="E1373" s="5"/>
      <c r="F1373" s="4"/>
      <c r="G1373" s="6"/>
      <c r="H1373" s="7"/>
      <c r="I1373" s="5"/>
      <c r="J1373" s="5"/>
      <c r="K1373" s="1"/>
      <c r="L1373" s="5"/>
      <c r="M1373" s="5"/>
      <c r="N1373" s="5"/>
      <c r="P1373" s="2"/>
    </row>
    <row r="1374" spans="1:16" x14ac:dyDescent="0.25">
      <c r="A1374" s="3"/>
      <c r="B1374" s="4"/>
      <c r="C1374" s="4"/>
      <c r="D1374" s="4"/>
      <c r="E1374" s="5"/>
      <c r="F1374" s="4"/>
      <c r="G1374" s="6"/>
      <c r="H1374" s="7"/>
      <c r="I1374" s="5"/>
      <c r="J1374" s="5"/>
      <c r="K1374" s="1"/>
      <c r="L1374" s="5"/>
      <c r="M1374" s="5"/>
      <c r="N1374" s="5"/>
      <c r="P1374" s="2"/>
    </row>
    <row r="1375" spans="1:16" x14ac:dyDescent="0.25">
      <c r="A1375" s="8"/>
      <c r="B1375" s="9"/>
      <c r="C1375" s="9"/>
      <c r="D1375" s="9"/>
      <c r="E1375" s="1"/>
      <c r="F1375" s="9"/>
      <c r="G1375" s="10"/>
      <c r="H1375" s="11"/>
      <c r="I1375" s="1"/>
      <c r="J1375" s="1"/>
      <c r="K1375" s="1"/>
      <c r="L1375" s="1"/>
      <c r="M1375" s="1"/>
      <c r="N1375" s="5"/>
      <c r="P1375" s="2"/>
    </row>
    <row r="1376" spans="1:16" x14ac:dyDescent="0.25">
      <c r="A1376" s="3"/>
      <c r="B1376" s="4"/>
      <c r="C1376" s="4"/>
      <c r="D1376" s="4"/>
      <c r="E1376" s="5"/>
      <c r="F1376" s="4"/>
      <c r="G1376" s="6"/>
      <c r="H1376" s="7"/>
      <c r="I1376" s="5"/>
      <c r="J1376" s="5"/>
      <c r="K1376" s="1"/>
      <c r="L1376" s="5"/>
      <c r="M1376" s="5"/>
      <c r="N1376" s="5"/>
      <c r="P1376" s="2"/>
    </row>
    <row r="1377" spans="1:16" x14ac:dyDescent="0.25">
      <c r="A1377" s="3"/>
      <c r="B1377" s="4"/>
      <c r="C1377" s="4"/>
      <c r="D1377" s="4"/>
      <c r="E1377" s="5"/>
      <c r="F1377" s="9"/>
      <c r="G1377" s="6"/>
      <c r="H1377" s="7"/>
      <c r="I1377" s="5"/>
      <c r="J1377" s="5"/>
      <c r="K1377" s="5"/>
      <c r="L1377" s="5"/>
      <c r="M1377" s="5"/>
      <c r="N1377" s="1"/>
      <c r="P1377" s="2"/>
    </row>
    <row r="1378" spans="1:16" x14ac:dyDescent="0.25">
      <c r="A1378" s="3"/>
      <c r="B1378" s="4"/>
      <c r="C1378" s="4"/>
      <c r="D1378" s="4"/>
      <c r="E1378" s="5"/>
      <c r="F1378" s="4"/>
      <c r="G1378" s="6"/>
      <c r="H1378" s="7"/>
      <c r="I1378" s="5"/>
      <c r="J1378" s="5"/>
      <c r="K1378" s="1"/>
      <c r="L1378" s="5"/>
      <c r="M1378" s="5"/>
      <c r="N1378" s="5"/>
      <c r="P1378" s="2"/>
    </row>
    <row r="1379" spans="1:16" x14ac:dyDescent="0.25">
      <c r="A1379" s="3"/>
      <c r="B1379" s="4"/>
      <c r="C1379" s="4"/>
      <c r="D1379" s="4"/>
      <c r="E1379" s="5"/>
      <c r="F1379" s="4"/>
      <c r="G1379" s="6"/>
      <c r="H1379" s="7"/>
      <c r="I1379" s="5"/>
      <c r="J1379" s="5"/>
      <c r="K1379" s="1"/>
      <c r="L1379" s="5"/>
      <c r="M1379" s="5"/>
      <c r="N1379" s="5"/>
      <c r="P1379" s="2"/>
    </row>
    <row r="1380" spans="1:16" x14ac:dyDescent="0.25">
      <c r="A1380" s="3"/>
      <c r="B1380" s="4"/>
      <c r="C1380" s="4"/>
      <c r="D1380" s="4"/>
      <c r="E1380" s="5"/>
      <c r="F1380" s="4"/>
      <c r="G1380" s="6"/>
      <c r="H1380" s="7"/>
      <c r="I1380" s="5"/>
      <c r="J1380" s="5"/>
      <c r="K1380" s="1"/>
      <c r="L1380" s="5"/>
      <c r="M1380" s="5"/>
      <c r="N1380" s="5"/>
      <c r="P1380" s="2"/>
    </row>
    <row r="1381" spans="1:16" x14ac:dyDescent="0.25">
      <c r="A1381" s="3"/>
      <c r="B1381" s="4"/>
      <c r="C1381" s="4"/>
      <c r="D1381" s="4"/>
      <c r="E1381" s="5"/>
      <c r="F1381" s="4"/>
      <c r="G1381" s="6"/>
      <c r="H1381" s="7"/>
      <c r="I1381" s="5"/>
      <c r="J1381" s="5"/>
      <c r="K1381" s="1"/>
      <c r="L1381" s="5"/>
      <c r="M1381" s="5"/>
      <c r="N1381" s="5"/>
      <c r="P1381" s="2"/>
    </row>
    <row r="1382" spans="1:16" x14ac:dyDescent="0.25">
      <c r="A1382" s="3"/>
      <c r="B1382" s="4"/>
      <c r="C1382" s="4"/>
      <c r="D1382" s="4"/>
      <c r="E1382" s="5"/>
      <c r="F1382" s="4"/>
      <c r="G1382" s="6"/>
      <c r="H1382" s="7"/>
      <c r="I1382" s="5"/>
      <c r="J1382" s="5"/>
      <c r="K1382" s="1"/>
      <c r="L1382" s="5"/>
      <c r="M1382" s="5"/>
      <c r="N1382" s="5"/>
      <c r="P1382" s="2"/>
    </row>
    <row r="1383" spans="1:16" x14ac:dyDescent="0.25">
      <c r="A1383" s="8"/>
      <c r="B1383" s="9"/>
      <c r="C1383" s="9"/>
      <c r="D1383" s="9"/>
      <c r="E1383" s="1"/>
      <c r="F1383" s="9"/>
      <c r="G1383" s="10"/>
      <c r="H1383" s="11"/>
      <c r="I1383" s="1"/>
      <c r="J1383" s="1"/>
      <c r="K1383" s="1"/>
      <c r="L1383" s="1"/>
      <c r="M1383" s="1"/>
      <c r="N1383" s="5"/>
      <c r="P1383" s="2"/>
    </row>
    <row r="1384" spans="1:16" x14ac:dyDescent="0.25">
      <c r="A1384" s="3"/>
      <c r="B1384" s="4"/>
      <c r="C1384" s="4"/>
      <c r="D1384" s="4"/>
      <c r="E1384" s="5"/>
      <c r="F1384" s="4"/>
      <c r="G1384" s="6"/>
      <c r="H1384" s="7"/>
      <c r="I1384" s="5"/>
      <c r="J1384" s="5"/>
      <c r="K1384" s="1"/>
      <c r="L1384" s="5"/>
      <c r="M1384" s="5"/>
      <c r="N1384" s="5"/>
      <c r="P1384" s="2"/>
    </row>
    <row r="1385" spans="1:16" x14ac:dyDescent="0.25">
      <c r="A1385" s="3"/>
      <c r="B1385" s="4"/>
      <c r="C1385" s="4"/>
      <c r="D1385" s="4"/>
      <c r="E1385" s="5"/>
      <c r="F1385" s="4"/>
      <c r="G1385" s="6"/>
      <c r="H1385" s="7"/>
      <c r="I1385" s="5"/>
      <c r="J1385" s="5"/>
      <c r="K1385" s="1"/>
      <c r="L1385" s="5"/>
      <c r="M1385" s="5"/>
      <c r="N1385" s="5"/>
      <c r="P1385" s="2"/>
    </row>
    <row r="1386" spans="1:16" x14ac:dyDescent="0.25">
      <c r="A1386" s="3"/>
      <c r="B1386" s="4"/>
      <c r="C1386" s="4"/>
      <c r="D1386" s="4"/>
      <c r="E1386" s="5"/>
      <c r="F1386" s="4"/>
      <c r="G1386" s="6"/>
      <c r="H1386" s="7"/>
      <c r="I1386" s="5"/>
      <c r="J1386" s="5"/>
      <c r="K1386" s="1"/>
      <c r="L1386" s="5"/>
      <c r="M1386" s="5"/>
      <c r="N1386" s="5"/>
      <c r="P1386" s="2"/>
    </row>
    <row r="1387" spans="1:16" x14ac:dyDescent="0.25">
      <c r="A1387" s="3"/>
      <c r="B1387" s="4"/>
      <c r="C1387" s="4"/>
      <c r="D1387" s="4"/>
      <c r="E1387" s="5"/>
      <c r="F1387" s="4"/>
      <c r="G1387" s="6"/>
      <c r="H1387" s="7"/>
      <c r="I1387" s="5"/>
      <c r="J1387" s="5"/>
      <c r="K1387" s="1"/>
      <c r="L1387" s="5"/>
      <c r="M1387" s="5"/>
      <c r="N1387" s="5"/>
      <c r="P1387" s="2"/>
    </row>
    <row r="1388" spans="1:16" x14ac:dyDescent="0.25">
      <c r="A1388" s="3"/>
      <c r="B1388" s="4"/>
      <c r="C1388" s="4"/>
      <c r="D1388" s="4"/>
      <c r="E1388" s="5"/>
      <c r="F1388" s="4"/>
      <c r="G1388" s="6"/>
      <c r="H1388" s="7"/>
      <c r="I1388" s="5"/>
      <c r="J1388" s="5"/>
      <c r="K1388" s="1"/>
      <c r="L1388" s="5"/>
      <c r="M1388" s="5"/>
      <c r="N1388" s="5"/>
      <c r="P1388" s="2"/>
    </row>
    <row r="1389" spans="1:16" x14ac:dyDescent="0.25">
      <c r="A1389" s="3"/>
      <c r="B1389" s="4"/>
      <c r="C1389" s="4"/>
      <c r="D1389" s="4"/>
      <c r="E1389" s="5"/>
      <c r="F1389" s="4"/>
      <c r="G1389" s="6"/>
      <c r="H1389" s="7"/>
      <c r="I1389" s="5"/>
      <c r="J1389" s="5"/>
      <c r="K1389" s="1"/>
      <c r="L1389" s="5"/>
      <c r="M1389" s="5"/>
      <c r="N1389" s="1"/>
      <c r="P1389" s="2"/>
    </row>
    <row r="1390" spans="1:16" x14ac:dyDescent="0.25">
      <c r="A1390" s="8"/>
      <c r="B1390" s="9"/>
      <c r="C1390" s="9"/>
      <c r="D1390" s="9"/>
      <c r="E1390" s="1"/>
      <c r="F1390" s="9"/>
      <c r="G1390" s="10"/>
      <c r="H1390" s="11"/>
      <c r="I1390" s="1"/>
      <c r="J1390" s="1"/>
      <c r="K1390" s="1"/>
      <c r="L1390" s="1"/>
      <c r="M1390" s="1"/>
      <c r="N1390" s="5"/>
      <c r="P1390" s="2"/>
    </row>
    <row r="1391" spans="1:16" x14ac:dyDescent="0.25">
      <c r="A1391" s="3"/>
      <c r="B1391" s="4"/>
      <c r="C1391" s="4"/>
      <c r="D1391" s="4"/>
      <c r="E1391" s="5"/>
      <c r="F1391" s="4"/>
      <c r="G1391" s="6"/>
      <c r="H1391" s="7"/>
      <c r="I1391" s="5"/>
      <c r="J1391" s="5"/>
      <c r="K1391" s="1"/>
      <c r="L1391" s="5"/>
      <c r="M1391" s="5"/>
      <c r="N1391" s="1"/>
      <c r="P1391" s="2"/>
    </row>
    <row r="1392" spans="1:16" x14ac:dyDescent="0.25">
      <c r="A1392" s="3"/>
      <c r="B1392" s="4"/>
      <c r="C1392" s="4"/>
      <c r="D1392" s="4"/>
      <c r="E1392" s="5"/>
      <c r="F1392" s="4"/>
      <c r="G1392" s="6"/>
      <c r="H1392" s="7"/>
      <c r="I1392" s="5"/>
      <c r="J1392" s="5"/>
      <c r="K1392" s="1"/>
      <c r="L1392" s="5"/>
      <c r="M1392" s="5"/>
      <c r="N1392" s="5"/>
      <c r="P1392" s="2"/>
    </row>
    <row r="1393" spans="1:16" x14ac:dyDescent="0.25">
      <c r="A1393" s="8"/>
      <c r="B1393" s="9"/>
      <c r="C1393" s="9"/>
      <c r="D1393" s="9"/>
      <c r="E1393" s="1"/>
      <c r="F1393" s="9"/>
      <c r="G1393" s="10"/>
      <c r="H1393" s="11"/>
      <c r="I1393" s="1"/>
      <c r="J1393" s="1"/>
      <c r="K1393" s="1"/>
      <c r="L1393" s="1"/>
      <c r="M1393" s="1"/>
      <c r="N1393" s="5"/>
      <c r="P1393" s="2"/>
    </row>
    <row r="1394" spans="1:16" x14ac:dyDescent="0.25">
      <c r="A1394" s="3"/>
      <c r="B1394" s="4"/>
      <c r="C1394" s="4"/>
      <c r="D1394" s="4"/>
      <c r="E1394" s="5"/>
      <c r="F1394" s="4"/>
      <c r="G1394" s="6"/>
      <c r="H1394" s="7"/>
      <c r="I1394" s="5"/>
      <c r="J1394" s="5"/>
      <c r="K1394" s="1"/>
      <c r="L1394" s="5"/>
      <c r="M1394" s="5"/>
      <c r="N1394" s="5"/>
      <c r="P1394" s="2"/>
    </row>
    <row r="1395" spans="1:16" x14ac:dyDescent="0.25">
      <c r="A1395" s="3"/>
      <c r="B1395" s="4"/>
      <c r="C1395" s="4"/>
      <c r="D1395" s="4"/>
      <c r="E1395" s="5"/>
      <c r="F1395" s="4"/>
      <c r="G1395" s="6"/>
      <c r="H1395" s="7"/>
      <c r="I1395" s="5"/>
      <c r="J1395" s="5"/>
      <c r="K1395" s="1"/>
      <c r="L1395" s="5"/>
      <c r="M1395" s="5"/>
      <c r="N1395" s="5"/>
      <c r="P1395" s="2"/>
    </row>
    <row r="1396" spans="1:16" x14ac:dyDescent="0.25">
      <c r="A1396" s="8"/>
      <c r="B1396" s="9"/>
      <c r="C1396" s="9"/>
      <c r="D1396" s="9"/>
      <c r="E1396" s="1"/>
      <c r="F1396" s="9"/>
      <c r="G1396" s="10"/>
      <c r="H1396" s="11"/>
      <c r="I1396" s="1"/>
      <c r="J1396" s="1"/>
      <c r="K1396" s="1"/>
      <c r="L1396" s="1"/>
      <c r="M1396" s="1"/>
      <c r="N1396" s="5"/>
      <c r="P1396" s="2"/>
    </row>
    <row r="1397" spans="1:16" x14ac:dyDescent="0.25">
      <c r="A1397" s="3"/>
      <c r="B1397" s="4"/>
      <c r="C1397" s="4"/>
      <c r="D1397" s="4"/>
      <c r="E1397" s="5"/>
      <c r="F1397" s="4"/>
      <c r="G1397" s="6"/>
      <c r="H1397" s="7"/>
      <c r="I1397" s="5"/>
      <c r="J1397" s="5"/>
      <c r="K1397" s="1"/>
      <c r="L1397" s="5"/>
      <c r="M1397" s="5"/>
      <c r="N1397" s="5"/>
      <c r="P1397" s="2"/>
    </row>
    <row r="1398" spans="1:16" x14ac:dyDescent="0.25">
      <c r="A1398" s="3"/>
      <c r="B1398" s="4"/>
      <c r="C1398" s="4"/>
      <c r="D1398" s="4"/>
      <c r="E1398" s="5"/>
      <c r="F1398" s="4"/>
      <c r="G1398" s="6"/>
      <c r="H1398" s="7"/>
      <c r="I1398" s="5"/>
      <c r="J1398" s="5"/>
      <c r="K1398" s="1"/>
      <c r="L1398" s="5"/>
      <c r="M1398" s="5"/>
      <c r="N1398" s="1"/>
      <c r="P1398" s="2"/>
    </row>
    <row r="1399" spans="1:16" x14ac:dyDescent="0.25">
      <c r="A1399" s="3"/>
      <c r="B1399" s="4"/>
      <c r="C1399" s="4"/>
      <c r="D1399" s="4"/>
      <c r="E1399" s="5"/>
      <c r="F1399" s="4"/>
      <c r="G1399" s="6"/>
      <c r="H1399" s="7"/>
      <c r="I1399" s="5"/>
      <c r="J1399" s="5"/>
      <c r="K1399" s="1"/>
      <c r="L1399" s="5"/>
      <c r="M1399" s="5"/>
      <c r="N1399" s="1"/>
      <c r="P1399" s="2"/>
    </row>
    <row r="1400" spans="1:16" x14ac:dyDescent="0.25">
      <c r="A1400" s="3"/>
      <c r="B1400" s="4"/>
      <c r="C1400" s="4"/>
      <c r="D1400" s="4"/>
      <c r="E1400" s="5"/>
      <c r="F1400" s="4"/>
      <c r="G1400" s="6"/>
      <c r="H1400" s="7"/>
      <c r="I1400" s="5"/>
      <c r="J1400" s="5"/>
      <c r="K1400" s="1"/>
      <c r="L1400" s="5"/>
      <c r="M1400" s="5"/>
      <c r="N1400" s="1"/>
      <c r="P1400" s="2"/>
    </row>
    <row r="1401" spans="1:16" x14ac:dyDescent="0.25">
      <c r="A1401" s="3"/>
      <c r="B1401" s="4"/>
      <c r="C1401" s="4"/>
      <c r="D1401" s="4"/>
      <c r="E1401" s="5"/>
      <c r="F1401" s="4"/>
      <c r="G1401" s="6"/>
      <c r="H1401" s="7"/>
      <c r="I1401" s="5"/>
      <c r="J1401" s="5"/>
      <c r="K1401" s="1"/>
      <c r="L1401" s="5"/>
      <c r="M1401" s="5"/>
      <c r="N1401" s="1"/>
      <c r="P1401" s="2"/>
    </row>
    <row r="1402" spans="1:16" x14ac:dyDescent="0.25">
      <c r="A1402" s="8"/>
      <c r="B1402" s="9"/>
      <c r="C1402" s="9"/>
      <c r="D1402" s="9"/>
      <c r="E1402" s="1"/>
      <c r="F1402" s="9"/>
      <c r="G1402" s="10"/>
      <c r="H1402" s="11"/>
      <c r="I1402" s="1"/>
      <c r="J1402" s="1"/>
      <c r="K1402" s="1"/>
      <c r="L1402" s="1"/>
      <c r="M1402" s="1"/>
      <c r="N1402" s="5"/>
      <c r="P1402" s="2"/>
    </row>
    <row r="1403" spans="1:16" x14ac:dyDescent="0.25">
      <c r="A1403" s="3"/>
      <c r="B1403" s="4"/>
      <c r="C1403" s="4"/>
      <c r="D1403" s="4"/>
      <c r="E1403" s="5"/>
      <c r="F1403" s="4"/>
      <c r="G1403" s="6"/>
      <c r="H1403" s="7"/>
      <c r="I1403" s="5"/>
      <c r="J1403" s="5"/>
      <c r="K1403" s="1"/>
      <c r="L1403" s="5"/>
      <c r="M1403" s="5"/>
      <c r="N1403" s="1"/>
      <c r="P1403" s="2"/>
    </row>
    <row r="1404" spans="1:16" x14ac:dyDescent="0.25">
      <c r="A1404" s="3"/>
      <c r="B1404" s="4"/>
      <c r="C1404" s="4"/>
      <c r="D1404" s="4"/>
      <c r="E1404" s="5"/>
      <c r="F1404" s="4"/>
      <c r="G1404" s="6"/>
      <c r="H1404" s="7"/>
      <c r="I1404" s="5"/>
      <c r="J1404" s="5"/>
      <c r="K1404" s="1"/>
      <c r="L1404" s="5"/>
      <c r="M1404" s="5"/>
      <c r="N1404" s="5"/>
      <c r="P1404" s="2"/>
    </row>
    <row r="1405" spans="1:16" x14ac:dyDescent="0.25">
      <c r="A1405" s="3"/>
      <c r="B1405" s="4"/>
      <c r="C1405" s="4"/>
      <c r="D1405" s="4"/>
      <c r="E1405" s="5"/>
      <c r="F1405" s="4"/>
      <c r="G1405" s="6"/>
      <c r="H1405" s="7"/>
      <c r="I1405" s="5"/>
      <c r="J1405" s="5"/>
      <c r="K1405" s="1"/>
      <c r="L1405" s="5"/>
      <c r="M1405" s="5"/>
      <c r="N1405" s="5"/>
      <c r="P1405" s="2"/>
    </row>
    <row r="1406" spans="1:16" x14ac:dyDescent="0.25">
      <c r="A1406" s="3"/>
      <c r="B1406" s="4"/>
      <c r="C1406" s="4"/>
      <c r="D1406" s="4"/>
      <c r="E1406" s="5"/>
      <c r="F1406" s="4"/>
      <c r="G1406" s="6"/>
      <c r="H1406" s="7"/>
      <c r="I1406" s="5"/>
      <c r="J1406" s="5"/>
      <c r="K1406" s="1"/>
      <c r="L1406" s="5"/>
      <c r="M1406" s="5"/>
      <c r="N1406" s="5"/>
      <c r="P1406" s="2"/>
    </row>
    <row r="1407" spans="1:16" x14ac:dyDescent="0.25">
      <c r="A1407" s="8"/>
      <c r="B1407" s="9"/>
      <c r="C1407" s="9"/>
      <c r="D1407" s="9"/>
      <c r="E1407" s="1"/>
      <c r="F1407" s="9"/>
      <c r="G1407" s="10"/>
      <c r="H1407" s="11"/>
      <c r="I1407" s="1"/>
      <c r="J1407" s="1"/>
      <c r="K1407" s="1"/>
      <c r="L1407" s="1"/>
      <c r="M1407" s="1"/>
      <c r="N1407" s="5"/>
      <c r="P1407" s="2"/>
    </row>
    <row r="1408" spans="1:16" x14ac:dyDescent="0.25">
      <c r="A1408" s="3"/>
      <c r="B1408" s="4"/>
      <c r="C1408" s="4"/>
      <c r="D1408" s="4"/>
      <c r="E1408" s="5"/>
      <c r="F1408" s="4"/>
      <c r="G1408" s="6"/>
      <c r="H1408" s="7"/>
      <c r="I1408" s="5"/>
      <c r="J1408" s="5"/>
      <c r="K1408" s="1"/>
      <c r="L1408" s="5"/>
      <c r="M1408" s="5"/>
      <c r="N1408" s="5"/>
      <c r="P1408" s="2"/>
    </row>
    <row r="1409" spans="1:16" x14ac:dyDescent="0.25">
      <c r="A1409" s="3"/>
      <c r="B1409" s="4"/>
      <c r="C1409" s="4"/>
      <c r="D1409" s="4"/>
      <c r="E1409" s="5"/>
      <c r="F1409" s="9"/>
      <c r="G1409" s="6"/>
      <c r="H1409" s="7"/>
      <c r="I1409" s="5"/>
      <c r="J1409" s="5"/>
      <c r="K1409" s="5"/>
      <c r="L1409" s="5"/>
      <c r="M1409" s="5"/>
      <c r="N1409" s="1"/>
      <c r="P1409" s="2"/>
    </row>
    <row r="1410" spans="1:16" x14ac:dyDescent="0.25">
      <c r="A1410" s="3"/>
      <c r="B1410" s="4"/>
      <c r="C1410" s="4"/>
      <c r="D1410" s="4"/>
      <c r="E1410" s="5"/>
      <c r="F1410" s="4"/>
      <c r="G1410" s="6"/>
      <c r="H1410" s="7"/>
      <c r="I1410" s="5"/>
      <c r="J1410" s="5"/>
      <c r="K1410" s="1"/>
      <c r="L1410" s="5"/>
      <c r="M1410" s="5"/>
      <c r="N1410" s="5"/>
      <c r="P1410" s="2"/>
    </row>
    <row r="1411" spans="1:16" x14ac:dyDescent="0.25">
      <c r="A1411" s="3"/>
      <c r="B1411" s="4"/>
      <c r="C1411" s="4"/>
      <c r="D1411" s="4"/>
      <c r="E1411" s="5"/>
      <c r="F1411" s="4"/>
      <c r="G1411" s="6"/>
      <c r="H1411" s="7"/>
      <c r="I1411" s="5"/>
      <c r="J1411" s="5"/>
      <c r="K1411" s="1"/>
      <c r="L1411" s="5"/>
      <c r="M1411" s="5"/>
      <c r="N1411" s="5"/>
      <c r="P1411" s="2"/>
    </row>
    <row r="1412" spans="1:16" x14ac:dyDescent="0.25">
      <c r="A1412" s="3"/>
      <c r="B1412" s="4"/>
      <c r="C1412" s="4"/>
      <c r="D1412" s="4"/>
      <c r="E1412" s="5"/>
      <c r="F1412" s="4"/>
      <c r="G1412" s="6"/>
      <c r="H1412" s="7"/>
      <c r="I1412" s="5"/>
      <c r="J1412" s="5"/>
      <c r="K1412" s="1"/>
      <c r="L1412" s="5"/>
      <c r="M1412" s="5"/>
      <c r="N1412" s="5"/>
      <c r="P1412" s="2"/>
    </row>
    <row r="1413" spans="1:16" x14ac:dyDescent="0.25">
      <c r="A1413" s="3"/>
      <c r="B1413" s="4"/>
      <c r="C1413" s="4"/>
      <c r="D1413" s="4"/>
      <c r="E1413" s="5"/>
      <c r="F1413" s="4"/>
      <c r="G1413" s="6"/>
      <c r="H1413" s="7"/>
      <c r="I1413" s="5"/>
      <c r="J1413" s="5"/>
      <c r="K1413" s="1"/>
      <c r="L1413" s="5"/>
      <c r="M1413" s="5"/>
      <c r="N1413" s="5"/>
      <c r="P1413" s="2"/>
    </row>
    <row r="1414" spans="1:16" x14ac:dyDescent="0.25">
      <c r="A1414" s="8"/>
      <c r="B1414" s="9"/>
      <c r="C1414" s="9"/>
      <c r="D1414" s="9"/>
      <c r="E1414" s="1"/>
      <c r="F1414" s="9"/>
      <c r="G1414" s="10"/>
      <c r="H1414" s="11"/>
      <c r="I1414" s="1"/>
      <c r="J1414" s="1"/>
      <c r="K1414" s="1"/>
      <c r="L1414" s="1"/>
      <c r="M1414" s="1"/>
      <c r="N1414" s="5"/>
      <c r="P1414" s="2"/>
    </row>
    <row r="1415" spans="1:16" x14ac:dyDescent="0.25">
      <c r="A1415" s="3"/>
      <c r="B1415" s="4"/>
      <c r="C1415" s="4"/>
      <c r="D1415" s="4"/>
      <c r="E1415" s="5"/>
      <c r="F1415" s="4"/>
      <c r="G1415" s="6"/>
      <c r="H1415" s="7"/>
      <c r="I1415" s="5"/>
      <c r="J1415" s="5"/>
      <c r="K1415" s="1"/>
      <c r="L1415" s="5"/>
      <c r="M1415" s="5"/>
      <c r="N1415" s="5"/>
      <c r="P1415" s="2"/>
    </row>
    <row r="1416" spans="1:16" x14ac:dyDescent="0.25">
      <c r="A1416" s="3"/>
      <c r="B1416" s="4"/>
      <c r="C1416" s="4"/>
      <c r="D1416" s="4"/>
      <c r="E1416" s="5"/>
      <c r="F1416" s="4"/>
      <c r="G1416" s="6"/>
      <c r="H1416" s="7"/>
      <c r="I1416" s="5"/>
      <c r="J1416" s="5"/>
      <c r="K1416" s="1"/>
      <c r="L1416" s="5"/>
      <c r="M1416" s="5"/>
      <c r="N1416" s="1"/>
      <c r="P1416" s="2"/>
    </row>
    <row r="1417" spans="1:16" x14ac:dyDescent="0.25">
      <c r="A1417" s="3"/>
      <c r="B1417" s="4"/>
      <c r="C1417" s="4"/>
      <c r="D1417" s="4"/>
      <c r="E1417" s="5"/>
      <c r="F1417" s="4"/>
      <c r="G1417" s="6"/>
      <c r="H1417" s="7"/>
      <c r="I1417" s="5"/>
      <c r="J1417" s="5"/>
      <c r="K1417" s="1"/>
      <c r="L1417" s="5"/>
      <c r="M1417" s="5"/>
      <c r="N1417" s="5"/>
      <c r="P1417" s="2"/>
    </row>
    <row r="1418" spans="1:16" x14ac:dyDescent="0.25">
      <c r="A1418" s="3"/>
      <c r="B1418" s="4"/>
      <c r="C1418" s="4"/>
      <c r="D1418" s="4"/>
      <c r="E1418" s="5"/>
      <c r="F1418" s="4"/>
      <c r="G1418" s="6"/>
      <c r="H1418" s="7"/>
      <c r="I1418" s="5"/>
      <c r="J1418" s="5"/>
      <c r="K1418" s="1"/>
      <c r="L1418" s="5"/>
      <c r="M1418" s="5"/>
      <c r="N1418" s="5"/>
      <c r="P1418" s="2"/>
    </row>
    <row r="1419" spans="1:16" x14ac:dyDescent="0.25">
      <c r="A1419" s="3"/>
      <c r="B1419" s="4"/>
      <c r="C1419" s="4"/>
      <c r="D1419" s="4"/>
      <c r="E1419" s="5"/>
      <c r="F1419" s="4"/>
      <c r="G1419" s="6"/>
      <c r="H1419" s="7"/>
      <c r="I1419" s="5"/>
      <c r="J1419" s="5"/>
      <c r="K1419" s="1"/>
      <c r="L1419" s="5"/>
      <c r="M1419" s="5"/>
      <c r="N1419" s="5"/>
      <c r="P1419" s="2"/>
    </row>
    <row r="1420" spans="1:16" x14ac:dyDescent="0.25">
      <c r="A1420" s="8"/>
      <c r="B1420" s="9"/>
      <c r="C1420" s="9"/>
      <c r="D1420" s="9"/>
      <c r="E1420" s="1"/>
      <c r="F1420" s="9"/>
      <c r="G1420" s="10"/>
      <c r="H1420" s="11"/>
      <c r="I1420" s="1"/>
      <c r="J1420" s="1"/>
      <c r="K1420" s="1"/>
      <c r="L1420" s="1"/>
      <c r="M1420" s="1"/>
      <c r="N1420" s="5"/>
      <c r="P1420" s="2"/>
    </row>
    <row r="1421" spans="1:16" x14ac:dyDescent="0.25">
      <c r="A1421" s="3"/>
      <c r="B1421" s="4"/>
      <c r="C1421" s="4"/>
      <c r="D1421" s="4"/>
      <c r="E1421" s="5"/>
      <c r="F1421" s="4"/>
      <c r="G1421" s="6"/>
      <c r="H1421" s="7"/>
      <c r="I1421" s="5"/>
      <c r="J1421" s="5"/>
      <c r="K1421" s="1"/>
      <c r="L1421" s="5"/>
      <c r="M1421" s="5"/>
      <c r="N1421" s="5"/>
      <c r="P1421" s="2"/>
    </row>
    <row r="1422" spans="1:16" x14ac:dyDescent="0.25">
      <c r="A1422" s="3"/>
      <c r="B1422" s="4"/>
      <c r="C1422" s="4"/>
      <c r="D1422" s="4"/>
      <c r="E1422" s="5"/>
      <c r="F1422" s="4"/>
      <c r="G1422" s="6"/>
      <c r="H1422" s="7"/>
      <c r="I1422" s="5"/>
      <c r="J1422" s="5"/>
      <c r="K1422" s="1"/>
      <c r="L1422" s="5"/>
      <c r="M1422" s="5"/>
      <c r="N1422" s="5"/>
      <c r="P1422" s="2"/>
    </row>
    <row r="1423" spans="1:16" x14ac:dyDescent="0.25">
      <c r="A1423" s="8"/>
      <c r="B1423" s="9"/>
      <c r="C1423" s="9"/>
      <c r="D1423" s="9"/>
      <c r="E1423" s="1"/>
      <c r="F1423" s="9"/>
      <c r="G1423" s="10"/>
      <c r="H1423" s="11"/>
      <c r="I1423" s="1"/>
      <c r="J1423" s="1"/>
      <c r="K1423" s="1"/>
      <c r="L1423" s="1"/>
      <c r="M1423" s="1"/>
      <c r="N1423" s="5"/>
      <c r="P1423" s="2"/>
    </row>
    <row r="1424" spans="1:16" x14ac:dyDescent="0.25">
      <c r="A1424" s="3"/>
      <c r="B1424" s="4"/>
      <c r="C1424" s="4"/>
      <c r="D1424" s="4"/>
      <c r="E1424" s="5"/>
      <c r="F1424" s="4"/>
      <c r="G1424" s="6"/>
      <c r="H1424" s="7"/>
      <c r="I1424" s="5"/>
      <c r="J1424" s="5"/>
      <c r="K1424" s="1"/>
      <c r="L1424" s="5"/>
      <c r="M1424" s="5"/>
      <c r="N1424" s="5"/>
      <c r="P1424" s="2"/>
    </row>
    <row r="1425" spans="1:16" x14ac:dyDescent="0.25">
      <c r="A1425" s="3"/>
      <c r="B1425" s="4"/>
      <c r="C1425" s="4"/>
      <c r="D1425" s="4"/>
      <c r="E1425" s="5"/>
      <c r="F1425" s="4"/>
      <c r="G1425" s="6"/>
      <c r="H1425" s="7"/>
      <c r="I1425" s="5"/>
      <c r="J1425" s="5"/>
      <c r="K1425" s="1"/>
      <c r="L1425" s="5"/>
      <c r="M1425" s="5"/>
      <c r="N1425" s="5"/>
      <c r="P1425" s="2"/>
    </row>
    <row r="1426" spans="1:16" x14ac:dyDescent="0.25">
      <c r="A1426" s="8"/>
      <c r="B1426" s="9"/>
      <c r="C1426" s="9"/>
      <c r="D1426" s="9"/>
      <c r="E1426" s="1"/>
      <c r="F1426" s="9"/>
      <c r="G1426" s="10"/>
      <c r="H1426" s="11"/>
      <c r="I1426" s="1"/>
      <c r="J1426" s="1"/>
      <c r="K1426" s="1"/>
      <c r="L1426" s="1"/>
      <c r="M1426" s="1"/>
      <c r="N1426" s="5"/>
      <c r="P1426" s="2"/>
    </row>
    <row r="1427" spans="1:16" x14ac:dyDescent="0.25">
      <c r="A1427" s="3"/>
      <c r="B1427" s="4"/>
      <c r="C1427" s="4"/>
      <c r="D1427" s="4"/>
      <c r="E1427" s="5"/>
      <c r="F1427" s="4"/>
      <c r="G1427" s="6"/>
      <c r="H1427" s="7"/>
      <c r="I1427" s="5"/>
      <c r="J1427" s="5"/>
      <c r="K1427" s="1"/>
      <c r="L1427" s="5"/>
      <c r="M1427" s="5"/>
      <c r="N1427" s="5"/>
      <c r="P1427" s="2"/>
    </row>
    <row r="1428" spans="1:16" x14ac:dyDescent="0.25">
      <c r="A1428" s="3"/>
      <c r="B1428" s="4"/>
      <c r="C1428" s="4"/>
      <c r="D1428" s="4"/>
      <c r="E1428" s="5"/>
      <c r="F1428" s="4"/>
      <c r="G1428" s="6"/>
      <c r="H1428" s="7"/>
      <c r="I1428" s="5"/>
      <c r="J1428" s="5"/>
      <c r="K1428" s="1"/>
      <c r="L1428" s="5"/>
      <c r="M1428" s="5"/>
      <c r="N1428" s="5"/>
      <c r="P1428" s="2"/>
    </row>
    <row r="1429" spans="1:16" x14ac:dyDescent="0.25">
      <c r="A1429" s="3"/>
      <c r="B1429" s="4"/>
      <c r="C1429" s="4"/>
      <c r="D1429" s="4"/>
      <c r="E1429" s="5"/>
      <c r="F1429" s="4"/>
      <c r="G1429" s="6"/>
      <c r="H1429" s="7"/>
      <c r="I1429" s="5"/>
      <c r="J1429" s="5"/>
      <c r="K1429" s="1"/>
      <c r="L1429" s="5"/>
      <c r="M1429" s="5"/>
      <c r="N1429" s="5"/>
      <c r="P1429" s="2"/>
    </row>
    <row r="1430" spans="1:16" x14ac:dyDescent="0.25">
      <c r="A1430" s="8"/>
      <c r="B1430" s="9"/>
      <c r="C1430" s="9"/>
      <c r="D1430" s="9"/>
      <c r="E1430" s="1"/>
      <c r="F1430" s="9"/>
      <c r="G1430" s="10"/>
      <c r="H1430" s="11"/>
      <c r="I1430" s="1"/>
      <c r="J1430" s="1"/>
      <c r="K1430" s="1"/>
      <c r="L1430" s="1"/>
      <c r="M1430" s="1"/>
      <c r="N1430" s="5"/>
      <c r="P1430" s="2"/>
    </row>
    <row r="1431" spans="1:16" x14ac:dyDescent="0.25">
      <c r="A1431" s="8"/>
      <c r="B1431" s="9"/>
      <c r="C1431" s="9"/>
      <c r="D1431" s="9"/>
      <c r="E1431" s="1"/>
      <c r="F1431" s="9"/>
      <c r="G1431" s="10"/>
      <c r="H1431" s="11"/>
      <c r="I1431" s="1"/>
      <c r="J1431" s="1"/>
      <c r="K1431" s="1"/>
      <c r="L1431" s="1"/>
      <c r="M1431" s="1"/>
      <c r="N1431" s="5"/>
      <c r="P1431" s="2"/>
    </row>
    <row r="1432" spans="1:16" x14ac:dyDescent="0.25">
      <c r="A1432" s="3"/>
      <c r="B1432" s="4"/>
      <c r="C1432" s="4"/>
      <c r="D1432" s="4"/>
      <c r="E1432" s="5"/>
      <c r="F1432" s="4"/>
      <c r="G1432" s="10"/>
      <c r="H1432" s="11"/>
      <c r="I1432" s="1"/>
      <c r="J1432" s="1"/>
      <c r="K1432" s="1"/>
      <c r="L1432" s="1"/>
      <c r="M1432" s="1"/>
      <c r="N1432" s="5"/>
      <c r="P1432" s="2"/>
    </row>
    <row r="1433" spans="1:16" x14ac:dyDescent="0.25">
      <c r="A1433" s="3"/>
      <c r="B1433" s="4"/>
      <c r="C1433" s="4"/>
      <c r="D1433" s="4"/>
      <c r="E1433" s="5"/>
      <c r="F1433" s="4"/>
      <c r="G1433" s="10"/>
      <c r="H1433" s="11"/>
      <c r="I1433" s="1"/>
      <c r="J1433" s="1"/>
      <c r="K1433" s="1"/>
      <c r="L1433" s="1"/>
      <c r="M1433" s="1"/>
      <c r="N1433" s="5"/>
      <c r="P1433" s="2"/>
    </row>
    <row r="1434" spans="1:16" x14ac:dyDescent="0.25">
      <c r="A1434" s="3"/>
      <c r="B1434" s="4"/>
      <c r="C1434" s="4"/>
      <c r="D1434" s="4"/>
      <c r="E1434" s="5"/>
      <c r="F1434" s="4"/>
      <c r="G1434" s="10"/>
      <c r="H1434" s="11"/>
      <c r="I1434" s="1"/>
      <c r="J1434" s="1"/>
      <c r="K1434" s="1"/>
      <c r="L1434" s="1"/>
      <c r="M1434" s="1"/>
      <c r="N1434" s="5"/>
      <c r="P1434" s="2"/>
    </row>
    <row r="1435" spans="1:16" x14ac:dyDescent="0.25">
      <c r="A1435" s="8"/>
      <c r="B1435" s="9"/>
      <c r="C1435" s="9"/>
      <c r="D1435" s="9"/>
      <c r="E1435" s="1"/>
      <c r="F1435" s="9"/>
      <c r="G1435" s="10"/>
      <c r="H1435" s="11"/>
      <c r="I1435" s="1"/>
      <c r="J1435" s="1"/>
      <c r="K1435" s="1"/>
      <c r="L1435" s="1"/>
      <c r="M1435" s="1"/>
      <c r="N1435" s="5"/>
      <c r="P1435" s="2"/>
    </row>
    <row r="1436" spans="1:16" x14ac:dyDescent="0.25">
      <c r="A1436" s="3"/>
      <c r="B1436" s="4"/>
      <c r="C1436" s="4"/>
      <c r="D1436" s="4"/>
      <c r="E1436" s="5"/>
      <c r="F1436" s="4"/>
      <c r="G1436" s="6"/>
      <c r="H1436" s="7"/>
      <c r="I1436" s="5"/>
      <c r="J1436" s="5"/>
      <c r="K1436" s="1"/>
      <c r="L1436" s="5"/>
      <c r="M1436" s="5"/>
      <c r="N1436" s="5"/>
      <c r="P1436" s="2"/>
    </row>
    <row r="1437" spans="1:16" x14ac:dyDescent="0.25">
      <c r="A1437" s="3"/>
      <c r="B1437" s="4"/>
      <c r="C1437" s="4"/>
      <c r="D1437" s="4"/>
      <c r="E1437" s="5"/>
      <c r="F1437" s="4"/>
      <c r="G1437" s="6"/>
      <c r="H1437" s="7"/>
      <c r="I1437" s="5"/>
      <c r="J1437" s="5"/>
      <c r="K1437" s="1"/>
      <c r="L1437" s="5"/>
      <c r="M1437" s="5"/>
      <c r="N1437" s="5"/>
      <c r="P1437" s="2"/>
    </row>
    <row r="1438" spans="1:16" x14ac:dyDescent="0.25">
      <c r="A1438" s="3"/>
      <c r="B1438" s="4"/>
      <c r="C1438" s="4"/>
      <c r="D1438" s="4"/>
      <c r="E1438" s="5"/>
      <c r="F1438" s="4"/>
      <c r="G1438" s="6"/>
      <c r="H1438" s="7"/>
      <c r="I1438" s="5"/>
      <c r="J1438" s="5"/>
      <c r="K1438" s="1"/>
      <c r="L1438" s="5"/>
      <c r="M1438" s="5"/>
      <c r="N1438" s="5"/>
      <c r="P1438" s="2"/>
    </row>
    <row r="1439" spans="1:16" x14ac:dyDescent="0.25">
      <c r="A1439" s="8"/>
      <c r="B1439" s="9"/>
      <c r="C1439" s="9"/>
      <c r="D1439" s="9"/>
      <c r="E1439" s="1"/>
      <c r="F1439" s="9"/>
      <c r="G1439" s="10"/>
      <c r="H1439" s="11"/>
      <c r="I1439" s="1"/>
      <c r="J1439" s="1"/>
      <c r="K1439" s="1"/>
      <c r="L1439" s="1"/>
      <c r="M1439" s="1"/>
      <c r="N1439" s="5"/>
      <c r="P1439" s="2"/>
    </row>
    <row r="1440" spans="1:16" x14ac:dyDescent="0.25">
      <c r="A1440" s="3"/>
      <c r="B1440" s="4"/>
      <c r="C1440" s="4"/>
      <c r="D1440" s="4"/>
      <c r="E1440" s="5"/>
      <c r="F1440" s="4"/>
      <c r="G1440" s="6"/>
      <c r="H1440" s="7"/>
      <c r="I1440" s="5"/>
      <c r="J1440" s="5"/>
      <c r="K1440" s="1"/>
      <c r="L1440" s="5"/>
      <c r="M1440" s="5"/>
      <c r="N1440" s="5"/>
      <c r="P1440" s="2"/>
    </row>
    <row r="1441" spans="1:16" x14ac:dyDescent="0.25">
      <c r="A1441" s="3"/>
      <c r="B1441" s="4"/>
      <c r="C1441" s="4"/>
      <c r="D1441" s="4"/>
      <c r="E1441" s="5"/>
      <c r="F1441" s="4"/>
      <c r="G1441" s="6"/>
      <c r="H1441" s="7"/>
      <c r="I1441" s="5"/>
      <c r="J1441" s="5"/>
      <c r="K1441" s="1"/>
      <c r="L1441" s="5"/>
      <c r="M1441" s="5"/>
      <c r="N1441" s="1"/>
      <c r="P1441" s="2"/>
    </row>
    <row r="1442" spans="1:16" x14ac:dyDescent="0.25">
      <c r="A1442" s="3"/>
      <c r="B1442" s="4"/>
      <c r="C1442" s="4"/>
      <c r="D1442" s="4"/>
      <c r="E1442" s="5"/>
      <c r="F1442" s="4"/>
      <c r="G1442" s="6"/>
      <c r="H1442" s="7"/>
      <c r="I1442" s="5"/>
      <c r="J1442" s="5"/>
      <c r="K1442" s="1"/>
      <c r="L1442" s="5"/>
      <c r="M1442" s="5"/>
      <c r="N1442" s="1"/>
      <c r="P1442" s="2"/>
    </row>
    <row r="1443" spans="1:16" x14ac:dyDescent="0.25">
      <c r="A1443" s="3"/>
      <c r="B1443" s="4"/>
      <c r="C1443" s="4"/>
      <c r="D1443" s="4"/>
      <c r="E1443" s="5"/>
      <c r="F1443" s="4"/>
      <c r="G1443" s="6"/>
      <c r="H1443" s="7"/>
      <c r="I1443" s="5"/>
      <c r="J1443" s="5"/>
      <c r="K1443" s="1"/>
      <c r="L1443" s="5"/>
      <c r="M1443" s="5"/>
      <c r="N1443" s="1"/>
      <c r="P1443" s="2"/>
    </row>
    <row r="1444" spans="1:16" x14ac:dyDescent="0.25">
      <c r="A1444" s="3"/>
      <c r="B1444" s="4"/>
      <c r="C1444" s="4"/>
      <c r="D1444" s="4"/>
      <c r="E1444" s="5"/>
      <c r="F1444" s="4"/>
      <c r="G1444" s="6"/>
      <c r="H1444" s="7"/>
      <c r="I1444" s="5"/>
      <c r="J1444" s="5"/>
      <c r="K1444" s="1"/>
      <c r="L1444" s="5"/>
      <c r="M1444" s="5"/>
      <c r="N1444" s="1"/>
      <c r="P1444" s="2"/>
    </row>
    <row r="1445" spans="1:16" x14ac:dyDescent="0.25">
      <c r="A1445" s="3"/>
      <c r="B1445" s="4"/>
      <c r="C1445" s="4"/>
      <c r="D1445" s="4"/>
      <c r="E1445" s="5"/>
      <c r="F1445" s="4"/>
      <c r="G1445" s="6"/>
      <c r="H1445" s="7"/>
      <c r="I1445" s="5"/>
      <c r="J1445" s="5"/>
      <c r="K1445" s="1"/>
      <c r="L1445" s="5"/>
      <c r="M1445" s="5"/>
      <c r="N1445" s="1"/>
      <c r="P1445" s="2"/>
    </row>
    <row r="1446" spans="1:16" x14ac:dyDescent="0.25">
      <c r="A1446" s="8"/>
      <c r="B1446" s="9"/>
      <c r="C1446" s="9"/>
      <c r="D1446" s="9"/>
      <c r="E1446" s="1"/>
      <c r="F1446" s="9"/>
      <c r="G1446" s="10"/>
      <c r="H1446" s="11"/>
      <c r="I1446" s="1"/>
      <c r="J1446" s="1"/>
      <c r="K1446" s="1"/>
      <c r="L1446" s="1"/>
      <c r="M1446" s="1"/>
      <c r="N1446" s="5"/>
      <c r="P1446" s="2"/>
    </row>
    <row r="1447" spans="1:16" x14ac:dyDescent="0.25">
      <c r="A1447" s="3"/>
      <c r="B1447" s="4"/>
      <c r="C1447" s="4"/>
      <c r="D1447" s="4"/>
      <c r="E1447" s="5"/>
      <c r="F1447" s="4"/>
      <c r="G1447" s="6"/>
      <c r="H1447" s="7"/>
      <c r="I1447" s="5"/>
      <c r="J1447" s="5"/>
      <c r="K1447" s="1"/>
      <c r="L1447" s="5"/>
      <c r="M1447" s="5"/>
      <c r="N1447" s="1"/>
      <c r="P1447" s="2"/>
    </row>
    <row r="1448" spans="1:16" x14ac:dyDescent="0.25">
      <c r="A1448" s="3"/>
      <c r="B1448" s="4"/>
      <c r="C1448" s="4"/>
      <c r="D1448" s="4"/>
      <c r="E1448" s="5"/>
      <c r="F1448" s="9"/>
      <c r="G1448" s="6"/>
      <c r="H1448" s="7"/>
      <c r="I1448" s="5"/>
      <c r="J1448" s="5"/>
      <c r="K1448" s="5"/>
      <c r="L1448" s="5"/>
      <c r="M1448" s="5"/>
      <c r="N1448" s="1"/>
      <c r="P1448" s="2"/>
    </row>
    <row r="1449" spans="1:16" x14ac:dyDescent="0.25">
      <c r="A1449" s="3"/>
      <c r="B1449" s="4"/>
      <c r="C1449" s="4"/>
      <c r="D1449" s="4"/>
      <c r="E1449" s="5"/>
      <c r="F1449" s="4"/>
      <c r="G1449" s="6"/>
      <c r="H1449" s="7"/>
      <c r="I1449" s="5"/>
      <c r="J1449" s="5"/>
      <c r="K1449" s="1"/>
      <c r="L1449" s="5"/>
      <c r="M1449" s="5"/>
      <c r="N1449" s="1"/>
      <c r="P1449" s="2"/>
    </row>
    <row r="1450" spans="1:16" x14ac:dyDescent="0.25">
      <c r="A1450" s="3"/>
      <c r="B1450" s="4"/>
      <c r="C1450" s="4"/>
      <c r="D1450" s="4"/>
      <c r="E1450" s="5"/>
      <c r="F1450" s="4"/>
      <c r="G1450" s="6"/>
      <c r="H1450" s="7"/>
      <c r="I1450" s="5"/>
      <c r="J1450" s="5"/>
      <c r="K1450" s="1"/>
      <c r="L1450" s="5"/>
      <c r="M1450" s="5"/>
      <c r="N1450" s="1"/>
      <c r="P1450" s="2"/>
    </row>
    <row r="1451" spans="1:16" x14ac:dyDescent="0.25">
      <c r="A1451" s="3"/>
      <c r="B1451" s="4"/>
      <c r="C1451" s="4"/>
      <c r="D1451" s="4"/>
      <c r="E1451" s="5"/>
      <c r="F1451" s="4"/>
      <c r="G1451" s="6"/>
      <c r="H1451" s="7"/>
      <c r="I1451" s="5"/>
      <c r="J1451" s="5"/>
      <c r="K1451" s="1"/>
      <c r="L1451" s="5"/>
      <c r="M1451" s="5"/>
      <c r="N1451" s="1"/>
      <c r="P1451" s="2"/>
    </row>
    <row r="1452" spans="1:16" x14ac:dyDescent="0.25">
      <c r="A1452" s="3"/>
      <c r="B1452" s="4"/>
      <c r="C1452" s="4"/>
      <c r="D1452" s="4"/>
      <c r="E1452" s="5"/>
      <c r="F1452" s="4"/>
      <c r="G1452" s="6"/>
      <c r="H1452" s="7"/>
      <c r="I1452" s="5"/>
      <c r="J1452" s="5"/>
      <c r="K1452" s="1"/>
      <c r="L1452" s="5"/>
      <c r="M1452" s="5"/>
      <c r="N1452" s="1"/>
      <c r="P1452" s="2"/>
    </row>
    <row r="1453" spans="1:16" x14ac:dyDescent="0.25">
      <c r="A1453" s="3"/>
      <c r="B1453" s="4"/>
      <c r="C1453" s="4"/>
      <c r="D1453" s="4"/>
      <c r="E1453" s="5"/>
      <c r="F1453" s="4"/>
      <c r="G1453" s="6"/>
      <c r="H1453" s="7"/>
      <c r="I1453" s="5"/>
      <c r="J1453" s="5"/>
      <c r="K1453" s="1"/>
      <c r="L1453" s="5"/>
      <c r="M1453" s="5"/>
      <c r="N1453" s="1"/>
      <c r="P1453" s="2"/>
    </row>
    <row r="1454" spans="1:16" x14ac:dyDescent="0.25">
      <c r="A1454" s="8"/>
      <c r="B1454" s="9"/>
      <c r="C1454" s="9"/>
      <c r="D1454" s="9"/>
      <c r="E1454" s="1"/>
      <c r="F1454" s="9"/>
      <c r="G1454" s="10"/>
      <c r="H1454" s="11"/>
      <c r="I1454" s="1"/>
      <c r="J1454" s="1"/>
      <c r="K1454" s="1"/>
      <c r="L1454" s="1"/>
      <c r="M1454" s="1"/>
      <c r="N1454" s="5"/>
      <c r="P1454" s="2"/>
    </row>
    <row r="1455" spans="1:16" x14ac:dyDescent="0.25">
      <c r="A1455" s="3"/>
      <c r="B1455" s="4"/>
      <c r="C1455" s="4"/>
      <c r="D1455" s="4"/>
      <c r="E1455" s="5"/>
      <c r="F1455" s="4"/>
      <c r="G1455" s="6"/>
      <c r="H1455" s="7"/>
      <c r="I1455" s="5"/>
      <c r="J1455" s="5"/>
      <c r="K1455" s="1"/>
      <c r="L1455" s="5"/>
      <c r="M1455" s="5"/>
      <c r="N1455" s="1"/>
      <c r="P1455" s="2"/>
    </row>
    <row r="1456" spans="1:16" x14ac:dyDescent="0.25">
      <c r="A1456" s="3"/>
      <c r="B1456" s="4"/>
      <c r="C1456" s="4"/>
      <c r="D1456" s="4"/>
      <c r="E1456" s="5"/>
      <c r="F1456" s="4"/>
      <c r="G1456" s="6"/>
      <c r="H1456" s="7"/>
      <c r="I1456" s="5"/>
      <c r="J1456" s="5"/>
      <c r="K1456" s="1"/>
      <c r="L1456" s="5"/>
      <c r="M1456" s="5"/>
      <c r="N1456" s="5"/>
      <c r="P1456" s="2"/>
    </row>
    <row r="1457" spans="1:16" x14ac:dyDescent="0.25">
      <c r="A1457" s="8"/>
      <c r="B1457" s="9"/>
      <c r="C1457" s="9"/>
      <c r="D1457" s="9"/>
      <c r="E1457" s="1"/>
      <c r="F1457" s="9"/>
      <c r="G1457" s="10"/>
      <c r="H1457" s="11"/>
      <c r="I1457" s="1"/>
      <c r="J1457" s="1"/>
      <c r="K1457" s="1"/>
      <c r="L1457" s="1"/>
      <c r="M1457" s="1"/>
      <c r="N1457" s="5"/>
      <c r="P1457" s="2"/>
    </row>
    <row r="1458" spans="1:16" x14ac:dyDescent="0.25">
      <c r="A1458" s="3"/>
      <c r="B1458" s="4"/>
      <c r="C1458" s="4"/>
      <c r="D1458" s="4"/>
      <c r="E1458" s="5"/>
      <c r="F1458" s="4"/>
      <c r="G1458" s="6"/>
      <c r="H1458" s="7"/>
      <c r="I1458" s="5"/>
      <c r="J1458" s="5"/>
      <c r="K1458" s="1"/>
      <c r="L1458" s="5"/>
      <c r="M1458" s="5"/>
      <c r="N1458" s="5"/>
      <c r="P1458" s="2"/>
    </row>
    <row r="1459" spans="1:16" x14ac:dyDescent="0.25">
      <c r="A1459" s="3"/>
      <c r="B1459" s="4"/>
      <c r="C1459" s="4"/>
      <c r="D1459" s="4"/>
      <c r="E1459" s="5"/>
      <c r="F1459" s="4"/>
      <c r="G1459" s="6"/>
      <c r="H1459" s="7"/>
      <c r="I1459" s="5"/>
      <c r="J1459" s="5"/>
      <c r="K1459" s="1"/>
      <c r="L1459" s="5"/>
      <c r="M1459" s="5"/>
      <c r="N1459" s="5"/>
      <c r="P1459" s="2"/>
    </row>
    <row r="1460" spans="1:16" x14ac:dyDescent="0.25">
      <c r="A1460" s="8"/>
      <c r="B1460" s="9"/>
      <c r="C1460" s="9"/>
      <c r="D1460" s="9"/>
      <c r="E1460" s="1"/>
      <c r="F1460" s="9"/>
      <c r="G1460" s="10"/>
      <c r="H1460" s="11"/>
      <c r="I1460" s="1"/>
      <c r="J1460" s="1"/>
      <c r="K1460" s="1"/>
      <c r="L1460" s="1"/>
      <c r="M1460" s="1"/>
      <c r="N1460" s="5"/>
      <c r="P1460" s="2"/>
    </row>
    <row r="1461" spans="1:16" x14ac:dyDescent="0.25">
      <c r="A1461" s="3"/>
      <c r="B1461" s="4"/>
      <c r="C1461" s="4"/>
      <c r="D1461" s="4"/>
      <c r="E1461" s="5"/>
      <c r="F1461" s="4"/>
      <c r="G1461" s="6"/>
      <c r="H1461" s="7"/>
      <c r="I1461" s="5"/>
      <c r="J1461" s="5"/>
      <c r="K1461" s="1"/>
      <c r="L1461" s="5"/>
      <c r="M1461" s="5"/>
      <c r="N1461" s="5"/>
      <c r="P1461" s="2"/>
    </row>
    <row r="1462" spans="1:16" x14ac:dyDescent="0.25">
      <c r="A1462" s="3"/>
      <c r="B1462" s="4"/>
      <c r="C1462" s="4"/>
      <c r="D1462" s="4"/>
      <c r="E1462" s="5"/>
      <c r="F1462" s="4"/>
      <c r="G1462" s="6"/>
      <c r="H1462" s="7"/>
      <c r="I1462" s="5"/>
      <c r="J1462" s="5"/>
      <c r="K1462" s="1"/>
      <c r="L1462" s="5"/>
      <c r="M1462" s="5"/>
      <c r="N1462" s="1"/>
      <c r="P1462" s="2"/>
    </row>
    <row r="1463" spans="1:16" x14ac:dyDescent="0.25">
      <c r="A1463" s="8"/>
      <c r="B1463" s="9"/>
      <c r="C1463" s="9"/>
      <c r="D1463" s="9"/>
      <c r="E1463" s="1"/>
      <c r="F1463" s="9"/>
      <c r="G1463" s="10"/>
      <c r="H1463" s="11"/>
      <c r="I1463" s="1"/>
      <c r="J1463" s="1"/>
      <c r="K1463" s="1"/>
      <c r="L1463" s="1"/>
      <c r="M1463" s="1"/>
      <c r="N1463" s="5"/>
      <c r="P1463" s="2"/>
    </row>
    <row r="1464" spans="1:16" x14ac:dyDescent="0.25">
      <c r="A1464" s="3"/>
      <c r="B1464" s="4"/>
      <c r="C1464" s="4"/>
      <c r="D1464" s="4"/>
      <c r="E1464" s="5"/>
      <c r="F1464" s="4"/>
      <c r="G1464" s="6"/>
      <c r="H1464" s="7"/>
      <c r="I1464" s="5"/>
      <c r="J1464" s="5"/>
      <c r="K1464" s="1"/>
      <c r="L1464" s="5"/>
      <c r="M1464" s="5"/>
      <c r="N1464" s="1"/>
      <c r="P1464" s="2"/>
    </row>
    <row r="1465" spans="1:16" x14ac:dyDescent="0.25">
      <c r="A1465" s="3"/>
      <c r="B1465" s="4"/>
      <c r="C1465" s="4"/>
      <c r="D1465" s="4"/>
      <c r="E1465" s="5"/>
      <c r="F1465" s="4"/>
      <c r="G1465" s="6"/>
      <c r="H1465" s="7"/>
      <c r="I1465" s="5"/>
      <c r="J1465" s="5"/>
      <c r="K1465" s="1"/>
      <c r="L1465" s="5"/>
      <c r="M1465" s="5"/>
      <c r="N1465" s="5"/>
      <c r="P1465" s="2"/>
    </row>
    <row r="1466" spans="1:16" x14ac:dyDescent="0.25">
      <c r="A1466" s="8"/>
      <c r="B1466" s="9"/>
      <c r="C1466" s="9"/>
      <c r="D1466" s="9"/>
      <c r="E1466" s="1"/>
      <c r="F1466" s="9"/>
      <c r="G1466" s="10"/>
      <c r="H1466" s="11"/>
      <c r="I1466" s="1"/>
      <c r="J1466" s="1"/>
      <c r="K1466" s="1"/>
      <c r="L1466" s="1"/>
      <c r="M1466" s="1"/>
      <c r="N1466" s="5"/>
      <c r="P1466" s="2"/>
    </row>
    <row r="1467" spans="1:16" x14ac:dyDescent="0.25">
      <c r="A1467" s="3"/>
      <c r="B1467" s="4"/>
      <c r="C1467" s="4"/>
      <c r="D1467" s="4"/>
      <c r="E1467" s="5"/>
      <c r="F1467" s="4"/>
      <c r="G1467" s="6"/>
      <c r="H1467" s="7"/>
      <c r="I1467" s="5"/>
      <c r="J1467" s="5"/>
      <c r="K1467" s="1"/>
      <c r="L1467" s="5"/>
      <c r="M1467" s="5"/>
      <c r="N1467" s="5"/>
      <c r="P1467" s="2"/>
    </row>
    <row r="1468" spans="1:16" x14ac:dyDescent="0.25">
      <c r="A1468" s="3"/>
      <c r="B1468" s="4"/>
      <c r="C1468" s="4"/>
      <c r="D1468" s="4"/>
      <c r="E1468" s="5"/>
      <c r="F1468" s="4"/>
      <c r="G1468" s="6"/>
      <c r="H1468" s="7"/>
      <c r="I1468" s="5"/>
      <c r="J1468" s="5"/>
      <c r="K1468" s="1"/>
      <c r="L1468" s="5"/>
      <c r="M1468" s="5"/>
      <c r="N1468" s="5"/>
      <c r="P1468" s="2"/>
    </row>
    <row r="1469" spans="1:16" x14ac:dyDescent="0.25">
      <c r="A1469" s="3"/>
      <c r="B1469" s="4"/>
      <c r="C1469" s="4"/>
      <c r="D1469" s="4"/>
      <c r="E1469" s="5"/>
      <c r="F1469" s="4"/>
      <c r="G1469" s="6"/>
      <c r="H1469" s="7"/>
      <c r="I1469" s="5"/>
      <c r="J1469" s="5"/>
      <c r="K1469" s="1"/>
      <c r="L1469" s="5"/>
      <c r="M1469" s="5"/>
      <c r="N1469" s="5"/>
      <c r="P1469" s="2"/>
    </row>
    <row r="1470" spans="1:16" x14ac:dyDescent="0.25">
      <c r="A1470" s="8"/>
      <c r="B1470" s="9"/>
      <c r="C1470" s="9"/>
      <c r="D1470" s="9"/>
      <c r="E1470" s="1"/>
      <c r="F1470" s="9"/>
      <c r="G1470" s="10"/>
      <c r="H1470" s="11"/>
      <c r="I1470" s="1"/>
      <c r="J1470" s="1"/>
      <c r="K1470" s="1"/>
      <c r="L1470" s="1"/>
      <c r="M1470" s="1"/>
      <c r="N1470" s="5"/>
      <c r="P1470" s="2"/>
    </row>
    <row r="1471" spans="1:16" x14ac:dyDescent="0.25">
      <c r="A1471" s="3"/>
      <c r="B1471" s="4"/>
      <c r="C1471" s="4"/>
      <c r="D1471" s="4"/>
      <c r="E1471" s="5"/>
      <c r="F1471" s="4"/>
      <c r="G1471" s="6"/>
      <c r="H1471" s="7"/>
      <c r="I1471" s="5"/>
      <c r="J1471" s="5"/>
      <c r="K1471" s="1"/>
      <c r="L1471" s="5"/>
      <c r="M1471" s="5"/>
      <c r="N1471" s="5"/>
      <c r="P1471" s="2"/>
    </row>
    <row r="1472" spans="1:16" x14ac:dyDescent="0.25">
      <c r="A1472" s="3"/>
      <c r="B1472" s="4"/>
      <c r="C1472" s="4"/>
      <c r="D1472" s="4"/>
      <c r="E1472" s="5"/>
      <c r="F1472" s="4"/>
      <c r="G1472" s="6"/>
      <c r="H1472" s="7"/>
      <c r="I1472" s="5"/>
      <c r="J1472" s="5"/>
      <c r="K1472" s="1"/>
      <c r="L1472" s="5"/>
      <c r="M1472" s="5"/>
      <c r="N1472" s="5"/>
      <c r="P1472" s="2"/>
    </row>
    <row r="1473" spans="1:16" x14ac:dyDescent="0.25">
      <c r="A1473" s="3"/>
      <c r="B1473" s="4"/>
      <c r="C1473" s="4"/>
      <c r="D1473" s="4"/>
      <c r="E1473" s="5"/>
      <c r="F1473" s="4"/>
      <c r="G1473" s="6"/>
      <c r="H1473" s="7"/>
      <c r="I1473" s="5"/>
      <c r="J1473" s="5"/>
      <c r="K1473" s="1"/>
      <c r="L1473" s="5"/>
      <c r="M1473" s="5"/>
      <c r="N1473" s="5"/>
      <c r="P1473" s="2"/>
    </row>
    <row r="1474" spans="1:16" x14ac:dyDescent="0.25">
      <c r="A1474" s="8"/>
      <c r="B1474" s="9"/>
      <c r="C1474" s="9"/>
      <c r="D1474" s="9"/>
      <c r="E1474" s="1"/>
      <c r="F1474" s="9"/>
      <c r="G1474" s="10"/>
      <c r="H1474" s="11"/>
      <c r="I1474" s="1"/>
      <c r="J1474" s="1"/>
      <c r="K1474" s="1"/>
      <c r="L1474" s="1"/>
      <c r="M1474" s="1"/>
      <c r="N1474" s="5"/>
      <c r="P1474" s="2"/>
    </row>
    <row r="1475" spans="1:16" x14ac:dyDescent="0.25">
      <c r="A1475" s="3"/>
      <c r="B1475" s="4"/>
      <c r="C1475" s="4"/>
      <c r="D1475" s="4"/>
      <c r="E1475" s="5"/>
      <c r="F1475" s="4"/>
      <c r="G1475" s="6"/>
      <c r="H1475" s="7"/>
      <c r="I1475" s="5"/>
      <c r="J1475" s="5"/>
      <c r="K1475" s="1"/>
      <c r="L1475" s="5"/>
      <c r="M1475" s="5"/>
      <c r="N1475" s="5"/>
      <c r="P1475" s="2"/>
    </row>
    <row r="1476" spans="1:16" x14ac:dyDescent="0.25">
      <c r="A1476" s="3"/>
      <c r="B1476" s="4"/>
      <c r="C1476" s="4"/>
      <c r="D1476" s="4"/>
      <c r="E1476" s="5"/>
      <c r="F1476" s="9"/>
      <c r="G1476" s="6"/>
      <c r="H1476" s="7"/>
      <c r="I1476" s="5"/>
      <c r="J1476" s="5"/>
      <c r="K1476" s="5"/>
      <c r="L1476" s="5"/>
      <c r="M1476" s="5"/>
      <c r="N1476" s="1"/>
      <c r="P1476" s="2"/>
    </row>
    <row r="1477" spans="1:16" x14ac:dyDescent="0.25">
      <c r="A1477" s="3"/>
      <c r="B1477" s="4"/>
      <c r="C1477" s="4"/>
      <c r="D1477" s="4"/>
      <c r="E1477" s="5"/>
      <c r="F1477" s="4"/>
      <c r="G1477" s="6"/>
      <c r="H1477" s="7"/>
      <c r="I1477" s="5"/>
      <c r="J1477" s="5"/>
      <c r="K1477" s="1"/>
      <c r="L1477" s="5"/>
      <c r="M1477" s="5"/>
      <c r="N1477" s="5"/>
      <c r="P1477" s="2"/>
    </row>
    <row r="1478" spans="1:16" x14ac:dyDescent="0.25">
      <c r="A1478" s="3"/>
      <c r="B1478" s="4"/>
      <c r="C1478" s="4"/>
      <c r="D1478" s="4"/>
      <c r="E1478" s="5"/>
      <c r="F1478" s="4"/>
      <c r="G1478" s="6"/>
      <c r="H1478" s="7"/>
      <c r="I1478" s="5"/>
      <c r="J1478" s="5"/>
      <c r="K1478" s="1"/>
      <c r="L1478" s="5"/>
      <c r="M1478" s="5"/>
      <c r="N1478" s="5"/>
      <c r="P1478" s="2"/>
    </row>
    <row r="1479" spans="1:16" x14ac:dyDescent="0.25">
      <c r="A1479" s="3"/>
      <c r="B1479" s="4"/>
      <c r="C1479" s="4"/>
      <c r="D1479" s="4"/>
      <c r="E1479" s="5"/>
      <c r="F1479" s="4"/>
      <c r="G1479" s="6"/>
      <c r="H1479" s="7"/>
      <c r="I1479" s="5"/>
      <c r="J1479" s="5"/>
      <c r="K1479" s="1"/>
      <c r="L1479" s="5"/>
      <c r="M1479" s="5"/>
      <c r="N1479" s="5"/>
      <c r="P1479" s="2"/>
    </row>
    <row r="1480" spans="1:16" x14ac:dyDescent="0.25">
      <c r="A1480" s="3"/>
      <c r="B1480" s="4"/>
      <c r="C1480" s="4"/>
      <c r="D1480" s="4"/>
      <c r="E1480" s="5"/>
      <c r="F1480" s="4"/>
      <c r="G1480" s="6"/>
      <c r="H1480" s="7"/>
      <c r="I1480" s="5"/>
      <c r="J1480" s="5"/>
      <c r="K1480" s="1"/>
      <c r="L1480" s="5"/>
      <c r="M1480" s="5"/>
      <c r="N1480" s="5"/>
      <c r="P1480" s="2"/>
    </row>
    <row r="1481" spans="1:16" x14ac:dyDescent="0.25">
      <c r="A1481" s="3"/>
      <c r="B1481" s="4"/>
      <c r="C1481" s="4"/>
      <c r="D1481" s="4"/>
      <c r="E1481" s="5"/>
      <c r="F1481" s="4"/>
      <c r="G1481" s="6"/>
      <c r="H1481" s="7"/>
      <c r="I1481" s="5"/>
      <c r="J1481" s="5"/>
      <c r="K1481" s="1"/>
      <c r="L1481" s="5"/>
      <c r="M1481" s="5"/>
      <c r="N1481" s="5"/>
      <c r="P1481" s="2"/>
    </row>
    <row r="1482" spans="1:16" x14ac:dyDescent="0.25">
      <c r="A1482" s="8"/>
      <c r="B1482" s="9"/>
      <c r="C1482" s="9"/>
      <c r="D1482" s="9"/>
      <c r="E1482" s="1"/>
      <c r="F1482" s="9"/>
      <c r="G1482" s="10"/>
      <c r="H1482" s="11"/>
      <c r="I1482" s="1"/>
      <c r="J1482" s="1"/>
      <c r="K1482" s="1"/>
      <c r="L1482" s="1"/>
      <c r="M1482" s="1"/>
      <c r="N1482" s="5"/>
      <c r="P1482" s="2"/>
    </row>
    <row r="1483" spans="1:16" x14ac:dyDescent="0.25">
      <c r="A1483" s="3"/>
      <c r="B1483" s="4"/>
      <c r="C1483" s="4"/>
      <c r="D1483" s="4"/>
      <c r="E1483" s="5"/>
      <c r="F1483" s="4"/>
      <c r="G1483" s="6"/>
      <c r="H1483" s="7"/>
      <c r="I1483" s="5"/>
      <c r="J1483" s="5"/>
      <c r="K1483" s="1"/>
      <c r="L1483" s="5"/>
      <c r="M1483" s="5"/>
      <c r="N1483" s="5"/>
      <c r="P1483" s="2"/>
    </row>
    <row r="1484" spans="1:16" x14ac:dyDescent="0.25">
      <c r="A1484" s="3"/>
      <c r="B1484" s="4"/>
      <c r="C1484" s="4"/>
      <c r="D1484" s="4"/>
      <c r="E1484" s="5"/>
      <c r="F1484" s="9"/>
      <c r="G1484" s="6"/>
      <c r="H1484" s="7"/>
      <c r="I1484" s="5"/>
      <c r="J1484" s="5"/>
      <c r="K1484" s="5"/>
      <c r="L1484" s="5"/>
      <c r="M1484" s="5"/>
      <c r="N1484" s="1"/>
      <c r="P1484" s="2"/>
    </row>
    <row r="1485" spans="1:16" x14ac:dyDescent="0.25">
      <c r="A1485" s="3"/>
      <c r="B1485" s="4"/>
      <c r="C1485" s="4"/>
      <c r="D1485" s="4"/>
      <c r="E1485" s="5"/>
      <c r="F1485" s="4"/>
      <c r="G1485" s="6"/>
      <c r="H1485" s="7"/>
      <c r="I1485" s="5"/>
      <c r="J1485" s="5"/>
      <c r="K1485" s="1"/>
      <c r="L1485" s="5"/>
      <c r="M1485" s="5"/>
      <c r="N1485" s="5"/>
      <c r="P1485" s="2"/>
    </row>
    <row r="1486" spans="1:16" x14ac:dyDescent="0.25">
      <c r="A1486" s="3"/>
      <c r="B1486" s="4"/>
      <c r="C1486" s="4"/>
      <c r="D1486" s="4"/>
      <c r="E1486" s="5"/>
      <c r="F1486" s="4"/>
      <c r="G1486" s="6"/>
      <c r="H1486" s="7"/>
      <c r="I1486" s="5"/>
      <c r="J1486" s="5"/>
      <c r="K1486" s="1"/>
      <c r="L1486" s="5"/>
      <c r="M1486" s="5"/>
      <c r="N1486" s="5"/>
      <c r="P1486" s="2"/>
    </row>
    <row r="1487" spans="1:16" x14ac:dyDescent="0.25">
      <c r="A1487" s="3"/>
      <c r="B1487" s="4"/>
      <c r="C1487" s="4"/>
      <c r="D1487" s="4"/>
      <c r="E1487" s="5"/>
      <c r="F1487" s="4"/>
      <c r="G1487" s="6"/>
      <c r="H1487" s="7"/>
      <c r="I1487" s="5"/>
      <c r="J1487" s="5"/>
      <c r="K1487" s="1"/>
      <c r="L1487" s="5"/>
      <c r="M1487" s="5"/>
      <c r="N1487" s="1"/>
      <c r="P1487" s="2"/>
    </row>
    <row r="1488" spans="1:16" x14ac:dyDescent="0.25">
      <c r="A1488" s="8"/>
      <c r="B1488" s="9"/>
      <c r="C1488" s="9"/>
      <c r="D1488" s="9"/>
      <c r="E1488" s="1"/>
      <c r="F1488" s="9"/>
      <c r="G1488" s="10"/>
      <c r="H1488" s="11"/>
      <c r="I1488" s="1"/>
      <c r="J1488" s="1"/>
      <c r="K1488" s="1"/>
      <c r="L1488" s="1"/>
      <c r="M1488" s="1"/>
      <c r="N1488" s="5"/>
      <c r="P1488" s="2"/>
    </row>
    <row r="1489" spans="1:16" x14ac:dyDescent="0.25">
      <c r="A1489" s="3"/>
      <c r="B1489" s="4"/>
      <c r="C1489" s="4"/>
      <c r="D1489" s="4"/>
      <c r="E1489" s="5"/>
      <c r="F1489" s="4"/>
      <c r="G1489" s="6"/>
      <c r="H1489" s="7"/>
      <c r="I1489" s="5"/>
      <c r="J1489" s="5"/>
      <c r="K1489" s="1"/>
      <c r="L1489" s="5"/>
      <c r="M1489" s="5"/>
      <c r="N1489" s="1"/>
      <c r="P1489" s="2"/>
    </row>
    <row r="1490" spans="1:16" x14ac:dyDescent="0.25">
      <c r="A1490" s="3"/>
      <c r="B1490" s="4"/>
      <c r="C1490" s="4"/>
      <c r="D1490" s="4"/>
      <c r="E1490" s="5"/>
      <c r="F1490" s="4"/>
      <c r="G1490" s="6"/>
      <c r="H1490" s="7"/>
      <c r="I1490" s="5"/>
      <c r="J1490" s="5"/>
      <c r="K1490" s="1"/>
      <c r="L1490" s="5"/>
      <c r="M1490" s="5"/>
      <c r="N1490" s="5"/>
      <c r="P1490" s="2"/>
    </row>
    <row r="1491" spans="1:16" x14ac:dyDescent="0.25">
      <c r="A1491" s="3"/>
      <c r="B1491" s="4"/>
      <c r="C1491" s="4"/>
      <c r="D1491" s="4"/>
      <c r="E1491" s="5"/>
      <c r="F1491" s="4"/>
      <c r="G1491" s="6"/>
      <c r="H1491" s="7"/>
      <c r="I1491" s="5"/>
      <c r="J1491" s="5"/>
      <c r="K1491" s="1"/>
      <c r="L1491" s="5"/>
      <c r="M1491" s="5"/>
      <c r="N1491" s="5"/>
      <c r="P1491" s="2"/>
    </row>
    <row r="1492" spans="1:16" x14ac:dyDescent="0.25">
      <c r="A1492" s="8"/>
      <c r="B1492" s="9"/>
      <c r="C1492" s="9"/>
      <c r="D1492" s="9"/>
      <c r="E1492" s="1"/>
      <c r="F1492" s="9"/>
      <c r="G1492" s="10"/>
      <c r="H1492" s="11"/>
      <c r="I1492" s="1"/>
      <c r="J1492" s="1"/>
      <c r="K1492" s="1"/>
      <c r="L1492" s="1"/>
      <c r="M1492" s="1"/>
      <c r="N1492" s="5"/>
      <c r="P1492" s="2"/>
    </row>
    <row r="1493" spans="1:16" x14ac:dyDescent="0.25">
      <c r="A1493" s="3"/>
      <c r="B1493" s="4"/>
      <c r="C1493" s="4"/>
      <c r="D1493" s="4"/>
      <c r="E1493" s="5"/>
      <c r="F1493" s="4"/>
      <c r="G1493" s="6"/>
      <c r="H1493" s="7"/>
      <c r="I1493" s="5"/>
      <c r="J1493" s="5"/>
      <c r="K1493" s="1"/>
      <c r="L1493" s="5"/>
      <c r="M1493" s="5"/>
      <c r="N1493" s="5"/>
      <c r="P1493" s="2"/>
    </row>
    <row r="1494" spans="1:16" x14ac:dyDescent="0.25">
      <c r="A1494" s="3"/>
      <c r="B1494" s="4"/>
      <c r="C1494" s="4"/>
      <c r="D1494" s="4"/>
      <c r="E1494" s="5"/>
      <c r="F1494" s="4"/>
      <c r="G1494" s="6"/>
      <c r="H1494" s="7"/>
      <c r="I1494" s="5"/>
      <c r="J1494" s="5"/>
      <c r="K1494" s="1"/>
      <c r="L1494" s="5"/>
      <c r="M1494" s="5"/>
      <c r="N1494" s="5"/>
      <c r="P1494" s="2"/>
    </row>
    <row r="1495" spans="1:16" x14ac:dyDescent="0.25">
      <c r="A1495" s="8"/>
      <c r="B1495" s="9"/>
      <c r="C1495" s="9"/>
      <c r="D1495" s="9"/>
      <c r="E1495" s="1"/>
      <c r="F1495" s="9"/>
      <c r="G1495" s="10"/>
      <c r="H1495" s="11"/>
      <c r="I1495" s="1"/>
      <c r="J1495" s="1"/>
      <c r="K1495" s="1"/>
      <c r="L1495" s="1"/>
      <c r="M1495" s="1"/>
      <c r="N1495" s="5"/>
      <c r="P1495" s="2"/>
    </row>
    <row r="1496" spans="1:16" x14ac:dyDescent="0.25">
      <c r="A1496" s="8"/>
      <c r="B1496" s="9"/>
      <c r="C1496" s="9"/>
      <c r="D1496" s="9"/>
      <c r="E1496" s="1"/>
      <c r="F1496" s="9"/>
      <c r="G1496" s="10"/>
      <c r="H1496" s="11"/>
      <c r="I1496" s="1"/>
      <c r="J1496" s="1"/>
      <c r="K1496" s="1"/>
      <c r="L1496" s="1"/>
      <c r="M1496" s="1"/>
      <c r="N1496" s="5"/>
      <c r="P1496" s="2"/>
    </row>
    <row r="1497" spans="1:16" x14ac:dyDescent="0.25">
      <c r="A1497" s="3"/>
      <c r="B1497" s="4"/>
      <c r="C1497" s="4"/>
      <c r="D1497" s="4"/>
      <c r="E1497" s="5"/>
      <c r="F1497" s="4"/>
      <c r="G1497" s="6"/>
      <c r="H1497" s="7"/>
      <c r="I1497" s="5"/>
      <c r="J1497" s="5"/>
      <c r="K1497" s="1"/>
      <c r="L1497" s="5"/>
      <c r="M1497" s="5"/>
      <c r="N1497" s="5"/>
      <c r="P1497" s="2"/>
    </row>
    <row r="1498" spans="1:16" x14ac:dyDescent="0.25">
      <c r="A1498" s="8"/>
      <c r="B1498" s="9"/>
      <c r="C1498" s="9"/>
      <c r="D1498" s="9"/>
      <c r="E1498" s="1"/>
      <c r="F1498" s="9"/>
      <c r="G1498" s="10"/>
      <c r="H1498" s="11"/>
      <c r="I1498" s="1"/>
      <c r="J1498" s="1"/>
      <c r="K1498" s="1"/>
      <c r="L1498" s="1"/>
      <c r="M1498" s="1"/>
      <c r="N1498" s="5"/>
      <c r="P1498" s="2"/>
    </row>
    <row r="1499" spans="1:16" x14ac:dyDescent="0.25">
      <c r="A1499" s="8"/>
      <c r="B1499" s="9"/>
      <c r="C1499" s="9"/>
      <c r="D1499" s="9"/>
      <c r="E1499" s="1"/>
      <c r="F1499" s="9"/>
      <c r="G1499" s="10"/>
      <c r="H1499" s="11"/>
      <c r="I1499" s="1"/>
      <c r="J1499" s="1"/>
      <c r="K1499" s="1"/>
      <c r="L1499" s="1"/>
      <c r="M1499" s="1"/>
      <c r="N1499" s="5"/>
      <c r="P1499" s="2"/>
    </row>
    <row r="1500" spans="1:16" x14ac:dyDescent="0.25">
      <c r="A1500" s="3"/>
      <c r="B1500" s="4"/>
      <c r="C1500" s="4"/>
      <c r="D1500" s="4"/>
      <c r="E1500" s="5"/>
      <c r="F1500" s="4"/>
      <c r="G1500" s="6"/>
      <c r="H1500" s="7"/>
      <c r="I1500" s="5"/>
      <c r="J1500" s="5"/>
      <c r="K1500" s="1"/>
      <c r="L1500" s="5"/>
      <c r="M1500" s="5"/>
      <c r="N1500" s="1"/>
      <c r="P1500" s="2"/>
    </row>
    <row r="1501" spans="1:16" x14ac:dyDescent="0.25">
      <c r="A1501" s="8"/>
      <c r="B1501" s="9"/>
      <c r="C1501" s="9"/>
      <c r="D1501" s="9"/>
      <c r="E1501" s="1"/>
      <c r="F1501" s="9"/>
      <c r="G1501" s="10"/>
      <c r="H1501" s="11"/>
      <c r="I1501" s="1"/>
      <c r="J1501" s="1"/>
      <c r="K1501" s="1"/>
      <c r="L1501" s="1"/>
      <c r="M1501" s="1"/>
      <c r="N1501" s="5"/>
      <c r="P1501" s="2"/>
    </row>
    <row r="1502" spans="1:16" x14ac:dyDescent="0.25">
      <c r="A1502" s="3"/>
      <c r="B1502" s="4"/>
      <c r="C1502" s="4"/>
      <c r="D1502" s="4"/>
      <c r="E1502" s="5"/>
      <c r="F1502" s="4"/>
      <c r="G1502" s="6"/>
      <c r="H1502" s="7"/>
      <c r="I1502" s="5"/>
      <c r="J1502" s="5"/>
      <c r="K1502" s="1"/>
      <c r="L1502" s="5"/>
      <c r="M1502" s="5"/>
      <c r="N1502" s="1"/>
      <c r="P1502" s="2"/>
    </row>
    <row r="1503" spans="1:16" x14ac:dyDescent="0.25">
      <c r="A1503" s="3"/>
      <c r="B1503" s="4"/>
      <c r="C1503" s="4"/>
      <c r="D1503" s="4"/>
      <c r="E1503" s="5"/>
      <c r="F1503" s="9"/>
      <c r="G1503" s="6"/>
      <c r="H1503" s="7"/>
      <c r="I1503" s="5"/>
      <c r="J1503" s="5"/>
      <c r="K1503" s="5"/>
      <c r="L1503" s="5"/>
      <c r="M1503" s="5"/>
      <c r="N1503" s="1"/>
      <c r="P1503" s="2"/>
    </row>
    <row r="1504" spans="1:16" x14ac:dyDescent="0.25">
      <c r="A1504" s="3"/>
      <c r="B1504" s="4"/>
      <c r="C1504" s="4"/>
      <c r="D1504" s="4"/>
      <c r="E1504" s="5"/>
      <c r="F1504" s="4"/>
      <c r="G1504" s="6"/>
      <c r="H1504" s="7"/>
      <c r="I1504" s="5"/>
      <c r="J1504" s="5"/>
      <c r="K1504" s="1"/>
      <c r="L1504" s="5"/>
      <c r="M1504" s="5"/>
      <c r="N1504" s="1"/>
      <c r="P1504" s="2"/>
    </row>
    <row r="1505" spans="1:16" x14ac:dyDescent="0.25">
      <c r="A1505" s="3"/>
      <c r="B1505" s="4"/>
      <c r="C1505" s="4"/>
      <c r="D1505" s="4"/>
      <c r="E1505" s="5"/>
      <c r="F1505" s="4"/>
      <c r="G1505" s="6"/>
      <c r="H1505" s="7"/>
      <c r="I1505" s="5"/>
      <c r="J1505" s="5"/>
      <c r="K1505" s="1"/>
      <c r="L1505" s="5"/>
      <c r="M1505" s="5"/>
      <c r="N1505" s="1"/>
      <c r="P1505" s="2"/>
    </row>
    <row r="1506" spans="1:16" x14ac:dyDescent="0.25">
      <c r="A1506" s="3"/>
      <c r="B1506" s="4"/>
      <c r="C1506" s="4"/>
      <c r="D1506" s="4"/>
      <c r="E1506" s="5"/>
      <c r="F1506" s="4"/>
      <c r="G1506" s="6"/>
      <c r="H1506" s="7"/>
      <c r="I1506" s="5"/>
      <c r="J1506" s="5"/>
      <c r="K1506" s="1"/>
      <c r="L1506" s="5"/>
      <c r="M1506" s="5"/>
      <c r="N1506" s="5"/>
      <c r="P1506" s="2"/>
    </row>
    <row r="1507" spans="1:16" x14ac:dyDescent="0.25">
      <c r="A1507" s="8"/>
      <c r="B1507" s="9"/>
      <c r="C1507" s="9"/>
      <c r="D1507" s="9"/>
      <c r="E1507" s="1"/>
      <c r="F1507" s="9"/>
      <c r="G1507" s="10"/>
      <c r="H1507" s="11"/>
      <c r="I1507" s="1"/>
      <c r="J1507" s="1"/>
      <c r="K1507" s="1"/>
      <c r="L1507" s="1"/>
      <c r="M1507" s="1"/>
      <c r="N1507" s="5"/>
      <c r="P1507" s="2"/>
    </row>
    <row r="1508" spans="1:16" x14ac:dyDescent="0.25">
      <c r="A1508" s="3"/>
      <c r="B1508" s="4"/>
      <c r="C1508" s="4"/>
      <c r="D1508" s="4"/>
      <c r="E1508" s="5"/>
      <c r="F1508" s="4"/>
      <c r="G1508" s="6"/>
      <c r="H1508" s="7"/>
      <c r="I1508" s="5"/>
      <c r="J1508" s="5"/>
      <c r="K1508" s="1"/>
      <c r="L1508" s="5"/>
      <c r="M1508" s="5"/>
      <c r="N1508" s="5"/>
      <c r="P1508" s="2"/>
    </row>
    <row r="1509" spans="1:16" x14ac:dyDescent="0.25">
      <c r="A1509" s="3"/>
      <c r="B1509" s="4"/>
      <c r="C1509" s="4"/>
      <c r="D1509" s="4"/>
      <c r="E1509" s="5"/>
      <c r="F1509" s="4"/>
      <c r="G1509" s="6"/>
      <c r="H1509" s="7"/>
      <c r="I1509" s="5"/>
      <c r="J1509" s="5"/>
      <c r="K1509" s="1"/>
      <c r="L1509" s="5"/>
      <c r="M1509" s="5"/>
      <c r="N1509" s="5"/>
      <c r="P1509" s="2"/>
    </row>
    <row r="1510" spans="1:16" x14ac:dyDescent="0.25">
      <c r="A1510" s="8"/>
      <c r="B1510" s="9"/>
      <c r="C1510" s="9"/>
      <c r="D1510" s="9"/>
      <c r="E1510" s="1"/>
      <c r="F1510" s="9"/>
      <c r="G1510" s="10"/>
      <c r="H1510" s="11"/>
      <c r="I1510" s="1"/>
      <c r="J1510" s="1"/>
      <c r="K1510" s="1"/>
      <c r="L1510" s="1"/>
      <c r="M1510" s="1"/>
      <c r="N1510" s="5"/>
      <c r="P1510" s="2"/>
    </row>
    <row r="1511" spans="1:16" x14ac:dyDescent="0.25">
      <c r="A1511" s="3"/>
      <c r="B1511" s="4"/>
      <c r="C1511" s="4"/>
      <c r="D1511" s="4"/>
      <c r="E1511" s="5"/>
      <c r="F1511" s="4"/>
      <c r="G1511" s="6"/>
      <c r="H1511" s="7"/>
      <c r="I1511" s="5"/>
      <c r="J1511" s="5"/>
      <c r="K1511" s="1"/>
      <c r="L1511" s="5"/>
      <c r="M1511" s="5"/>
      <c r="N1511" s="5"/>
      <c r="P1511" s="2"/>
    </row>
    <row r="1512" spans="1:16" x14ac:dyDescent="0.25">
      <c r="A1512" s="3"/>
      <c r="B1512" s="4"/>
      <c r="C1512" s="4"/>
      <c r="D1512" s="4"/>
      <c r="E1512" s="5"/>
      <c r="F1512" s="4"/>
      <c r="G1512" s="6"/>
      <c r="H1512" s="7"/>
      <c r="I1512" s="5"/>
      <c r="J1512" s="5"/>
      <c r="K1512" s="5"/>
      <c r="L1512" s="5"/>
      <c r="M1512" s="5"/>
      <c r="N1512" s="5"/>
      <c r="P1512" s="2"/>
    </row>
    <row r="1513" spans="1:16" x14ac:dyDescent="0.25">
      <c r="A1513" s="8"/>
      <c r="B1513" s="9"/>
      <c r="C1513" s="9"/>
      <c r="D1513" s="9"/>
      <c r="E1513" s="1"/>
      <c r="F1513" s="9"/>
      <c r="G1513" s="10"/>
      <c r="H1513" s="11"/>
      <c r="I1513" s="1"/>
      <c r="J1513" s="1"/>
      <c r="K1513" s="1"/>
      <c r="L1513" s="1"/>
      <c r="M1513" s="1"/>
      <c r="N1513" s="5"/>
      <c r="P1513" s="2"/>
    </row>
    <row r="1514" spans="1:16" x14ac:dyDescent="0.25">
      <c r="A1514" s="3"/>
      <c r="B1514" s="4"/>
      <c r="C1514" s="4"/>
      <c r="D1514" s="4"/>
      <c r="E1514" s="5"/>
      <c r="F1514" s="4"/>
      <c r="G1514" s="6"/>
      <c r="H1514" s="7"/>
      <c r="I1514" s="5"/>
      <c r="J1514" s="5"/>
      <c r="K1514" s="5"/>
      <c r="L1514" s="5"/>
      <c r="M1514" s="5"/>
      <c r="N1514" s="5"/>
      <c r="P1514" s="2"/>
    </row>
    <row r="1515" spans="1:16" x14ac:dyDescent="0.25">
      <c r="A1515" s="3"/>
      <c r="B1515" s="4"/>
      <c r="C1515" s="4"/>
      <c r="D1515" s="4"/>
      <c r="E1515" s="5"/>
      <c r="F1515" s="4"/>
      <c r="G1515" s="6"/>
      <c r="H1515" s="7"/>
      <c r="I1515" s="5"/>
      <c r="J1515" s="5"/>
      <c r="K1515" s="1"/>
      <c r="L1515" s="5"/>
      <c r="M1515" s="5"/>
      <c r="N1515" s="1"/>
      <c r="P1515" s="2"/>
    </row>
    <row r="1516" spans="1:16" x14ac:dyDescent="0.25">
      <c r="A1516" s="3"/>
      <c r="B1516" s="4"/>
      <c r="C1516" s="4"/>
      <c r="D1516" s="4"/>
      <c r="E1516" s="5"/>
      <c r="F1516" s="4"/>
      <c r="G1516" s="6"/>
      <c r="H1516" s="7"/>
      <c r="I1516" s="5"/>
      <c r="J1516" s="5"/>
      <c r="K1516" s="1"/>
      <c r="L1516" s="5"/>
      <c r="M1516" s="5"/>
      <c r="N1516" s="1"/>
      <c r="P1516" s="2"/>
    </row>
    <row r="1517" spans="1:16" x14ac:dyDescent="0.25">
      <c r="A1517" s="8"/>
      <c r="B1517" s="9"/>
      <c r="C1517" s="9"/>
      <c r="D1517" s="9"/>
      <c r="E1517" s="1"/>
      <c r="F1517" s="9"/>
      <c r="G1517" s="10"/>
      <c r="H1517" s="11"/>
      <c r="I1517" s="1"/>
      <c r="J1517" s="1"/>
      <c r="K1517" s="1"/>
      <c r="L1517" s="1"/>
      <c r="M1517" s="1"/>
      <c r="N1517" s="5"/>
      <c r="P1517" s="2"/>
    </row>
    <row r="1518" spans="1:16" x14ac:dyDescent="0.25">
      <c r="A1518" s="3"/>
      <c r="B1518" s="4"/>
      <c r="C1518" s="4"/>
      <c r="D1518" s="4"/>
      <c r="E1518" s="5"/>
      <c r="F1518" s="4"/>
      <c r="G1518" s="6"/>
      <c r="H1518" s="7"/>
      <c r="I1518" s="5"/>
      <c r="J1518" s="5"/>
      <c r="K1518" s="1"/>
      <c r="L1518" s="5"/>
      <c r="M1518" s="5"/>
      <c r="N1518" s="1"/>
      <c r="P1518" s="2"/>
    </row>
    <row r="1519" spans="1:16" x14ac:dyDescent="0.25">
      <c r="A1519" s="3"/>
      <c r="B1519" s="4"/>
      <c r="C1519" s="4"/>
      <c r="D1519" s="4"/>
      <c r="E1519" s="5"/>
      <c r="F1519" s="4"/>
      <c r="G1519" s="6"/>
      <c r="H1519" s="7"/>
      <c r="I1519" s="5"/>
      <c r="J1519" s="5"/>
      <c r="K1519" s="1"/>
      <c r="L1519" s="5"/>
      <c r="M1519" s="5"/>
      <c r="N1519" s="1"/>
      <c r="P1519" s="2"/>
    </row>
    <row r="1520" spans="1:16" x14ac:dyDescent="0.25">
      <c r="A1520" s="8"/>
      <c r="B1520" s="9"/>
      <c r="C1520" s="9"/>
      <c r="D1520" s="9"/>
      <c r="E1520" s="1"/>
      <c r="F1520" s="9"/>
      <c r="G1520" s="10"/>
      <c r="H1520" s="11"/>
      <c r="I1520" s="1"/>
      <c r="J1520" s="1"/>
      <c r="K1520" s="1"/>
      <c r="L1520" s="1"/>
      <c r="M1520" s="1"/>
      <c r="N1520" s="5"/>
      <c r="P1520" s="2"/>
    </row>
    <row r="1521" spans="1:16" x14ac:dyDescent="0.25">
      <c r="A1521" s="3"/>
      <c r="B1521" s="4"/>
      <c r="C1521" s="4"/>
      <c r="D1521" s="4"/>
      <c r="E1521" s="5"/>
      <c r="F1521" s="4"/>
      <c r="G1521" s="6"/>
      <c r="H1521" s="7"/>
      <c r="I1521" s="5"/>
      <c r="J1521" s="5"/>
      <c r="K1521" s="1"/>
      <c r="L1521" s="5"/>
      <c r="M1521" s="5"/>
      <c r="N1521" s="1"/>
      <c r="P1521" s="2"/>
    </row>
    <row r="1522" spans="1:16" x14ac:dyDescent="0.25">
      <c r="A1522" s="3"/>
      <c r="B1522" s="4"/>
      <c r="C1522" s="4"/>
      <c r="D1522" s="4"/>
      <c r="E1522" s="5"/>
      <c r="F1522" s="9"/>
      <c r="G1522" s="6"/>
      <c r="H1522" s="7"/>
      <c r="I1522" s="5"/>
      <c r="J1522" s="5"/>
      <c r="K1522" s="5"/>
      <c r="L1522" s="5"/>
      <c r="M1522" s="5"/>
      <c r="N1522" s="1"/>
      <c r="P1522" s="2"/>
    </row>
    <row r="1523" spans="1:16" x14ac:dyDescent="0.25">
      <c r="A1523" s="3"/>
      <c r="B1523" s="4"/>
      <c r="C1523" s="4"/>
      <c r="D1523" s="4"/>
      <c r="E1523" s="5"/>
      <c r="F1523" s="4"/>
      <c r="G1523" s="6"/>
      <c r="H1523" s="7"/>
      <c r="I1523" s="5"/>
      <c r="J1523" s="5"/>
      <c r="K1523" s="1"/>
      <c r="L1523" s="5"/>
      <c r="M1523" s="5"/>
      <c r="N1523" s="1"/>
      <c r="P1523" s="2"/>
    </row>
    <row r="1524" spans="1:16" x14ac:dyDescent="0.25">
      <c r="A1524" s="3"/>
      <c r="B1524" s="4"/>
      <c r="C1524" s="4"/>
      <c r="D1524" s="4"/>
      <c r="E1524" s="5"/>
      <c r="F1524" s="4"/>
      <c r="G1524" s="6"/>
      <c r="H1524" s="7"/>
      <c r="I1524" s="5"/>
      <c r="J1524" s="5"/>
      <c r="K1524" s="1"/>
      <c r="L1524" s="5"/>
      <c r="M1524" s="5"/>
      <c r="N1524" s="1"/>
      <c r="P1524" s="2"/>
    </row>
    <row r="1525" spans="1:16" x14ac:dyDescent="0.25">
      <c r="A1525" s="3"/>
      <c r="B1525" s="4"/>
      <c r="C1525" s="4"/>
      <c r="D1525" s="4"/>
      <c r="E1525" s="5"/>
      <c r="F1525" s="4"/>
      <c r="G1525" s="6"/>
      <c r="H1525" s="7"/>
      <c r="I1525" s="5"/>
      <c r="J1525" s="5"/>
      <c r="K1525" s="1"/>
      <c r="L1525" s="5"/>
      <c r="M1525" s="5"/>
      <c r="N1525" s="1"/>
      <c r="P1525" s="2"/>
    </row>
    <row r="1526" spans="1:16" x14ac:dyDescent="0.25">
      <c r="A1526" s="3"/>
      <c r="B1526" s="4"/>
      <c r="C1526" s="4"/>
      <c r="D1526" s="4"/>
      <c r="E1526" s="5"/>
      <c r="F1526" s="4"/>
      <c r="G1526" s="6"/>
      <c r="H1526" s="7"/>
      <c r="I1526" s="5"/>
      <c r="J1526" s="5"/>
      <c r="K1526" s="1"/>
      <c r="L1526" s="5"/>
      <c r="M1526" s="5"/>
      <c r="N1526" s="1"/>
      <c r="P1526" s="2"/>
    </row>
    <row r="1527" spans="1:16" x14ac:dyDescent="0.25">
      <c r="A1527" s="8"/>
      <c r="B1527" s="9"/>
      <c r="C1527" s="9"/>
      <c r="D1527" s="9"/>
      <c r="E1527" s="1"/>
      <c r="F1527" s="9"/>
      <c r="G1527" s="10"/>
      <c r="H1527" s="11"/>
      <c r="I1527" s="1"/>
      <c r="J1527" s="1"/>
      <c r="K1527" s="1"/>
      <c r="L1527" s="1"/>
      <c r="M1527" s="1"/>
      <c r="N1527" s="5"/>
      <c r="P1527" s="2"/>
    </row>
    <row r="1528" spans="1:16" x14ac:dyDescent="0.25">
      <c r="A1528" s="3"/>
      <c r="B1528" s="4"/>
      <c r="C1528" s="4"/>
      <c r="D1528" s="4"/>
      <c r="E1528" s="5"/>
      <c r="F1528" s="4"/>
      <c r="G1528" s="6"/>
      <c r="H1528" s="7"/>
      <c r="I1528" s="5"/>
      <c r="J1528" s="5"/>
      <c r="K1528" s="1"/>
      <c r="L1528" s="5"/>
      <c r="M1528" s="5"/>
      <c r="N1528" s="1"/>
      <c r="P1528" s="2"/>
    </row>
    <row r="1529" spans="1:16" x14ac:dyDescent="0.25">
      <c r="A1529" s="3"/>
      <c r="B1529" s="4"/>
      <c r="C1529" s="4"/>
      <c r="D1529" s="4"/>
      <c r="E1529" s="5"/>
      <c r="F1529" s="4"/>
      <c r="G1529" s="6"/>
      <c r="H1529" s="7"/>
      <c r="I1529" s="5"/>
      <c r="J1529" s="5"/>
      <c r="K1529" s="5"/>
      <c r="L1529" s="5"/>
      <c r="M1529" s="5"/>
      <c r="N1529" s="5"/>
      <c r="P1529" s="2"/>
    </row>
    <row r="1530" spans="1:16" x14ac:dyDescent="0.25">
      <c r="A1530" s="3"/>
      <c r="B1530" s="4"/>
      <c r="C1530" s="4"/>
      <c r="D1530" s="4"/>
      <c r="E1530" s="5"/>
      <c r="F1530" s="4"/>
      <c r="G1530" s="6"/>
      <c r="H1530" s="7"/>
      <c r="I1530" s="5"/>
      <c r="J1530" s="5"/>
      <c r="K1530" s="5"/>
      <c r="L1530" s="5"/>
      <c r="M1530" s="5"/>
      <c r="N1530" s="5"/>
      <c r="P1530" s="2"/>
    </row>
    <row r="1531" spans="1:16" x14ac:dyDescent="0.25">
      <c r="A1531" s="8"/>
      <c r="B1531" s="9"/>
      <c r="C1531" s="9"/>
      <c r="D1531" s="9"/>
      <c r="E1531" s="1"/>
      <c r="F1531" s="9"/>
      <c r="G1531" s="10"/>
      <c r="H1531" s="11"/>
      <c r="I1531" s="1"/>
      <c r="J1531" s="1"/>
      <c r="K1531" s="1"/>
      <c r="L1531" s="1"/>
      <c r="M1531" s="1"/>
      <c r="N1531" s="5"/>
      <c r="P1531" s="2"/>
    </row>
    <row r="1532" spans="1:16" x14ac:dyDescent="0.25">
      <c r="A1532" s="3"/>
      <c r="B1532" s="4"/>
      <c r="C1532" s="4"/>
      <c r="D1532" s="4"/>
      <c r="E1532" s="5"/>
      <c r="F1532" s="4"/>
      <c r="G1532" s="6"/>
      <c r="H1532" s="7"/>
      <c r="I1532" s="5"/>
      <c r="J1532" s="5"/>
      <c r="K1532" s="5"/>
      <c r="L1532" s="5"/>
      <c r="M1532" s="5"/>
      <c r="N1532" s="5"/>
      <c r="P1532" s="2"/>
    </row>
    <row r="1533" spans="1:16" x14ac:dyDescent="0.25">
      <c r="A1533" s="3"/>
      <c r="B1533" s="4"/>
      <c r="C1533" s="4"/>
      <c r="D1533" s="4"/>
      <c r="E1533" s="5"/>
      <c r="F1533" s="9"/>
      <c r="G1533" s="6"/>
      <c r="H1533" s="7"/>
      <c r="I1533" s="5"/>
      <c r="J1533" s="5"/>
      <c r="K1533" s="5"/>
      <c r="L1533" s="5"/>
      <c r="M1533" s="5"/>
      <c r="N1533" s="1"/>
      <c r="P1533" s="2"/>
    </row>
    <row r="1534" spans="1:16" x14ac:dyDescent="0.25">
      <c r="A1534" s="3"/>
      <c r="B1534" s="4"/>
      <c r="C1534" s="4"/>
      <c r="D1534" s="4"/>
      <c r="E1534" s="5"/>
      <c r="F1534" s="4"/>
      <c r="G1534" s="6"/>
      <c r="H1534" s="7"/>
      <c r="I1534" s="5"/>
      <c r="J1534" s="5"/>
      <c r="K1534" s="5"/>
      <c r="L1534" s="5"/>
      <c r="M1534" s="5"/>
      <c r="N1534" s="5"/>
      <c r="P1534" s="2"/>
    </row>
    <row r="1535" spans="1:16" x14ac:dyDescent="0.25">
      <c r="A1535" s="3"/>
      <c r="B1535" s="4"/>
      <c r="C1535" s="4"/>
      <c r="D1535" s="4"/>
      <c r="E1535" s="5"/>
      <c r="F1535" s="4"/>
      <c r="G1535" s="6"/>
      <c r="H1535" s="7"/>
      <c r="I1535" s="5"/>
      <c r="J1535" s="5"/>
      <c r="K1535" s="5"/>
      <c r="L1535" s="5"/>
      <c r="M1535" s="5"/>
      <c r="N1535" s="5"/>
      <c r="P1535" s="2"/>
    </row>
    <row r="1536" spans="1:16" x14ac:dyDescent="0.25">
      <c r="A1536" s="3"/>
      <c r="B1536" s="4"/>
      <c r="C1536" s="4"/>
      <c r="D1536" s="4"/>
      <c r="E1536" s="5"/>
      <c r="F1536" s="4"/>
      <c r="G1536" s="6"/>
      <c r="H1536" s="7"/>
      <c r="I1536" s="5"/>
      <c r="J1536" s="5"/>
      <c r="K1536" s="1"/>
      <c r="L1536" s="5"/>
      <c r="M1536" s="5"/>
      <c r="N1536" s="5"/>
      <c r="P1536" s="2"/>
    </row>
    <row r="1537" spans="1:16" x14ac:dyDescent="0.25">
      <c r="A1537" s="8"/>
      <c r="B1537" s="9"/>
      <c r="C1537" s="9"/>
      <c r="D1537" s="9"/>
      <c r="E1537" s="1"/>
      <c r="F1537" s="9"/>
      <c r="G1537" s="10"/>
      <c r="H1537" s="11"/>
      <c r="I1537" s="1"/>
      <c r="J1537" s="1"/>
      <c r="K1537" s="1"/>
      <c r="L1537" s="1"/>
      <c r="M1537" s="1"/>
      <c r="N1537" s="5"/>
      <c r="P1537" s="2"/>
    </row>
    <row r="1538" spans="1:16" x14ac:dyDescent="0.25">
      <c r="A1538" s="3"/>
      <c r="B1538" s="4"/>
      <c r="C1538" s="4"/>
      <c r="D1538" s="4"/>
      <c r="E1538" s="5"/>
      <c r="F1538" s="4"/>
      <c r="G1538" s="6"/>
      <c r="H1538" s="7"/>
      <c r="I1538" s="5"/>
      <c r="J1538" s="5"/>
      <c r="K1538" s="1"/>
      <c r="L1538" s="5"/>
      <c r="M1538" s="5"/>
      <c r="N1538" s="5"/>
      <c r="P1538" s="2"/>
    </row>
    <row r="1539" spans="1:16" x14ac:dyDescent="0.25">
      <c r="A1539" s="3"/>
      <c r="B1539" s="4"/>
      <c r="C1539" s="4"/>
      <c r="D1539" s="4"/>
      <c r="E1539" s="5"/>
      <c r="F1539" s="4"/>
      <c r="G1539" s="6"/>
      <c r="H1539" s="7"/>
      <c r="I1539" s="5"/>
      <c r="J1539" s="5"/>
      <c r="K1539" s="5"/>
      <c r="L1539" s="5"/>
      <c r="M1539" s="5"/>
      <c r="N1539" s="5"/>
      <c r="P1539" s="2"/>
    </row>
    <row r="1540" spans="1:16" x14ac:dyDescent="0.25">
      <c r="A1540" s="3"/>
      <c r="B1540" s="4"/>
      <c r="C1540" s="4"/>
      <c r="D1540" s="4"/>
      <c r="E1540" s="5"/>
      <c r="F1540" s="4"/>
      <c r="G1540" s="6"/>
      <c r="H1540" s="7"/>
      <c r="I1540" s="5"/>
      <c r="J1540" s="5"/>
      <c r="K1540" s="5"/>
      <c r="L1540" s="5"/>
      <c r="M1540" s="5"/>
      <c r="N1540" s="5"/>
      <c r="P1540" s="2"/>
    </row>
    <row r="1541" spans="1:16" x14ac:dyDescent="0.25">
      <c r="A1541" s="8"/>
      <c r="B1541" s="9"/>
      <c r="C1541" s="9"/>
      <c r="D1541" s="9"/>
      <c r="E1541" s="1"/>
      <c r="F1541" s="9"/>
      <c r="G1541" s="10"/>
      <c r="H1541" s="11"/>
      <c r="I1541" s="1"/>
      <c r="J1541" s="1"/>
      <c r="K1541" s="1"/>
      <c r="L1541" s="1"/>
      <c r="M1541" s="1"/>
      <c r="N1541" s="5"/>
      <c r="P1541" s="2"/>
    </row>
    <row r="1542" spans="1:16" x14ac:dyDescent="0.25">
      <c r="A1542" s="3"/>
      <c r="B1542" s="4"/>
      <c r="C1542" s="4"/>
      <c r="D1542" s="4"/>
      <c r="E1542" s="5"/>
      <c r="F1542" s="4"/>
      <c r="G1542" s="6"/>
      <c r="H1542" s="7"/>
      <c r="I1542" s="5"/>
      <c r="J1542" s="5"/>
      <c r="K1542" s="5"/>
      <c r="L1542" s="5"/>
      <c r="M1542" s="5"/>
      <c r="N1542" s="5"/>
      <c r="P1542" s="2"/>
    </row>
    <row r="1543" spans="1:16" x14ac:dyDescent="0.25">
      <c r="A1543" s="3"/>
      <c r="B1543" s="4"/>
      <c r="C1543" s="4"/>
      <c r="D1543" s="4"/>
      <c r="E1543" s="5"/>
      <c r="F1543" s="4"/>
      <c r="G1543" s="6"/>
      <c r="H1543" s="7"/>
      <c r="I1543" s="5"/>
      <c r="J1543" s="5"/>
      <c r="K1543" s="1"/>
      <c r="L1543" s="5"/>
      <c r="M1543" s="5"/>
      <c r="N1543" s="1"/>
      <c r="P1543" s="2"/>
    </row>
    <row r="1544" spans="1:16" x14ac:dyDescent="0.25">
      <c r="A1544" s="8"/>
      <c r="B1544" s="9"/>
      <c r="C1544" s="9"/>
      <c r="D1544" s="9"/>
      <c r="E1544" s="1"/>
      <c r="F1544" s="9"/>
      <c r="G1544" s="10"/>
      <c r="H1544" s="11"/>
      <c r="I1544" s="1"/>
      <c r="J1544" s="1"/>
      <c r="K1544" s="1"/>
      <c r="L1544" s="1"/>
      <c r="M1544" s="1"/>
      <c r="N1544" s="5"/>
      <c r="P1544" s="2"/>
    </row>
    <row r="1545" spans="1:16" x14ac:dyDescent="0.25">
      <c r="A1545" s="3"/>
      <c r="B1545" s="4"/>
      <c r="C1545" s="4"/>
      <c r="D1545" s="4"/>
      <c r="E1545" s="5"/>
      <c r="F1545" s="4"/>
      <c r="G1545" s="6"/>
      <c r="H1545" s="7"/>
      <c r="I1545" s="5"/>
      <c r="J1545" s="5"/>
      <c r="K1545" s="1"/>
      <c r="L1545" s="5"/>
      <c r="M1545" s="5"/>
      <c r="N1545" s="1"/>
      <c r="P1545" s="2"/>
    </row>
    <row r="1546" spans="1:16" x14ac:dyDescent="0.25">
      <c r="A1546" s="3"/>
      <c r="B1546" s="4"/>
      <c r="C1546" s="4"/>
      <c r="D1546" s="4"/>
      <c r="E1546" s="5"/>
      <c r="F1546" s="4"/>
      <c r="G1546" s="6"/>
      <c r="H1546" s="7"/>
      <c r="I1546" s="5"/>
      <c r="J1546" s="5"/>
      <c r="K1546" s="5"/>
      <c r="L1546" s="5"/>
      <c r="M1546" s="5"/>
      <c r="N1546" s="5"/>
      <c r="P1546" s="2"/>
    </row>
    <row r="1547" spans="1:16" x14ac:dyDescent="0.25">
      <c r="A1547" s="3"/>
      <c r="B1547" s="4"/>
      <c r="C1547" s="4"/>
      <c r="D1547" s="4"/>
      <c r="E1547" s="5"/>
      <c r="F1547" s="4"/>
      <c r="G1547" s="6"/>
      <c r="H1547" s="7"/>
      <c r="I1547" s="5"/>
      <c r="J1547" s="5"/>
      <c r="K1547" s="5"/>
      <c r="L1547" s="5"/>
      <c r="M1547" s="5"/>
      <c r="N1547" s="5"/>
      <c r="P1547" s="2"/>
    </row>
    <row r="1548" spans="1:16" x14ac:dyDescent="0.25">
      <c r="A1548" s="3"/>
      <c r="B1548" s="4"/>
      <c r="C1548" s="4"/>
      <c r="D1548" s="4"/>
      <c r="E1548" s="5"/>
      <c r="F1548" s="4"/>
      <c r="G1548" s="6"/>
      <c r="H1548" s="7"/>
      <c r="I1548" s="5"/>
      <c r="J1548" s="5"/>
      <c r="K1548" s="5"/>
      <c r="L1548" s="5"/>
      <c r="M1548" s="5"/>
      <c r="N1548" s="5"/>
      <c r="P1548" s="2"/>
    </row>
    <row r="1549" spans="1:16" x14ac:dyDescent="0.25">
      <c r="A1549" s="8"/>
      <c r="B1549" s="9"/>
      <c r="C1549" s="9"/>
      <c r="D1549" s="9"/>
      <c r="E1549" s="1"/>
      <c r="F1549" s="9"/>
      <c r="G1549" s="10"/>
      <c r="H1549" s="11"/>
      <c r="I1549" s="1"/>
      <c r="J1549" s="1"/>
      <c r="K1549" s="1"/>
      <c r="L1549" s="1"/>
      <c r="M1549" s="1"/>
      <c r="N1549" s="5"/>
      <c r="P1549" s="2"/>
    </row>
    <row r="1550" spans="1:16" x14ac:dyDescent="0.25">
      <c r="A1550" s="3"/>
      <c r="B1550" s="4"/>
      <c r="C1550" s="4"/>
      <c r="D1550" s="4"/>
      <c r="E1550" s="5"/>
      <c r="F1550" s="4"/>
      <c r="G1550" s="6"/>
      <c r="H1550" s="7"/>
      <c r="I1550" s="5"/>
      <c r="J1550" s="5"/>
      <c r="K1550" s="5"/>
      <c r="L1550" s="5"/>
      <c r="M1550" s="5"/>
      <c r="N1550" s="5"/>
      <c r="P1550" s="2"/>
    </row>
    <row r="1551" spans="1:16" x14ac:dyDescent="0.25">
      <c r="A1551" s="3"/>
      <c r="B1551" s="4"/>
      <c r="C1551" s="4"/>
      <c r="D1551" s="4"/>
      <c r="E1551" s="5"/>
      <c r="F1551" s="4"/>
      <c r="G1551" s="6"/>
      <c r="H1551" s="7"/>
      <c r="I1551" s="5"/>
      <c r="J1551" s="5"/>
      <c r="K1551" s="5"/>
      <c r="L1551" s="5"/>
      <c r="M1551" s="5"/>
      <c r="N1551" s="5"/>
      <c r="P1551" s="2"/>
    </row>
    <row r="1552" spans="1:16" x14ac:dyDescent="0.25">
      <c r="A1552" s="3"/>
      <c r="B1552" s="4"/>
      <c r="C1552" s="4"/>
      <c r="D1552" s="4"/>
      <c r="E1552" s="5"/>
      <c r="F1552" s="4"/>
      <c r="G1552" s="6"/>
      <c r="H1552" s="7"/>
      <c r="I1552" s="5"/>
      <c r="J1552" s="5"/>
      <c r="K1552" s="5"/>
      <c r="L1552" s="5"/>
      <c r="M1552" s="5"/>
      <c r="N1552" s="5"/>
      <c r="P1552" s="2"/>
    </row>
    <row r="1553" spans="1:16" x14ac:dyDescent="0.25">
      <c r="A1553" s="3"/>
      <c r="B1553" s="4"/>
      <c r="C1553" s="4"/>
      <c r="D1553" s="4"/>
      <c r="E1553" s="5"/>
      <c r="F1553" s="4"/>
      <c r="G1553" s="6"/>
      <c r="H1553" s="7"/>
      <c r="I1553" s="5"/>
      <c r="J1553" s="5"/>
      <c r="K1553" s="5"/>
      <c r="L1553" s="5"/>
      <c r="M1553" s="5"/>
      <c r="N1553" s="5"/>
      <c r="P1553" s="2"/>
    </row>
    <row r="1554" spans="1:16" x14ac:dyDescent="0.25">
      <c r="A1554" s="8"/>
      <c r="B1554" s="9"/>
      <c r="C1554" s="9"/>
      <c r="D1554" s="9"/>
      <c r="E1554" s="1"/>
      <c r="F1554" s="9"/>
      <c r="G1554" s="10"/>
      <c r="H1554" s="11"/>
      <c r="I1554" s="1"/>
      <c r="J1554" s="1"/>
      <c r="K1554" s="1"/>
      <c r="L1554" s="1"/>
      <c r="M1554" s="1"/>
      <c r="N1554" s="5"/>
      <c r="P1554" s="2"/>
    </row>
    <row r="1555" spans="1:16" x14ac:dyDescent="0.25">
      <c r="A1555" s="3"/>
      <c r="B1555" s="4"/>
      <c r="C1555" s="4"/>
      <c r="D1555" s="4"/>
      <c r="E1555" s="5"/>
      <c r="F1555" s="4"/>
      <c r="G1555" s="6"/>
      <c r="H1555" s="7"/>
      <c r="I1555" s="5"/>
      <c r="J1555" s="5"/>
      <c r="K1555" s="5"/>
      <c r="L1555" s="5"/>
      <c r="M1555" s="5"/>
      <c r="N1555" s="5"/>
      <c r="P1555" s="2"/>
    </row>
    <row r="1556" spans="1:16" x14ac:dyDescent="0.25">
      <c r="A1556" s="3"/>
      <c r="B1556" s="4"/>
      <c r="C1556" s="4"/>
      <c r="D1556" s="4"/>
      <c r="E1556" s="5"/>
      <c r="F1556" s="9"/>
      <c r="G1556" s="6"/>
      <c r="H1556" s="7"/>
      <c r="I1556" s="5"/>
      <c r="J1556" s="5"/>
      <c r="K1556" s="5"/>
      <c r="L1556" s="5"/>
      <c r="M1556" s="5"/>
      <c r="N1556" s="1"/>
      <c r="P1556" s="2"/>
    </row>
    <row r="1557" spans="1:16" x14ac:dyDescent="0.25">
      <c r="A1557" s="3"/>
      <c r="B1557" s="4"/>
      <c r="C1557" s="4"/>
      <c r="D1557" s="4"/>
      <c r="E1557" s="5"/>
      <c r="F1557" s="4"/>
      <c r="G1557" s="6"/>
      <c r="H1557" s="7"/>
      <c r="I1557" s="5"/>
      <c r="J1557" s="5"/>
      <c r="K1557" s="5"/>
      <c r="L1557" s="5"/>
      <c r="M1557" s="5"/>
      <c r="N1557" s="5"/>
      <c r="P1557" s="2"/>
    </row>
    <row r="1558" spans="1:16" x14ac:dyDescent="0.25">
      <c r="A1558" s="3"/>
      <c r="B1558" s="4"/>
      <c r="C1558" s="4"/>
      <c r="D1558" s="4"/>
      <c r="E1558" s="5"/>
      <c r="F1558" s="4"/>
      <c r="G1558" s="6"/>
      <c r="H1558" s="7"/>
      <c r="I1558" s="5"/>
      <c r="J1558" s="5"/>
      <c r="K1558" s="5"/>
      <c r="L1558" s="5"/>
      <c r="M1558" s="5"/>
      <c r="N1558" s="5"/>
      <c r="P1558" s="2"/>
    </row>
    <row r="1559" spans="1:16" x14ac:dyDescent="0.25">
      <c r="A1559" s="3"/>
      <c r="B1559" s="4"/>
      <c r="C1559" s="4"/>
      <c r="D1559" s="4"/>
      <c r="E1559" s="5"/>
      <c r="F1559" s="4"/>
      <c r="G1559" s="6"/>
      <c r="H1559" s="7"/>
      <c r="I1559" s="5"/>
      <c r="J1559" s="5"/>
      <c r="K1559" s="5"/>
      <c r="L1559" s="5"/>
      <c r="M1559" s="5"/>
      <c r="N1559" s="5"/>
      <c r="P1559" s="2"/>
    </row>
    <row r="1560" spans="1:16" x14ac:dyDescent="0.25">
      <c r="A1560" s="3"/>
      <c r="B1560" s="4"/>
      <c r="C1560" s="4"/>
      <c r="D1560" s="4"/>
      <c r="E1560" s="5"/>
      <c r="F1560" s="4"/>
      <c r="G1560" s="9"/>
      <c r="H1560" s="11"/>
      <c r="I1560" s="1"/>
      <c r="J1560" s="1"/>
      <c r="K1560" s="1"/>
      <c r="L1560" s="1"/>
      <c r="M1560" s="1"/>
      <c r="N1560" s="5"/>
      <c r="P1560" s="2"/>
    </row>
    <row r="1561" spans="1:16" x14ac:dyDescent="0.25">
      <c r="A1561" s="3"/>
      <c r="B1561" s="4"/>
      <c r="C1561" s="4"/>
      <c r="D1561" s="4"/>
      <c r="E1561" s="5"/>
      <c r="F1561" s="4"/>
      <c r="G1561" s="9"/>
      <c r="H1561" s="11"/>
      <c r="I1561" s="1"/>
      <c r="J1561" s="1"/>
      <c r="K1561" s="1"/>
      <c r="L1561" s="1"/>
      <c r="M1561" s="1"/>
      <c r="N1561" s="5"/>
      <c r="P1561" s="2"/>
    </row>
    <row r="1562" spans="1:16" x14ac:dyDescent="0.25">
      <c r="A1562" s="3"/>
      <c r="B1562" s="4"/>
      <c r="C1562" s="4"/>
      <c r="D1562" s="4"/>
      <c r="E1562" s="1"/>
      <c r="F1562" s="4"/>
      <c r="G1562" s="9"/>
      <c r="H1562" s="11"/>
      <c r="I1562" s="1"/>
      <c r="J1562" s="1"/>
      <c r="K1562" s="1"/>
      <c r="L1562" s="1"/>
      <c r="M1562" s="1"/>
      <c r="N1562" s="5"/>
      <c r="P1562" s="2"/>
    </row>
    <row r="1563" spans="1:16" x14ac:dyDescent="0.25">
      <c r="A1563" s="3"/>
      <c r="B1563" s="4"/>
      <c r="C1563" s="4"/>
      <c r="D1563" s="4"/>
      <c r="E1563" s="5"/>
      <c r="F1563" s="4"/>
      <c r="G1563" s="6"/>
      <c r="H1563" s="7"/>
      <c r="I1563" s="5"/>
      <c r="J1563" s="5"/>
      <c r="K1563" s="5"/>
      <c r="L1563" s="5"/>
      <c r="M1563" s="5"/>
      <c r="N1563" s="5"/>
      <c r="P1563" s="2"/>
    </row>
    <row r="1564" spans="1:16" x14ac:dyDescent="0.25">
      <c r="A1564" s="3"/>
      <c r="B1564" s="4"/>
      <c r="C1564" s="4"/>
      <c r="D1564" s="4"/>
      <c r="E1564" s="5"/>
      <c r="F1564" s="4"/>
      <c r="G1564" s="6"/>
      <c r="H1564" s="7"/>
      <c r="I1564" s="5"/>
      <c r="J1564" s="5"/>
      <c r="K1564" s="5"/>
      <c r="L1564" s="5"/>
      <c r="M1564" s="5"/>
      <c r="N1564" s="5"/>
      <c r="P1564" s="2"/>
    </row>
    <row r="1565" spans="1:16" x14ac:dyDescent="0.25">
      <c r="A1565" s="3"/>
      <c r="B1565" s="4"/>
      <c r="C1565" s="4"/>
      <c r="D1565" s="4"/>
      <c r="E1565" s="5"/>
      <c r="F1565" s="4"/>
      <c r="G1565" s="6"/>
      <c r="H1565" s="7"/>
      <c r="I1565" s="5"/>
      <c r="J1565" s="5"/>
      <c r="K1565" s="5"/>
      <c r="L1565" s="5"/>
      <c r="M1565" s="5"/>
      <c r="N1565" s="5"/>
      <c r="P1565" s="2"/>
    </row>
    <row r="1566" spans="1:16" x14ac:dyDescent="0.25">
      <c r="A1566" s="3"/>
      <c r="B1566" s="4"/>
      <c r="C1566" s="4"/>
      <c r="D1566" s="4"/>
      <c r="E1566" s="5"/>
      <c r="F1566" s="4"/>
      <c r="G1566" s="6"/>
      <c r="H1566" s="7"/>
      <c r="I1566" s="5"/>
      <c r="J1566" s="5"/>
      <c r="K1566" s="5"/>
      <c r="L1566" s="5"/>
      <c r="M1566" s="5"/>
      <c r="N1566" s="5"/>
      <c r="P1566" s="2"/>
    </row>
    <row r="1567" spans="1:16" x14ac:dyDescent="0.25">
      <c r="A1567" s="3"/>
      <c r="B1567" s="4"/>
      <c r="C1567" s="4"/>
      <c r="D1567" s="4"/>
      <c r="E1567" s="5"/>
      <c r="F1567" s="4"/>
      <c r="G1567" s="6"/>
      <c r="H1567" s="7"/>
      <c r="I1567" s="5"/>
      <c r="J1567" s="5"/>
      <c r="K1567" s="5"/>
      <c r="L1567" s="5"/>
      <c r="M1567" s="5"/>
      <c r="N1567" s="5"/>
      <c r="P1567" s="2"/>
    </row>
    <row r="1568" spans="1:16" x14ac:dyDescent="0.25">
      <c r="A1568" s="3"/>
      <c r="B1568" s="4"/>
      <c r="C1568" s="4"/>
      <c r="D1568" s="4"/>
      <c r="E1568" s="5"/>
      <c r="F1568" s="4"/>
      <c r="G1568" s="6"/>
      <c r="H1568" s="7"/>
      <c r="I1568" s="5"/>
      <c r="J1568" s="5"/>
      <c r="K1568" s="5"/>
      <c r="L1568" s="5"/>
      <c r="M1568" s="5"/>
      <c r="N1568" s="5"/>
      <c r="P1568" s="2"/>
    </row>
    <row r="1569" spans="1:16" x14ac:dyDescent="0.25">
      <c r="A1569" s="8"/>
      <c r="B1569" s="9"/>
      <c r="C1569" s="9"/>
      <c r="D1569" s="9"/>
      <c r="E1569" s="1"/>
      <c r="F1569" s="9"/>
      <c r="G1569" s="9"/>
      <c r="H1569" s="11"/>
      <c r="I1569" s="1"/>
      <c r="J1569" s="1"/>
      <c r="K1569" s="1"/>
      <c r="L1569" s="1"/>
      <c r="M1569" s="1"/>
      <c r="N1569" s="5"/>
      <c r="P1569" s="2"/>
    </row>
    <row r="1570" spans="1:16" x14ac:dyDescent="0.25">
      <c r="A1570" s="3"/>
      <c r="B1570" s="4"/>
      <c r="C1570" s="4"/>
      <c r="D1570" s="4"/>
      <c r="E1570" s="5"/>
      <c r="F1570" s="4"/>
      <c r="G1570" s="6"/>
      <c r="H1570" s="7"/>
      <c r="I1570" s="5"/>
      <c r="J1570" s="5"/>
      <c r="K1570" s="5"/>
      <c r="L1570" s="5"/>
      <c r="M1570" s="5"/>
      <c r="N1570" s="5"/>
      <c r="P1570" s="2"/>
    </row>
    <row r="1571" spans="1:16" x14ac:dyDescent="0.25">
      <c r="A1571" s="3"/>
      <c r="B1571" s="4"/>
      <c r="C1571" s="4"/>
      <c r="D1571" s="4"/>
      <c r="E1571" s="5"/>
      <c r="F1571" s="4"/>
      <c r="G1571" s="6"/>
      <c r="H1571" s="7"/>
      <c r="I1571" s="5"/>
      <c r="J1571" s="5"/>
      <c r="K1571" s="5"/>
      <c r="L1571" s="5"/>
      <c r="M1571" s="5"/>
      <c r="N1571" s="5"/>
      <c r="P1571" s="2"/>
    </row>
    <row r="1572" spans="1:16" x14ac:dyDescent="0.25">
      <c r="A1572" s="8"/>
      <c r="B1572" s="9"/>
      <c r="C1572" s="9"/>
      <c r="D1572" s="9"/>
      <c r="E1572" s="1"/>
      <c r="F1572" s="9"/>
      <c r="G1572" s="9"/>
      <c r="H1572" s="11"/>
      <c r="I1572" s="1"/>
      <c r="J1572" s="1"/>
      <c r="K1572" s="1"/>
      <c r="L1572" s="1"/>
      <c r="M1572" s="1"/>
      <c r="N1572" s="5"/>
      <c r="P1572" s="2"/>
    </row>
    <row r="1573" spans="1:16" x14ac:dyDescent="0.25">
      <c r="A1573" s="3"/>
      <c r="B1573" s="4"/>
      <c r="C1573" s="4"/>
      <c r="D1573" s="4"/>
      <c r="E1573" s="5"/>
      <c r="F1573" s="4"/>
      <c r="G1573" s="6"/>
      <c r="H1573" s="7"/>
      <c r="I1573" s="5"/>
      <c r="J1573" s="5"/>
      <c r="K1573" s="5"/>
      <c r="L1573" s="5"/>
      <c r="M1573" s="5"/>
      <c r="N1573" s="5"/>
      <c r="P1573" s="2"/>
    </row>
    <row r="1574" spans="1:16" x14ac:dyDescent="0.25">
      <c r="A1574" s="3"/>
      <c r="B1574" s="4"/>
      <c r="C1574" s="4"/>
      <c r="D1574" s="4"/>
      <c r="E1574" s="5"/>
      <c r="F1574" s="4"/>
      <c r="G1574" s="6"/>
      <c r="H1574" s="7"/>
      <c r="I1574" s="5"/>
      <c r="J1574" s="5"/>
      <c r="K1574" s="5"/>
      <c r="L1574" s="5"/>
      <c r="M1574" s="5"/>
      <c r="N1574" s="5"/>
      <c r="P1574" s="2"/>
    </row>
    <row r="1575" spans="1:16" x14ac:dyDescent="0.25">
      <c r="A1575" s="8"/>
      <c r="B1575" s="9"/>
      <c r="C1575" s="9"/>
      <c r="D1575" s="9"/>
      <c r="E1575" s="1"/>
      <c r="F1575" s="9"/>
      <c r="G1575" s="9"/>
      <c r="H1575" s="11"/>
      <c r="I1575" s="1"/>
      <c r="J1575" s="1"/>
      <c r="K1575" s="1"/>
      <c r="L1575" s="1"/>
      <c r="M1575" s="1"/>
      <c r="N1575" s="5"/>
      <c r="P1575" s="2"/>
    </row>
    <row r="1576" spans="1:16" x14ac:dyDescent="0.25">
      <c r="A1576" s="3"/>
      <c r="B1576" s="4"/>
      <c r="C1576" s="4"/>
      <c r="D1576" s="4"/>
      <c r="E1576" s="5"/>
      <c r="F1576" s="4"/>
      <c r="G1576" s="6"/>
      <c r="H1576" s="7"/>
      <c r="I1576" s="5"/>
      <c r="J1576" s="5"/>
      <c r="K1576" s="5"/>
      <c r="L1576" s="5"/>
      <c r="M1576" s="5"/>
      <c r="N1576" s="5"/>
      <c r="P1576" s="2"/>
    </row>
    <row r="1577" spans="1:16" x14ac:dyDescent="0.25">
      <c r="A1577" s="3"/>
      <c r="B1577" s="4"/>
      <c r="C1577" s="4"/>
      <c r="D1577" s="4"/>
      <c r="E1577" s="5"/>
      <c r="F1577" s="4"/>
      <c r="G1577" s="6"/>
      <c r="H1577" s="7"/>
      <c r="I1577" s="5"/>
      <c r="J1577" s="5"/>
      <c r="K1577" s="1"/>
      <c r="L1577" s="5"/>
      <c r="M1577" s="5"/>
      <c r="N1577" s="1"/>
      <c r="P1577" s="2"/>
    </row>
    <row r="1578" spans="1:16" x14ac:dyDescent="0.25">
      <c r="A1578" s="8"/>
      <c r="B1578" s="9"/>
      <c r="C1578" s="9"/>
      <c r="D1578" s="9"/>
      <c r="E1578" s="1"/>
      <c r="F1578" s="9"/>
      <c r="G1578" s="9"/>
      <c r="H1578" s="11"/>
      <c r="I1578" s="1"/>
      <c r="J1578" s="1"/>
      <c r="K1578" s="1"/>
      <c r="L1578" s="1"/>
      <c r="M1578" s="1"/>
      <c r="N1578" s="5"/>
      <c r="P1578" s="2"/>
    </row>
    <row r="1579" spans="1:16" x14ac:dyDescent="0.25">
      <c r="A1579" s="3"/>
      <c r="B1579" s="4"/>
      <c r="C1579" s="4"/>
      <c r="D1579" s="4"/>
      <c r="E1579" s="5"/>
      <c r="F1579" s="4"/>
      <c r="G1579" s="6"/>
      <c r="H1579" s="7"/>
      <c r="I1579" s="5"/>
      <c r="J1579" s="5"/>
      <c r="K1579" s="1"/>
      <c r="L1579" s="5"/>
      <c r="M1579" s="5"/>
      <c r="N1579" s="1"/>
      <c r="P1579" s="2"/>
    </row>
    <row r="1580" spans="1:16" x14ac:dyDescent="0.25">
      <c r="A1580" s="3"/>
      <c r="B1580" s="4"/>
      <c r="C1580" s="4"/>
      <c r="D1580" s="4"/>
      <c r="E1580" s="5"/>
      <c r="F1580" s="4"/>
      <c r="G1580" s="6"/>
      <c r="H1580" s="7"/>
      <c r="I1580" s="5"/>
      <c r="J1580" s="5"/>
      <c r="K1580" s="5"/>
      <c r="L1580" s="5"/>
      <c r="M1580" s="5"/>
      <c r="N1580" s="5"/>
      <c r="P1580" s="2"/>
    </row>
    <row r="1581" spans="1:16" x14ac:dyDescent="0.25">
      <c r="A1581" s="3"/>
      <c r="B1581" s="4"/>
      <c r="C1581" s="4"/>
      <c r="D1581" s="4"/>
      <c r="E1581" s="5"/>
      <c r="F1581" s="5"/>
      <c r="G1581" s="6"/>
      <c r="H1581" s="7"/>
      <c r="I1581" s="5"/>
      <c r="J1581" s="5"/>
      <c r="K1581" s="5"/>
      <c r="L1581" s="5"/>
      <c r="M1581" s="5"/>
      <c r="N1581" s="5"/>
      <c r="P1581" s="2"/>
    </row>
    <row r="1582" spans="1:16" x14ac:dyDescent="0.25">
      <c r="A1582" s="3"/>
      <c r="B1582" s="4"/>
      <c r="C1582" s="4"/>
      <c r="D1582" s="4"/>
      <c r="E1582" s="5"/>
      <c r="F1582" s="5"/>
      <c r="G1582" s="6"/>
      <c r="H1582" s="7"/>
      <c r="I1582" s="5"/>
      <c r="J1582" s="5"/>
      <c r="K1582" s="5"/>
      <c r="L1582" s="5"/>
      <c r="M1582" s="5"/>
      <c r="N1582" s="5"/>
      <c r="P1582" s="2"/>
    </row>
    <row r="1583" spans="1:16" x14ac:dyDescent="0.25">
      <c r="A1583" s="3"/>
      <c r="B1583" s="4"/>
      <c r="C1583" s="4"/>
      <c r="D1583" s="4"/>
      <c r="E1583" s="5"/>
      <c r="F1583" s="5"/>
      <c r="G1583" s="6"/>
      <c r="H1583" s="7"/>
      <c r="I1583" s="5"/>
      <c r="J1583" s="5"/>
      <c r="K1583" s="5"/>
      <c r="L1583" s="5"/>
      <c r="M1583" s="5"/>
      <c r="N1583" s="5"/>
      <c r="P1583" s="2"/>
    </row>
    <row r="1584" spans="1:16" x14ac:dyDescent="0.25">
      <c r="A1584" s="3"/>
      <c r="B1584" s="4"/>
      <c r="C1584" s="4"/>
      <c r="D1584" s="4"/>
      <c r="E1584" s="5"/>
      <c r="F1584" s="5"/>
      <c r="G1584" s="6"/>
      <c r="H1584" s="7"/>
      <c r="I1584" s="5"/>
      <c r="J1584" s="5"/>
      <c r="K1584" s="5"/>
      <c r="L1584" s="5"/>
      <c r="M1584" s="5"/>
      <c r="N1584" s="5"/>
      <c r="P1584" s="2"/>
    </row>
    <row r="1585" spans="1:16" x14ac:dyDescent="0.25">
      <c r="A1585" s="3"/>
      <c r="B1585" s="4"/>
      <c r="C1585" s="4"/>
      <c r="D1585" s="4"/>
      <c r="E1585" s="5"/>
      <c r="F1585" s="5"/>
      <c r="G1585" s="6"/>
      <c r="H1585" s="7"/>
      <c r="I1585" s="5"/>
      <c r="J1585" s="5"/>
      <c r="K1585" s="5"/>
      <c r="L1585" s="5"/>
      <c r="M1585" s="5"/>
      <c r="N1585" s="5"/>
      <c r="P1585" s="2"/>
    </row>
    <row r="1586" spans="1:16" x14ac:dyDescent="0.25">
      <c r="A1586" s="8"/>
      <c r="B1586" s="9"/>
      <c r="C1586" s="9"/>
      <c r="D1586" s="9"/>
      <c r="E1586" s="1"/>
      <c r="F1586" s="9"/>
      <c r="G1586" s="9"/>
      <c r="H1586" s="11"/>
      <c r="I1586" s="1"/>
      <c r="J1586" s="1"/>
      <c r="K1586" s="1"/>
      <c r="L1586" s="1"/>
      <c r="M1586" s="1"/>
      <c r="N1586" s="5"/>
      <c r="P1586" s="2"/>
    </row>
    <row r="1587" spans="1:16" x14ac:dyDescent="0.25">
      <c r="A1587" s="8"/>
      <c r="B1587" s="9"/>
      <c r="C1587" s="9"/>
      <c r="D1587" s="9"/>
      <c r="E1587" s="1"/>
      <c r="F1587" s="9"/>
      <c r="G1587" s="9"/>
      <c r="H1587" s="11"/>
      <c r="I1587" s="1"/>
      <c r="J1587" s="1"/>
      <c r="K1587" s="1"/>
      <c r="L1587" s="1"/>
      <c r="M1587" s="1"/>
      <c r="N1587" s="5"/>
      <c r="P1587" s="2"/>
    </row>
    <row r="1588" spans="1:16" x14ac:dyDescent="0.25">
      <c r="A1588" s="3"/>
      <c r="B1588" s="4"/>
      <c r="C1588" s="4"/>
      <c r="D1588" s="4"/>
      <c r="E1588" s="5"/>
      <c r="F1588" s="4"/>
      <c r="G1588" s="6"/>
      <c r="H1588" s="7"/>
      <c r="I1588" s="5"/>
      <c r="J1588" s="5"/>
      <c r="K1588" s="5"/>
      <c r="L1588" s="5"/>
      <c r="M1588" s="5"/>
      <c r="N1588" s="5"/>
      <c r="P1588" s="2"/>
    </row>
    <row r="1589" spans="1:16" x14ac:dyDescent="0.25">
      <c r="A1589" s="8"/>
      <c r="B1589" s="9"/>
      <c r="C1589" s="9"/>
      <c r="D1589" s="9"/>
      <c r="E1589" s="1"/>
      <c r="F1589" s="9"/>
      <c r="G1589" s="9"/>
      <c r="H1589" s="11"/>
      <c r="I1589" s="1"/>
      <c r="J1589" s="1"/>
      <c r="K1589" s="1"/>
      <c r="L1589" s="1"/>
      <c r="M1589" s="1"/>
      <c r="N1589" s="5"/>
      <c r="P1589" s="2"/>
    </row>
    <row r="1590" spans="1:16" x14ac:dyDescent="0.25">
      <c r="A1590" s="3"/>
      <c r="B1590" s="4"/>
      <c r="C1590" s="4"/>
      <c r="D1590" s="4"/>
      <c r="E1590" s="5"/>
      <c r="F1590" s="4"/>
      <c r="G1590" s="6"/>
      <c r="H1590" s="7"/>
      <c r="I1590" s="5"/>
      <c r="J1590" s="5"/>
      <c r="K1590" s="5"/>
      <c r="L1590" s="5"/>
      <c r="M1590" s="5"/>
      <c r="N1590" s="5"/>
      <c r="P1590" s="2"/>
    </row>
    <row r="1591" spans="1:16" x14ac:dyDescent="0.25">
      <c r="A1591" s="3"/>
      <c r="B1591" s="4"/>
      <c r="C1591" s="4"/>
      <c r="D1591" s="4"/>
      <c r="E1591" s="5"/>
      <c r="F1591" s="9"/>
      <c r="G1591" s="6"/>
      <c r="H1591" s="7"/>
      <c r="I1591" s="5"/>
      <c r="J1591" s="5"/>
      <c r="K1591" s="5"/>
      <c r="L1591" s="5"/>
      <c r="M1591" s="5"/>
      <c r="N1591" s="1"/>
      <c r="P1591" s="2"/>
    </row>
    <row r="1592" spans="1:16" x14ac:dyDescent="0.25">
      <c r="A1592" s="3"/>
      <c r="B1592" s="4"/>
      <c r="C1592" s="4"/>
      <c r="D1592" s="4"/>
      <c r="E1592" s="5"/>
      <c r="F1592" s="4"/>
      <c r="G1592" s="6"/>
      <c r="H1592" s="7"/>
      <c r="I1592" s="5"/>
      <c r="J1592" s="5"/>
      <c r="K1592" s="5"/>
      <c r="L1592" s="5"/>
      <c r="M1592" s="5"/>
      <c r="N1592" s="5"/>
      <c r="P1592" s="2"/>
    </row>
    <row r="1593" spans="1:16" x14ac:dyDescent="0.25">
      <c r="A1593" s="3"/>
      <c r="B1593" s="4"/>
      <c r="C1593" s="4"/>
      <c r="D1593" s="4"/>
      <c r="E1593" s="5"/>
      <c r="F1593" s="4"/>
      <c r="G1593" s="6"/>
      <c r="H1593" s="7"/>
      <c r="I1593" s="5"/>
      <c r="J1593" s="5"/>
      <c r="K1593" s="5"/>
      <c r="L1593" s="5"/>
      <c r="M1593" s="5"/>
      <c r="N1593" s="5"/>
      <c r="P1593" s="2"/>
    </row>
    <row r="1594" spans="1:16" x14ac:dyDescent="0.25">
      <c r="A1594" s="3"/>
      <c r="B1594" s="4"/>
      <c r="C1594" s="4"/>
      <c r="D1594" s="4"/>
      <c r="E1594" s="5"/>
      <c r="F1594" s="4"/>
      <c r="G1594" s="6"/>
      <c r="H1594" s="7"/>
      <c r="I1594" s="5"/>
      <c r="J1594" s="5"/>
      <c r="K1594" s="1"/>
      <c r="L1594" s="5"/>
      <c r="M1594" s="5"/>
      <c r="N1594" s="5"/>
      <c r="P1594" s="2"/>
    </row>
    <row r="1595" spans="1:16" x14ac:dyDescent="0.25">
      <c r="A1595" s="3"/>
      <c r="B1595" s="4"/>
      <c r="C1595" s="4"/>
      <c r="D1595" s="4"/>
      <c r="E1595" s="5"/>
      <c r="F1595" s="4"/>
      <c r="G1595" s="6"/>
      <c r="H1595" s="7"/>
      <c r="I1595" s="5"/>
      <c r="J1595" s="5"/>
      <c r="K1595" s="1"/>
      <c r="L1595" s="5"/>
      <c r="M1595" s="5"/>
      <c r="N1595" s="5"/>
      <c r="P1595" s="2"/>
    </row>
    <row r="1596" spans="1:16" x14ac:dyDescent="0.25">
      <c r="A1596" s="3"/>
      <c r="B1596" s="4"/>
      <c r="C1596" s="4"/>
      <c r="D1596" s="4"/>
      <c r="E1596" s="5"/>
      <c r="F1596" s="4"/>
      <c r="G1596" s="6"/>
      <c r="H1596" s="7"/>
      <c r="I1596" s="5"/>
      <c r="J1596" s="5"/>
      <c r="K1596" s="1"/>
      <c r="L1596" s="5"/>
      <c r="M1596" s="5"/>
      <c r="N1596" s="5"/>
      <c r="P1596" s="2"/>
    </row>
    <row r="1597" spans="1:16" x14ac:dyDescent="0.25">
      <c r="A1597" s="8"/>
      <c r="B1597" s="9"/>
      <c r="C1597" s="9"/>
      <c r="D1597" s="9"/>
      <c r="E1597" s="1"/>
      <c r="F1597" s="9"/>
      <c r="G1597" s="9"/>
      <c r="H1597" s="11"/>
      <c r="I1597" s="1"/>
      <c r="J1597" s="1"/>
      <c r="K1597" s="1"/>
      <c r="L1597" s="1"/>
      <c r="M1597" s="1"/>
      <c r="N1597" s="5"/>
      <c r="P1597" s="2"/>
    </row>
    <row r="1598" spans="1:16" x14ac:dyDescent="0.25">
      <c r="A1598" s="3"/>
      <c r="B1598" s="4"/>
      <c r="C1598" s="4"/>
      <c r="D1598" s="4"/>
      <c r="E1598" s="5"/>
      <c r="F1598" s="4"/>
      <c r="G1598" s="6"/>
      <c r="H1598" s="7"/>
      <c r="I1598" s="5"/>
      <c r="J1598" s="5"/>
      <c r="K1598" s="1"/>
      <c r="L1598" s="5"/>
      <c r="M1598" s="5"/>
      <c r="N1598" s="5"/>
      <c r="P1598" s="2"/>
    </row>
    <row r="1599" spans="1:16" x14ac:dyDescent="0.25">
      <c r="A1599" s="3"/>
      <c r="B1599" s="4"/>
      <c r="C1599" s="4"/>
      <c r="D1599" s="4"/>
      <c r="E1599" s="5"/>
      <c r="F1599" s="4"/>
      <c r="G1599" s="6"/>
      <c r="H1599" s="7"/>
      <c r="I1599" s="5"/>
      <c r="J1599" s="5"/>
      <c r="K1599" s="1"/>
      <c r="L1599" s="5"/>
      <c r="M1599" s="5"/>
      <c r="N1599" s="1"/>
      <c r="P1599" s="2"/>
    </row>
    <row r="1600" spans="1:16" x14ac:dyDescent="0.25">
      <c r="A1600" s="8"/>
      <c r="B1600" s="9"/>
      <c r="C1600" s="9"/>
      <c r="D1600" s="9"/>
      <c r="E1600" s="1"/>
      <c r="F1600" s="9"/>
      <c r="G1600" s="9"/>
      <c r="H1600" s="11"/>
      <c r="I1600" s="1"/>
      <c r="J1600" s="1"/>
      <c r="K1600" s="1"/>
      <c r="L1600" s="1"/>
      <c r="M1600" s="1"/>
      <c r="N1600" s="5"/>
      <c r="P1600" s="2"/>
    </row>
    <row r="1601" spans="1:16" x14ac:dyDescent="0.25">
      <c r="A1601" s="3"/>
      <c r="B1601" s="4"/>
      <c r="C1601" s="4"/>
      <c r="D1601" s="4"/>
      <c r="E1601" s="5"/>
      <c r="F1601" s="4"/>
      <c r="G1601" s="6"/>
      <c r="H1601" s="7"/>
      <c r="I1601" s="5"/>
      <c r="J1601" s="5"/>
      <c r="K1601" s="1"/>
      <c r="L1601" s="5"/>
      <c r="M1601" s="5"/>
      <c r="N1601" s="1"/>
      <c r="P1601" s="2"/>
    </row>
    <row r="1602" spans="1:16" x14ac:dyDescent="0.25">
      <c r="A1602" s="3"/>
      <c r="B1602" s="4"/>
      <c r="C1602" s="4"/>
      <c r="D1602" s="4"/>
      <c r="E1602" s="5"/>
      <c r="F1602" s="4"/>
      <c r="G1602" s="6"/>
      <c r="H1602" s="7"/>
      <c r="I1602" s="5"/>
      <c r="J1602" s="5"/>
      <c r="K1602" s="1"/>
      <c r="L1602" s="5"/>
      <c r="M1602" s="5"/>
      <c r="N1602" s="1"/>
      <c r="P1602" s="2"/>
    </row>
    <row r="1603" spans="1:16" x14ac:dyDescent="0.25">
      <c r="A1603" s="8"/>
      <c r="B1603" s="9"/>
      <c r="C1603" s="9"/>
      <c r="D1603" s="9"/>
      <c r="E1603" s="1"/>
      <c r="F1603" s="9"/>
      <c r="G1603" s="9"/>
      <c r="H1603" s="11"/>
      <c r="I1603" s="1"/>
      <c r="J1603" s="1"/>
      <c r="K1603" s="1"/>
      <c r="L1603" s="1"/>
      <c r="M1603" s="1"/>
      <c r="N1603" s="5"/>
      <c r="P1603" s="2"/>
    </row>
    <row r="1604" spans="1:16" x14ac:dyDescent="0.25">
      <c r="A1604" s="3"/>
      <c r="B1604" s="4"/>
      <c r="C1604" s="4"/>
      <c r="D1604" s="4"/>
      <c r="E1604" s="5"/>
      <c r="F1604" s="4"/>
      <c r="G1604" s="6"/>
      <c r="H1604" s="7"/>
      <c r="I1604" s="5"/>
      <c r="J1604" s="5"/>
      <c r="K1604" s="1"/>
      <c r="L1604" s="5"/>
      <c r="M1604" s="5"/>
      <c r="N1604" s="1"/>
      <c r="P1604" s="2"/>
    </row>
    <row r="1605" spans="1:16" x14ac:dyDescent="0.25">
      <c r="A1605" s="3"/>
      <c r="B1605" s="4"/>
      <c r="C1605" s="4"/>
      <c r="D1605" s="4"/>
      <c r="E1605" s="5"/>
      <c r="F1605" s="4"/>
      <c r="G1605" s="6"/>
      <c r="H1605" s="7"/>
      <c r="I1605" s="5"/>
      <c r="J1605" s="5"/>
      <c r="K1605" s="1"/>
      <c r="L1605" s="5"/>
      <c r="M1605" s="5"/>
      <c r="N1605" s="5"/>
      <c r="P1605" s="2"/>
    </row>
    <row r="1606" spans="1:16" x14ac:dyDescent="0.25">
      <c r="A1606" s="8"/>
      <c r="B1606" s="9"/>
      <c r="C1606" s="9"/>
      <c r="D1606" s="9"/>
      <c r="E1606" s="1"/>
      <c r="F1606" s="9"/>
      <c r="G1606" s="9"/>
      <c r="H1606" s="11"/>
      <c r="I1606" s="1"/>
      <c r="J1606" s="1"/>
      <c r="K1606" s="1"/>
      <c r="L1606" s="1"/>
      <c r="M1606" s="1"/>
      <c r="N1606" s="5"/>
      <c r="P1606" s="2"/>
    </row>
    <row r="1607" spans="1:16" x14ac:dyDescent="0.25">
      <c r="A1607" s="3"/>
      <c r="B1607" s="4"/>
      <c r="C1607" s="4"/>
      <c r="D1607" s="4"/>
      <c r="E1607" s="5"/>
      <c r="F1607" s="4"/>
      <c r="G1607" s="6"/>
      <c r="H1607" s="7"/>
      <c r="I1607" s="5"/>
      <c r="J1607" s="5"/>
      <c r="K1607" s="1"/>
      <c r="L1607" s="5"/>
      <c r="M1607" s="5"/>
      <c r="N1607" s="5"/>
      <c r="P1607" s="2"/>
    </row>
    <row r="1608" spans="1:16" x14ac:dyDescent="0.25">
      <c r="A1608" s="3"/>
      <c r="B1608" s="4"/>
      <c r="C1608" s="4"/>
      <c r="D1608" s="4"/>
      <c r="E1608" s="5"/>
      <c r="F1608" s="4"/>
      <c r="G1608" s="6"/>
      <c r="H1608" s="7"/>
      <c r="I1608" s="5"/>
      <c r="J1608" s="5"/>
      <c r="K1608" s="1"/>
      <c r="L1608" s="5"/>
      <c r="M1608" s="5"/>
      <c r="N1608" s="5"/>
      <c r="P1608" s="2"/>
    </row>
    <row r="1609" spans="1:16" x14ac:dyDescent="0.25">
      <c r="A1609" s="8"/>
      <c r="B1609" s="9"/>
      <c r="C1609" s="9"/>
      <c r="D1609" s="9"/>
      <c r="E1609" s="1"/>
      <c r="F1609" s="9"/>
      <c r="G1609" s="9"/>
      <c r="H1609" s="11"/>
      <c r="I1609" s="1"/>
      <c r="J1609" s="1"/>
      <c r="K1609" s="1"/>
      <c r="L1609" s="1"/>
      <c r="M1609" s="1"/>
      <c r="N1609" s="5"/>
      <c r="P1609" s="2"/>
    </row>
    <row r="1610" spans="1:16" x14ac:dyDescent="0.25">
      <c r="A1610" s="3"/>
      <c r="B1610" s="4"/>
      <c r="C1610" s="4"/>
      <c r="D1610" s="4"/>
      <c r="E1610" s="5"/>
      <c r="F1610" s="4"/>
      <c r="G1610" s="6"/>
      <c r="H1610" s="7"/>
      <c r="I1610" s="5"/>
      <c r="J1610" s="5"/>
      <c r="K1610" s="1"/>
      <c r="L1610" s="5"/>
      <c r="M1610" s="5"/>
      <c r="N1610" s="5"/>
      <c r="P1610" s="2"/>
    </row>
    <row r="1611" spans="1:16" x14ac:dyDescent="0.25">
      <c r="A1611" s="3"/>
      <c r="B1611" s="4"/>
      <c r="C1611" s="4"/>
      <c r="D1611" s="4"/>
      <c r="E1611" s="5"/>
      <c r="F1611" s="4"/>
      <c r="G1611" s="6"/>
      <c r="H1611" s="7"/>
      <c r="I1611" s="5"/>
      <c r="J1611" s="5"/>
      <c r="K1611" s="1"/>
      <c r="L1611" s="5"/>
      <c r="M1611" s="5"/>
      <c r="N1611" s="5"/>
      <c r="P1611" s="2"/>
    </row>
    <row r="1612" spans="1:16" x14ac:dyDescent="0.25">
      <c r="A1612" s="8"/>
      <c r="B1612" s="9"/>
      <c r="C1612" s="9"/>
      <c r="D1612" s="9"/>
      <c r="E1612" s="1"/>
      <c r="F1612" s="9"/>
      <c r="G1612" s="9"/>
      <c r="H1612" s="11"/>
      <c r="I1612" s="1"/>
      <c r="J1612" s="1"/>
      <c r="K1612" s="1"/>
      <c r="L1612" s="1"/>
      <c r="M1612" s="1"/>
      <c r="N1612" s="5"/>
      <c r="P1612" s="2"/>
    </row>
    <row r="1613" spans="1:16" x14ac:dyDescent="0.25">
      <c r="A1613" s="3"/>
      <c r="B1613" s="4"/>
      <c r="C1613" s="4"/>
      <c r="D1613" s="4"/>
      <c r="E1613" s="5"/>
      <c r="F1613" s="4"/>
      <c r="G1613" s="6"/>
      <c r="H1613" s="7"/>
      <c r="I1613" s="5"/>
      <c r="J1613" s="5"/>
      <c r="K1613" s="1"/>
      <c r="L1613" s="5"/>
      <c r="M1613" s="5"/>
      <c r="N1613" s="5"/>
      <c r="P1613" s="2"/>
    </row>
    <row r="1614" spans="1:16" x14ac:dyDescent="0.25">
      <c r="A1614" s="3"/>
      <c r="B1614" s="4"/>
      <c r="C1614" s="4"/>
      <c r="D1614" s="4"/>
      <c r="E1614" s="5"/>
      <c r="F1614" s="9"/>
      <c r="G1614" s="6"/>
      <c r="H1614" s="7"/>
      <c r="I1614" s="5"/>
      <c r="J1614" s="5"/>
      <c r="K1614" s="5"/>
      <c r="L1614" s="5"/>
      <c r="M1614" s="5"/>
      <c r="N1614" s="1"/>
      <c r="P1614" s="2"/>
    </row>
    <row r="1615" spans="1:16" x14ac:dyDescent="0.25">
      <c r="A1615" s="3"/>
      <c r="B1615" s="4"/>
      <c r="C1615" s="4"/>
      <c r="D1615" s="4"/>
      <c r="E1615" s="5"/>
      <c r="F1615" s="4"/>
      <c r="G1615" s="6"/>
      <c r="H1615" s="7"/>
      <c r="I1615" s="5"/>
      <c r="J1615" s="5"/>
      <c r="K1615" s="1"/>
      <c r="L1615" s="5"/>
      <c r="M1615" s="5"/>
      <c r="N1615" s="5"/>
      <c r="P1615" s="2"/>
    </row>
    <row r="1616" spans="1:16" x14ac:dyDescent="0.25">
      <c r="A1616" s="3"/>
      <c r="B1616" s="4"/>
      <c r="C1616" s="4"/>
      <c r="D1616" s="4"/>
      <c r="E1616" s="5"/>
      <c r="F1616" s="4"/>
      <c r="G1616" s="6"/>
      <c r="H1616" s="7"/>
      <c r="I1616" s="5"/>
      <c r="J1616" s="5"/>
      <c r="K1616" s="1"/>
      <c r="L1616" s="5"/>
      <c r="M1616" s="5"/>
      <c r="N1616" s="5"/>
      <c r="P1616" s="2"/>
    </row>
    <row r="1617" spans="1:16" x14ac:dyDescent="0.25">
      <c r="A1617" s="3"/>
      <c r="B1617" s="4"/>
      <c r="C1617" s="4"/>
      <c r="D1617" s="4"/>
      <c r="E1617" s="5"/>
      <c r="F1617" s="4"/>
      <c r="G1617" s="6"/>
      <c r="H1617" s="7"/>
      <c r="I1617" s="5"/>
      <c r="J1617" s="5"/>
      <c r="K1617" s="1"/>
      <c r="L1617" s="5"/>
      <c r="M1617" s="5"/>
      <c r="N1617" s="5"/>
      <c r="P1617" s="2"/>
    </row>
    <row r="1618" spans="1:16" x14ac:dyDescent="0.25">
      <c r="A1618" s="8"/>
      <c r="B1618" s="9"/>
      <c r="C1618" s="9"/>
      <c r="D1618" s="9"/>
      <c r="E1618" s="1"/>
      <c r="F1618" s="9"/>
      <c r="G1618" s="9"/>
      <c r="H1618" s="11"/>
      <c r="I1618" s="1"/>
      <c r="J1618" s="1"/>
      <c r="K1618" s="1"/>
      <c r="L1618" s="1"/>
      <c r="M1618" s="1"/>
      <c r="N1618" s="5"/>
      <c r="P1618" s="2"/>
    </row>
    <row r="1619" spans="1:16" x14ac:dyDescent="0.25">
      <c r="A1619" s="3"/>
      <c r="B1619" s="4"/>
      <c r="C1619" s="4"/>
      <c r="D1619" s="4"/>
      <c r="E1619" s="5"/>
      <c r="F1619" s="4"/>
      <c r="G1619" s="6"/>
      <c r="H1619" s="7"/>
      <c r="I1619" s="5"/>
      <c r="J1619" s="5"/>
      <c r="K1619" s="1"/>
      <c r="L1619" s="5"/>
      <c r="M1619" s="5"/>
      <c r="N1619" s="5"/>
      <c r="P1619" s="2"/>
    </row>
    <row r="1620" spans="1:16" x14ac:dyDescent="0.25">
      <c r="A1620" s="3"/>
      <c r="B1620" s="4"/>
      <c r="C1620" s="4"/>
      <c r="D1620" s="4"/>
      <c r="E1620" s="5"/>
      <c r="F1620" s="4"/>
      <c r="G1620" s="6"/>
      <c r="H1620" s="7"/>
      <c r="I1620" s="5"/>
      <c r="J1620" s="5"/>
      <c r="K1620" s="5"/>
      <c r="L1620" s="5"/>
      <c r="M1620" s="5"/>
      <c r="N1620" s="5"/>
      <c r="P1620" s="2"/>
    </row>
    <row r="1621" spans="1:16" x14ac:dyDescent="0.25">
      <c r="A1621" s="8"/>
      <c r="B1621" s="9"/>
      <c r="C1621" s="9"/>
      <c r="D1621" s="9"/>
      <c r="E1621" s="1"/>
      <c r="F1621" s="9"/>
      <c r="G1621" s="9"/>
      <c r="H1621" s="11"/>
      <c r="I1621" s="1"/>
      <c r="J1621" s="1"/>
      <c r="K1621" s="1"/>
      <c r="L1621" s="1"/>
      <c r="M1621" s="1"/>
      <c r="N1621" s="5"/>
      <c r="P1621" s="2"/>
    </row>
    <row r="1622" spans="1:16" x14ac:dyDescent="0.25">
      <c r="A1622" s="3"/>
      <c r="B1622" s="4"/>
      <c r="C1622" s="4"/>
      <c r="D1622" s="4"/>
      <c r="E1622" s="5"/>
      <c r="F1622" s="4"/>
      <c r="G1622" s="6"/>
      <c r="H1622" s="7"/>
      <c r="I1622" s="5"/>
      <c r="J1622" s="5"/>
      <c r="K1622" s="5"/>
      <c r="L1622" s="5"/>
      <c r="M1622" s="5"/>
      <c r="N1622" s="5"/>
      <c r="P1622" s="2"/>
    </row>
    <row r="1623" spans="1:16" x14ac:dyDescent="0.25">
      <c r="A1623" s="3"/>
      <c r="B1623" s="4"/>
      <c r="C1623" s="4"/>
      <c r="D1623" s="4"/>
      <c r="E1623" s="5"/>
      <c r="F1623" s="4"/>
      <c r="G1623" s="6"/>
      <c r="H1623" s="7"/>
      <c r="I1623" s="5"/>
      <c r="J1623" s="5"/>
      <c r="K1623" s="1"/>
      <c r="L1623" s="5"/>
      <c r="M1623" s="5"/>
      <c r="N1623" s="1"/>
      <c r="P1623" s="2"/>
    </row>
    <row r="1624" spans="1:16" x14ac:dyDescent="0.25">
      <c r="A1624" s="8"/>
      <c r="B1624" s="9"/>
      <c r="C1624" s="9"/>
      <c r="D1624" s="9"/>
      <c r="E1624" s="1"/>
      <c r="F1624" s="9"/>
      <c r="G1624" s="9"/>
      <c r="H1624" s="11"/>
      <c r="I1624" s="1"/>
      <c r="J1624" s="1"/>
      <c r="K1624" s="1"/>
      <c r="L1624" s="1"/>
      <c r="M1624" s="1"/>
      <c r="N1624" s="5"/>
      <c r="P1624" s="2"/>
    </row>
    <row r="1625" spans="1:16" x14ac:dyDescent="0.25">
      <c r="A1625" s="3"/>
      <c r="B1625" s="4"/>
      <c r="C1625" s="4"/>
      <c r="D1625" s="4"/>
      <c r="E1625" s="5"/>
      <c r="F1625" s="4"/>
      <c r="G1625" s="6"/>
      <c r="H1625" s="7"/>
      <c r="I1625" s="5"/>
      <c r="J1625" s="5"/>
      <c r="K1625" s="1"/>
      <c r="L1625" s="5"/>
      <c r="M1625" s="5"/>
      <c r="N1625" s="1"/>
      <c r="P1625" s="2"/>
    </row>
    <row r="1626" spans="1:16" x14ac:dyDescent="0.25">
      <c r="A1626" s="3"/>
      <c r="B1626" s="4"/>
      <c r="C1626" s="4"/>
      <c r="D1626" s="4"/>
      <c r="E1626" s="5"/>
      <c r="F1626" s="9"/>
      <c r="G1626" s="6"/>
      <c r="H1626" s="7"/>
      <c r="I1626" s="5"/>
      <c r="J1626" s="5"/>
      <c r="K1626" s="5"/>
      <c r="L1626" s="5"/>
      <c r="M1626" s="5"/>
      <c r="N1626" s="1"/>
      <c r="P1626" s="2"/>
    </row>
    <row r="1627" spans="1:16" x14ac:dyDescent="0.25">
      <c r="A1627" s="3"/>
      <c r="B1627" s="4"/>
      <c r="C1627" s="4"/>
      <c r="D1627" s="4"/>
      <c r="E1627" s="5"/>
      <c r="F1627" s="4"/>
      <c r="G1627" s="6"/>
      <c r="H1627" s="7"/>
      <c r="I1627" s="5"/>
      <c r="J1627" s="5"/>
      <c r="K1627" s="1"/>
      <c r="L1627" s="5"/>
      <c r="M1627" s="5"/>
      <c r="N1627" s="1"/>
      <c r="P1627" s="2"/>
    </row>
    <row r="1628" spans="1:16" x14ac:dyDescent="0.25">
      <c r="A1628" s="3"/>
      <c r="B1628" s="4"/>
      <c r="C1628" s="4"/>
      <c r="D1628" s="4"/>
      <c r="E1628" s="5"/>
      <c r="F1628" s="4"/>
      <c r="G1628" s="6"/>
      <c r="H1628" s="7"/>
      <c r="I1628" s="5"/>
      <c r="J1628" s="5"/>
      <c r="K1628" s="1"/>
      <c r="L1628" s="5"/>
      <c r="M1628" s="5"/>
      <c r="N1628" s="1"/>
      <c r="P1628" s="2"/>
    </row>
    <row r="1629" spans="1:16" x14ac:dyDescent="0.25">
      <c r="A1629" s="3"/>
      <c r="B1629" s="4"/>
      <c r="C1629" s="4"/>
      <c r="D1629" s="4"/>
      <c r="E1629" s="5"/>
      <c r="F1629" s="4"/>
      <c r="G1629" s="4"/>
      <c r="H1629" s="7"/>
      <c r="I1629" s="1"/>
      <c r="J1629" s="5"/>
      <c r="K1629" s="1"/>
      <c r="L1629" s="5"/>
      <c r="M1629" s="1"/>
      <c r="N1629" s="1"/>
      <c r="P1629" s="2"/>
    </row>
    <row r="1630" spans="1:16" x14ac:dyDescent="0.25">
      <c r="A1630" s="8"/>
      <c r="B1630" s="9"/>
      <c r="C1630" s="9"/>
      <c r="D1630" s="9"/>
      <c r="E1630" s="1"/>
      <c r="F1630" s="9"/>
      <c r="G1630" s="9"/>
      <c r="H1630" s="11"/>
      <c r="I1630" s="1"/>
      <c r="J1630" s="1"/>
      <c r="K1630" s="1"/>
      <c r="L1630" s="1"/>
      <c r="M1630" s="1"/>
      <c r="N1630" s="1"/>
      <c r="P1630" s="2"/>
    </row>
    <row r="1631" spans="1:16" x14ac:dyDescent="0.25">
      <c r="A1631" s="3"/>
      <c r="B1631" s="4"/>
      <c r="C1631" s="4"/>
      <c r="D1631" s="4"/>
      <c r="E1631" s="5"/>
      <c r="F1631" s="4"/>
      <c r="G1631" s="6"/>
      <c r="H1631" s="7"/>
      <c r="I1631" s="5"/>
      <c r="J1631" s="5"/>
      <c r="K1631" s="1"/>
      <c r="L1631" s="5"/>
      <c r="M1631" s="5"/>
      <c r="N1631" s="1"/>
      <c r="P1631" s="2"/>
    </row>
    <row r="1632" spans="1:16" x14ac:dyDescent="0.25">
      <c r="A1632" s="3"/>
      <c r="B1632" s="4"/>
      <c r="C1632" s="4"/>
      <c r="D1632" s="4"/>
      <c r="E1632" s="5"/>
      <c r="F1632" s="4"/>
      <c r="G1632" s="6"/>
      <c r="H1632" s="7"/>
      <c r="I1632" s="5"/>
      <c r="J1632" s="5"/>
      <c r="K1632" s="5"/>
      <c r="L1632" s="5"/>
      <c r="M1632" s="5"/>
      <c r="N1632" s="5"/>
      <c r="P1632" s="2"/>
    </row>
    <row r="1633" spans="1:16" x14ac:dyDescent="0.25">
      <c r="A1633" s="3"/>
      <c r="B1633" s="4"/>
      <c r="C1633" s="4"/>
      <c r="D1633" s="4"/>
      <c r="E1633" s="5"/>
      <c r="F1633" s="4"/>
      <c r="G1633" s="6"/>
      <c r="H1633" s="7"/>
      <c r="I1633" s="5"/>
      <c r="J1633" s="5"/>
      <c r="K1633" s="5"/>
      <c r="L1633" s="5"/>
      <c r="M1633" s="5"/>
      <c r="N1633" s="5"/>
      <c r="P1633" s="2"/>
    </row>
    <row r="1634" spans="1:16" x14ac:dyDescent="0.25">
      <c r="A1634" s="3"/>
      <c r="B1634" s="4"/>
      <c r="C1634" s="4"/>
      <c r="D1634" s="4"/>
      <c r="E1634" s="5"/>
      <c r="F1634" s="4"/>
      <c r="G1634" s="6"/>
      <c r="H1634" s="7"/>
      <c r="I1634" s="5"/>
      <c r="J1634" s="5"/>
      <c r="K1634" s="5"/>
      <c r="L1634" s="5"/>
      <c r="M1634" s="5"/>
      <c r="N1634" s="5"/>
      <c r="P1634" s="2"/>
    </row>
    <row r="1635" spans="1:16" x14ac:dyDescent="0.25">
      <c r="A1635" s="8"/>
      <c r="B1635" s="9"/>
      <c r="C1635" s="9"/>
      <c r="D1635" s="9"/>
      <c r="E1635" s="1"/>
      <c r="F1635" s="9"/>
      <c r="G1635" s="9"/>
      <c r="H1635" s="11"/>
      <c r="I1635" s="1"/>
      <c r="J1635" s="1"/>
      <c r="K1635" s="1"/>
      <c r="L1635" s="1"/>
      <c r="M1635" s="1"/>
      <c r="N1635" s="1"/>
      <c r="P1635" s="2"/>
    </row>
    <row r="1636" spans="1:16" x14ac:dyDescent="0.25">
      <c r="A1636" s="3"/>
      <c r="B1636" s="4"/>
      <c r="C1636" s="4"/>
      <c r="D1636" s="4"/>
      <c r="E1636" s="5"/>
      <c r="F1636" s="4"/>
      <c r="G1636" s="6"/>
      <c r="H1636" s="7"/>
      <c r="I1636" s="5"/>
      <c r="J1636" s="5"/>
      <c r="K1636" s="5"/>
      <c r="L1636" s="5"/>
      <c r="M1636" s="5"/>
      <c r="N1636" s="5"/>
      <c r="P1636" s="2"/>
    </row>
    <row r="1637" spans="1:16" x14ac:dyDescent="0.25">
      <c r="A1637" s="3"/>
      <c r="B1637" s="4"/>
      <c r="C1637" s="4"/>
      <c r="D1637" s="4"/>
      <c r="E1637" s="5"/>
      <c r="F1637" s="4"/>
      <c r="G1637" s="6"/>
      <c r="H1637" s="7"/>
      <c r="I1637" s="5"/>
      <c r="J1637" s="5"/>
      <c r="K1637" s="5"/>
      <c r="L1637" s="5"/>
      <c r="M1637" s="5"/>
      <c r="N1637" s="5"/>
      <c r="P1637" s="2"/>
    </row>
    <row r="1638" spans="1:16" x14ac:dyDescent="0.25">
      <c r="A1638" s="8"/>
      <c r="B1638" s="9"/>
      <c r="C1638" s="9"/>
      <c r="D1638" s="9"/>
      <c r="E1638" s="1"/>
      <c r="F1638" s="9"/>
      <c r="G1638" s="9"/>
      <c r="H1638" s="11"/>
      <c r="I1638" s="1"/>
      <c r="J1638" s="1"/>
      <c r="K1638" s="1"/>
      <c r="L1638" s="1"/>
      <c r="M1638" s="1"/>
      <c r="N1638" s="1"/>
      <c r="P1638" s="2"/>
    </row>
    <row r="1639" spans="1:16" x14ac:dyDescent="0.25">
      <c r="A1639" s="3"/>
      <c r="B1639" s="4"/>
      <c r="C1639" s="4"/>
      <c r="D1639" s="4"/>
      <c r="E1639" s="5"/>
      <c r="F1639" s="4"/>
      <c r="G1639" s="6"/>
      <c r="H1639" s="7"/>
      <c r="I1639" s="5"/>
      <c r="J1639" s="5"/>
      <c r="K1639" s="5"/>
      <c r="L1639" s="5"/>
      <c r="M1639" s="5"/>
      <c r="N1639" s="5"/>
      <c r="P1639" s="2"/>
    </row>
    <row r="1640" spans="1:16" x14ac:dyDescent="0.25">
      <c r="A1640" s="3"/>
      <c r="B1640" s="4"/>
      <c r="C1640" s="4"/>
      <c r="D1640" s="4"/>
      <c r="E1640" s="5"/>
      <c r="F1640" s="4"/>
      <c r="G1640" s="6"/>
      <c r="H1640" s="7"/>
      <c r="I1640" s="5"/>
      <c r="J1640" s="5"/>
      <c r="K1640" s="5"/>
      <c r="L1640" s="5"/>
      <c r="M1640" s="5"/>
      <c r="N1640" s="5"/>
      <c r="P1640" s="2"/>
    </row>
    <row r="1641" spans="1:16" x14ac:dyDescent="0.25">
      <c r="A1641" s="3"/>
      <c r="B1641" s="4"/>
      <c r="C1641" s="4"/>
      <c r="D1641" s="4"/>
      <c r="E1641" s="5"/>
      <c r="F1641" s="4"/>
      <c r="G1641" s="6"/>
      <c r="H1641" s="7"/>
      <c r="I1641" s="5"/>
      <c r="J1641" s="5"/>
      <c r="K1641" s="5"/>
      <c r="L1641" s="5"/>
      <c r="M1641" s="5"/>
      <c r="N1641" s="5"/>
      <c r="P1641" s="2"/>
    </row>
    <row r="1642" spans="1:16" x14ac:dyDescent="0.25">
      <c r="A1642" s="3"/>
      <c r="B1642" s="4"/>
      <c r="C1642" s="4"/>
      <c r="D1642" s="4"/>
      <c r="E1642" s="5"/>
      <c r="F1642" s="4"/>
      <c r="G1642" s="6"/>
      <c r="H1642" s="7"/>
      <c r="I1642" s="5"/>
      <c r="J1642" s="5"/>
      <c r="K1642" s="5"/>
      <c r="L1642" s="5"/>
      <c r="M1642" s="5"/>
      <c r="N1642" s="5"/>
      <c r="P1642" s="2"/>
    </row>
    <row r="1643" spans="1:16" x14ac:dyDescent="0.25">
      <c r="A1643" s="8"/>
      <c r="B1643" s="9"/>
      <c r="C1643" s="9"/>
      <c r="D1643" s="9"/>
      <c r="E1643" s="1"/>
      <c r="F1643" s="9"/>
      <c r="G1643" s="9"/>
      <c r="H1643" s="11"/>
      <c r="I1643" s="1"/>
      <c r="J1643" s="1"/>
      <c r="K1643" s="1"/>
      <c r="L1643" s="1"/>
      <c r="M1643" s="1"/>
      <c r="N1643" s="1"/>
      <c r="P1643" s="2"/>
    </row>
    <row r="1644" spans="1:16" x14ac:dyDescent="0.25">
      <c r="A1644" s="3"/>
      <c r="B1644" s="4"/>
      <c r="C1644" s="4"/>
      <c r="D1644" s="4"/>
      <c r="E1644" s="5"/>
      <c r="F1644" s="4"/>
      <c r="G1644" s="6"/>
      <c r="H1644" s="7"/>
      <c r="I1644" s="5"/>
      <c r="J1644" s="5"/>
      <c r="K1644" s="5"/>
      <c r="L1644" s="5"/>
      <c r="M1644" s="5"/>
      <c r="N1644" s="5"/>
      <c r="P1644" s="2"/>
    </row>
    <row r="1645" spans="1:16" x14ac:dyDescent="0.25">
      <c r="A1645" s="3"/>
      <c r="B1645" s="4"/>
      <c r="C1645" s="4"/>
      <c r="D1645" s="4"/>
      <c r="E1645" s="5"/>
      <c r="F1645" s="4"/>
      <c r="G1645" s="6"/>
      <c r="H1645" s="7"/>
      <c r="I1645" s="5"/>
      <c r="J1645" s="5"/>
      <c r="K1645" s="5"/>
      <c r="L1645" s="5"/>
      <c r="M1645" s="5"/>
      <c r="N1645" s="5"/>
      <c r="P1645" s="2"/>
    </row>
    <row r="1646" spans="1:16" x14ac:dyDescent="0.25">
      <c r="A1646" s="3"/>
      <c r="B1646" s="4"/>
      <c r="C1646" s="4"/>
      <c r="D1646" s="4"/>
      <c r="E1646" s="5"/>
      <c r="F1646" s="4"/>
      <c r="G1646" s="6"/>
      <c r="H1646" s="7"/>
      <c r="I1646" s="5"/>
      <c r="J1646" s="5"/>
      <c r="K1646" s="1"/>
      <c r="L1646" s="5"/>
      <c r="M1646" s="5"/>
      <c r="N1646" s="1"/>
      <c r="P1646" s="2"/>
    </row>
    <row r="1647" spans="1:16" x14ac:dyDescent="0.25">
      <c r="A1647" s="3"/>
      <c r="B1647" s="4"/>
      <c r="C1647" s="4"/>
      <c r="D1647" s="4"/>
      <c r="E1647" s="5"/>
      <c r="F1647" s="4"/>
      <c r="G1647" s="6"/>
      <c r="H1647" s="7"/>
      <c r="I1647" s="5"/>
      <c r="J1647" s="5"/>
      <c r="K1647" s="5"/>
      <c r="L1647" s="5"/>
      <c r="M1647" s="5"/>
      <c r="N1647" s="5"/>
      <c r="P1647" s="2"/>
    </row>
    <row r="1648" spans="1:16" x14ac:dyDescent="0.25">
      <c r="A1648" s="8"/>
      <c r="B1648" s="9"/>
      <c r="C1648" s="9"/>
      <c r="D1648" s="9"/>
      <c r="E1648" s="1"/>
      <c r="F1648" s="9"/>
      <c r="G1648" s="9"/>
      <c r="H1648" s="11"/>
      <c r="I1648" s="1"/>
      <c r="J1648" s="1"/>
      <c r="K1648" s="1"/>
      <c r="L1648" s="1"/>
      <c r="M1648" s="1"/>
      <c r="N1648" s="1"/>
      <c r="P1648" s="2"/>
    </row>
    <row r="1649" spans="1:16" x14ac:dyDescent="0.25">
      <c r="A1649" s="3"/>
      <c r="B1649" s="4"/>
      <c r="C1649" s="4"/>
      <c r="D1649" s="4"/>
      <c r="E1649" s="5"/>
      <c r="F1649" s="4"/>
      <c r="G1649" s="6"/>
      <c r="H1649" s="7"/>
      <c r="I1649" s="5"/>
      <c r="J1649" s="5"/>
      <c r="K1649" s="5"/>
      <c r="L1649" s="5"/>
      <c r="M1649" s="5"/>
      <c r="N1649" s="5"/>
      <c r="P1649" s="2"/>
    </row>
    <row r="1650" spans="1:16" x14ac:dyDescent="0.25">
      <c r="A1650" s="3"/>
      <c r="B1650" s="4"/>
      <c r="C1650" s="4"/>
      <c r="D1650" s="4"/>
      <c r="E1650" s="5"/>
      <c r="F1650" s="4"/>
      <c r="G1650" s="6"/>
      <c r="H1650" s="7"/>
      <c r="I1650" s="5"/>
      <c r="J1650" s="5"/>
      <c r="K1650" s="5"/>
      <c r="L1650" s="5"/>
      <c r="M1650" s="5"/>
      <c r="N1650" s="5"/>
      <c r="P1650" s="2"/>
    </row>
    <row r="1651" spans="1:16" x14ac:dyDescent="0.25">
      <c r="A1651" s="3"/>
      <c r="B1651" s="4"/>
      <c r="C1651" s="4"/>
      <c r="D1651" s="4"/>
      <c r="E1651" s="5"/>
      <c r="F1651" s="4"/>
      <c r="G1651" s="6"/>
      <c r="H1651" s="7"/>
      <c r="I1651" s="5"/>
      <c r="J1651" s="5"/>
      <c r="K1651" s="5"/>
      <c r="L1651" s="5"/>
      <c r="M1651" s="5"/>
      <c r="N1651" s="5"/>
      <c r="P1651" s="2"/>
    </row>
    <row r="1652" spans="1:16" x14ac:dyDescent="0.25">
      <c r="A1652" s="8"/>
      <c r="B1652" s="9"/>
      <c r="C1652" s="9"/>
      <c r="D1652" s="9"/>
      <c r="E1652" s="1"/>
      <c r="F1652" s="9"/>
      <c r="G1652" s="9"/>
      <c r="H1652" s="11"/>
      <c r="I1652" s="1"/>
      <c r="J1652" s="1"/>
      <c r="K1652" s="1"/>
      <c r="L1652" s="1"/>
      <c r="M1652" s="1"/>
      <c r="N1652" s="1"/>
      <c r="P1652" s="2"/>
    </row>
    <row r="1653" spans="1:16" x14ac:dyDescent="0.25">
      <c r="A1653" s="3"/>
      <c r="B1653" s="4"/>
      <c r="C1653" s="4"/>
      <c r="D1653" s="4"/>
      <c r="E1653" s="5"/>
      <c r="F1653" s="4"/>
      <c r="G1653" s="6"/>
      <c r="H1653" s="7"/>
      <c r="I1653" s="5"/>
      <c r="J1653" s="5"/>
      <c r="K1653" s="5"/>
      <c r="L1653" s="5"/>
      <c r="M1653" s="5"/>
      <c r="N1653" s="5"/>
      <c r="P1653" s="2"/>
    </row>
    <row r="1654" spans="1:16" x14ac:dyDescent="0.25">
      <c r="A1654" s="3"/>
      <c r="B1654" s="4"/>
      <c r="C1654" s="4"/>
      <c r="D1654" s="4"/>
      <c r="E1654" s="5"/>
      <c r="F1654" s="4"/>
      <c r="G1654" s="6"/>
      <c r="H1654" s="7"/>
      <c r="I1654" s="5"/>
      <c r="J1654" s="5"/>
      <c r="K1654" s="5"/>
      <c r="L1654" s="5"/>
      <c r="M1654" s="5"/>
      <c r="N1654" s="5"/>
      <c r="P1654" s="2"/>
    </row>
    <row r="1655" spans="1:16" x14ac:dyDescent="0.25">
      <c r="A1655" s="3"/>
      <c r="B1655" s="4"/>
      <c r="C1655" s="4"/>
      <c r="D1655" s="4"/>
      <c r="E1655" s="5"/>
      <c r="F1655" s="4"/>
      <c r="G1655" s="6"/>
      <c r="H1655" s="7"/>
      <c r="I1655" s="1"/>
      <c r="J1655" s="5"/>
      <c r="K1655" s="1"/>
      <c r="L1655" s="5"/>
      <c r="M1655" s="1"/>
      <c r="N1655" s="5"/>
      <c r="P1655" s="2"/>
    </row>
    <row r="1656" spans="1:16" x14ac:dyDescent="0.25">
      <c r="A1656" s="8"/>
      <c r="B1656" s="9"/>
      <c r="C1656" s="9"/>
      <c r="D1656" s="9"/>
      <c r="E1656" s="1"/>
      <c r="F1656" s="9"/>
      <c r="G1656" s="9"/>
      <c r="H1656" s="11"/>
      <c r="I1656" s="1"/>
      <c r="J1656" s="1"/>
      <c r="K1656" s="1"/>
      <c r="L1656" s="1"/>
      <c r="M1656" s="1"/>
      <c r="N1656" s="1"/>
      <c r="P1656" s="2"/>
    </row>
    <row r="1657" spans="1:16" x14ac:dyDescent="0.25">
      <c r="A1657" s="8"/>
      <c r="B1657" s="9"/>
      <c r="C1657" s="9"/>
      <c r="D1657" s="9"/>
      <c r="E1657" s="5"/>
      <c r="F1657" s="9"/>
      <c r="G1657" s="10"/>
      <c r="H1657" s="11"/>
      <c r="I1657" s="1"/>
      <c r="J1657" s="1"/>
      <c r="K1657" s="1"/>
      <c r="L1657" s="1"/>
      <c r="M1657" s="1"/>
      <c r="N1657" s="1"/>
      <c r="P1657" s="2"/>
    </row>
    <row r="1658" spans="1:16" x14ac:dyDescent="0.25">
      <c r="A1658" s="3"/>
      <c r="B1658" s="4"/>
      <c r="C1658" s="4"/>
      <c r="D1658" s="4"/>
      <c r="E1658" s="5"/>
      <c r="F1658" s="9"/>
      <c r="G1658" s="6"/>
      <c r="H1658" s="7"/>
      <c r="I1658" s="5"/>
      <c r="J1658" s="5"/>
      <c r="K1658" s="5"/>
      <c r="L1658" s="5"/>
      <c r="M1658" s="5"/>
      <c r="N1658" s="1"/>
      <c r="P1658" s="2"/>
    </row>
    <row r="1659" spans="1:16" x14ac:dyDescent="0.25">
      <c r="A1659" s="3"/>
      <c r="B1659" s="4"/>
      <c r="C1659" s="4"/>
      <c r="D1659" s="4"/>
      <c r="E1659" s="5"/>
      <c r="F1659" s="4"/>
      <c r="G1659" s="6"/>
      <c r="H1659" s="7"/>
      <c r="I1659" s="1"/>
      <c r="J1659" s="5"/>
      <c r="K1659" s="1"/>
      <c r="L1659" s="5"/>
      <c r="M1659" s="1"/>
      <c r="N1659" s="5"/>
      <c r="P1659" s="2"/>
    </row>
    <row r="1660" spans="1:16" x14ac:dyDescent="0.25">
      <c r="A1660" s="3"/>
      <c r="B1660" s="4"/>
      <c r="C1660" s="4"/>
      <c r="D1660" s="4"/>
      <c r="E1660" s="5"/>
      <c r="F1660" s="4"/>
      <c r="G1660" s="6"/>
      <c r="H1660" s="7"/>
      <c r="I1660" s="1"/>
      <c r="J1660" s="5"/>
      <c r="K1660" s="1"/>
      <c r="L1660" s="5"/>
      <c r="M1660" s="1"/>
      <c r="N1660" s="5"/>
      <c r="P1660" s="2"/>
    </row>
    <row r="1661" spans="1:16" x14ac:dyDescent="0.25">
      <c r="A1661" s="3"/>
      <c r="B1661" s="4"/>
      <c r="C1661" s="4"/>
      <c r="D1661" s="4"/>
      <c r="E1661" s="1"/>
      <c r="F1661" s="9"/>
      <c r="G1661" s="6"/>
      <c r="H1661" s="7"/>
      <c r="I1661" s="5"/>
      <c r="J1661" s="5"/>
      <c r="K1661" s="5"/>
      <c r="L1661" s="5"/>
      <c r="M1661" s="15"/>
      <c r="N1661" s="1"/>
      <c r="P1661" s="2"/>
    </row>
    <row r="1662" spans="1:16" x14ac:dyDescent="0.25">
      <c r="A1662" s="8"/>
      <c r="B1662" s="9"/>
      <c r="C1662" s="9"/>
      <c r="D1662" s="9"/>
      <c r="E1662" s="5"/>
      <c r="F1662" s="9"/>
      <c r="G1662" s="10"/>
      <c r="H1662" s="11"/>
      <c r="I1662" s="1"/>
      <c r="J1662" s="1"/>
      <c r="K1662" s="1"/>
      <c r="L1662" s="1"/>
      <c r="M1662" s="1"/>
      <c r="N1662" s="1"/>
      <c r="P1662" s="2"/>
    </row>
    <row r="1663" spans="1:16" x14ac:dyDescent="0.25">
      <c r="A1663" s="3"/>
      <c r="B1663" s="4"/>
      <c r="C1663" s="4"/>
      <c r="D1663" s="4"/>
      <c r="E1663" s="5"/>
      <c r="F1663" s="4"/>
      <c r="G1663" s="6"/>
      <c r="H1663" s="7"/>
      <c r="I1663" s="1"/>
      <c r="J1663" s="5"/>
      <c r="K1663" s="1"/>
      <c r="L1663" s="5"/>
      <c r="M1663" s="1"/>
      <c r="N1663" s="5"/>
      <c r="P1663" s="2"/>
    </row>
    <row r="1664" spans="1:16" x14ac:dyDescent="0.25">
      <c r="A1664" s="3"/>
      <c r="B1664" s="4"/>
      <c r="C1664" s="4"/>
      <c r="D1664" s="4"/>
      <c r="E1664" s="5"/>
      <c r="F1664" s="4"/>
      <c r="G1664" s="6"/>
      <c r="H1664" s="7"/>
      <c r="I1664" s="1"/>
      <c r="J1664" s="5"/>
      <c r="K1664" s="1"/>
      <c r="L1664" s="5"/>
      <c r="M1664" s="1"/>
      <c r="N1664" s="5"/>
      <c r="P1664" s="2"/>
    </row>
    <row r="1665" spans="1:16" x14ac:dyDescent="0.25">
      <c r="A1665" s="3"/>
      <c r="B1665" s="4"/>
      <c r="C1665" s="4"/>
      <c r="D1665" s="4"/>
      <c r="E1665" s="5"/>
      <c r="F1665" s="4"/>
      <c r="G1665" s="4"/>
      <c r="H1665" s="7"/>
      <c r="I1665" s="5"/>
      <c r="J1665" s="5"/>
      <c r="K1665" s="5"/>
      <c r="L1665" s="5"/>
      <c r="M1665" s="1"/>
      <c r="N1665" s="1"/>
      <c r="P1665" s="2"/>
    </row>
    <row r="1666" spans="1:16" x14ac:dyDescent="0.25">
      <c r="A1666" s="8"/>
      <c r="B1666" s="9"/>
      <c r="C1666" s="9"/>
      <c r="D1666" s="9"/>
      <c r="E1666" s="5"/>
      <c r="F1666" s="9"/>
      <c r="G1666" s="10"/>
      <c r="H1666" s="11"/>
      <c r="I1666" s="1"/>
      <c r="J1666" s="1"/>
      <c r="K1666" s="1"/>
      <c r="L1666" s="1"/>
      <c r="M1666" s="1"/>
      <c r="N1666" s="1"/>
      <c r="P1666" s="2"/>
    </row>
    <row r="1667" spans="1:16" x14ac:dyDescent="0.25">
      <c r="A1667" s="8"/>
      <c r="B1667" s="9"/>
      <c r="C1667" s="9"/>
      <c r="D1667" s="9"/>
      <c r="E1667" s="5"/>
      <c r="F1667" s="9"/>
      <c r="G1667" s="10"/>
      <c r="H1667" s="11"/>
      <c r="I1667" s="1"/>
      <c r="J1667" s="1"/>
      <c r="K1667" s="1"/>
      <c r="L1667" s="1"/>
      <c r="M1667" s="1"/>
      <c r="N1667" s="1"/>
      <c r="P1667" s="2"/>
    </row>
    <row r="1668" spans="1:16" x14ac:dyDescent="0.25">
      <c r="A1668" s="3"/>
      <c r="B1668" s="4"/>
      <c r="C1668" s="4"/>
      <c r="D1668" s="4"/>
      <c r="E1668" s="5"/>
      <c r="F1668" s="4"/>
      <c r="G1668" s="10"/>
      <c r="H1668" s="11"/>
      <c r="I1668" s="1"/>
      <c r="J1668" s="1"/>
      <c r="K1668" s="1"/>
      <c r="L1668" s="1"/>
      <c r="M1668" s="1"/>
      <c r="N1668" s="1"/>
      <c r="P1668" s="2"/>
    </row>
    <row r="1669" spans="1:16" x14ac:dyDescent="0.25">
      <c r="A1669" s="3"/>
      <c r="B1669" s="4"/>
      <c r="C1669" s="4"/>
      <c r="D1669" s="4"/>
      <c r="E1669" s="5"/>
      <c r="F1669" s="4"/>
      <c r="G1669" s="10"/>
      <c r="H1669" s="11"/>
      <c r="I1669" s="1"/>
      <c r="J1669" s="1"/>
      <c r="K1669" s="1"/>
      <c r="L1669" s="1"/>
      <c r="M1669" s="1"/>
      <c r="N1669" s="1"/>
      <c r="P1669" s="2"/>
    </row>
    <row r="1670" spans="1:16" x14ac:dyDescent="0.25">
      <c r="A1670" s="8"/>
      <c r="B1670" s="9"/>
      <c r="C1670" s="9"/>
      <c r="D1670" s="9"/>
      <c r="E1670" s="5"/>
      <c r="F1670" s="9"/>
      <c r="G1670" s="10"/>
      <c r="H1670" s="11"/>
      <c r="I1670" s="1"/>
      <c r="J1670" s="1"/>
      <c r="K1670" s="1"/>
      <c r="L1670" s="1"/>
      <c r="M1670" s="1"/>
      <c r="N1670" s="1"/>
      <c r="P1670" s="2"/>
    </row>
    <row r="1671" spans="1:16" x14ac:dyDescent="0.25">
      <c r="A1671" s="3"/>
      <c r="B1671" s="4"/>
      <c r="C1671" s="4"/>
      <c r="D1671" s="4"/>
      <c r="E1671" s="5"/>
      <c r="F1671" s="4"/>
      <c r="G1671" s="6"/>
      <c r="H1671" s="7"/>
      <c r="I1671" s="1"/>
      <c r="J1671" s="5"/>
      <c r="K1671" s="1"/>
      <c r="L1671" s="5"/>
      <c r="M1671" s="1"/>
      <c r="N1671" s="5"/>
      <c r="P1671" s="2"/>
    </row>
    <row r="1672" spans="1:16" x14ac:dyDescent="0.25">
      <c r="A1672" s="3"/>
      <c r="B1672" s="4"/>
      <c r="C1672" s="4"/>
      <c r="D1672" s="4"/>
      <c r="E1672" s="5"/>
      <c r="F1672" s="4"/>
      <c r="G1672" s="6"/>
      <c r="H1672" s="7"/>
      <c r="I1672" s="1"/>
      <c r="J1672" s="5"/>
      <c r="K1672" s="1"/>
      <c r="L1672" s="5"/>
      <c r="M1672" s="1"/>
      <c r="N1672" s="5"/>
      <c r="P1672" s="2"/>
    </row>
    <row r="1673" spans="1:16" x14ac:dyDescent="0.25">
      <c r="A1673" s="3"/>
      <c r="B1673" s="4"/>
      <c r="C1673" s="4"/>
      <c r="D1673" s="4"/>
      <c r="E1673" s="5"/>
      <c r="F1673" s="12"/>
      <c r="G1673" s="6"/>
      <c r="H1673" s="7"/>
      <c r="I1673" s="1"/>
      <c r="J1673" s="5"/>
      <c r="K1673" s="1"/>
      <c r="L1673" s="5"/>
      <c r="M1673" s="1"/>
      <c r="N1673" s="5"/>
      <c r="P1673" s="2"/>
    </row>
    <row r="1674" spans="1:16" x14ac:dyDescent="0.25">
      <c r="A1674" s="3"/>
      <c r="B1674" s="4"/>
      <c r="C1674" s="4"/>
      <c r="D1674" s="4"/>
      <c r="E1674" s="5"/>
      <c r="F1674" s="4"/>
      <c r="G1674" s="6"/>
      <c r="H1674" s="7"/>
      <c r="I1674" s="1"/>
      <c r="J1674" s="5"/>
      <c r="K1674" s="1"/>
      <c r="L1674" s="5"/>
      <c r="M1674" s="1"/>
      <c r="N1674" s="5"/>
      <c r="P1674" s="2"/>
    </row>
    <row r="1675" spans="1:16" x14ac:dyDescent="0.25">
      <c r="A1675" s="8"/>
      <c r="B1675" s="9"/>
      <c r="C1675" s="9"/>
      <c r="D1675" s="9"/>
      <c r="E1675" s="5"/>
      <c r="F1675" s="9"/>
      <c r="G1675" s="10"/>
      <c r="H1675" s="11"/>
      <c r="I1675" s="1"/>
      <c r="J1675" s="1"/>
      <c r="K1675" s="1"/>
      <c r="L1675" s="1"/>
      <c r="M1675" s="1"/>
      <c r="N1675" s="1"/>
      <c r="P1675" s="2"/>
    </row>
    <row r="1676" spans="1:16" x14ac:dyDescent="0.25">
      <c r="A1676" s="8"/>
      <c r="B1676" s="9"/>
      <c r="C1676" s="9"/>
      <c r="D1676" s="9"/>
      <c r="E1676" s="5"/>
      <c r="F1676" s="9"/>
      <c r="G1676" s="10"/>
      <c r="H1676" s="11"/>
      <c r="I1676" s="1"/>
      <c r="J1676" s="1"/>
      <c r="K1676" s="1"/>
      <c r="L1676" s="1"/>
      <c r="M1676" s="1"/>
      <c r="N1676" s="1"/>
      <c r="P1676" s="2"/>
    </row>
    <row r="1677" spans="1:16" x14ac:dyDescent="0.25">
      <c r="A1677" s="3"/>
      <c r="B1677" s="4"/>
      <c r="C1677" s="4"/>
      <c r="D1677" s="4"/>
      <c r="E1677" s="5"/>
      <c r="F1677" s="4"/>
      <c r="G1677" s="6"/>
      <c r="H1677" s="7"/>
      <c r="I1677" s="5"/>
      <c r="J1677" s="5"/>
      <c r="K1677" s="5"/>
      <c r="L1677" s="5"/>
      <c r="M1677" s="5"/>
      <c r="N1677" s="5"/>
      <c r="P1677" s="2"/>
    </row>
    <row r="1678" spans="1:16" x14ac:dyDescent="0.25">
      <c r="A1678" s="3"/>
      <c r="B1678" s="4"/>
      <c r="C1678" s="4"/>
      <c r="D1678" s="4"/>
      <c r="E1678" s="5"/>
      <c r="F1678" s="4"/>
      <c r="G1678" s="6"/>
      <c r="H1678" s="7"/>
      <c r="I1678" s="1"/>
      <c r="J1678" s="5"/>
      <c r="K1678" s="1"/>
      <c r="L1678" s="5"/>
      <c r="M1678" s="1"/>
      <c r="N1678" s="5"/>
      <c r="P1678" s="2"/>
    </row>
    <row r="1679" spans="1:16" x14ac:dyDescent="0.25">
      <c r="A1679" s="3"/>
      <c r="B1679" s="4"/>
      <c r="C1679" s="4"/>
      <c r="D1679" s="4"/>
      <c r="E1679" s="5"/>
      <c r="F1679" s="4"/>
      <c r="G1679" s="6"/>
      <c r="H1679" s="7"/>
      <c r="I1679" s="1"/>
      <c r="J1679" s="5"/>
      <c r="K1679" s="1"/>
      <c r="L1679" s="5"/>
      <c r="M1679" s="1"/>
      <c r="N1679" s="5"/>
      <c r="P1679" s="2"/>
    </row>
    <row r="1680" spans="1:16" x14ac:dyDescent="0.25">
      <c r="A1680" s="3"/>
      <c r="B1680" s="4"/>
      <c r="C1680" s="4"/>
      <c r="D1680" s="4"/>
      <c r="E1680" s="5"/>
      <c r="F1680" s="4"/>
      <c r="G1680" s="6"/>
      <c r="H1680" s="7"/>
      <c r="I1680" s="1"/>
      <c r="J1680" s="5"/>
      <c r="K1680" s="1"/>
      <c r="L1680" s="5"/>
      <c r="M1680" s="1"/>
      <c r="N1680" s="5"/>
      <c r="P1680" s="2"/>
    </row>
    <row r="1681" spans="1:16" x14ac:dyDescent="0.25">
      <c r="A1681" s="3"/>
      <c r="B1681" s="4"/>
      <c r="C1681" s="4"/>
      <c r="D1681" s="4"/>
      <c r="E1681" s="5"/>
      <c r="F1681" s="4"/>
      <c r="G1681" s="6"/>
      <c r="H1681" s="7"/>
      <c r="I1681" s="1"/>
      <c r="J1681" s="5"/>
      <c r="K1681" s="1"/>
      <c r="L1681" s="5"/>
      <c r="M1681" s="1"/>
      <c r="N1681" s="5"/>
      <c r="P1681" s="2"/>
    </row>
    <row r="1682" spans="1:16" x14ac:dyDescent="0.25">
      <c r="A1682" s="8"/>
      <c r="B1682" s="9"/>
      <c r="C1682" s="9"/>
      <c r="D1682" s="9"/>
      <c r="E1682" s="5"/>
      <c r="F1682" s="9"/>
      <c r="G1682" s="10"/>
      <c r="H1682" s="11"/>
      <c r="I1682" s="1"/>
      <c r="J1682" s="1"/>
      <c r="K1682" s="1"/>
      <c r="L1682" s="1"/>
      <c r="M1682" s="1"/>
      <c r="N1682" s="5"/>
      <c r="P1682" s="2"/>
    </row>
    <row r="1683" spans="1:16" x14ac:dyDescent="0.25">
      <c r="A1683" s="3"/>
      <c r="B1683" s="4"/>
      <c r="C1683" s="4"/>
      <c r="D1683" s="4"/>
      <c r="E1683" s="5"/>
      <c r="F1683" s="4"/>
      <c r="G1683" s="6"/>
      <c r="H1683" s="7"/>
      <c r="I1683" s="5"/>
      <c r="J1683" s="5"/>
      <c r="K1683" s="5"/>
      <c r="L1683" s="5"/>
      <c r="M1683" s="5"/>
      <c r="N1683" s="5"/>
      <c r="P1683" s="2"/>
    </row>
    <row r="1684" spans="1:16" x14ac:dyDescent="0.25">
      <c r="A1684" s="3"/>
      <c r="B1684" s="4"/>
      <c r="C1684" s="4"/>
      <c r="D1684" s="4"/>
      <c r="E1684" s="5"/>
      <c r="F1684" s="4"/>
      <c r="G1684" s="6"/>
      <c r="H1684" s="7"/>
      <c r="I1684" s="1"/>
      <c r="J1684" s="5"/>
      <c r="K1684" s="1"/>
      <c r="L1684" s="5"/>
      <c r="M1684" s="1"/>
      <c r="N1684" s="5"/>
      <c r="P1684" s="2"/>
    </row>
    <row r="1685" spans="1:16" x14ac:dyDescent="0.25">
      <c r="A1685" s="3"/>
      <c r="B1685" s="4"/>
      <c r="C1685" s="4"/>
      <c r="D1685" s="4"/>
      <c r="E1685" s="5"/>
      <c r="F1685" s="4"/>
      <c r="G1685" s="6"/>
      <c r="H1685" s="7"/>
      <c r="I1685" s="1"/>
      <c r="J1685" s="5"/>
      <c r="K1685" s="1"/>
      <c r="L1685" s="5"/>
      <c r="M1685" s="1"/>
      <c r="N1685" s="5"/>
      <c r="P1685" s="2"/>
    </row>
    <row r="1686" spans="1:16" x14ac:dyDescent="0.25">
      <c r="A1686" s="3"/>
      <c r="B1686" s="12"/>
      <c r="C1686" s="4"/>
      <c r="D1686" s="4"/>
      <c r="E1686" s="5"/>
      <c r="F1686" s="4"/>
      <c r="G1686" s="6"/>
      <c r="H1686" s="7"/>
      <c r="I1686" s="1"/>
      <c r="J1686" s="5"/>
      <c r="K1686" s="1"/>
      <c r="L1686" s="5"/>
      <c r="M1686" s="1"/>
      <c r="N1686" s="5"/>
      <c r="P1686" s="2"/>
    </row>
    <row r="1687" spans="1:16" x14ac:dyDescent="0.25">
      <c r="A1687" s="3"/>
      <c r="B1687" s="4"/>
      <c r="C1687" s="4"/>
      <c r="D1687" s="4"/>
      <c r="E1687" s="5"/>
      <c r="F1687" s="4"/>
      <c r="G1687" s="6"/>
      <c r="H1687" s="7"/>
      <c r="I1687" s="1"/>
      <c r="J1687" s="5"/>
      <c r="K1687" s="1"/>
      <c r="L1687" s="5"/>
      <c r="M1687" s="1"/>
      <c r="N1687" s="5"/>
      <c r="P1687" s="2"/>
    </row>
    <row r="1688" spans="1:16" x14ac:dyDescent="0.25">
      <c r="A1688" s="8"/>
      <c r="B1688" s="9"/>
      <c r="C1688" s="9"/>
      <c r="D1688" s="9"/>
      <c r="E1688" s="5"/>
      <c r="F1688" s="9"/>
      <c r="G1688" s="10"/>
      <c r="H1688" s="11"/>
      <c r="I1688" s="1"/>
      <c r="J1688" s="1"/>
      <c r="K1688" s="1"/>
      <c r="L1688" s="1"/>
      <c r="M1688" s="1"/>
      <c r="N1688" s="1"/>
      <c r="P1688" s="2"/>
    </row>
    <row r="1689" spans="1:16" x14ac:dyDescent="0.25">
      <c r="A1689" s="3"/>
      <c r="B1689" s="4"/>
      <c r="C1689" s="4"/>
      <c r="D1689" s="4"/>
      <c r="E1689" s="5"/>
      <c r="F1689" s="4"/>
      <c r="G1689" s="6"/>
      <c r="H1689" s="7"/>
      <c r="I1689" s="1"/>
      <c r="J1689" s="5"/>
      <c r="K1689" s="1"/>
      <c r="L1689" s="5"/>
      <c r="M1689" s="1"/>
      <c r="N1689" s="5"/>
      <c r="P1689" s="2"/>
    </row>
    <row r="1690" spans="1:16" x14ac:dyDescent="0.25">
      <c r="A1690" s="3"/>
      <c r="B1690" s="4"/>
      <c r="C1690" s="4"/>
      <c r="D1690" s="4"/>
      <c r="E1690" s="5"/>
      <c r="F1690" s="4"/>
      <c r="G1690" s="6"/>
      <c r="H1690" s="7"/>
      <c r="I1690" s="1"/>
      <c r="J1690" s="5"/>
      <c r="K1690" s="1"/>
      <c r="L1690" s="5"/>
      <c r="M1690" s="1"/>
      <c r="N1690" s="5"/>
      <c r="P1690" s="2"/>
    </row>
    <row r="1691" spans="1:16" x14ac:dyDescent="0.25">
      <c r="A1691" s="8"/>
      <c r="B1691" s="9"/>
      <c r="C1691" s="9"/>
      <c r="D1691" s="9"/>
      <c r="E1691" s="5"/>
      <c r="F1691" s="9"/>
      <c r="G1691" s="10"/>
      <c r="H1691" s="11"/>
      <c r="I1691" s="1"/>
      <c r="J1691" s="1"/>
      <c r="K1691" s="1"/>
      <c r="L1691" s="1"/>
      <c r="M1691" s="1"/>
      <c r="N1691" s="1"/>
      <c r="P1691" s="2"/>
    </row>
    <row r="1692" spans="1:16" x14ac:dyDescent="0.25">
      <c r="A1692" s="3"/>
      <c r="B1692" s="4"/>
      <c r="C1692" s="4"/>
      <c r="D1692" s="4"/>
      <c r="E1692" s="5"/>
      <c r="F1692" s="4"/>
      <c r="G1692" s="6"/>
      <c r="H1692" s="7"/>
      <c r="I1692" s="1"/>
      <c r="J1692" s="5"/>
      <c r="K1692" s="1"/>
      <c r="L1692" s="5"/>
      <c r="M1692" s="1"/>
      <c r="N1692" s="5"/>
      <c r="P1692" s="2"/>
    </row>
    <row r="1693" spans="1:16" x14ac:dyDescent="0.25">
      <c r="A1693" s="3"/>
      <c r="B1693" s="4"/>
      <c r="C1693" s="4"/>
      <c r="D1693" s="4"/>
      <c r="E1693" s="5"/>
      <c r="F1693" s="4"/>
      <c r="G1693" s="6"/>
      <c r="H1693" s="7"/>
      <c r="I1693" s="1"/>
      <c r="J1693" s="5"/>
      <c r="K1693" s="1"/>
      <c r="L1693" s="5"/>
      <c r="M1693" s="1"/>
      <c r="N1693" s="5"/>
      <c r="P1693" s="2"/>
    </row>
    <row r="1694" spans="1:16" x14ac:dyDescent="0.25">
      <c r="A1694" s="8"/>
      <c r="B1694" s="9"/>
      <c r="C1694" s="9"/>
      <c r="D1694" s="9"/>
      <c r="E1694" s="5"/>
      <c r="F1694" s="9"/>
      <c r="G1694" s="10"/>
      <c r="H1694" s="11"/>
      <c r="I1694" s="1"/>
      <c r="J1694" s="1"/>
      <c r="K1694" s="1"/>
      <c r="L1694" s="1"/>
      <c r="M1694" s="1"/>
      <c r="N1694" s="1"/>
      <c r="P1694" s="2"/>
    </row>
    <row r="1695" spans="1:16" x14ac:dyDescent="0.25">
      <c r="A1695" s="3"/>
      <c r="B1695" s="4"/>
      <c r="C1695" s="4"/>
      <c r="D1695" s="4"/>
      <c r="E1695" s="5"/>
      <c r="F1695" s="4"/>
      <c r="G1695" s="6"/>
      <c r="H1695" s="7"/>
      <c r="I1695" s="1"/>
      <c r="J1695" s="5"/>
      <c r="K1695" s="1"/>
      <c r="L1695" s="5"/>
      <c r="M1695" s="1"/>
      <c r="N1695" s="5"/>
      <c r="P1695" s="2"/>
    </row>
    <row r="1696" spans="1:16" x14ac:dyDescent="0.25">
      <c r="A1696" s="3"/>
      <c r="B1696" s="4"/>
      <c r="C1696" s="4"/>
      <c r="D1696" s="4"/>
      <c r="E1696" s="5"/>
      <c r="F1696" s="4"/>
      <c r="G1696" s="6"/>
      <c r="H1696" s="7"/>
      <c r="I1696" s="1"/>
      <c r="J1696" s="5"/>
      <c r="K1696" s="1"/>
      <c r="L1696" s="5"/>
      <c r="M1696" s="1"/>
      <c r="N1696" s="5"/>
      <c r="P1696" s="2"/>
    </row>
    <row r="1697" spans="1:16" x14ac:dyDescent="0.25">
      <c r="A1697" s="3"/>
      <c r="B1697" s="4"/>
      <c r="C1697" s="4"/>
      <c r="D1697" s="4"/>
      <c r="E1697" s="5"/>
      <c r="F1697" s="4"/>
      <c r="G1697" s="6"/>
      <c r="H1697" s="7"/>
      <c r="I1697" s="1"/>
      <c r="J1697" s="5"/>
      <c r="K1697" s="1"/>
      <c r="L1697" s="5"/>
      <c r="M1697" s="1"/>
      <c r="N1697" s="5"/>
      <c r="P1697" s="2"/>
    </row>
    <row r="1698" spans="1:16" x14ac:dyDescent="0.25">
      <c r="A1698" s="8"/>
      <c r="B1698" s="9"/>
      <c r="C1698" s="9"/>
      <c r="D1698" s="9"/>
      <c r="E1698" s="5"/>
      <c r="F1698" s="9"/>
      <c r="G1698" s="10"/>
      <c r="H1698" s="11"/>
      <c r="I1698" s="1"/>
      <c r="J1698" s="1"/>
      <c r="K1698" s="1"/>
      <c r="L1698" s="1"/>
      <c r="M1698" s="1"/>
      <c r="N1698" s="1"/>
      <c r="P1698" s="2"/>
    </row>
    <row r="1699" spans="1:16" x14ac:dyDescent="0.25">
      <c r="A1699" s="3"/>
      <c r="B1699" s="4"/>
      <c r="C1699" s="4"/>
      <c r="D1699" s="4"/>
      <c r="E1699" s="5"/>
      <c r="F1699" s="4"/>
      <c r="G1699" s="6"/>
      <c r="H1699" s="7"/>
      <c r="I1699" s="1"/>
      <c r="J1699" s="5"/>
      <c r="K1699" s="1"/>
      <c r="L1699" s="5"/>
      <c r="M1699" s="1"/>
      <c r="N1699" s="5"/>
      <c r="P1699" s="2"/>
    </row>
    <row r="1700" spans="1:16" x14ac:dyDescent="0.25">
      <c r="A1700" s="3"/>
      <c r="B1700" s="4"/>
      <c r="C1700" s="4"/>
      <c r="D1700" s="4"/>
      <c r="E1700" s="5"/>
      <c r="F1700" s="4"/>
      <c r="G1700" s="6"/>
      <c r="H1700" s="7"/>
      <c r="I1700" s="1"/>
      <c r="J1700" s="5"/>
      <c r="K1700" s="1"/>
      <c r="L1700" s="5"/>
      <c r="M1700" s="1"/>
      <c r="N1700" s="5"/>
      <c r="P1700" s="2"/>
    </row>
    <row r="1701" spans="1:16" x14ac:dyDescent="0.25">
      <c r="A1701" s="3"/>
      <c r="B1701" s="4"/>
      <c r="C1701" s="4"/>
      <c r="D1701" s="4"/>
      <c r="E1701" s="5"/>
      <c r="F1701" s="4"/>
      <c r="G1701" s="6"/>
      <c r="H1701" s="7"/>
      <c r="I1701" s="1"/>
      <c r="J1701" s="5"/>
      <c r="K1701" s="1"/>
      <c r="L1701" s="5"/>
      <c r="M1701" s="1"/>
      <c r="N1701" s="5"/>
      <c r="P1701" s="2"/>
    </row>
    <row r="1702" spans="1:16" x14ac:dyDescent="0.25">
      <c r="A1702" s="8"/>
      <c r="B1702" s="9"/>
      <c r="C1702" s="9"/>
      <c r="D1702" s="9"/>
      <c r="E1702" s="5"/>
      <c r="F1702" s="9"/>
      <c r="G1702" s="10"/>
      <c r="H1702" s="11"/>
      <c r="I1702" s="1"/>
      <c r="J1702" s="1"/>
      <c r="K1702" s="1"/>
      <c r="L1702" s="1"/>
      <c r="M1702" s="1"/>
      <c r="N1702" s="1"/>
      <c r="P1702" s="2"/>
    </row>
    <row r="1703" spans="1:16" x14ac:dyDescent="0.25">
      <c r="A1703" s="3"/>
      <c r="B1703" s="4"/>
      <c r="C1703" s="4"/>
      <c r="D1703" s="4"/>
      <c r="E1703" s="5"/>
      <c r="F1703" s="4"/>
      <c r="G1703" s="6"/>
      <c r="H1703" s="7"/>
      <c r="I1703" s="1"/>
      <c r="J1703" s="5"/>
      <c r="K1703" s="1"/>
      <c r="L1703" s="5"/>
      <c r="M1703" s="1"/>
      <c r="N1703" s="5"/>
      <c r="P1703" s="2"/>
    </row>
    <row r="1704" spans="1:16" x14ac:dyDescent="0.25">
      <c r="A1704" s="3"/>
      <c r="B1704" s="4"/>
      <c r="C1704" s="4"/>
      <c r="D1704" s="4"/>
      <c r="E1704" s="5"/>
      <c r="F1704" s="4"/>
      <c r="G1704" s="6"/>
      <c r="H1704" s="7"/>
      <c r="I1704" s="1"/>
      <c r="J1704" s="5"/>
      <c r="K1704" s="1"/>
      <c r="L1704" s="5"/>
      <c r="M1704" s="1"/>
      <c r="N1704" s="5"/>
      <c r="P1704" s="2"/>
    </row>
    <row r="1705" spans="1:16" x14ac:dyDescent="0.25">
      <c r="A1705" s="3"/>
      <c r="B1705" s="4"/>
      <c r="C1705" s="4"/>
      <c r="D1705" s="4"/>
      <c r="E1705" s="5"/>
      <c r="F1705" s="4"/>
      <c r="G1705" s="6"/>
      <c r="H1705" s="7"/>
      <c r="I1705" s="1"/>
      <c r="J1705" s="5"/>
      <c r="K1705" s="1"/>
      <c r="L1705" s="5"/>
      <c r="M1705" s="1"/>
      <c r="N1705" s="5"/>
      <c r="P1705" s="2"/>
    </row>
    <row r="1706" spans="1:16" x14ac:dyDescent="0.25">
      <c r="A1706" s="3"/>
      <c r="B1706" s="4"/>
      <c r="C1706" s="4"/>
      <c r="D1706" s="4"/>
      <c r="E1706" s="5"/>
      <c r="F1706" s="4"/>
      <c r="G1706" s="6"/>
      <c r="H1706" s="7"/>
      <c r="I1706" s="1"/>
      <c r="J1706" s="5"/>
      <c r="K1706" s="1"/>
      <c r="L1706" s="5"/>
      <c r="M1706" s="1"/>
      <c r="N1706" s="5"/>
      <c r="P1706" s="2"/>
    </row>
    <row r="1707" spans="1:16" x14ac:dyDescent="0.25">
      <c r="A1707" s="8"/>
      <c r="B1707" s="9"/>
      <c r="C1707" s="9"/>
      <c r="D1707" s="9"/>
      <c r="E1707" s="5"/>
      <c r="F1707" s="9"/>
      <c r="G1707" s="10"/>
      <c r="H1707" s="11"/>
      <c r="I1707" s="1"/>
      <c r="J1707" s="1"/>
      <c r="K1707" s="1"/>
      <c r="L1707" s="1"/>
      <c r="M1707" s="1"/>
      <c r="N1707" s="1"/>
      <c r="P1707" s="2"/>
    </row>
    <row r="1708" spans="1:16" x14ac:dyDescent="0.25">
      <c r="A1708" s="3"/>
      <c r="B1708" s="4"/>
      <c r="C1708" s="4"/>
      <c r="D1708" s="4"/>
      <c r="E1708" s="5"/>
      <c r="F1708" s="4"/>
      <c r="G1708" s="6"/>
      <c r="H1708" s="7"/>
      <c r="I1708" s="1"/>
      <c r="J1708" s="5"/>
      <c r="K1708" s="1"/>
      <c r="L1708" s="5"/>
      <c r="M1708" s="1"/>
      <c r="N1708" s="5"/>
      <c r="P1708" s="2"/>
    </row>
    <row r="1709" spans="1:16" x14ac:dyDescent="0.25">
      <c r="A1709" s="3"/>
      <c r="B1709" s="4"/>
      <c r="C1709" s="4"/>
      <c r="D1709" s="4"/>
      <c r="E1709" s="5"/>
      <c r="F1709" s="4"/>
      <c r="G1709" s="6"/>
      <c r="H1709" s="7"/>
      <c r="I1709" s="1"/>
      <c r="J1709" s="5"/>
      <c r="K1709" s="1"/>
      <c r="L1709" s="5"/>
      <c r="M1709" s="1"/>
      <c r="N1709" s="5"/>
      <c r="P1709" s="2"/>
    </row>
    <row r="1710" spans="1:16" x14ac:dyDescent="0.25">
      <c r="A1710" s="3"/>
      <c r="B1710" s="4"/>
      <c r="C1710" s="4"/>
      <c r="D1710" s="4"/>
      <c r="E1710" s="5"/>
      <c r="F1710" s="4"/>
      <c r="G1710" s="6"/>
      <c r="H1710" s="7"/>
      <c r="I1710" s="1"/>
      <c r="J1710" s="5"/>
      <c r="K1710" s="1"/>
      <c r="L1710" s="5"/>
      <c r="M1710" s="1"/>
      <c r="N1710" s="5"/>
      <c r="P1710" s="2"/>
    </row>
    <row r="1711" spans="1:16" x14ac:dyDescent="0.25">
      <c r="A1711" s="3"/>
      <c r="B1711" s="4"/>
      <c r="C1711" s="4"/>
      <c r="D1711" s="4"/>
      <c r="E1711" s="5"/>
      <c r="F1711" s="4"/>
      <c r="G1711" s="6"/>
      <c r="H1711" s="7"/>
      <c r="I1711" s="1"/>
      <c r="J1711" s="5"/>
      <c r="K1711" s="1"/>
      <c r="L1711" s="5"/>
      <c r="M1711" s="1"/>
      <c r="N1711" s="5"/>
      <c r="P1711" s="2"/>
    </row>
    <row r="1712" spans="1:16" x14ac:dyDescent="0.25">
      <c r="A1712" s="3"/>
      <c r="B1712" s="4"/>
      <c r="C1712" s="4"/>
      <c r="D1712" s="4"/>
      <c r="E1712" s="5"/>
      <c r="F1712" s="4"/>
      <c r="G1712" s="6"/>
      <c r="H1712" s="7"/>
      <c r="I1712" s="1"/>
      <c r="J1712" s="5"/>
      <c r="K1712" s="1"/>
      <c r="L1712" s="5"/>
      <c r="M1712" s="1"/>
      <c r="N1712" s="5"/>
      <c r="P1712" s="2"/>
    </row>
    <row r="1713" spans="1:16" x14ac:dyDescent="0.25">
      <c r="A1713" s="8"/>
      <c r="B1713" s="9"/>
      <c r="C1713" s="9"/>
      <c r="D1713" s="9"/>
      <c r="E1713" s="5"/>
      <c r="F1713" s="9"/>
      <c r="G1713" s="10"/>
      <c r="H1713" s="11"/>
      <c r="I1713" s="1"/>
      <c r="J1713" s="1"/>
      <c r="K1713" s="1"/>
      <c r="L1713" s="1"/>
      <c r="M1713" s="1"/>
      <c r="N1713" s="1"/>
      <c r="P1713" s="2"/>
    </row>
    <row r="1714" spans="1:16" x14ac:dyDescent="0.25">
      <c r="A1714" s="8"/>
      <c r="B1714" s="9"/>
      <c r="C1714" s="9"/>
      <c r="D1714" s="9"/>
      <c r="E1714" s="5"/>
      <c r="F1714" s="9"/>
      <c r="G1714" s="10"/>
      <c r="H1714" s="11"/>
      <c r="I1714" s="1"/>
      <c r="J1714" s="1"/>
      <c r="K1714" s="1"/>
      <c r="L1714" s="1"/>
      <c r="M1714" s="1"/>
      <c r="N1714" s="1"/>
      <c r="P1714" s="2"/>
    </row>
    <row r="1715" spans="1:16" x14ac:dyDescent="0.25">
      <c r="A1715" s="3"/>
      <c r="B1715" s="4"/>
      <c r="C1715" s="4"/>
      <c r="D1715" s="4"/>
      <c r="E1715" s="5"/>
      <c r="F1715" s="4"/>
      <c r="G1715" s="6"/>
      <c r="H1715" s="7"/>
      <c r="I1715" s="1"/>
      <c r="J1715" s="5"/>
      <c r="K1715" s="1"/>
      <c r="L1715" s="5"/>
      <c r="M1715" s="1"/>
      <c r="N1715" s="5"/>
      <c r="P1715" s="2"/>
    </row>
    <row r="1716" spans="1:16" x14ac:dyDescent="0.25">
      <c r="A1716" s="3"/>
      <c r="B1716" s="4"/>
      <c r="C1716" s="4"/>
      <c r="D1716" s="4"/>
      <c r="E1716" s="5"/>
      <c r="F1716" s="4"/>
      <c r="G1716" s="6"/>
      <c r="H1716" s="7"/>
      <c r="I1716" s="1"/>
      <c r="J1716" s="5"/>
      <c r="K1716" s="1"/>
      <c r="L1716" s="5"/>
      <c r="M1716" s="1"/>
      <c r="N1716" s="5"/>
      <c r="P1716" s="2"/>
    </row>
    <row r="1717" spans="1:16" x14ac:dyDescent="0.25">
      <c r="A1717" s="3"/>
      <c r="B1717" s="4"/>
      <c r="C1717" s="4"/>
      <c r="D1717" s="4"/>
      <c r="E1717" s="5"/>
      <c r="F1717" s="4"/>
      <c r="G1717" s="6"/>
      <c r="H1717" s="7"/>
      <c r="I1717" s="1"/>
      <c r="J1717" s="5"/>
      <c r="K1717" s="1"/>
      <c r="L1717" s="5"/>
      <c r="M1717" s="1"/>
      <c r="N1717" s="5"/>
      <c r="P1717" s="2"/>
    </row>
    <row r="1718" spans="1:16" x14ac:dyDescent="0.25">
      <c r="A1718" s="3"/>
      <c r="B1718" s="4"/>
      <c r="C1718" s="4"/>
      <c r="D1718" s="4"/>
      <c r="E1718" s="5"/>
      <c r="F1718" s="4"/>
      <c r="G1718" s="6"/>
      <c r="H1718" s="7"/>
      <c r="I1718" s="1"/>
      <c r="J1718" s="5"/>
      <c r="K1718" s="1"/>
      <c r="L1718" s="5"/>
      <c r="M1718" s="1"/>
      <c r="N1718" s="5"/>
      <c r="P1718" s="2"/>
    </row>
    <row r="1719" spans="1:16" x14ac:dyDescent="0.25">
      <c r="A1719" s="8"/>
      <c r="B1719" s="9"/>
      <c r="C1719" s="9"/>
      <c r="D1719" s="9"/>
      <c r="E1719" s="5"/>
      <c r="F1719" s="9"/>
      <c r="G1719" s="10"/>
      <c r="H1719" s="11"/>
      <c r="I1719" s="1"/>
      <c r="J1719" s="1"/>
      <c r="K1719" s="1"/>
      <c r="L1719" s="1"/>
      <c r="M1719" s="1"/>
      <c r="N1719" s="1"/>
      <c r="P1719" s="2"/>
    </row>
    <row r="1720" spans="1:16" x14ac:dyDescent="0.25">
      <c r="A1720" s="3"/>
      <c r="B1720" s="4"/>
      <c r="C1720" s="4"/>
      <c r="D1720" s="4"/>
      <c r="E1720" s="5"/>
      <c r="F1720" s="4"/>
      <c r="G1720" s="6"/>
      <c r="H1720" s="7"/>
      <c r="I1720" s="1"/>
      <c r="J1720" s="5"/>
      <c r="K1720" s="1"/>
      <c r="L1720" s="5"/>
      <c r="M1720" s="1"/>
      <c r="N1720" s="5"/>
      <c r="P1720" s="2"/>
    </row>
    <row r="1721" spans="1:16" x14ac:dyDescent="0.25">
      <c r="A1721" s="3"/>
      <c r="B1721" s="4"/>
      <c r="C1721" s="4"/>
      <c r="D1721" s="4"/>
      <c r="E1721" s="5"/>
      <c r="F1721" s="4"/>
      <c r="G1721" s="6"/>
      <c r="H1721" s="7"/>
      <c r="I1721" s="1"/>
      <c r="J1721" s="5"/>
      <c r="K1721" s="1"/>
      <c r="L1721" s="5"/>
      <c r="M1721" s="1"/>
      <c r="N1721" s="5"/>
      <c r="P1721" s="2"/>
    </row>
    <row r="1722" spans="1:16" x14ac:dyDescent="0.25">
      <c r="A1722" s="8"/>
      <c r="B1722" s="9"/>
      <c r="C1722" s="9"/>
      <c r="D1722" s="9"/>
      <c r="E1722" s="5"/>
      <c r="F1722" s="9"/>
      <c r="G1722" s="10"/>
      <c r="H1722" s="11"/>
      <c r="I1722" s="1"/>
      <c r="J1722" s="1"/>
      <c r="K1722" s="1"/>
      <c r="L1722" s="1"/>
      <c r="M1722" s="1"/>
      <c r="N1722" s="1"/>
      <c r="P1722" s="2"/>
    </row>
    <row r="1723" spans="1:16" x14ac:dyDescent="0.25">
      <c r="A1723" s="3"/>
      <c r="B1723" s="4"/>
      <c r="C1723" s="4"/>
      <c r="D1723" s="4"/>
      <c r="E1723" s="5"/>
      <c r="F1723" s="4"/>
      <c r="G1723" s="6"/>
      <c r="H1723" s="7"/>
      <c r="I1723" s="1"/>
      <c r="J1723" s="5"/>
      <c r="K1723" s="1"/>
      <c r="L1723" s="5"/>
      <c r="M1723" s="1"/>
      <c r="N1723" s="5"/>
      <c r="P1723" s="2"/>
    </row>
    <row r="1724" spans="1:16" x14ac:dyDescent="0.25">
      <c r="A1724" s="3"/>
      <c r="B1724" s="4"/>
      <c r="C1724" s="4"/>
      <c r="D1724" s="4"/>
      <c r="E1724" s="5"/>
      <c r="F1724" s="4"/>
      <c r="G1724" s="6"/>
      <c r="H1724" s="7"/>
      <c r="I1724" s="1"/>
      <c r="J1724" s="5"/>
      <c r="K1724" s="1"/>
      <c r="L1724" s="5"/>
      <c r="M1724" s="1"/>
      <c r="N1724" s="5"/>
      <c r="P1724" s="2"/>
    </row>
    <row r="1725" spans="1:16" x14ac:dyDescent="0.25">
      <c r="A1725" s="3"/>
      <c r="B1725" s="4"/>
      <c r="C1725" s="4"/>
      <c r="D1725" s="4"/>
      <c r="E1725" s="5"/>
      <c r="F1725" s="4"/>
      <c r="G1725" s="6"/>
      <c r="H1725" s="7"/>
      <c r="I1725" s="1"/>
      <c r="J1725" s="5"/>
      <c r="K1725" s="1"/>
      <c r="L1725" s="5"/>
      <c r="M1725" s="1"/>
      <c r="N1725" s="5"/>
      <c r="P1725" s="2"/>
    </row>
    <row r="1726" spans="1:16" x14ac:dyDescent="0.25">
      <c r="A1726" s="3"/>
      <c r="B1726" s="4"/>
      <c r="C1726" s="4"/>
      <c r="D1726" s="4"/>
      <c r="E1726" s="5"/>
      <c r="F1726" s="4"/>
      <c r="G1726" s="6"/>
      <c r="H1726" s="7"/>
      <c r="I1726" s="1"/>
      <c r="J1726" s="5"/>
      <c r="K1726" s="1"/>
      <c r="L1726" s="5"/>
      <c r="M1726" s="1"/>
      <c r="N1726" s="5"/>
      <c r="P1726" s="2"/>
    </row>
    <row r="1727" spans="1:16" x14ac:dyDescent="0.25">
      <c r="A1727" s="8"/>
      <c r="B1727" s="9"/>
      <c r="C1727" s="9"/>
      <c r="D1727" s="9"/>
      <c r="E1727" s="5"/>
      <c r="F1727" s="9"/>
      <c r="G1727" s="10"/>
      <c r="H1727" s="11"/>
      <c r="I1727" s="1"/>
      <c r="J1727" s="1"/>
      <c r="K1727" s="1"/>
      <c r="L1727" s="1"/>
      <c r="M1727" s="1"/>
      <c r="N1727" s="1"/>
      <c r="P1727" s="2"/>
    </row>
    <row r="1728" spans="1:16" x14ac:dyDescent="0.25">
      <c r="A1728" s="3"/>
      <c r="B1728" s="4"/>
      <c r="C1728" s="4"/>
      <c r="D1728" s="4"/>
      <c r="E1728" s="5"/>
      <c r="F1728" s="4"/>
      <c r="G1728" s="6"/>
      <c r="H1728" s="7"/>
      <c r="I1728" s="1"/>
      <c r="J1728" s="5"/>
      <c r="K1728" s="1"/>
      <c r="L1728" s="5"/>
      <c r="M1728" s="1"/>
      <c r="N1728" s="5"/>
      <c r="P1728" s="2"/>
    </row>
    <row r="1729" spans="1:16" x14ac:dyDescent="0.25">
      <c r="A1729" s="3"/>
      <c r="B1729" s="4"/>
      <c r="C1729" s="4"/>
      <c r="D1729" s="4"/>
      <c r="E1729" s="5"/>
      <c r="F1729" s="4"/>
      <c r="G1729" s="6"/>
      <c r="H1729" s="7"/>
      <c r="I1729" s="1"/>
      <c r="J1729" s="5"/>
      <c r="K1729" s="1"/>
      <c r="L1729" s="5"/>
      <c r="M1729" s="1"/>
      <c r="N1729" s="5"/>
      <c r="P1729" s="2"/>
    </row>
    <row r="1730" spans="1:16" x14ac:dyDescent="0.25">
      <c r="A1730" s="3"/>
      <c r="B1730" s="4"/>
      <c r="C1730" s="4"/>
      <c r="D1730" s="4"/>
      <c r="E1730" s="5"/>
      <c r="F1730" s="4"/>
      <c r="G1730" s="6"/>
      <c r="H1730" s="7"/>
      <c r="I1730" s="1"/>
      <c r="J1730" s="5"/>
      <c r="K1730" s="1"/>
      <c r="L1730" s="5"/>
      <c r="M1730" s="1"/>
      <c r="N1730" s="5"/>
      <c r="P1730" s="2"/>
    </row>
    <row r="1731" spans="1:16" x14ac:dyDescent="0.25">
      <c r="A1731" s="3"/>
      <c r="B1731" s="4"/>
      <c r="C1731" s="4"/>
      <c r="D1731" s="4"/>
      <c r="E1731" s="5"/>
      <c r="F1731" s="4"/>
      <c r="G1731" s="6"/>
      <c r="H1731" s="7"/>
      <c r="I1731" s="1"/>
      <c r="J1731" s="5"/>
      <c r="K1731" s="1"/>
      <c r="L1731" s="5"/>
      <c r="M1731" s="1"/>
      <c r="N1731" s="5"/>
      <c r="P1731" s="2"/>
    </row>
    <row r="1732" spans="1:16" x14ac:dyDescent="0.25">
      <c r="A1732" s="3"/>
      <c r="B1732" s="4"/>
      <c r="C1732" s="4"/>
      <c r="D1732" s="4"/>
      <c r="E1732" s="5"/>
      <c r="F1732" s="4"/>
      <c r="G1732" s="6"/>
      <c r="H1732" s="7"/>
      <c r="I1732" s="1"/>
      <c r="J1732" s="5"/>
      <c r="K1732" s="1"/>
      <c r="L1732" s="5"/>
      <c r="M1732" s="1"/>
      <c r="N1732" s="5"/>
      <c r="P1732" s="2"/>
    </row>
    <row r="1733" spans="1:16" x14ac:dyDescent="0.25">
      <c r="A1733" s="8"/>
      <c r="B1733" s="9"/>
      <c r="C1733" s="9"/>
      <c r="D1733" s="9"/>
      <c r="E1733" s="5"/>
      <c r="F1733" s="9"/>
      <c r="G1733" s="10"/>
      <c r="H1733" s="11"/>
      <c r="I1733" s="1"/>
      <c r="J1733" s="1"/>
      <c r="K1733" s="1"/>
      <c r="L1733" s="1"/>
      <c r="M1733" s="1"/>
      <c r="N1733" s="1"/>
      <c r="P1733" s="2"/>
    </row>
    <row r="1734" spans="1:16" x14ac:dyDescent="0.25">
      <c r="A1734" s="3"/>
      <c r="B1734" s="4"/>
      <c r="C1734" s="4"/>
      <c r="D1734" s="4"/>
      <c r="E1734" s="5"/>
      <c r="F1734" s="4"/>
      <c r="G1734" s="6"/>
      <c r="H1734" s="7"/>
      <c r="I1734" s="1"/>
      <c r="J1734" s="5"/>
      <c r="K1734" s="1"/>
      <c r="L1734" s="5"/>
      <c r="M1734" s="1"/>
      <c r="N1734" s="5"/>
      <c r="P1734" s="2"/>
    </row>
    <row r="1735" spans="1:16" x14ac:dyDescent="0.25">
      <c r="A1735" s="3"/>
      <c r="B1735" s="4"/>
      <c r="C1735" s="4"/>
      <c r="D1735" s="4"/>
      <c r="E1735" s="5"/>
      <c r="F1735" s="4"/>
      <c r="G1735" s="6"/>
      <c r="H1735" s="7"/>
      <c r="I1735" s="1"/>
      <c r="J1735" s="5"/>
      <c r="K1735" s="1"/>
      <c r="L1735" s="5"/>
      <c r="M1735" s="1"/>
      <c r="N1735" s="5"/>
      <c r="P1735" s="2"/>
    </row>
    <row r="1736" spans="1:16" x14ac:dyDescent="0.25">
      <c r="A1736" s="8"/>
      <c r="B1736" s="9"/>
      <c r="C1736" s="9"/>
      <c r="D1736" s="9"/>
      <c r="E1736" s="5"/>
      <c r="F1736" s="9"/>
      <c r="G1736" s="10"/>
      <c r="H1736" s="11"/>
      <c r="I1736" s="1"/>
      <c r="J1736" s="1"/>
      <c r="K1736" s="1"/>
      <c r="L1736" s="1"/>
      <c r="M1736" s="1"/>
      <c r="N1736" s="1"/>
      <c r="P1736" s="2"/>
    </row>
    <row r="1737" spans="1:16" x14ac:dyDescent="0.25">
      <c r="A1737" s="3"/>
      <c r="B1737" s="4"/>
      <c r="C1737" s="4"/>
      <c r="D1737" s="4"/>
      <c r="E1737" s="5"/>
      <c r="F1737" s="4"/>
      <c r="G1737" s="6"/>
      <c r="H1737" s="7"/>
      <c r="I1737" s="1"/>
      <c r="J1737" s="5"/>
      <c r="K1737" s="1"/>
      <c r="L1737" s="5"/>
      <c r="M1737" s="1"/>
      <c r="N1737" s="5"/>
      <c r="P1737" s="2"/>
    </row>
    <row r="1738" spans="1:16" x14ac:dyDescent="0.25">
      <c r="A1738" s="3"/>
      <c r="B1738" s="4"/>
      <c r="C1738" s="4"/>
      <c r="D1738" s="4"/>
      <c r="E1738" s="5"/>
      <c r="F1738" s="4"/>
      <c r="G1738" s="6"/>
      <c r="H1738" s="7"/>
      <c r="I1738" s="1"/>
      <c r="J1738" s="5"/>
      <c r="K1738" s="1"/>
      <c r="L1738" s="5"/>
      <c r="M1738" s="1"/>
      <c r="N1738" s="5"/>
      <c r="P1738" s="2"/>
    </row>
    <row r="1739" spans="1:16" x14ac:dyDescent="0.25">
      <c r="A1739" s="8"/>
      <c r="B1739" s="9"/>
      <c r="C1739" s="9"/>
      <c r="D1739" s="9"/>
      <c r="E1739" s="5"/>
      <c r="F1739" s="9"/>
      <c r="G1739" s="10"/>
      <c r="H1739" s="11"/>
      <c r="I1739" s="1"/>
      <c r="J1739" s="1"/>
      <c r="K1739" s="1"/>
      <c r="L1739" s="1"/>
      <c r="M1739" s="1"/>
      <c r="N1739" s="1"/>
      <c r="P1739" s="2"/>
    </row>
    <row r="1740" spans="1:16" x14ac:dyDescent="0.25">
      <c r="A1740" s="8"/>
      <c r="B1740" s="9"/>
      <c r="C1740" s="9"/>
      <c r="D1740" s="9"/>
      <c r="E1740" s="5"/>
      <c r="F1740" s="9"/>
      <c r="G1740" s="10"/>
      <c r="H1740" s="11"/>
      <c r="I1740" s="1"/>
      <c r="J1740" s="1"/>
      <c r="K1740" s="1"/>
      <c r="L1740" s="1"/>
      <c r="M1740" s="1"/>
      <c r="N1740" s="1"/>
      <c r="P1740" s="2"/>
    </row>
    <row r="1741" spans="1:16" x14ac:dyDescent="0.25">
      <c r="A1741" s="3"/>
      <c r="B1741" s="4"/>
      <c r="C1741" s="4"/>
      <c r="D1741" s="4"/>
      <c r="E1741" s="5"/>
      <c r="F1741" s="4"/>
      <c r="G1741" s="6"/>
      <c r="H1741" s="7"/>
      <c r="I1741" s="1"/>
      <c r="J1741" s="5"/>
      <c r="K1741" s="1"/>
      <c r="L1741" s="5"/>
      <c r="M1741" s="1"/>
      <c r="N1741" s="5"/>
      <c r="P1741" s="2"/>
    </row>
    <row r="1742" spans="1:16" x14ac:dyDescent="0.25">
      <c r="A1742" s="3"/>
      <c r="B1742" s="4"/>
      <c r="C1742" s="4"/>
      <c r="D1742" s="4"/>
      <c r="E1742" s="5"/>
      <c r="F1742" s="4"/>
      <c r="G1742" s="6"/>
      <c r="H1742" s="7"/>
      <c r="I1742" s="1"/>
      <c r="J1742" s="5"/>
      <c r="K1742" s="1"/>
      <c r="L1742" s="5"/>
      <c r="M1742" s="1"/>
      <c r="N1742" s="5"/>
      <c r="P1742" s="2"/>
    </row>
    <row r="1743" spans="1:16" x14ac:dyDescent="0.25">
      <c r="A1743" s="3"/>
      <c r="B1743" s="4"/>
      <c r="C1743" s="4"/>
      <c r="D1743" s="4"/>
      <c r="E1743" s="5"/>
      <c r="F1743" s="4"/>
      <c r="G1743" s="6"/>
      <c r="H1743" s="7"/>
      <c r="I1743" s="1"/>
      <c r="J1743" s="5"/>
      <c r="K1743" s="1"/>
      <c r="L1743" s="5"/>
      <c r="M1743" s="1"/>
      <c r="N1743" s="5"/>
      <c r="P1743" s="2"/>
    </row>
    <row r="1744" spans="1:16" x14ac:dyDescent="0.25">
      <c r="A1744" s="3"/>
      <c r="B1744" s="4"/>
      <c r="C1744" s="4"/>
      <c r="D1744" s="4"/>
      <c r="E1744" s="5"/>
      <c r="F1744" s="4"/>
      <c r="G1744" s="6"/>
      <c r="H1744" s="7"/>
      <c r="I1744" s="1"/>
      <c r="J1744" s="5"/>
      <c r="K1744" s="1"/>
      <c r="L1744" s="5"/>
      <c r="M1744" s="1"/>
      <c r="N1744" s="5"/>
      <c r="P1744" s="2"/>
    </row>
    <row r="1745" spans="1:16" x14ac:dyDescent="0.25">
      <c r="A1745" s="3"/>
      <c r="B1745" s="4"/>
      <c r="C1745" s="4"/>
      <c r="D1745" s="4"/>
      <c r="E1745" s="5"/>
      <c r="F1745" s="4"/>
      <c r="G1745" s="6"/>
      <c r="H1745" s="7"/>
      <c r="I1745" s="1"/>
      <c r="J1745" s="5"/>
      <c r="K1745" s="1"/>
      <c r="L1745" s="5"/>
      <c r="M1745" s="1"/>
      <c r="N1745" s="5"/>
      <c r="P1745" s="2"/>
    </row>
    <row r="1746" spans="1:16" x14ac:dyDescent="0.25">
      <c r="A1746" s="3"/>
      <c r="B1746" s="4"/>
      <c r="C1746" s="4"/>
      <c r="D1746" s="4"/>
      <c r="E1746" s="5"/>
      <c r="F1746" s="4"/>
      <c r="G1746" s="6"/>
      <c r="H1746" s="7"/>
      <c r="I1746" s="1"/>
      <c r="J1746" s="5"/>
      <c r="K1746" s="1"/>
      <c r="L1746" s="5"/>
      <c r="M1746" s="1"/>
      <c r="N1746" s="5"/>
      <c r="P1746" s="2"/>
    </row>
    <row r="1747" spans="1:16" x14ac:dyDescent="0.25">
      <c r="A1747" s="3"/>
      <c r="B1747" s="4"/>
      <c r="C1747" s="4"/>
      <c r="D1747" s="4"/>
      <c r="E1747" s="5"/>
      <c r="F1747" s="4"/>
      <c r="G1747" s="6"/>
      <c r="H1747" s="7"/>
      <c r="I1747" s="1"/>
      <c r="J1747" s="5"/>
      <c r="K1747" s="1"/>
      <c r="L1747" s="5"/>
      <c r="M1747" s="1"/>
      <c r="N1747" s="5"/>
      <c r="P1747" s="2"/>
    </row>
    <row r="1748" spans="1:16" x14ac:dyDescent="0.25">
      <c r="A1748" s="8"/>
      <c r="B1748" s="9"/>
      <c r="C1748" s="9"/>
      <c r="D1748" s="9"/>
      <c r="E1748" s="5"/>
      <c r="F1748" s="9"/>
      <c r="G1748" s="10"/>
      <c r="H1748" s="11"/>
      <c r="I1748" s="1"/>
      <c r="J1748" s="1"/>
      <c r="K1748" s="1"/>
      <c r="L1748" s="1"/>
      <c r="M1748" s="1"/>
      <c r="N1748" s="1"/>
      <c r="P1748" s="2"/>
    </row>
    <row r="1749" spans="1:16" x14ac:dyDescent="0.25">
      <c r="A1749" s="3"/>
      <c r="B1749" s="4"/>
      <c r="C1749" s="4"/>
      <c r="D1749" s="4"/>
      <c r="E1749" s="5"/>
      <c r="F1749" s="4"/>
      <c r="G1749" s="6"/>
      <c r="H1749" s="7"/>
      <c r="I1749" s="1"/>
      <c r="J1749" s="5"/>
      <c r="K1749" s="1"/>
      <c r="L1749" s="5"/>
      <c r="M1749" s="1"/>
      <c r="N1749" s="5"/>
      <c r="P1749" s="2"/>
    </row>
    <row r="1750" spans="1:16" x14ac:dyDescent="0.25">
      <c r="A1750" s="3"/>
      <c r="B1750" s="4"/>
      <c r="C1750" s="4"/>
      <c r="D1750" s="4"/>
      <c r="E1750" s="5"/>
      <c r="F1750" s="4"/>
      <c r="G1750" s="6"/>
      <c r="H1750" s="7"/>
      <c r="I1750" s="1"/>
      <c r="J1750" s="5"/>
      <c r="K1750" s="1"/>
      <c r="L1750" s="5"/>
      <c r="M1750" s="1"/>
      <c r="N1750" s="5"/>
      <c r="P1750" s="2"/>
    </row>
    <row r="1751" spans="1:16" x14ac:dyDescent="0.25">
      <c r="A1751" s="8"/>
      <c r="B1751" s="9"/>
      <c r="C1751" s="9"/>
      <c r="D1751" s="9"/>
      <c r="E1751" s="5"/>
      <c r="F1751" s="9"/>
      <c r="G1751" s="10"/>
      <c r="H1751" s="11"/>
      <c r="I1751" s="1"/>
      <c r="J1751" s="1"/>
      <c r="K1751" s="1"/>
      <c r="L1751" s="1"/>
      <c r="M1751" s="1"/>
      <c r="N1751" s="1"/>
      <c r="P1751" s="2"/>
    </row>
    <row r="1752" spans="1:16" x14ac:dyDescent="0.25">
      <c r="A1752" s="8"/>
      <c r="B1752" s="9"/>
      <c r="C1752" s="9"/>
      <c r="D1752" s="9"/>
      <c r="E1752" s="5"/>
      <c r="F1752" s="9"/>
      <c r="G1752" s="10"/>
      <c r="H1752" s="11"/>
      <c r="I1752" s="1"/>
      <c r="J1752" s="1"/>
      <c r="K1752" s="1"/>
      <c r="L1752" s="1"/>
      <c r="M1752" s="1"/>
      <c r="N1752" s="1"/>
      <c r="P1752" s="2"/>
    </row>
    <row r="1753" spans="1:16" x14ac:dyDescent="0.25">
      <c r="A1753" s="3"/>
      <c r="B1753" s="4"/>
      <c r="C1753" s="4"/>
      <c r="D1753" s="4"/>
      <c r="E1753" s="5"/>
      <c r="F1753" s="4"/>
      <c r="G1753" s="6"/>
      <c r="H1753" s="7"/>
      <c r="I1753" s="5"/>
      <c r="J1753" s="5"/>
      <c r="K1753" s="5"/>
      <c r="L1753" s="5"/>
      <c r="M1753" s="5"/>
      <c r="N1753" s="5"/>
      <c r="P1753" s="2"/>
    </row>
    <row r="1754" spans="1:16" x14ac:dyDescent="0.25">
      <c r="A1754" s="3"/>
      <c r="B1754" s="4"/>
      <c r="C1754" s="4"/>
      <c r="D1754" s="4"/>
      <c r="E1754" s="5"/>
      <c r="F1754" s="4"/>
      <c r="G1754" s="6"/>
      <c r="H1754" s="7"/>
      <c r="I1754" s="1"/>
      <c r="J1754" s="5"/>
      <c r="K1754" s="1"/>
      <c r="L1754" s="5"/>
      <c r="M1754" s="1"/>
      <c r="N1754" s="5"/>
      <c r="P1754" s="2"/>
    </row>
    <row r="1755" spans="1:16" x14ac:dyDescent="0.25">
      <c r="A1755" s="3"/>
      <c r="B1755" s="4"/>
      <c r="C1755" s="4"/>
      <c r="D1755" s="4"/>
      <c r="E1755" s="5"/>
      <c r="F1755" s="4"/>
      <c r="G1755" s="6"/>
      <c r="H1755" s="7"/>
      <c r="I1755" s="1"/>
      <c r="J1755" s="5"/>
      <c r="K1755" s="1"/>
      <c r="L1755" s="5"/>
      <c r="M1755" s="1"/>
      <c r="N1755" s="5"/>
      <c r="P1755" s="2"/>
    </row>
    <row r="1756" spans="1:16" x14ac:dyDescent="0.25">
      <c r="A1756" s="8"/>
      <c r="B1756" s="9"/>
      <c r="C1756" s="9"/>
      <c r="D1756" s="9"/>
      <c r="E1756" s="5"/>
      <c r="F1756" s="9"/>
      <c r="G1756" s="10"/>
      <c r="H1756" s="11"/>
      <c r="I1756" s="1"/>
      <c r="J1756" s="1"/>
      <c r="K1756" s="1"/>
      <c r="L1756" s="1"/>
      <c r="M1756" s="1"/>
      <c r="N1756" s="5"/>
      <c r="P1756" s="2"/>
    </row>
    <row r="1757" spans="1:16" x14ac:dyDescent="0.25">
      <c r="A1757" s="3"/>
      <c r="B1757" s="4"/>
      <c r="C1757" s="4"/>
      <c r="D1757" s="4"/>
      <c r="E1757" s="5"/>
      <c r="F1757" s="4"/>
      <c r="G1757" s="6"/>
      <c r="H1757" s="7"/>
      <c r="I1757" s="1"/>
      <c r="J1757" s="5"/>
      <c r="K1757" s="1"/>
      <c r="L1757" s="5"/>
      <c r="M1757" s="1"/>
      <c r="N1757" s="5"/>
      <c r="P1757" s="2"/>
    </row>
    <row r="1758" spans="1:16" x14ac:dyDescent="0.25">
      <c r="A1758" s="3"/>
      <c r="B1758" s="4"/>
      <c r="C1758" s="4"/>
      <c r="D1758" s="4"/>
      <c r="E1758" s="5"/>
      <c r="F1758" s="4"/>
      <c r="G1758" s="6"/>
      <c r="H1758" s="7"/>
      <c r="I1758" s="1"/>
      <c r="J1758" s="5"/>
      <c r="K1758" s="1"/>
      <c r="L1758" s="5"/>
      <c r="M1758" s="1"/>
      <c r="N1758" s="5"/>
      <c r="P1758" s="2"/>
    </row>
    <row r="1759" spans="1:16" x14ac:dyDescent="0.25">
      <c r="A1759" s="3"/>
      <c r="B1759" s="4"/>
      <c r="C1759" s="4"/>
      <c r="D1759" s="4"/>
      <c r="E1759" s="5"/>
      <c r="F1759" s="4"/>
      <c r="G1759" s="6"/>
      <c r="H1759" s="7"/>
      <c r="I1759" s="1"/>
      <c r="J1759" s="5"/>
      <c r="K1759" s="1"/>
      <c r="L1759" s="5"/>
      <c r="M1759" s="1"/>
      <c r="N1759" s="5"/>
      <c r="P1759" s="2"/>
    </row>
    <row r="1760" spans="1:16" x14ac:dyDescent="0.25">
      <c r="A1760" s="3"/>
      <c r="B1760" s="4"/>
      <c r="C1760" s="4"/>
      <c r="D1760" s="4"/>
      <c r="E1760" s="5"/>
      <c r="F1760" s="4"/>
      <c r="G1760" s="6"/>
      <c r="H1760" s="7"/>
      <c r="I1760" s="1"/>
      <c r="J1760" s="5"/>
      <c r="K1760" s="1"/>
      <c r="L1760" s="5"/>
      <c r="M1760" s="1"/>
      <c r="N1760" s="5"/>
      <c r="P1760" s="2"/>
    </row>
    <row r="1761" spans="1:16" x14ac:dyDescent="0.25">
      <c r="A1761" s="8"/>
      <c r="B1761" s="9"/>
      <c r="C1761" s="9"/>
      <c r="D1761" s="9"/>
      <c r="E1761" s="5"/>
      <c r="F1761" s="9"/>
      <c r="G1761" s="10"/>
      <c r="H1761" s="11"/>
      <c r="I1761" s="1"/>
      <c r="J1761" s="1"/>
      <c r="K1761" s="1"/>
      <c r="L1761" s="1"/>
      <c r="M1761" s="1"/>
      <c r="N1761" s="1"/>
      <c r="P1761" s="2"/>
    </row>
    <row r="1762" spans="1:16" x14ac:dyDescent="0.25">
      <c r="A1762" s="3"/>
      <c r="B1762" s="4"/>
      <c r="C1762" s="4"/>
      <c r="D1762" s="4"/>
      <c r="E1762" s="5"/>
      <c r="F1762" s="4"/>
      <c r="G1762" s="6"/>
      <c r="H1762" s="7"/>
      <c r="I1762" s="1"/>
      <c r="J1762" s="5"/>
      <c r="K1762" s="1"/>
      <c r="L1762" s="5"/>
      <c r="M1762" s="1"/>
      <c r="N1762" s="5"/>
      <c r="P1762" s="2"/>
    </row>
    <row r="1763" spans="1:16" x14ac:dyDescent="0.25">
      <c r="A1763" s="3"/>
      <c r="B1763" s="4"/>
      <c r="C1763" s="4"/>
      <c r="D1763" s="4"/>
      <c r="E1763" s="5"/>
      <c r="F1763" s="4"/>
      <c r="G1763" s="6"/>
      <c r="H1763" s="7"/>
      <c r="I1763" s="1"/>
      <c r="J1763" s="5"/>
      <c r="K1763" s="1"/>
      <c r="L1763" s="5"/>
      <c r="M1763" s="1"/>
      <c r="N1763" s="5"/>
      <c r="P1763" s="2"/>
    </row>
    <row r="1764" spans="1:16" x14ac:dyDescent="0.25">
      <c r="A1764" s="8"/>
      <c r="B1764" s="9"/>
      <c r="C1764" s="9"/>
      <c r="D1764" s="9"/>
      <c r="E1764" s="5"/>
      <c r="F1764" s="9"/>
      <c r="G1764" s="10"/>
      <c r="H1764" s="11"/>
      <c r="I1764" s="1"/>
      <c r="J1764" s="1"/>
      <c r="K1764" s="1"/>
      <c r="L1764" s="1"/>
      <c r="M1764" s="1"/>
      <c r="N1764" s="1"/>
      <c r="P1764" s="2"/>
    </row>
    <row r="1765" spans="1:16" x14ac:dyDescent="0.25">
      <c r="A1765" s="3"/>
      <c r="B1765" s="4"/>
      <c r="C1765" s="4"/>
      <c r="D1765" s="4"/>
      <c r="E1765" s="5"/>
      <c r="F1765" s="4"/>
      <c r="G1765" s="6"/>
      <c r="H1765" s="7"/>
      <c r="I1765" s="1"/>
      <c r="J1765" s="5"/>
      <c r="K1765" s="1"/>
      <c r="L1765" s="5"/>
      <c r="M1765" s="1"/>
      <c r="N1765" s="5"/>
      <c r="P1765" s="2"/>
    </row>
    <row r="1766" spans="1:16" x14ac:dyDescent="0.25">
      <c r="A1766" s="3"/>
      <c r="B1766" s="4"/>
      <c r="C1766" s="4"/>
      <c r="D1766" s="4"/>
      <c r="E1766" s="5"/>
      <c r="F1766" s="4"/>
      <c r="G1766" s="6"/>
      <c r="H1766" s="7"/>
      <c r="I1766" s="1"/>
      <c r="J1766" s="5"/>
      <c r="K1766" s="1"/>
      <c r="L1766" s="5"/>
      <c r="M1766" s="1"/>
      <c r="N1766" s="5"/>
      <c r="P1766" s="2"/>
    </row>
    <row r="1767" spans="1:16" x14ac:dyDescent="0.25">
      <c r="A1767" s="3"/>
      <c r="B1767" s="4"/>
      <c r="C1767" s="4"/>
      <c r="D1767" s="4"/>
      <c r="E1767" s="5"/>
      <c r="F1767" s="4"/>
      <c r="G1767" s="6"/>
      <c r="H1767" s="7"/>
      <c r="I1767" s="1"/>
      <c r="J1767" s="5"/>
      <c r="K1767" s="1"/>
      <c r="L1767" s="5"/>
      <c r="M1767" s="1"/>
      <c r="N1767" s="5"/>
      <c r="P1767" s="2"/>
    </row>
    <row r="1768" spans="1:16" x14ac:dyDescent="0.25">
      <c r="A1768" s="8"/>
      <c r="B1768" s="9"/>
      <c r="C1768" s="9"/>
      <c r="D1768" s="9"/>
      <c r="E1768" s="5"/>
      <c r="F1768" s="9"/>
      <c r="G1768" s="10"/>
      <c r="H1768" s="11"/>
      <c r="I1768" s="1"/>
      <c r="J1768" s="1"/>
      <c r="K1768" s="1"/>
      <c r="L1768" s="1"/>
      <c r="M1768" s="1"/>
      <c r="N1768" s="1"/>
      <c r="P1768" s="2"/>
    </row>
    <row r="1769" spans="1:16" x14ac:dyDescent="0.25">
      <c r="A1769" s="8"/>
      <c r="B1769" s="9"/>
      <c r="C1769" s="9"/>
      <c r="D1769" s="9"/>
      <c r="E1769" s="5"/>
      <c r="F1769" s="9"/>
      <c r="G1769" s="10"/>
      <c r="H1769" s="11"/>
      <c r="I1769" s="1"/>
      <c r="J1769" s="1"/>
      <c r="K1769" s="1"/>
      <c r="L1769" s="1"/>
      <c r="M1769" s="1"/>
      <c r="N1769" s="1"/>
      <c r="P1769" s="2"/>
    </row>
    <row r="1770" spans="1:16" x14ac:dyDescent="0.25">
      <c r="A1770" s="3"/>
      <c r="B1770" s="4"/>
      <c r="C1770" s="4"/>
      <c r="D1770" s="4"/>
      <c r="E1770" s="5"/>
      <c r="F1770" s="4"/>
      <c r="G1770" s="6"/>
      <c r="H1770" s="7"/>
      <c r="I1770" s="1"/>
      <c r="J1770" s="5"/>
      <c r="K1770" s="1"/>
      <c r="L1770" s="5"/>
      <c r="M1770" s="1"/>
      <c r="N1770" s="5"/>
      <c r="P1770" s="2"/>
    </row>
    <row r="1771" spans="1:16" x14ac:dyDescent="0.25">
      <c r="A1771" s="3"/>
      <c r="B1771" s="4"/>
      <c r="C1771" s="4"/>
      <c r="D1771" s="4"/>
      <c r="E1771" s="5"/>
      <c r="F1771" s="4"/>
      <c r="G1771" s="6"/>
      <c r="H1771" s="7"/>
      <c r="I1771" s="1"/>
      <c r="J1771" s="5"/>
      <c r="K1771" s="1"/>
      <c r="L1771" s="5"/>
      <c r="M1771" s="1"/>
      <c r="N1771" s="5"/>
      <c r="P1771" s="2"/>
    </row>
    <row r="1772" spans="1:16" x14ac:dyDescent="0.25">
      <c r="A1772" s="3"/>
      <c r="B1772" s="4"/>
      <c r="C1772" s="4"/>
      <c r="D1772" s="4"/>
      <c r="E1772" s="5"/>
      <c r="F1772" s="4"/>
      <c r="G1772" s="6"/>
      <c r="H1772" s="7"/>
      <c r="I1772" s="1"/>
      <c r="J1772" s="5"/>
      <c r="K1772" s="1"/>
      <c r="L1772" s="5"/>
      <c r="M1772" s="1"/>
      <c r="N1772" s="5"/>
      <c r="P1772" s="2"/>
    </row>
    <row r="1773" spans="1:16" x14ac:dyDescent="0.25">
      <c r="A1773" s="8"/>
      <c r="B1773" s="9"/>
      <c r="C1773" s="9"/>
      <c r="D1773" s="9"/>
      <c r="E1773" s="5"/>
      <c r="F1773" s="9"/>
      <c r="G1773" s="10"/>
      <c r="H1773" s="11"/>
      <c r="I1773" s="1"/>
      <c r="J1773" s="1"/>
      <c r="K1773" s="1"/>
      <c r="L1773" s="1"/>
      <c r="M1773" s="1"/>
      <c r="N1773" s="1"/>
      <c r="P1773" s="2"/>
    </row>
    <row r="1774" spans="1:16" x14ac:dyDescent="0.25">
      <c r="A1774" s="3"/>
      <c r="B1774" s="4"/>
      <c r="C1774" s="4"/>
      <c r="D1774" s="4"/>
      <c r="E1774" s="5"/>
      <c r="F1774" s="4"/>
      <c r="G1774" s="6"/>
      <c r="H1774" s="7"/>
      <c r="I1774" s="1"/>
      <c r="J1774" s="5"/>
      <c r="K1774" s="1"/>
      <c r="L1774" s="5"/>
      <c r="M1774" s="1"/>
      <c r="N1774" s="5"/>
      <c r="P1774" s="2"/>
    </row>
    <row r="1775" spans="1:16" x14ac:dyDescent="0.25">
      <c r="A1775" s="3"/>
      <c r="B1775" s="4"/>
      <c r="C1775" s="4"/>
      <c r="D1775" s="4"/>
      <c r="E1775" s="5"/>
      <c r="F1775" s="4"/>
      <c r="G1775" s="6"/>
      <c r="H1775" s="7"/>
      <c r="I1775" s="1"/>
      <c r="J1775" s="5"/>
      <c r="K1775" s="1"/>
      <c r="L1775" s="5"/>
      <c r="M1775" s="1"/>
      <c r="N1775" s="5"/>
      <c r="P1775" s="2"/>
    </row>
    <row r="1776" spans="1:16" x14ac:dyDescent="0.25">
      <c r="A1776" s="3"/>
      <c r="B1776" s="4"/>
      <c r="C1776" s="4"/>
      <c r="D1776" s="4"/>
      <c r="E1776" s="5"/>
      <c r="F1776" s="4"/>
      <c r="G1776" s="6"/>
      <c r="H1776" s="7"/>
      <c r="I1776" s="1"/>
      <c r="J1776" s="5"/>
      <c r="K1776" s="1"/>
      <c r="L1776" s="5"/>
      <c r="M1776" s="1"/>
      <c r="N1776" s="5"/>
      <c r="P1776" s="2"/>
    </row>
    <row r="1777" spans="1:16" x14ac:dyDescent="0.25">
      <c r="A1777" s="8"/>
      <c r="B1777" s="9"/>
      <c r="C1777" s="9"/>
      <c r="D1777" s="9"/>
      <c r="E1777" s="5"/>
      <c r="F1777" s="9"/>
      <c r="G1777" s="10"/>
      <c r="H1777" s="11"/>
      <c r="I1777" s="1"/>
      <c r="J1777" s="1"/>
      <c r="K1777" s="1"/>
      <c r="L1777" s="1"/>
      <c r="M1777" s="1"/>
      <c r="N1777" s="1"/>
      <c r="P1777" s="2"/>
    </row>
    <row r="1778" spans="1:16" x14ac:dyDescent="0.25">
      <c r="A1778" s="3"/>
      <c r="B1778" s="4"/>
      <c r="C1778" s="4"/>
      <c r="D1778" s="4"/>
      <c r="E1778" s="5"/>
      <c r="F1778" s="4"/>
      <c r="G1778" s="6"/>
      <c r="H1778" s="7"/>
      <c r="I1778" s="1"/>
      <c r="J1778" s="5"/>
      <c r="K1778" s="1"/>
      <c r="L1778" s="5"/>
      <c r="M1778" s="1"/>
      <c r="N1778" s="5"/>
      <c r="P1778" s="2"/>
    </row>
    <row r="1779" spans="1:16" x14ac:dyDescent="0.25">
      <c r="A1779" s="3"/>
      <c r="B1779" s="4"/>
      <c r="C1779" s="4"/>
      <c r="D1779" s="4"/>
      <c r="E1779" s="5"/>
      <c r="F1779" s="4"/>
      <c r="G1779" s="6"/>
      <c r="H1779" s="7"/>
      <c r="I1779" s="1"/>
      <c r="J1779" s="5"/>
      <c r="K1779" s="1"/>
      <c r="L1779" s="5"/>
      <c r="M1779" s="1"/>
      <c r="N1779" s="5"/>
      <c r="P1779" s="2"/>
    </row>
    <row r="1780" spans="1:16" x14ac:dyDescent="0.25">
      <c r="A1780" s="8"/>
      <c r="B1780" s="9"/>
      <c r="C1780" s="9"/>
      <c r="D1780" s="9"/>
      <c r="E1780" s="5"/>
      <c r="F1780" s="9"/>
      <c r="G1780" s="10"/>
      <c r="H1780" s="11"/>
      <c r="I1780" s="1"/>
      <c r="J1780" s="1"/>
      <c r="K1780" s="1"/>
      <c r="L1780" s="1"/>
      <c r="M1780" s="1"/>
      <c r="N1780" s="1"/>
      <c r="P1780" s="2"/>
    </row>
    <row r="1781" spans="1:16" x14ac:dyDescent="0.25">
      <c r="A1781" s="3"/>
      <c r="B1781" s="4"/>
      <c r="C1781" s="4"/>
      <c r="D1781" s="4"/>
      <c r="E1781" s="5"/>
      <c r="F1781" s="4"/>
      <c r="G1781" s="6"/>
      <c r="H1781" s="7"/>
      <c r="I1781" s="1"/>
      <c r="J1781" s="5"/>
      <c r="K1781" s="1"/>
      <c r="L1781" s="5"/>
      <c r="M1781" s="1"/>
      <c r="N1781" s="5"/>
      <c r="P1781" s="2"/>
    </row>
    <row r="1782" spans="1:16" x14ac:dyDescent="0.25">
      <c r="A1782" s="3"/>
      <c r="B1782" s="4"/>
      <c r="C1782" s="4"/>
      <c r="D1782" s="4"/>
      <c r="E1782" s="5"/>
      <c r="F1782" s="4"/>
      <c r="G1782" s="6"/>
      <c r="H1782" s="7"/>
      <c r="I1782" s="1"/>
      <c r="J1782" s="5"/>
      <c r="K1782" s="1"/>
      <c r="L1782" s="5"/>
      <c r="M1782" s="1"/>
      <c r="N1782" s="5"/>
      <c r="P1782" s="2"/>
    </row>
    <row r="1783" spans="1:16" x14ac:dyDescent="0.25">
      <c r="A1783" s="8"/>
      <c r="B1783" s="9"/>
      <c r="C1783" s="9"/>
      <c r="D1783" s="9"/>
      <c r="E1783" s="5"/>
      <c r="F1783" s="9"/>
      <c r="G1783" s="10"/>
      <c r="H1783" s="11"/>
      <c r="I1783" s="1"/>
      <c r="J1783" s="1"/>
      <c r="K1783" s="1"/>
      <c r="L1783" s="1"/>
      <c r="M1783" s="1"/>
      <c r="N1783" s="1"/>
      <c r="P1783" s="2"/>
    </row>
    <row r="1784" spans="1:16" x14ac:dyDescent="0.25">
      <c r="A1784" s="8"/>
      <c r="B1784" s="9"/>
      <c r="C1784" s="9"/>
      <c r="D1784" s="9"/>
      <c r="E1784" s="5"/>
      <c r="F1784" s="9"/>
      <c r="G1784" s="10"/>
      <c r="H1784" s="11"/>
      <c r="I1784" s="1"/>
      <c r="J1784" s="1"/>
      <c r="K1784" s="1"/>
      <c r="L1784" s="1"/>
      <c r="M1784" s="1"/>
      <c r="N1784" s="1"/>
      <c r="P1784" s="2"/>
    </row>
    <row r="1785" spans="1:16" x14ac:dyDescent="0.25">
      <c r="A1785" s="3"/>
      <c r="B1785" s="4"/>
      <c r="C1785" s="4"/>
      <c r="D1785" s="4"/>
      <c r="E1785" s="5"/>
      <c r="F1785" s="4"/>
      <c r="G1785" s="6"/>
      <c r="H1785" s="7"/>
      <c r="I1785" s="1"/>
      <c r="J1785" s="5"/>
      <c r="K1785" s="1"/>
      <c r="L1785" s="5"/>
      <c r="M1785" s="1"/>
      <c r="N1785" s="5"/>
      <c r="P1785" s="2"/>
    </row>
    <row r="1786" spans="1:16" x14ac:dyDescent="0.25">
      <c r="A1786" s="3"/>
      <c r="B1786" s="4"/>
      <c r="C1786" s="4"/>
      <c r="D1786" s="4"/>
      <c r="E1786" s="5"/>
      <c r="F1786" s="4"/>
      <c r="G1786" s="6"/>
      <c r="H1786" s="7"/>
      <c r="I1786" s="1"/>
      <c r="J1786" s="5"/>
      <c r="K1786" s="1"/>
      <c r="L1786" s="5"/>
      <c r="M1786" s="1"/>
      <c r="N1786" s="5"/>
      <c r="P1786" s="2"/>
    </row>
    <row r="1787" spans="1:16" x14ac:dyDescent="0.25">
      <c r="A1787" s="3"/>
      <c r="B1787" s="4"/>
      <c r="C1787" s="4"/>
      <c r="D1787" s="4"/>
      <c r="E1787" s="5"/>
      <c r="F1787" s="4"/>
      <c r="G1787" s="6"/>
      <c r="H1787" s="7"/>
      <c r="I1787" s="1"/>
      <c r="J1787" s="5"/>
      <c r="K1787" s="1"/>
      <c r="L1787" s="5"/>
      <c r="M1787" s="1"/>
      <c r="N1787" s="5"/>
      <c r="P1787" s="2"/>
    </row>
    <row r="1788" spans="1:16" x14ac:dyDescent="0.25">
      <c r="A1788" s="3"/>
      <c r="B1788" s="4"/>
      <c r="C1788" s="4"/>
      <c r="D1788" s="4"/>
      <c r="E1788" s="5"/>
      <c r="F1788" s="4"/>
      <c r="G1788" s="6"/>
      <c r="H1788" s="7"/>
      <c r="I1788" s="1"/>
      <c r="J1788" s="5"/>
      <c r="K1788" s="1"/>
      <c r="L1788" s="5"/>
      <c r="M1788" s="1"/>
      <c r="N1788" s="5"/>
      <c r="P1788" s="2"/>
    </row>
    <row r="1789" spans="1:16" x14ac:dyDescent="0.25">
      <c r="A1789" s="8"/>
      <c r="B1789" s="9"/>
      <c r="C1789" s="9"/>
      <c r="D1789" s="9"/>
      <c r="E1789" s="5"/>
      <c r="F1789" s="9"/>
      <c r="G1789" s="10"/>
      <c r="H1789" s="11"/>
      <c r="I1789" s="1"/>
      <c r="J1789" s="1"/>
      <c r="K1789" s="1"/>
      <c r="L1789" s="1"/>
      <c r="M1789" s="1"/>
      <c r="N1789" s="1"/>
      <c r="P1789" s="2"/>
    </row>
    <row r="1790" spans="1:16" x14ac:dyDescent="0.25">
      <c r="A1790" s="3"/>
      <c r="B1790" s="4"/>
      <c r="C1790" s="4"/>
      <c r="D1790" s="4"/>
      <c r="E1790" s="5"/>
      <c r="F1790" s="4"/>
      <c r="G1790" s="6"/>
      <c r="H1790" s="7"/>
      <c r="I1790" s="1"/>
      <c r="J1790" s="5"/>
      <c r="K1790" s="1"/>
      <c r="L1790" s="5"/>
      <c r="M1790" s="1"/>
      <c r="N1790" s="5"/>
      <c r="P1790" s="2"/>
    </row>
    <row r="1791" spans="1:16" x14ac:dyDescent="0.25">
      <c r="A1791" s="3"/>
      <c r="B1791" s="4"/>
      <c r="C1791" s="4"/>
      <c r="D1791" s="4"/>
      <c r="E1791" s="5"/>
      <c r="F1791" s="4"/>
      <c r="G1791" s="6"/>
      <c r="H1791" s="7"/>
      <c r="I1791" s="1"/>
      <c r="J1791" s="5"/>
      <c r="K1791" s="1"/>
      <c r="L1791" s="5"/>
      <c r="M1791" s="1"/>
      <c r="N1791" s="5"/>
      <c r="P1791" s="2"/>
    </row>
    <row r="1792" spans="1:16" x14ac:dyDescent="0.25">
      <c r="A1792" s="3"/>
      <c r="B1792" s="4"/>
      <c r="C1792" s="4"/>
      <c r="D1792" s="4"/>
      <c r="E1792" s="5"/>
      <c r="F1792" s="4"/>
      <c r="G1792" s="6"/>
      <c r="H1792" s="7"/>
      <c r="I1792" s="1"/>
      <c r="J1792" s="5"/>
      <c r="K1792" s="1"/>
      <c r="L1792" s="5"/>
      <c r="M1792" s="1"/>
      <c r="N1792" s="5"/>
      <c r="P1792" s="2"/>
    </row>
    <row r="1793" spans="1:16" x14ac:dyDescent="0.25">
      <c r="A1793" s="3"/>
      <c r="B1793" s="4"/>
      <c r="C1793" s="4"/>
      <c r="D1793" s="4"/>
      <c r="E1793" s="5"/>
      <c r="F1793" s="4"/>
      <c r="G1793" s="6"/>
      <c r="H1793" s="7"/>
      <c r="I1793" s="1"/>
      <c r="J1793" s="5"/>
      <c r="K1793" s="1"/>
      <c r="L1793" s="5"/>
      <c r="M1793" s="1"/>
      <c r="N1793" s="5"/>
      <c r="P1793" s="2"/>
    </row>
    <row r="1794" spans="1:16" x14ac:dyDescent="0.25">
      <c r="A1794" s="3"/>
      <c r="B1794" s="4"/>
      <c r="C1794" s="4"/>
      <c r="D1794" s="4"/>
      <c r="E1794" s="5"/>
      <c r="F1794" s="4"/>
      <c r="G1794" s="6"/>
      <c r="H1794" s="7"/>
      <c r="I1794" s="1"/>
      <c r="J1794" s="5"/>
      <c r="K1794" s="1"/>
      <c r="L1794" s="5"/>
      <c r="M1794" s="1"/>
      <c r="N1794" s="5"/>
      <c r="P1794" s="2"/>
    </row>
    <row r="1795" spans="1:16" x14ac:dyDescent="0.25">
      <c r="A1795" s="8"/>
      <c r="B1795" s="9"/>
      <c r="C1795" s="9"/>
      <c r="D1795" s="9"/>
      <c r="E1795" s="5"/>
      <c r="F1795" s="9"/>
      <c r="G1795" s="10"/>
      <c r="H1795" s="11"/>
      <c r="I1795" s="1"/>
      <c r="J1795" s="1"/>
      <c r="K1795" s="1"/>
      <c r="L1795" s="1"/>
      <c r="M1795" s="1"/>
      <c r="N1795" s="1"/>
      <c r="P1795" s="2"/>
    </row>
    <row r="1796" spans="1:16" x14ac:dyDescent="0.25">
      <c r="A1796" s="3"/>
      <c r="B1796" s="4"/>
      <c r="C1796" s="4"/>
      <c r="D1796" s="4"/>
      <c r="E1796" s="5"/>
      <c r="F1796" s="4"/>
      <c r="G1796" s="6"/>
      <c r="H1796" s="7"/>
      <c r="I1796" s="1"/>
      <c r="J1796" s="5"/>
      <c r="K1796" s="1"/>
      <c r="L1796" s="5"/>
      <c r="M1796" s="1"/>
      <c r="N1796" s="5"/>
      <c r="P1796" s="2"/>
    </row>
    <row r="1797" spans="1:16" x14ac:dyDescent="0.25">
      <c r="A1797" s="3"/>
      <c r="B1797" s="4"/>
      <c r="C1797" s="4"/>
      <c r="D1797" s="4"/>
      <c r="E1797" s="5"/>
      <c r="F1797" s="4"/>
      <c r="G1797" s="6"/>
      <c r="H1797" s="7"/>
      <c r="I1797" s="1"/>
      <c r="J1797" s="5"/>
      <c r="K1797" s="1"/>
      <c r="L1797" s="5"/>
      <c r="M1797" s="1"/>
      <c r="N1797" s="5"/>
      <c r="P1797" s="2"/>
    </row>
    <row r="1798" spans="1:16" x14ac:dyDescent="0.25">
      <c r="A1798" s="8"/>
      <c r="B1798" s="9"/>
      <c r="C1798" s="9"/>
      <c r="D1798" s="9"/>
      <c r="E1798" s="5"/>
      <c r="F1798" s="9"/>
      <c r="G1798" s="10"/>
      <c r="H1798" s="11"/>
      <c r="I1798" s="1"/>
      <c r="J1798" s="1"/>
      <c r="K1798" s="1"/>
      <c r="L1798" s="1"/>
      <c r="M1798" s="1"/>
      <c r="N1798" s="1"/>
      <c r="P1798" s="2"/>
    </row>
    <row r="1799" spans="1:16" x14ac:dyDescent="0.25">
      <c r="A1799" s="3"/>
      <c r="B1799" s="4"/>
      <c r="C1799" s="4"/>
      <c r="D1799" s="4"/>
      <c r="E1799" s="5"/>
      <c r="F1799" s="4"/>
      <c r="G1799" s="6"/>
      <c r="H1799" s="7"/>
      <c r="I1799" s="1"/>
      <c r="J1799" s="5"/>
      <c r="K1799" s="1"/>
      <c r="L1799" s="5"/>
      <c r="M1799" s="1"/>
      <c r="N1799" s="5"/>
      <c r="P1799" s="2"/>
    </row>
    <row r="1800" spans="1:16" x14ac:dyDescent="0.25">
      <c r="A1800" s="3"/>
      <c r="B1800" s="4"/>
      <c r="C1800" s="4"/>
      <c r="D1800" s="4"/>
      <c r="E1800" s="5"/>
      <c r="F1800" s="4"/>
      <c r="G1800" s="6"/>
      <c r="H1800" s="7"/>
      <c r="I1800" s="1"/>
      <c r="J1800" s="5"/>
      <c r="K1800" s="1"/>
      <c r="L1800" s="5"/>
      <c r="M1800" s="1"/>
      <c r="N1800" s="5"/>
      <c r="P1800" s="2"/>
    </row>
    <row r="1801" spans="1:16" x14ac:dyDescent="0.25">
      <c r="A1801" s="3"/>
      <c r="B1801" s="4"/>
      <c r="C1801" s="4"/>
      <c r="D1801" s="4"/>
      <c r="E1801" s="5"/>
      <c r="F1801" s="4"/>
      <c r="G1801" s="6"/>
      <c r="H1801" s="7"/>
      <c r="I1801" s="1"/>
      <c r="J1801" s="5"/>
      <c r="K1801" s="1"/>
      <c r="L1801" s="5"/>
      <c r="M1801" s="1"/>
      <c r="N1801" s="5"/>
      <c r="P1801" s="2"/>
    </row>
    <row r="1802" spans="1:16" x14ac:dyDescent="0.25">
      <c r="A1802" s="8"/>
      <c r="B1802" s="9"/>
      <c r="C1802" s="9"/>
      <c r="D1802" s="9"/>
      <c r="E1802" s="5"/>
      <c r="F1802" s="9"/>
      <c r="G1802" s="10"/>
      <c r="H1802" s="11"/>
      <c r="I1802" s="1"/>
      <c r="J1802" s="1"/>
      <c r="K1802" s="1"/>
      <c r="L1802" s="1"/>
      <c r="M1802" s="1"/>
      <c r="N1802" s="1"/>
      <c r="P1802" s="2"/>
    </row>
    <row r="1803" spans="1:16" x14ac:dyDescent="0.25">
      <c r="A1803" s="3"/>
      <c r="B1803" s="4"/>
      <c r="C1803" s="4"/>
      <c r="D1803" s="4"/>
      <c r="E1803" s="5"/>
      <c r="F1803" s="4"/>
      <c r="G1803" s="6"/>
      <c r="H1803" s="7"/>
      <c r="I1803" s="1"/>
      <c r="J1803" s="5"/>
      <c r="K1803" s="1"/>
      <c r="L1803" s="5"/>
      <c r="M1803" s="1"/>
      <c r="N1803" s="5"/>
      <c r="P1803" s="2"/>
    </row>
    <row r="1804" spans="1:16" x14ac:dyDescent="0.25">
      <c r="A1804" s="3"/>
      <c r="B1804" s="4"/>
      <c r="C1804" s="4"/>
      <c r="D1804" s="4"/>
      <c r="E1804" s="5"/>
      <c r="F1804" s="4"/>
      <c r="G1804" s="6"/>
      <c r="H1804" s="7"/>
      <c r="I1804" s="1"/>
      <c r="J1804" s="5"/>
      <c r="K1804" s="1"/>
      <c r="L1804" s="5"/>
      <c r="M1804" s="1"/>
      <c r="N1804" s="5"/>
      <c r="P1804" s="2"/>
    </row>
    <row r="1805" spans="1:16" x14ac:dyDescent="0.25">
      <c r="A1805" s="3"/>
      <c r="B1805" s="4"/>
      <c r="C1805" s="4"/>
      <c r="D1805" s="4"/>
      <c r="E1805" s="5"/>
      <c r="F1805" s="4"/>
      <c r="G1805" s="6"/>
      <c r="H1805" s="7"/>
      <c r="I1805" s="1"/>
      <c r="J1805" s="5"/>
      <c r="K1805" s="1"/>
      <c r="L1805" s="5"/>
      <c r="M1805" s="1"/>
      <c r="N1805" s="5"/>
      <c r="P1805" s="2"/>
    </row>
    <row r="1806" spans="1:16" x14ac:dyDescent="0.25">
      <c r="A1806" s="3"/>
      <c r="B1806" s="4"/>
      <c r="C1806" s="4"/>
      <c r="D1806" s="4"/>
      <c r="E1806" s="5"/>
      <c r="F1806" s="4"/>
      <c r="G1806" s="6"/>
      <c r="H1806" s="7"/>
      <c r="I1806" s="1"/>
      <c r="J1806" s="5"/>
      <c r="K1806" s="1"/>
      <c r="L1806" s="5"/>
      <c r="M1806" s="1"/>
      <c r="N1806" s="5"/>
      <c r="P1806" s="2"/>
    </row>
    <row r="1807" spans="1:16" x14ac:dyDescent="0.25">
      <c r="A1807" s="8"/>
      <c r="B1807" s="9"/>
      <c r="C1807" s="9"/>
      <c r="D1807" s="9"/>
      <c r="E1807" s="5"/>
      <c r="F1807" s="9"/>
      <c r="G1807" s="10"/>
      <c r="H1807" s="11"/>
      <c r="I1807" s="1"/>
      <c r="J1807" s="1"/>
      <c r="K1807" s="1"/>
      <c r="L1807" s="1"/>
      <c r="M1807" s="1"/>
      <c r="N1807" s="1"/>
      <c r="P1807" s="2"/>
    </row>
    <row r="1808" spans="1:16" x14ac:dyDescent="0.25">
      <c r="A1808" s="8"/>
      <c r="B1808" s="9"/>
      <c r="C1808" s="9"/>
      <c r="D1808" s="9"/>
      <c r="E1808" s="5"/>
      <c r="F1808" s="9"/>
      <c r="G1808" s="10"/>
      <c r="H1808" s="11"/>
      <c r="I1808" s="1"/>
      <c r="J1808" s="1"/>
      <c r="K1808" s="1"/>
      <c r="L1808" s="1"/>
      <c r="M1808" s="1"/>
      <c r="N1808" s="1"/>
      <c r="P1808" s="2"/>
    </row>
    <row r="1809" spans="1:16" x14ac:dyDescent="0.25">
      <c r="A1809" s="3"/>
      <c r="B1809" s="4"/>
      <c r="C1809" s="4"/>
      <c r="D1809" s="4"/>
      <c r="E1809" s="5"/>
      <c r="F1809" s="4"/>
      <c r="G1809" s="6"/>
      <c r="H1809" s="7"/>
      <c r="I1809" s="1"/>
      <c r="J1809" s="5"/>
      <c r="K1809" s="1"/>
      <c r="L1809" s="5"/>
      <c r="M1809" s="1"/>
      <c r="N1809" s="5"/>
      <c r="P1809" s="2"/>
    </row>
    <row r="1810" spans="1:16" x14ac:dyDescent="0.25">
      <c r="A1810" s="3"/>
      <c r="B1810" s="4"/>
      <c r="C1810" s="4"/>
      <c r="D1810" s="4"/>
      <c r="E1810" s="5"/>
      <c r="F1810" s="4"/>
      <c r="G1810" s="6"/>
      <c r="H1810" s="7"/>
      <c r="I1810" s="1"/>
      <c r="J1810" s="5"/>
      <c r="K1810" s="1"/>
      <c r="L1810" s="5"/>
      <c r="M1810" s="1"/>
      <c r="N1810" s="5"/>
      <c r="P1810" s="2"/>
    </row>
    <row r="1811" spans="1:16" x14ac:dyDescent="0.25">
      <c r="A1811" s="3"/>
      <c r="B1811" s="4"/>
      <c r="C1811" s="4"/>
      <c r="D1811" s="4"/>
      <c r="E1811" s="5"/>
      <c r="F1811" s="4"/>
      <c r="G1811" s="6"/>
      <c r="H1811" s="7"/>
      <c r="I1811" s="1"/>
      <c r="J1811" s="5"/>
      <c r="K1811" s="1"/>
      <c r="L1811" s="5"/>
      <c r="M1811" s="1"/>
      <c r="N1811" s="5"/>
      <c r="P1811" s="2"/>
    </row>
    <row r="1812" spans="1:16" x14ac:dyDescent="0.25">
      <c r="A1812" s="3"/>
      <c r="B1812" s="4"/>
      <c r="C1812" s="4"/>
      <c r="D1812" s="4"/>
      <c r="E1812" s="5"/>
      <c r="F1812" s="4"/>
      <c r="G1812" s="6"/>
      <c r="H1812" s="7"/>
      <c r="I1812" s="1"/>
      <c r="J1812" s="5"/>
      <c r="K1812" s="1"/>
      <c r="L1812" s="5"/>
      <c r="M1812" s="1"/>
      <c r="N1812" s="5"/>
      <c r="P1812" s="2"/>
    </row>
    <row r="1813" spans="1:16" x14ac:dyDescent="0.25">
      <c r="A1813" s="8"/>
      <c r="B1813" s="9"/>
      <c r="C1813" s="9"/>
      <c r="D1813" s="9"/>
      <c r="E1813" s="5"/>
      <c r="F1813" s="9"/>
      <c r="G1813" s="10"/>
      <c r="H1813" s="11"/>
      <c r="I1813" s="1"/>
      <c r="J1813" s="1"/>
      <c r="K1813" s="1"/>
      <c r="L1813" s="1"/>
      <c r="M1813" s="1"/>
      <c r="N1813" s="1"/>
      <c r="P1813" s="2"/>
    </row>
    <row r="1814" spans="1:16" x14ac:dyDescent="0.25">
      <c r="A1814" s="3"/>
      <c r="B1814" s="4"/>
      <c r="C1814" s="4"/>
      <c r="D1814" s="4"/>
      <c r="E1814" s="5"/>
      <c r="F1814" s="4"/>
      <c r="G1814" s="6"/>
      <c r="H1814" s="7"/>
      <c r="I1814" s="1"/>
      <c r="J1814" s="5"/>
      <c r="K1814" s="1"/>
      <c r="L1814" s="5"/>
      <c r="M1814" s="1"/>
      <c r="N1814" s="5"/>
      <c r="P1814" s="2"/>
    </row>
    <row r="1815" spans="1:16" x14ac:dyDescent="0.25">
      <c r="A1815" s="3"/>
      <c r="B1815" s="4"/>
      <c r="C1815" s="4"/>
      <c r="D1815" s="4"/>
      <c r="E1815" s="5"/>
      <c r="F1815" s="4"/>
      <c r="G1815" s="6"/>
      <c r="H1815" s="7"/>
      <c r="I1815" s="1"/>
      <c r="J1815" s="5"/>
      <c r="K1815" s="1"/>
      <c r="L1815" s="5"/>
      <c r="M1815" s="1"/>
      <c r="N1815" s="5"/>
      <c r="P1815" s="2"/>
    </row>
    <row r="1816" spans="1:16" x14ac:dyDescent="0.25">
      <c r="A1816" s="3"/>
      <c r="B1816" s="4"/>
      <c r="C1816" s="4"/>
      <c r="D1816" s="4"/>
      <c r="E1816" s="5"/>
      <c r="F1816" s="4"/>
      <c r="G1816" s="6"/>
      <c r="H1816" s="7"/>
      <c r="I1816" s="1"/>
      <c r="J1816" s="5"/>
      <c r="K1816" s="1"/>
      <c r="L1816" s="5"/>
      <c r="M1816" s="1"/>
      <c r="N1816" s="5"/>
      <c r="P1816" s="2"/>
    </row>
    <row r="1817" spans="1:16" x14ac:dyDescent="0.25">
      <c r="A1817" s="3"/>
      <c r="B1817" s="4"/>
      <c r="C1817" s="4"/>
      <c r="D1817" s="4"/>
      <c r="E1817" s="5"/>
      <c r="F1817" s="4"/>
      <c r="G1817" s="6"/>
      <c r="H1817" s="7"/>
      <c r="I1817" s="1"/>
      <c r="J1817" s="5"/>
      <c r="K1817" s="1"/>
      <c r="L1817" s="5"/>
      <c r="M1817" s="1"/>
      <c r="N1817" s="5"/>
      <c r="P1817" s="2"/>
    </row>
    <row r="1818" spans="1:16" x14ac:dyDescent="0.25">
      <c r="A1818" s="3"/>
      <c r="B1818" s="4"/>
      <c r="C1818" s="4"/>
      <c r="D1818" s="4"/>
      <c r="E1818" s="5"/>
      <c r="F1818" s="4"/>
      <c r="G1818" s="6"/>
      <c r="H1818" s="7"/>
      <c r="I1818" s="1"/>
      <c r="J1818" s="5"/>
      <c r="K1818" s="1"/>
      <c r="L1818" s="5"/>
      <c r="M1818" s="1"/>
      <c r="N1818" s="5"/>
      <c r="P1818" s="2"/>
    </row>
    <row r="1819" spans="1:16" x14ac:dyDescent="0.25">
      <c r="A1819" s="8"/>
      <c r="B1819" s="9"/>
      <c r="C1819" s="9"/>
      <c r="D1819" s="9"/>
      <c r="E1819" s="5"/>
      <c r="F1819" s="9"/>
      <c r="G1819" s="10"/>
      <c r="H1819" s="11"/>
      <c r="I1819" s="1"/>
      <c r="J1819" s="1"/>
      <c r="K1819" s="1"/>
      <c r="L1819" s="1"/>
      <c r="M1819" s="1"/>
      <c r="N1819" s="1"/>
      <c r="P1819" s="2"/>
    </row>
    <row r="1820" spans="1:16" x14ac:dyDescent="0.25">
      <c r="A1820" s="3"/>
      <c r="B1820" s="4"/>
      <c r="C1820" s="4"/>
      <c r="D1820" s="4"/>
      <c r="E1820" s="5"/>
      <c r="F1820" s="4"/>
      <c r="G1820" s="6"/>
      <c r="H1820" s="7"/>
      <c r="I1820" s="1"/>
      <c r="J1820" s="5"/>
      <c r="K1820" s="1"/>
      <c r="L1820" s="5"/>
      <c r="M1820" s="1"/>
      <c r="N1820" s="5"/>
      <c r="P1820" s="2"/>
    </row>
    <row r="1821" spans="1:16" x14ac:dyDescent="0.25">
      <c r="A1821" s="3"/>
      <c r="B1821" s="4"/>
      <c r="C1821" s="4"/>
      <c r="D1821" s="4"/>
      <c r="E1821" s="5"/>
      <c r="F1821" s="4"/>
      <c r="G1821" s="6"/>
      <c r="H1821" s="7"/>
      <c r="I1821" s="1"/>
      <c r="J1821" s="5"/>
      <c r="K1821" s="1"/>
      <c r="L1821" s="5"/>
      <c r="M1821" s="1"/>
      <c r="N1821" s="5"/>
      <c r="P1821" s="2"/>
    </row>
    <row r="1822" spans="1:16" x14ac:dyDescent="0.25">
      <c r="A1822" s="8"/>
      <c r="B1822" s="9"/>
      <c r="C1822" s="9"/>
      <c r="D1822" s="9"/>
      <c r="E1822" s="5"/>
      <c r="F1822" s="9"/>
      <c r="G1822" s="10"/>
      <c r="H1822" s="11"/>
      <c r="I1822" s="1"/>
      <c r="J1822" s="1"/>
      <c r="K1822" s="1"/>
      <c r="L1822" s="1"/>
      <c r="M1822" s="1"/>
      <c r="N1822" s="1"/>
      <c r="P1822" s="2"/>
    </row>
    <row r="1823" spans="1:16" x14ac:dyDescent="0.25">
      <c r="A1823" s="8"/>
      <c r="B1823" s="9"/>
      <c r="C1823" s="9"/>
      <c r="D1823" s="9"/>
      <c r="E1823" s="5"/>
      <c r="F1823" s="9"/>
      <c r="G1823" s="10"/>
      <c r="H1823" s="11"/>
      <c r="I1823" s="1"/>
      <c r="J1823" s="1"/>
      <c r="K1823" s="1"/>
      <c r="L1823" s="1"/>
      <c r="M1823" s="1"/>
      <c r="N1823" s="1"/>
      <c r="P1823" s="2"/>
    </row>
    <row r="1824" spans="1:16" x14ac:dyDescent="0.25">
      <c r="A1824" s="3"/>
      <c r="B1824" s="4"/>
      <c r="C1824" s="4"/>
      <c r="D1824" s="4"/>
      <c r="E1824" s="5"/>
      <c r="F1824" s="4"/>
      <c r="G1824" s="6"/>
      <c r="H1824" s="7"/>
      <c r="I1824" s="1"/>
      <c r="J1824" s="5"/>
      <c r="K1824" s="1"/>
      <c r="L1824" s="5"/>
      <c r="M1824" s="1"/>
      <c r="N1824" s="5"/>
      <c r="P1824" s="2"/>
    </row>
    <row r="1825" spans="1:16" x14ac:dyDescent="0.25">
      <c r="A1825" s="8"/>
      <c r="B1825" s="9"/>
      <c r="C1825" s="9"/>
      <c r="D1825" s="9"/>
      <c r="E1825" s="5"/>
      <c r="F1825" s="9"/>
      <c r="G1825" s="10"/>
      <c r="H1825" s="11"/>
      <c r="I1825" s="1"/>
      <c r="J1825" s="1"/>
      <c r="K1825" s="1"/>
      <c r="L1825" s="1"/>
      <c r="M1825" s="1"/>
      <c r="N1825" s="1"/>
      <c r="P1825" s="2"/>
    </row>
    <row r="1826" spans="1:16" x14ac:dyDescent="0.25">
      <c r="A1826" s="3"/>
      <c r="B1826" s="4"/>
      <c r="C1826" s="4"/>
      <c r="D1826" s="4"/>
      <c r="E1826" s="5"/>
      <c r="F1826" s="4"/>
      <c r="G1826" s="6"/>
      <c r="H1826" s="7"/>
      <c r="I1826" s="1"/>
      <c r="J1826" s="5"/>
      <c r="K1826" s="1"/>
      <c r="L1826" s="5"/>
      <c r="M1826" s="1"/>
      <c r="N1826" s="5"/>
      <c r="P1826" s="2"/>
    </row>
    <row r="1827" spans="1:16" x14ac:dyDescent="0.25">
      <c r="A1827" s="3"/>
      <c r="B1827" s="4"/>
      <c r="C1827" s="4"/>
      <c r="D1827" s="4"/>
      <c r="E1827" s="5"/>
      <c r="F1827" s="4"/>
      <c r="G1827" s="6"/>
      <c r="H1827" s="7"/>
      <c r="I1827" s="1"/>
      <c r="J1827" s="5"/>
      <c r="K1827" s="1"/>
      <c r="L1827" s="5"/>
      <c r="M1827" s="1"/>
      <c r="N1827" s="5"/>
      <c r="P1827" s="2"/>
    </row>
    <row r="1828" spans="1:16" x14ac:dyDescent="0.25">
      <c r="A1828" s="3"/>
      <c r="B1828" s="4"/>
      <c r="C1828" s="4"/>
      <c r="D1828" s="4"/>
      <c r="E1828" s="5"/>
      <c r="F1828" s="4"/>
      <c r="G1828" s="6"/>
      <c r="H1828" s="7"/>
      <c r="I1828" s="1"/>
      <c r="J1828" s="5"/>
      <c r="K1828" s="1"/>
      <c r="L1828" s="5"/>
      <c r="M1828" s="1"/>
      <c r="N1828" s="5"/>
      <c r="P1828" s="2"/>
    </row>
    <row r="1829" spans="1:16" x14ac:dyDescent="0.25">
      <c r="A1829" s="8"/>
      <c r="B1829" s="9"/>
      <c r="C1829" s="9"/>
      <c r="D1829" s="9"/>
      <c r="E1829" s="5"/>
      <c r="F1829" s="9"/>
      <c r="G1829" s="10"/>
      <c r="H1829" s="11"/>
      <c r="I1829" s="1"/>
      <c r="J1829" s="1"/>
      <c r="K1829" s="1"/>
      <c r="L1829" s="1"/>
      <c r="M1829" s="1"/>
      <c r="N1829" s="1"/>
      <c r="P1829" s="2"/>
    </row>
    <row r="1830" spans="1:16" x14ac:dyDescent="0.25">
      <c r="A1830" s="8"/>
      <c r="B1830" s="9"/>
      <c r="C1830" s="9"/>
      <c r="D1830" s="9"/>
      <c r="E1830" s="5"/>
      <c r="F1830" s="9"/>
      <c r="G1830" s="10"/>
      <c r="H1830" s="11"/>
      <c r="I1830" s="1"/>
      <c r="J1830" s="1"/>
      <c r="K1830" s="1"/>
      <c r="L1830" s="1"/>
      <c r="M1830" s="1"/>
      <c r="N1830" s="1"/>
      <c r="P1830" s="2"/>
    </row>
    <row r="1831" spans="1:16" x14ac:dyDescent="0.25">
      <c r="A1831" s="3"/>
      <c r="B1831" s="4"/>
      <c r="C1831" s="4"/>
      <c r="D1831" s="4"/>
      <c r="E1831" s="5"/>
      <c r="F1831" s="4"/>
      <c r="G1831" s="6"/>
      <c r="H1831" s="7"/>
      <c r="I1831" s="5"/>
      <c r="J1831" s="5"/>
      <c r="K1831" s="5"/>
      <c r="L1831" s="5"/>
      <c r="M1831" s="5"/>
      <c r="N1831" s="5"/>
      <c r="P1831" s="2"/>
    </row>
    <row r="1832" spans="1:16" x14ac:dyDescent="0.25">
      <c r="A1832" s="3"/>
      <c r="B1832" s="4"/>
      <c r="C1832" s="4"/>
      <c r="D1832" s="4"/>
      <c r="E1832" s="5"/>
      <c r="F1832" s="4"/>
      <c r="G1832" s="10"/>
      <c r="H1832" s="11"/>
      <c r="I1832" s="1"/>
      <c r="J1832" s="1"/>
      <c r="K1832" s="1"/>
      <c r="L1832" s="1"/>
      <c r="M1832" s="1"/>
      <c r="N1832" s="1"/>
      <c r="P1832" s="2"/>
    </row>
    <row r="1833" spans="1:16" x14ac:dyDescent="0.25">
      <c r="A1833" s="3"/>
      <c r="B1833" s="4"/>
      <c r="C1833" s="4"/>
      <c r="D1833" s="4"/>
      <c r="E1833" s="5"/>
      <c r="F1833" s="4"/>
      <c r="G1833" s="10"/>
      <c r="H1833" s="11"/>
      <c r="I1833" s="1"/>
      <c r="J1833" s="1"/>
      <c r="K1833" s="1"/>
      <c r="L1833" s="1"/>
      <c r="M1833" s="1"/>
      <c r="N1833" s="1"/>
      <c r="P1833" s="2"/>
    </row>
    <row r="1834" spans="1:16" x14ac:dyDescent="0.25">
      <c r="A1834" s="8"/>
      <c r="B1834" s="9"/>
      <c r="C1834" s="9"/>
      <c r="D1834" s="9"/>
      <c r="E1834" s="5"/>
      <c r="F1834" s="9"/>
      <c r="G1834" s="10"/>
      <c r="H1834" s="11"/>
      <c r="I1834" s="1"/>
      <c r="J1834" s="1"/>
      <c r="K1834" s="1"/>
      <c r="L1834" s="1"/>
      <c r="M1834" s="1"/>
      <c r="N1834" s="1"/>
      <c r="P1834" s="2"/>
    </row>
    <row r="1835" spans="1:16" x14ac:dyDescent="0.25">
      <c r="A1835" s="3"/>
      <c r="B1835" s="4"/>
      <c r="C1835" s="4"/>
      <c r="D1835" s="4"/>
      <c r="E1835" s="5"/>
      <c r="F1835" s="4"/>
      <c r="G1835" s="6"/>
      <c r="H1835" s="7"/>
      <c r="I1835" s="1"/>
      <c r="J1835" s="5"/>
      <c r="K1835" s="1"/>
      <c r="L1835" s="5"/>
      <c r="M1835" s="1"/>
      <c r="N1835" s="5"/>
      <c r="P1835" s="2"/>
    </row>
    <row r="1836" spans="1:16" x14ac:dyDescent="0.25">
      <c r="A1836" s="3"/>
      <c r="B1836" s="4"/>
      <c r="C1836" s="4"/>
      <c r="D1836" s="4"/>
      <c r="E1836" s="5"/>
      <c r="F1836" s="4"/>
      <c r="G1836" s="6"/>
      <c r="H1836" s="7"/>
      <c r="I1836" s="1"/>
      <c r="J1836" s="5"/>
      <c r="K1836" s="1"/>
      <c r="L1836" s="5"/>
      <c r="M1836" s="1"/>
      <c r="N1836" s="5"/>
      <c r="P1836" s="2"/>
    </row>
    <row r="1837" spans="1:16" x14ac:dyDescent="0.25">
      <c r="A1837" s="3"/>
      <c r="B1837" s="4"/>
      <c r="C1837" s="4"/>
      <c r="D1837" s="4"/>
      <c r="E1837" s="5"/>
      <c r="F1837" s="4"/>
      <c r="G1837" s="6"/>
      <c r="H1837" s="7"/>
      <c r="I1837" s="1"/>
      <c r="J1837" s="5"/>
      <c r="K1837" s="1"/>
      <c r="L1837" s="5"/>
      <c r="M1837" s="1"/>
      <c r="N1837" s="5"/>
      <c r="P1837" s="2"/>
    </row>
    <row r="1838" spans="1:16" x14ac:dyDescent="0.25">
      <c r="A1838" s="8"/>
      <c r="B1838" s="9"/>
      <c r="C1838" s="9"/>
      <c r="D1838" s="9"/>
      <c r="E1838" s="5"/>
      <c r="F1838" s="9"/>
      <c r="G1838" s="10"/>
      <c r="H1838" s="11"/>
      <c r="I1838" s="1"/>
      <c r="J1838" s="1"/>
      <c r="K1838" s="1"/>
      <c r="L1838" s="1"/>
      <c r="M1838" s="1"/>
      <c r="N1838" s="1"/>
      <c r="P1838" s="2"/>
    </row>
    <row r="1839" spans="1:16" x14ac:dyDescent="0.25">
      <c r="A1839" s="3"/>
      <c r="B1839" s="4"/>
      <c r="C1839" s="4"/>
      <c r="D1839" s="4"/>
      <c r="E1839" s="5"/>
      <c r="F1839" s="4"/>
      <c r="G1839" s="6"/>
      <c r="H1839" s="7"/>
      <c r="I1839" s="1"/>
      <c r="J1839" s="5"/>
      <c r="K1839" s="1"/>
      <c r="L1839" s="5"/>
      <c r="M1839" s="1"/>
      <c r="N1839" s="5"/>
      <c r="P1839" s="2"/>
    </row>
    <row r="1840" spans="1:16" x14ac:dyDescent="0.25">
      <c r="A1840" s="3"/>
      <c r="B1840" s="4"/>
      <c r="C1840" s="4"/>
      <c r="D1840" s="4"/>
      <c r="E1840" s="5"/>
      <c r="F1840" s="4"/>
      <c r="G1840" s="6"/>
      <c r="H1840" s="7"/>
      <c r="I1840" s="1"/>
      <c r="J1840" s="5"/>
      <c r="K1840" s="1"/>
      <c r="L1840" s="5"/>
      <c r="M1840" s="1"/>
      <c r="N1840" s="5"/>
      <c r="P1840" s="2"/>
    </row>
    <row r="1841" spans="1:16" x14ac:dyDescent="0.25">
      <c r="A1841" s="3"/>
      <c r="B1841" s="4"/>
      <c r="C1841" s="4"/>
      <c r="D1841" s="4"/>
      <c r="E1841" s="5"/>
      <c r="F1841" s="4"/>
      <c r="G1841" s="6"/>
      <c r="H1841" s="7"/>
      <c r="I1841" s="1"/>
      <c r="J1841" s="5"/>
      <c r="K1841" s="1"/>
      <c r="L1841" s="5"/>
      <c r="M1841" s="1"/>
      <c r="N1841" s="5"/>
      <c r="P1841" s="2"/>
    </row>
    <row r="1842" spans="1:16" x14ac:dyDescent="0.25">
      <c r="A1842" s="8"/>
      <c r="B1842" s="9"/>
      <c r="C1842" s="9"/>
      <c r="D1842" s="9"/>
      <c r="E1842" s="5"/>
      <c r="F1842" s="9"/>
      <c r="G1842" s="10"/>
      <c r="H1842" s="11"/>
      <c r="I1842" s="1"/>
      <c r="J1842" s="1"/>
      <c r="K1842" s="1"/>
      <c r="L1842" s="1"/>
      <c r="M1842" s="1"/>
      <c r="N1842" s="1"/>
      <c r="P1842" s="2"/>
    </row>
    <row r="1843" spans="1:16" x14ac:dyDescent="0.25">
      <c r="A1843" s="3"/>
      <c r="B1843" s="4"/>
      <c r="C1843" s="4"/>
      <c r="D1843" s="4"/>
      <c r="E1843" s="5"/>
      <c r="F1843" s="4"/>
      <c r="G1843" s="6"/>
      <c r="H1843" s="7"/>
      <c r="I1843" s="1"/>
      <c r="J1843" s="5"/>
      <c r="K1843" s="1"/>
      <c r="L1843" s="5"/>
      <c r="M1843" s="1"/>
      <c r="N1843" s="5"/>
      <c r="P1843" s="2"/>
    </row>
    <row r="1844" spans="1:16" x14ac:dyDescent="0.25">
      <c r="A1844" s="3"/>
      <c r="B1844" s="4"/>
      <c r="C1844" s="4"/>
      <c r="D1844" s="4"/>
      <c r="E1844" s="5"/>
      <c r="F1844" s="4"/>
      <c r="G1844" s="6"/>
      <c r="H1844" s="7"/>
      <c r="I1844" s="1"/>
      <c r="J1844" s="5"/>
      <c r="K1844" s="1"/>
      <c r="L1844" s="5"/>
      <c r="M1844" s="1"/>
      <c r="N1844" s="5"/>
      <c r="P1844" s="2"/>
    </row>
    <row r="1845" spans="1:16" x14ac:dyDescent="0.25">
      <c r="A1845" s="8"/>
      <c r="B1845" s="9"/>
      <c r="C1845" s="9"/>
      <c r="D1845" s="9"/>
      <c r="E1845" s="5"/>
      <c r="F1845" s="9"/>
      <c r="G1845" s="10"/>
      <c r="H1845" s="11"/>
      <c r="I1845" s="1"/>
      <c r="J1845" s="1"/>
      <c r="K1845" s="1"/>
      <c r="L1845" s="1"/>
      <c r="M1845" s="1"/>
      <c r="N1845" s="1"/>
      <c r="P1845" s="2"/>
    </row>
    <row r="1846" spans="1:16" x14ac:dyDescent="0.25">
      <c r="A1846" s="3"/>
      <c r="B1846" s="4"/>
      <c r="C1846" s="4"/>
      <c r="D1846" s="4"/>
      <c r="E1846" s="5"/>
      <c r="F1846" s="4"/>
      <c r="G1846" s="6"/>
      <c r="H1846" s="7"/>
      <c r="I1846" s="1"/>
      <c r="J1846" s="5"/>
      <c r="K1846" s="1"/>
      <c r="L1846" s="5"/>
      <c r="M1846" s="1"/>
      <c r="N1846" s="5"/>
      <c r="P1846" s="2"/>
    </row>
    <row r="1847" spans="1:16" x14ac:dyDescent="0.25">
      <c r="A1847" s="3"/>
      <c r="B1847" s="4"/>
      <c r="C1847" s="4"/>
      <c r="D1847" s="4"/>
      <c r="E1847" s="5"/>
      <c r="F1847" s="4"/>
      <c r="G1847" s="6"/>
      <c r="H1847" s="7"/>
      <c r="I1847" s="1"/>
      <c r="J1847" s="5"/>
      <c r="K1847" s="1"/>
      <c r="L1847" s="5"/>
      <c r="M1847" s="1"/>
      <c r="N1847" s="5"/>
      <c r="P1847" s="2"/>
    </row>
    <row r="1848" spans="1:16" x14ac:dyDescent="0.25">
      <c r="A1848" s="8"/>
      <c r="B1848" s="9"/>
      <c r="C1848" s="9"/>
      <c r="D1848" s="9"/>
      <c r="E1848" s="1"/>
      <c r="F1848" s="9"/>
      <c r="G1848" s="10"/>
      <c r="H1848" s="11"/>
      <c r="I1848" s="1"/>
      <c r="J1848" s="1"/>
      <c r="K1848" s="1"/>
      <c r="L1848" s="1"/>
      <c r="M1848" s="1"/>
      <c r="N1848" s="1"/>
      <c r="P1848" s="2"/>
    </row>
    <row r="1849" spans="1:16" x14ac:dyDescent="0.25">
      <c r="A1849" s="8"/>
      <c r="B1849" s="9"/>
      <c r="C1849" s="9"/>
      <c r="D1849" s="9"/>
      <c r="E1849" s="1"/>
      <c r="F1849" s="9"/>
      <c r="G1849" s="10"/>
      <c r="H1849" s="11"/>
      <c r="I1849" s="1"/>
      <c r="J1849" s="1"/>
      <c r="K1849" s="1"/>
      <c r="L1849" s="1"/>
      <c r="M1849" s="1"/>
      <c r="N1849" s="1"/>
      <c r="P1849" s="2"/>
    </row>
    <row r="1850" spans="1:16" x14ac:dyDescent="0.25">
      <c r="A1850" s="3"/>
      <c r="B1850" s="4"/>
      <c r="C1850" s="4"/>
      <c r="D1850" s="4"/>
      <c r="E1850" s="5"/>
      <c r="F1850" s="4"/>
      <c r="G1850" s="6"/>
      <c r="H1850" s="7"/>
      <c r="I1850" s="1"/>
      <c r="J1850" s="5"/>
      <c r="K1850" s="1"/>
      <c r="L1850" s="5"/>
      <c r="M1850" s="1"/>
      <c r="N1850" s="5"/>
      <c r="P1850" s="2"/>
    </row>
    <row r="1851" spans="1:16" x14ac:dyDescent="0.25">
      <c r="A1851" s="3"/>
      <c r="B1851" s="4"/>
      <c r="C1851" s="4"/>
      <c r="D1851" s="4"/>
      <c r="E1851" s="5"/>
      <c r="F1851" s="4"/>
      <c r="G1851" s="6"/>
      <c r="H1851" s="7"/>
      <c r="I1851" s="1"/>
      <c r="J1851" s="5"/>
      <c r="K1851" s="1"/>
      <c r="L1851" s="5"/>
      <c r="M1851" s="1"/>
      <c r="N1851" s="5"/>
      <c r="P1851" s="2"/>
    </row>
    <row r="1852" spans="1:16" x14ac:dyDescent="0.25">
      <c r="A1852" s="3"/>
      <c r="B1852" s="4"/>
      <c r="C1852" s="4"/>
      <c r="D1852" s="4"/>
      <c r="E1852" s="5"/>
      <c r="F1852" s="4"/>
      <c r="G1852" s="6"/>
      <c r="H1852" s="7"/>
      <c r="I1852" s="1"/>
      <c r="J1852" s="5"/>
      <c r="K1852" s="1"/>
      <c r="L1852" s="5"/>
      <c r="M1852" s="1"/>
      <c r="N1852" s="5"/>
      <c r="P1852" s="2"/>
    </row>
    <row r="1853" spans="1:16" x14ac:dyDescent="0.25">
      <c r="A1853" s="3"/>
      <c r="B1853" s="4"/>
      <c r="C1853" s="4"/>
      <c r="D1853" s="4"/>
      <c r="E1853" s="5"/>
      <c r="F1853" s="4"/>
      <c r="G1853" s="6"/>
      <c r="H1853" s="7"/>
      <c r="I1853" s="1"/>
      <c r="J1853" s="5"/>
      <c r="K1853" s="1"/>
      <c r="L1853" s="5"/>
      <c r="M1853" s="1"/>
      <c r="N1853" s="5"/>
      <c r="P1853" s="2"/>
    </row>
    <row r="1854" spans="1:16" x14ac:dyDescent="0.25">
      <c r="A1854" s="8"/>
      <c r="B1854" s="9"/>
      <c r="C1854" s="9"/>
      <c r="D1854" s="9"/>
      <c r="E1854" s="1"/>
      <c r="F1854" s="9"/>
      <c r="G1854" s="10"/>
      <c r="H1854" s="11"/>
      <c r="I1854" s="1"/>
      <c r="J1854" s="1"/>
      <c r="K1854" s="1"/>
      <c r="L1854" s="1"/>
      <c r="M1854" s="1"/>
      <c r="N1854" s="1"/>
      <c r="P1854" s="2"/>
    </row>
    <row r="1855" spans="1:16" x14ac:dyDescent="0.25">
      <c r="A1855" s="3"/>
      <c r="B1855" s="4"/>
      <c r="C1855" s="4"/>
      <c r="D1855" s="4"/>
      <c r="E1855" s="5"/>
      <c r="F1855" s="4"/>
      <c r="G1855" s="6"/>
      <c r="H1855" s="7"/>
      <c r="I1855" s="1"/>
      <c r="J1855" s="5"/>
      <c r="K1855" s="1"/>
      <c r="L1855" s="5"/>
      <c r="M1855" s="1"/>
      <c r="N1855" s="5"/>
      <c r="P1855" s="2"/>
    </row>
    <row r="1856" spans="1:16" x14ac:dyDescent="0.25">
      <c r="A1856" s="3"/>
      <c r="B1856" s="4"/>
      <c r="C1856" s="4"/>
      <c r="D1856" s="4"/>
      <c r="E1856" s="5"/>
      <c r="F1856" s="4"/>
      <c r="G1856" s="6"/>
      <c r="H1856" s="7"/>
      <c r="I1856" s="1"/>
      <c r="J1856" s="5"/>
      <c r="K1856" s="1"/>
      <c r="L1856" s="5"/>
      <c r="M1856" s="1"/>
      <c r="N1856" s="5"/>
      <c r="P1856" s="2"/>
    </row>
    <row r="1857" spans="1:16" x14ac:dyDescent="0.25">
      <c r="A1857" s="3"/>
      <c r="B1857" s="4"/>
      <c r="C1857" s="4"/>
      <c r="D1857" s="4"/>
      <c r="E1857" s="5"/>
      <c r="F1857" s="4"/>
      <c r="G1857" s="6"/>
      <c r="H1857" s="7"/>
      <c r="I1857" s="1"/>
      <c r="J1857" s="5"/>
      <c r="K1857" s="1"/>
      <c r="L1857" s="5"/>
      <c r="M1857" s="1"/>
      <c r="N1857" s="5"/>
      <c r="P1857" s="2"/>
    </row>
    <row r="1858" spans="1:16" x14ac:dyDescent="0.25">
      <c r="A1858" s="3"/>
      <c r="B1858" s="4"/>
      <c r="C1858" s="4"/>
      <c r="D1858" s="4"/>
      <c r="E1858" s="5"/>
      <c r="F1858" s="4"/>
      <c r="G1858" s="6"/>
      <c r="H1858" s="7"/>
      <c r="I1858" s="1"/>
      <c r="J1858" s="5"/>
      <c r="K1858" s="1"/>
      <c r="L1858" s="5"/>
      <c r="M1858" s="1"/>
      <c r="N1858" s="5"/>
      <c r="P1858" s="2"/>
    </row>
    <row r="1859" spans="1:16" x14ac:dyDescent="0.25">
      <c r="A1859" s="8"/>
      <c r="B1859" s="9"/>
      <c r="C1859" s="9"/>
      <c r="D1859" s="9"/>
      <c r="E1859" s="1"/>
      <c r="F1859" s="9"/>
      <c r="G1859" s="10"/>
      <c r="H1859" s="11"/>
      <c r="I1859" s="1"/>
      <c r="J1859" s="1"/>
      <c r="K1859" s="1"/>
      <c r="L1859" s="1"/>
      <c r="M1859" s="1"/>
      <c r="N1859" s="1"/>
      <c r="P1859" s="2"/>
    </row>
    <row r="1860" spans="1:16" x14ac:dyDescent="0.25">
      <c r="A1860" s="3"/>
      <c r="B1860" s="4"/>
      <c r="C1860" s="4"/>
      <c r="D1860" s="4"/>
      <c r="E1860" s="5"/>
      <c r="F1860" s="4"/>
      <c r="G1860" s="6"/>
      <c r="H1860" s="7"/>
      <c r="I1860" s="1"/>
      <c r="J1860" s="5"/>
      <c r="K1860" s="1"/>
      <c r="L1860" s="5"/>
      <c r="M1860" s="1"/>
      <c r="N1860" s="5"/>
      <c r="P1860" s="2"/>
    </row>
    <row r="1861" spans="1:16" x14ac:dyDescent="0.25">
      <c r="A1861" s="3"/>
      <c r="B1861" s="4"/>
      <c r="C1861" s="4"/>
      <c r="D1861" s="4"/>
      <c r="E1861" s="5"/>
      <c r="F1861" s="4"/>
      <c r="G1861" s="6"/>
      <c r="H1861" s="7"/>
      <c r="I1861" s="1"/>
      <c r="J1861" s="5"/>
      <c r="K1861" s="1"/>
      <c r="L1861" s="5"/>
      <c r="M1861" s="1"/>
      <c r="N1861" s="5"/>
      <c r="P1861" s="2"/>
    </row>
    <row r="1862" spans="1:16" x14ac:dyDescent="0.25">
      <c r="A1862" s="8"/>
      <c r="B1862" s="9"/>
      <c r="C1862" s="9"/>
      <c r="D1862" s="9"/>
      <c r="E1862" s="1"/>
      <c r="F1862" s="9"/>
      <c r="G1862" s="10"/>
      <c r="H1862" s="11"/>
      <c r="I1862" s="1"/>
      <c r="J1862" s="1"/>
      <c r="K1862" s="1"/>
      <c r="L1862" s="1"/>
      <c r="M1862" s="1"/>
      <c r="N1862" s="1"/>
      <c r="P1862" s="2"/>
    </row>
    <row r="1863" spans="1:16" x14ac:dyDescent="0.25">
      <c r="A1863" s="3"/>
      <c r="B1863" s="4"/>
      <c r="C1863" s="4"/>
      <c r="D1863" s="4"/>
      <c r="E1863" s="5"/>
      <c r="F1863" s="4"/>
      <c r="G1863" s="6"/>
      <c r="H1863" s="7"/>
      <c r="I1863" s="1"/>
      <c r="J1863" s="5"/>
      <c r="K1863" s="1"/>
      <c r="L1863" s="5"/>
      <c r="M1863" s="1"/>
      <c r="N1863" s="5"/>
      <c r="P1863" s="2"/>
    </row>
    <row r="1864" spans="1:16" x14ac:dyDescent="0.25">
      <c r="A1864" s="3"/>
      <c r="B1864" s="4"/>
      <c r="C1864" s="4"/>
      <c r="D1864" s="4"/>
      <c r="E1864" s="5"/>
      <c r="F1864" s="4"/>
      <c r="G1864" s="6"/>
      <c r="H1864" s="7"/>
      <c r="I1864" s="1"/>
      <c r="J1864" s="5"/>
      <c r="K1864" s="1"/>
      <c r="L1864" s="5"/>
      <c r="M1864" s="1"/>
      <c r="N1864" s="5"/>
      <c r="P1864" s="2"/>
    </row>
    <row r="1865" spans="1:16" x14ac:dyDescent="0.25">
      <c r="A1865" s="3"/>
      <c r="B1865" s="4"/>
      <c r="C1865" s="4"/>
      <c r="D1865" s="4"/>
      <c r="E1865" s="5"/>
      <c r="F1865" s="12"/>
      <c r="G1865" s="6"/>
      <c r="H1865" s="7"/>
      <c r="I1865" s="1"/>
      <c r="J1865" s="5"/>
      <c r="K1865" s="1"/>
      <c r="L1865" s="5"/>
      <c r="M1865" s="1"/>
      <c r="N1865" s="5"/>
      <c r="P1865" s="2"/>
    </row>
    <row r="1866" spans="1:16" x14ac:dyDescent="0.25">
      <c r="A1866" s="3"/>
      <c r="B1866" s="4"/>
      <c r="C1866" s="4"/>
      <c r="D1866" s="4"/>
      <c r="E1866" s="5"/>
      <c r="F1866" s="4"/>
      <c r="G1866" s="6"/>
      <c r="H1866" s="7"/>
      <c r="I1866" s="1"/>
      <c r="J1866" s="5"/>
      <c r="K1866" s="1"/>
      <c r="L1866" s="5"/>
      <c r="M1866" s="1"/>
      <c r="N1866" s="5"/>
      <c r="P1866" s="2"/>
    </row>
    <row r="1867" spans="1:16" x14ac:dyDescent="0.25">
      <c r="A1867" s="3"/>
      <c r="B1867" s="4"/>
      <c r="C1867" s="4"/>
      <c r="D1867" s="4"/>
      <c r="E1867" s="5"/>
      <c r="F1867" s="4"/>
      <c r="G1867" s="6"/>
      <c r="H1867" s="7"/>
      <c r="I1867" s="1"/>
      <c r="J1867" s="5"/>
      <c r="K1867" s="1"/>
      <c r="L1867" s="5"/>
      <c r="M1867" s="1"/>
      <c r="N1867" s="5"/>
      <c r="P1867" s="2"/>
    </row>
    <row r="1868" spans="1:16" x14ac:dyDescent="0.25">
      <c r="A1868" s="8"/>
      <c r="B1868" s="9"/>
      <c r="C1868" s="9"/>
      <c r="D1868" s="9"/>
      <c r="E1868" s="1"/>
      <c r="F1868" s="9"/>
      <c r="G1868" s="10"/>
      <c r="H1868" s="11"/>
      <c r="I1868" s="1"/>
      <c r="J1868" s="1"/>
      <c r="K1868" s="1"/>
      <c r="L1868" s="1"/>
      <c r="M1868" s="1"/>
      <c r="N1868" s="1"/>
      <c r="P1868" s="2"/>
    </row>
    <row r="1869" spans="1:16" x14ac:dyDescent="0.25">
      <c r="A1869" s="8"/>
      <c r="B1869" s="9"/>
      <c r="C1869" s="9"/>
      <c r="D1869" s="9"/>
      <c r="E1869" s="1"/>
      <c r="F1869" s="9"/>
      <c r="G1869" s="10"/>
      <c r="H1869" s="11"/>
      <c r="I1869" s="1"/>
      <c r="J1869" s="1"/>
      <c r="K1869" s="1"/>
      <c r="L1869" s="1"/>
      <c r="M1869" s="1"/>
      <c r="N1869" s="1"/>
      <c r="P1869" s="2"/>
    </row>
    <row r="1870" spans="1:16" x14ac:dyDescent="0.25">
      <c r="A1870" s="3"/>
      <c r="B1870" s="4"/>
      <c r="C1870" s="4"/>
      <c r="D1870" s="4"/>
      <c r="E1870" s="5"/>
      <c r="F1870" s="4"/>
      <c r="G1870" s="6"/>
      <c r="H1870" s="7"/>
      <c r="I1870" s="1"/>
      <c r="J1870" s="5"/>
      <c r="K1870" s="1"/>
      <c r="L1870" s="5"/>
      <c r="M1870" s="1"/>
      <c r="N1870" s="5"/>
      <c r="P1870" s="2"/>
    </row>
    <row r="1871" spans="1:16" x14ac:dyDescent="0.25">
      <c r="A1871" s="3"/>
      <c r="B1871" s="4"/>
      <c r="C1871" s="4"/>
      <c r="D1871" s="4"/>
      <c r="E1871" s="5"/>
      <c r="F1871" s="4"/>
      <c r="G1871" s="6"/>
      <c r="H1871" s="7"/>
      <c r="I1871" s="1"/>
      <c r="J1871" s="5"/>
      <c r="K1871" s="1"/>
      <c r="L1871" s="5"/>
      <c r="M1871" s="1"/>
      <c r="N1871" s="5"/>
      <c r="P1871" s="2"/>
    </row>
    <row r="1872" spans="1:16" x14ac:dyDescent="0.25">
      <c r="A1872" s="3"/>
      <c r="B1872" s="4"/>
      <c r="C1872" s="4"/>
      <c r="D1872" s="4"/>
      <c r="E1872" s="5"/>
      <c r="F1872" s="4"/>
      <c r="G1872" s="6"/>
      <c r="H1872" s="7"/>
      <c r="I1872" s="1"/>
      <c r="J1872" s="5"/>
      <c r="K1872" s="1"/>
      <c r="L1872" s="5"/>
      <c r="M1872" s="1"/>
      <c r="N1872" s="5"/>
      <c r="P1872" s="2"/>
    </row>
    <row r="1873" spans="1:16" x14ac:dyDescent="0.25">
      <c r="A1873" s="3"/>
      <c r="B1873" s="4"/>
      <c r="C1873" s="4"/>
      <c r="D1873" s="4"/>
      <c r="E1873" s="5"/>
      <c r="F1873" s="4"/>
      <c r="G1873" s="6"/>
      <c r="H1873" s="7"/>
      <c r="I1873" s="1"/>
      <c r="J1873" s="5"/>
      <c r="K1873" s="1"/>
      <c r="L1873" s="5"/>
      <c r="M1873" s="1"/>
      <c r="N1873" s="5"/>
      <c r="P1873" s="2"/>
    </row>
    <row r="1874" spans="1:16" x14ac:dyDescent="0.25">
      <c r="A1874" s="3"/>
      <c r="B1874" s="4"/>
      <c r="C1874" s="4"/>
      <c r="D1874" s="4"/>
      <c r="E1874" s="5"/>
      <c r="F1874" s="4"/>
      <c r="G1874" s="6"/>
      <c r="H1874" s="7"/>
      <c r="I1874" s="1"/>
      <c r="J1874" s="5"/>
      <c r="K1874" s="1"/>
      <c r="L1874" s="5"/>
      <c r="M1874" s="1"/>
      <c r="N1874" s="5"/>
      <c r="P1874" s="2"/>
    </row>
    <row r="1875" spans="1:16" x14ac:dyDescent="0.25">
      <c r="A1875" s="3"/>
      <c r="B1875" s="4"/>
      <c r="C1875" s="4"/>
      <c r="D1875" s="4"/>
      <c r="E1875" s="5"/>
      <c r="F1875" s="4"/>
      <c r="G1875" s="6"/>
      <c r="H1875" s="7"/>
      <c r="I1875" s="1"/>
      <c r="J1875" s="5"/>
      <c r="K1875" s="1"/>
      <c r="L1875" s="5"/>
      <c r="M1875" s="1"/>
      <c r="N1875" s="5"/>
      <c r="P1875" s="2"/>
    </row>
    <row r="1876" spans="1:16" x14ac:dyDescent="0.25">
      <c r="A1876" s="3"/>
      <c r="B1876" s="4"/>
      <c r="C1876" s="4"/>
      <c r="D1876" s="4"/>
      <c r="E1876" s="5"/>
      <c r="F1876" s="4"/>
      <c r="G1876" s="6"/>
      <c r="H1876" s="7"/>
      <c r="I1876" s="1"/>
      <c r="J1876" s="5"/>
      <c r="K1876" s="1"/>
      <c r="L1876" s="5"/>
      <c r="M1876" s="1"/>
      <c r="N1876" s="5"/>
      <c r="P1876" s="2"/>
    </row>
    <row r="1877" spans="1:16" x14ac:dyDescent="0.25">
      <c r="A1877" s="8"/>
      <c r="B1877" s="9"/>
      <c r="C1877" s="9"/>
      <c r="D1877" s="9"/>
      <c r="E1877" s="1"/>
      <c r="F1877" s="9"/>
      <c r="G1877" s="10"/>
      <c r="H1877" s="11"/>
      <c r="I1877" s="1"/>
      <c r="J1877" s="1"/>
      <c r="K1877" s="1"/>
      <c r="L1877" s="1"/>
      <c r="M1877" s="1"/>
      <c r="N1877" s="1"/>
      <c r="P1877" s="2"/>
    </row>
    <row r="1878" spans="1:16" x14ac:dyDescent="0.25">
      <c r="A1878" s="3"/>
      <c r="B1878" s="4"/>
      <c r="C1878" s="4"/>
      <c r="D1878" s="4"/>
      <c r="E1878" s="5"/>
      <c r="F1878" s="4"/>
      <c r="G1878" s="6"/>
      <c r="H1878" s="7"/>
      <c r="I1878" s="1"/>
      <c r="J1878" s="5"/>
      <c r="K1878" s="1"/>
      <c r="L1878" s="5"/>
      <c r="M1878" s="1"/>
      <c r="N1878" s="5"/>
      <c r="P1878" s="2"/>
    </row>
    <row r="1879" spans="1:16" x14ac:dyDescent="0.25">
      <c r="A1879" s="3"/>
      <c r="B1879" s="4"/>
      <c r="C1879" s="4"/>
      <c r="D1879" s="4"/>
      <c r="E1879" s="5"/>
      <c r="F1879" s="4"/>
      <c r="G1879" s="6"/>
      <c r="H1879" s="7"/>
      <c r="I1879" s="1"/>
      <c r="J1879" s="5"/>
      <c r="K1879" s="1"/>
      <c r="L1879" s="5"/>
      <c r="M1879" s="1"/>
      <c r="N1879" s="5"/>
      <c r="P1879" s="2"/>
    </row>
    <row r="1880" spans="1:16" x14ac:dyDescent="0.25">
      <c r="A1880" s="3"/>
      <c r="B1880" s="4"/>
      <c r="C1880" s="4"/>
      <c r="D1880" s="4"/>
      <c r="E1880" s="5"/>
      <c r="F1880" s="4"/>
      <c r="G1880" s="6"/>
      <c r="H1880" s="7"/>
      <c r="I1880" s="1"/>
      <c r="J1880" s="5"/>
      <c r="K1880" s="1"/>
      <c r="L1880" s="5"/>
      <c r="M1880" s="1"/>
      <c r="N1880" s="5"/>
      <c r="P1880" s="2"/>
    </row>
    <row r="1881" spans="1:16" x14ac:dyDescent="0.25">
      <c r="A1881" s="8"/>
      <c r="B1881" s="9"/>
      <c r="C1881" s="9"/>
      <c r="D1881" s="9"/>
      <c r="E1881" s="1"/>
      <c r="F1881" s="9"/>
      <c r="G1881" s="10"/>
      <c r="H1881" s="11"/>
      <c r="I1881" s="1"/>
      <c r="J1881" s="1"/>
      <c r="K1881" s="1"/>
      <c r="L1881" s="1"/>
      <c r="M1881" s="1"/>
      <c r="N1881" s="1"/>
      <c r="P1881" s="2"/>
    </row>
    <row r="1882" spans="1:16" x14ac:dyDescent="0.25">
      <c r="A1882" s="3"/>
      <c r="B1882" s="4"/>
      <c r="C1882" s="4"/>
      <c r="D1882" s="4"/>
      <c r="E1882" s="5"/>
      <c r="F1882" s="4"/>
      <c r="G1882" s="6"/>
      <c r="H1882" s="7"/>
      <c r="I1882" s="1"/>
      <c r="J1882" s="5"/>
      <c r="K1882" s="1"/>
      <c r="L1882" s="5"/>
      <c r="M1882" s="1"/>
      <c r="N1882" s="5"/>
      <c r="P1882" s="2"/>
    </row>
    <row r="1883" spans="1:16" x14ac:dyDescent="0.25">
      <c r="A1883" s="3"/>
      <c r="B1883" s="4"/>
      <c r="C1883" s="4"/>
      <c r="D1883" s="4"/>
      <c r="E1883" s="5"/>
      <c r="F1883" s="4"/>
      <c r="G1883" s="6"/>
      <c r="H1883" s="7"/>
      <c r="I1883" s="1"/>
      <c r="J1883" s="5"/>
      <c r="K1883" s="1"/>
      <c r="L1883" s="5"/>
      <c r="M1883" s="1"/>
      <c r="N1883" s="5"/>
      <c r="P1883" s="2"/>
    </row>
    <row r="1884" spans="1:16" x14ac:dyDescent="0.25">
      <c r="A1884" s="3"/>
      <c r="B1884" s="4"/>
      <c r="C1884" s="4"/>
      <c r="D1884" s="4"/>
      <c r="E1884" s="5"/>
      <c r="F1884" s="4"/>
      <c r="G1884" s="6"/>
      <c r="H1884" s="7"/>
      <c r="I1884" s="1"/>
      <c r="J1884" s="5"/>
      <c r="K1884" s="1"/>
      <c r="L1884" s="5"/>
      <c r="M1884" s="1"/>
      <c r="N1884" s="5"/>
      <c r="P1884" s="2"/>
    </row>
    <row r="1885" spans="1:16" x14ac:dyDescent="0.25">
      <c r="A1885" s="3"/>
      <c r="B1885" s="4"/>
      <c r="C1885" s="4"/>
      <c r="D1885" s="4"/>
      <c r="E1885" s="5"/>
      <c r="F1885" s="4"/>
      <c r="G1885" s="6"/>
      <c r="H1885" s="7"/>
      <c r="I1885" s="1"/>
      <c r="J1885" s="5"/>
      <c r="K1885" s="1"/>
      <c r="L1885" s="5"/>
      <c r="M1885" s="1"/>
      <c r="N1885" s="5"/>
      <c r="P1885" s="2"/>
    </row>
    <row r="1886" spans="1:16" x14ac:dyDescent="0.25">
      <c r="A1886" s="8"/>
      <c r="B1886" s="9"/>
      <c r="C1886" s="9"/>
      <c r="D1886" s="9"/>
      <c r="E1886" s="1"/>
      <c r="F1886" s="9"/>
      <c r="G1886" s="10"/>
      <c r="H1886" s="11"/>
      <c r="I1886" s="1"/>
      <c r="J1886" s="1"/>
      <c r="K1886" s="1"/>
      <c r="L1886" s="1"/>
      <c r="M1886" s="1"/>
      <c r="N1886" s="1"/>
      <c r="P1886" s="2"/>
    </row>
    <row r="1887" spans="1:16" x14ac:dyDescent="0.25">
      <c r="A1887" s="3"/>
      <c r="B1887" s="4"/>
      <c r="C1887" s="4"/>
      <c r="D1887" s="4"/>
      <c r="E1887" s="5"/>
      <c r="F1887" s="4"/>
      <c r="G1887" s="6"/>
      <c r="H1887" s="7"/>
      <c r="I1887" s="1"/>
      <c r="J1887" s="5"/>
      <c r="K1887" s="1"/>
      <c r="L1887" s="5"/>
      <c r="M1887" s="1"/>
      <c r="N1887" s="5"/>
      <c r="P1887" s="2"/>
    </row>
    <row r="1888" spans="1:16" x14ac:dyDescent="0.25">
      <c r="A1888" s="3"/>
      <c r="B1888" s="4"/>
      <c r="C1888" s="4"/>
      <c r="D1888" s="4"/>
      <c r="E1888" s="5"/>
      <c r="F1888" s="4"/>
      <c r="G1888" s="6"/>
      <c r="H1888" s="7"/>
      <c r="I1888" s="1"/>
      <c r="J1888" s="5"/>
      <c r="K1888" s="1"/>
      <c r="L1888" s="5"/>
      <c r="M1888" s="1"/>
      <c r="N1888" s="5"/>
      <c r="P1888" s="2"/>
    </row>
    <row r="1889" spans="1:16" x14ac:dyDescent="0.25">
      <c r="A1889" s="3"/>
      <c r="B1889" s="4"/>
      <c r="C1889" s="4"/>
      <c r="D1889" s="4"/>
      <c r="E1889" s="5"/>
      <c r="F1889" s="4"/>
      <c r="G1889" s="6"/>
      <c r="H1889" s="7"/>
      <c r="I1889" s="1"/>
      <c r="J1889" s="5"/>
      <c r="K1889" s="1"/>
      <c r="L1889" s="5"/>
      <c r="M1889" s="1"/>
      <c r="N1889" s="5"/>
      <c r="P1889" s="2"/>
    </row>
    <row r="1890" spans="1:16" x14ac:dyDescent="0.25">
      <c r="A1890" s="3"/>
      <c r="B1890" s="4"/>
      <c r="C1890" s="4"/>
      <c r="D1890" s="4"/>
      <c r="E1890" s="5"/>
      <c r="F1890" s="4"/>
      <c r="G1890" s="6"/>
      <c r="H1890" s="7"/>
      <c r="I1890" s="1"/>
      <c r="J1890" s="5"/>
      <c r="K1890" s="1"/>
      <c r="L1890" s="5"/>
      <c r="M1890" s="1"/>
      <c r="N1890" s="5"/>
      <c r="P1890" s="2"/>
    </row>
    <row r="1891" spans="1:16" x14ac:dyDescent="0.25">
      <c r="A1891" s="3"/>
      <c r="B1891" s="4"/>
      <c r="C1891" s="4"/>
      <c r="D1891" s="4"/>
      <c r="E1891" s="5"/>
      <c r="F1891" s="4"/>
      <c r="G1891" s="6"/>
      <c r="H1891" s="7"/>
      <c r="I1891" s="1"/>
      <c r="J1891" s="5"/>
      <c r="K1891" s="1"/>
      <c r="L1891" s="5"/>
      <c r="M1891" s="1"/>
      <c r="N1891" s="5"/>
      <c r="P1891" s="2"/>
    </row>
    <row r="1892" spans="1:16" x14ac:dyDescent="0.25">
      <c r="A1892" s="3"/>
      <c r="B1892" s="4"/>
      <c r="C1892" s="4"/>
      <c r="D1892" s="4"/>
      <c r="E1892" s="5"/>
      <c r="F1892" s="4"/>
      <c r="G1892" s="6"/>
      <c r="H1892" s="7"/>
      <c r="I1892" s="1"/>
      <c r="J1892" s="5"/>
      <c r="K1892" s="1"/>
      <c r="L1892" s="5"/>
      <c r="M1892" s="1"/>
      <c r="N1892" s="5"/>
      <c r="P1892" s="2"/>
    </row>
    <row r="1893" spans="1:16" x14ac:dyDescent="0.25">
      <c r="A1893" s="3"/>
      <c r="B1893" s="4"/>
      <c r="C1893" s="4"/>
      <c r="D1893" s="4"/>
      <c r="E1893" s="5"/>
      <c r="F1893" s="4"/>
      <c r="G1893" s="6"/>
      <c r="H1893" s="7"/>
      <c r="I1893" s="1"/>
      <c r="J1893" s="5"/>
      <c r="K1893" s="1"/>
      <c r="L1893" s="5"/>
      <c r="M1893" s="1"/>
      <c r="N1893" s="5"/>
      <c r="P1893" s="2"/>
    </row>
    <row r="1894" spans="1:16" x14ac:dyDescent="0.25">
      <c r="A1894" s="3"/>
      <c r="B1894" s="4"/>
      <c r="C1894" s="4"/>
      <c r="D1894" s="4"/>
      <c r="E1894" s="5"/>
      <c r="F1894" s="12"/>
      <c r="G1894" s="6"/>
      <c r="H1894" s="7"/>
      <c r="I1894" s="1"/>
      <c r="J1894" s="5"/>
      <c r="K1894" s="1"/>
      <c r="L1894" s="5"/>
      <c r="M1894" s="1"/>
      <c r="N1894" s="5"/>
      <c r="P1894" s="2"/>
    </row>
    <row r="1895" spans="1:16" x14ac:dyDescent="0.25">
      <c r="A1895" s="3"/>
      <c r="B1895" s="4"/>
      <c r="C1895" s="4"/>
      <c r="D1895" s="4"/>
      <c r="E1895" s="5"/>
      <c r="F1895" s="4"/>
      <c r="G1895" s="6"/>
      <c r="H1895" s="7"/>
      <c r="I1895" s="1"/>
      <c r="J1895" s="5"/>
      <c r="K1895" s="1"/>
      <c r="L1895" s="5"/>
      <c r="M1895" s="1"/>
      <c r="N1895" s="5"/>
      <c r="P1895" s="2"/>
    </row>
    <row r="1896" spans="1:16" x14ac:dyDescent="0.25">
      <c r="A1896" s="8"/>
      <c r="B1896" s="9"/>
      <c r="C1896" s="9"/>
      <c r="D1896" s="9"/>
      <c r="E1896" s="1"/>
      <c r="F1896" s="9"/>
      <c r="G1896" s="10"/>
      <c r="H1896" s="11"/>
      <c r="I1896" s="1"/>
      <c r="J1896" s="1"/>
      <c r="K1896" s="1"/>
      <c r="L1896" s="1"/>
      <c r="M1896" s="1"/>
      <c r="N1896" s="1"/>
      <c r="P1896" s="2"/>
    </row>
    <row r="1897" spans="1:16" x14ac:dyDescent="0.25">
      <c r="A1897" s="3"/>
      <c r="B1897" s="4"/>
      <c r="C1897" s="4"/>
      <c r="D1897" s="4"/>
      <c r="E1897" s="5"/>
      <c r="F1897" s="4"/>
      <c r="G1897" s="6"/>
      <c r="H1897" s="7"/>
      <c r="I1897" s="1"/>
      <c r="J1897" s="5"/>
      <c r="K1897" s="1"/>
      <c r="L1897" s="5"/>
      <c r="M1897" s="1"/>
      <c r="N1897" s="5"/>
      <c r="P1897" s="2"/>
    </row>
    <row r="1898" spans="1:16" x14ac:dyDescent="0.25">
      <c r="A1898" s="3"/>
      <c r="B1898" s="4"/>
      <c r="C1898" s="4"/>
      <c r="D1898" s="4"/>
      <c r="E1898" s="5"/>
      <c r="F1898" s="4"/>
      <c r="G1898" s="6"/>
      <c r="H1898" s="7"/>
      <c r="I1898" s="1"/>
      <c r="J1898" s="5"/>
      <c r="K1898" s="1"/>
      <c r="L1898" s="5"/>
      <c r="M1898" s="1"/>
      <c r="N1898" s="5"/>
      <c r="P1898" s="2"/>
    </row>
    <row r="1899" spans="1:16" x14ac:dyDescent="0.25">
      <c r="A1899" s="8"/>
      <c r="B1899" s="9"/>
      <c r="C1899" s="9"/>
      <c r="D1899" s="9"/>
      <c r="E1899" s="1"/>
      <c r="F1899" s="9"/>
      <c r="G1899" s="10"/>
      <c r="H1899" s="11"/>
      <c r="I1899" s="1"/>
      <c r="J1899" s="1"/>
      <c r="K1899" s="1"/>
      <c r="L1899" s="1"/>
      <c r="M1899" s="1"/>
      <c r="N1899" s="1"/>
      <c r="P1899" s="2"/>
    </row>
    <row r="1900" spans="1:16" x14ac:dyDescent="0.25">
      <c r="A1900" s="3"/>
      <c r="B1900" s="4"/>
      <c r="C1900" s="4"/>
      <c r="D1900" s="4"/>
      <c r="E1900" s="5"/>
      <c r="F1900" s="4"/>
      <c r="G1900" s="6"/>
      <c r="H1900" s="7"/>
      <c r="I1900" s="1"/>
      <c r="J1900" s="5"/>
      <c r="K1900" s="1"/>
      <c r="L1900" s="5"/>
      <c r="M1900" s="1"/>
      <c r="N1900" s="5"/>
      <c r="P1900" s="2"/>
    </row>
    <row r="1901" spans="1:16" x14ac:dyDescent="0.25">
      <c r="A1901" s="3"/>
      <c r="B1901" s="4"/>
      <c r="C1901" s="4"/>
      <c r="D1901" s="4"/>
      <c r="E1901" s="5"/>
      <c r="F1901" s="13"/>
      <c r="G1901" s="6"/>
      <c r="H1901" s="7"/>
      <c r="I1901" s="1"/>
      <c r="J1901" s="5"/>
      <c r="K1901" s="1"/>
      <c r="L1901" s="5"/>
      <c r="M1901" s="1"/>
      <c r="N1901" s="5"/>
      <c r="P1901" s="2"/>
    </row>
    <row r="1902" spans="1:16" x14ac:dyDescent="0.25">
      <c r="A1902" s="3"/>
      <c r="B1902" s="4"/>
      <c r="C1902" s="4"/>
      <c r="D1902" s="4"/>
      <c r="E1902" s="5"/>
      <c r="F1902" s="4"/>
      <c r="G1902" s="6"/>
      <c r="H1902" s="7"/>
      <c r="I1902" s="1"/>
      <c r="J1902" s="5"/>
      <c r="K1902" s="1"/>
      <c r="L1902" s="5"/>
      <c r="M1902" s="1"/>
      <c r="N1902" s="1"/>
      <c r="P1902" s="2"/>
    </row>
    <row r="1903" spans="1:16" x14ac:dyDescent="0.25">
      <c r="A1903" s="8"/>
      <c r="B1903" s="9"/>
      <c r="C1903" s="9"/>
      <c r="D1903" s="9"/>
      <c r="E1903" s="1"/>
      <c r="F1903" s="9"/>
      <c r="G1903" s="10"/>
      <c r="H1903" s="11"/>
      <c r="I1903" s="1"/>
      <c r="J1903" s="1"/>
      <c r="K1903" s="1"/>
      <c r="L1903" s="1"/>
      <c r="M1903" s="1"/>
      <c r="N1903" s="1"/>
      <c r="P1903" s="2"/>
    </row>
    <row r="1904" spans="1:16" x14ac:dyDescent="0.25">
      <c r="A1904" s="8"/>
      <c r="B1904" s="9"/>
      <c r="C1904" s="9"/>
      <c r="D1904" s="9"/>
      <c r="E1904" s="1"/>
      <c r="F1904" s="9"/>
      <c r="G1904" s="10"/>
      <c r="H1904" s="11"/>
      <c r="I1904" s="1"/>
      <c r="J1904" s="1"/>
      <c r="K1904" s="1"/>
      <c r="L1904" s="1"/>
      <c r="M1904" s="1"/>
      <c r="N1904" s="1"/>
      <c r="P1904" s="2"/>
    </row>
    <row r="1905" spans="1:16" x14ac:dyDescent="0.25">
      <c r="A1905" s="3"/>
      <c r="B1905" s="4"/>
      <c r="C1905" s="4"/>
      <c r="D1905" s="4"/>
      <c r="E1905" s="5"/>
      <c r="F1905" s="12"/>
      <c r="G1905" s="10"/>
      <c r="H1905" s="11"/>
      <c r="I1905" s="1"/>
      <c r="J1905" s="1"/>
      <c r="K1905" s="1"/>
      <c r="L1905" s="1"/>
      <c r="M1905" s="1"/>
      <c r="N1905" s="1"/>
      <c r="P1905" s="2"/>
    </row>
    <row r="1906" spans="1:16" x14ac:dyDescent="0.25">
      <c r="A1906" s="3"/>
      <c r="B1906" s="4"/>
      <c r="C1906" s="4"/>
      <c r="D1906" s="4"/>
      <c r="E1906" s="5"/>
      <c r="F1906" s="4"/>
      <c r="G1906" s="10"/>
      <c r="H1906" s="11"/>
      <c r="I1906" s="1"/>
      <c r="J1906" s="1"/>
      <c r="K1906" s="1"/>
      <c r="L1906" s="1"/>
      <c r="M1906" s="1"/>
      <c r="N1906" s="1"/>
      <c r="P1906" s="2"/>
    </row>
    <row r="1907" spans="1:16" x14ac:dyDescent="0.25">
      <c r="A1907" s="8"/>
      <c r="B1907" s="9"/>
      <c r="C1907" s="9"/>
      <c r="D1907" s="9"/>
      <c r="E1907" s="1"/>
      <c r="F1907" s="9"/>
      <c r="G1907" s="10"/>
      <c r="H1907" s="11"/>
      <c r="I1907" s="1"/>
      <c r="J1907" s="1"/>
      <c r="K1907" s="1"/>
      <c r="L1907" s="1"/>
      <c r="M1907" s="1"/>
      <c r="N1907" s="1"/>
      <c r="P1907" s="2"/>
    </row>
    <row r="1908" spans="1:16" x14ac:dyDescent="0.25">
      <c r="A1908" s="8"/>
      <c r="B1908" s="9"/>
      <c r="C1908" s="9"/>
      <c r="D1908" s="9"/>
      <c r="E1908" s="5"/>
      <c r="F1908" s="9"/>
      <c r="G1908" s="10"/>
      <c r="H1908" s="11"/>
      <c r="I1908" s="1"/>
      <c r="J1908" s="1"/>
      <c r="K1908" s="1"/>
      <c r="L1908" s="1"/>
      <c r="M1908" s="1"/>
      <c r="N1908" s="1"/>
      <c r="P1908" s="2"/>
    </row>
    <row r="1909" spans="1:16" x14ac:dyDescent="0.25">
      <c r="A1909" s="3"/>
      <c r="B1909" s="4"/>
      <c r="C1909" s="4"/>
      <c r="D1909" s="4"/>
      <c r="E1909" s="5"/>
      <c r="F1909" s="4"/>
      <c r="G1909" s="10"/>
      <c r="H1909" s="11"/>
      <c r="I1909" s="1"/>
      <c r="J1909" s="1"/>
      <c r="K1909" s="1"/>
      <c r="L1909" s="1"/>
      <c r="M1909" s="1"/>
      <c r="N1909" s="1"/>
      <c r="P1909" s="2"/>
    </row>
    <row r="1910" spans="1:16" x14ac:dyDescent="0.25">
      <c r="A1910" s="3"/>
      <c r="B1910" s="4"/>
      <c r="C1910" s="4"/>
      <c r="D1910" s="4"/>
      <c r="E1910" s="5"/>
      <c r="F1910" s="4"/>
      <c r="G1910" s="6"/>
      <c r="H1910" s="7"/>
      <c r="I1910" s="5"/>
      <c r="J1910" s="5"/>
      <c r="K1910" s="5"/>
      <c r="L1910" s="5"/>
      <c r="M1910" s="1"/>
      <c r="N1910" s="1"/>
      <c r="P1910" s="2"/>
    </row>
    <row r="1911" spans="1:16" x14ac:dyDescent="0.25">
      <c r="A1911" s="3"/>
      <c r="B1911" s="4"/>
      <c r="C1911" s="4"/>
      <c r="D1911" s="4"/>
      <c r="E1911" s="5"/>
      <c r="F1911" s="4"/>
      <c r="G1911" s="10"/>
      <c r="H1911" s="11"/>
      <c r="I1911" s="1"/>
      <c r="J1911" s="1"/>
      <c r="K1911" s="1"/>
      <c r="L1911" s="1"/>
      <c r="M1911" s="1"/>
      <c r="N1911" s="1"/>
      <c r="P1911" s="2"/>
    </row>
    <row r="1912" spans="1:16" x14ac:dyDescent="0.25">
      <c r="A1912" s="3"/>
      <c r="B1912" s="4"/>
      <c r="C1912" s="4"/>
      <c r="D1912" s="4"/>
      <c r="E1912" s="5"/>
      <c r="F1912" s="4"/>
      <c r="G1912" s="10"/>
      <c r="H1912" s="11"/>
      <c r="I1912" s="1"/>
      <c r="J1912" s="1"/>
      <c r="K1912" s="1"/>
      <c r="L1912" s="1"/>
      <c r="M1912" s="1"/>
      <c r="N1912" s="1"/>
      <c r="P1912" s="2"/>
    </row>
    <row r="1913" spans="1:16" x14ac:dyDescent="0.25">
      <c r="A1913" s="3"/>
      <c r="B1913" s="4"/>
      <c r="C1913" s="4"/>
      <c r="D1913" s="4"/>
      <c r="E1913" s="5"/>
      <c r="F1913" s="4"/>
      <c r="G1913" s="10"/>
      <c r="H1913" s="11"/>
      <c r="I1913" s="1"/>
      <c r="J1913" s="1"/>
      <c r="K1913" s="1"/>
      <c r="L1913" s="1"/>
      <c r="M1913" s="1"/>
      <c r="N1913" s="1"/>
      <c r="P1913" s="2"/>
    </row>
    <row r="1914" spans="1:16" x14ac:dyDescent="0.25">
      <c r="A1914" s="3"/>
      <c r="B1914" s="4"/>
      <c r="C1914" s="4"/>
      <c r="D1914" s="4"/>
      <c r="E1914" s="5"/>
      <c r="F1914" s="4"/>
      <c r="G1914" s="10"/>
      <c r="H1914" s="11"/>
      <c r="I1914" s="1"/>
      <c r="J1914" s="1"/>
      <c r="K1914" s="1"/>
      <c r="L1914" s="1"/>
      <c r="M1914" s="1"/>
      <c r="N1914" s="1"/>
      <c r="P1914" s="2"/>
    </row>
    <row r="1915" spans="1:16" x14ac:dyDescent="0.25">
      <c r="A1915" s="3"/>
      <c r="B1915" s="4"/>
      <c r="C1915" s="4"/>
      <c r="D1915" s="4"/>
      <c r="E1915" s="5"/>
      <c r="F1915" s="4"/>
      <c r="G1915" s="10"/>
      <c r="H1915" s="11"/>
      <c r="I1915" s="1"/>
      <c r="J1915" s="1"/>
      <c r="K1915" s="1"/>
      <c r="L1915" s="1"/>
      <c r="M1915" s="1"/>
      <c r="N1915" s="1"/>
      <c r="P1915" s="2"/>
    </row>
    <row r="1916" spans="1:16" x14ac:dyDescent="0.25">
      <c r="A1916" s="8"/>
      <c r="B1916" s="9"/>
      <c r="C1916" s="9"/>
      <c r="D1916" s="9"/>
      <c r="E1916" s="1"/>
      <c r="F1916" s="9"/>
      <c r="G1916" s="10"/>
      <c r="H1916" s="11"/>
      <c r="I1916" s="1"/>
      <c r="J1916" s="1"/>
      <c r="K1916" s="1"/>
      <c r="L1916" s="1"/>
      <c r="M1916" s="1"/>
      <c r="N1916" s="1"/>
      <c r="P1916" s="2"/>
    </row>
    <row r="1917" spans="1:16" x14ac:dyDescent="0.25">
      <c r="A1917" s="8"/>
      <c r="B1917" s="9"/>
      <c r="C1917" s="9"/>
      <c r="D1917" s="9"/>
      <c r="E1917" s="5"/>
      <c r="F1917" s="9"/>
      <c r="G1917" s="10"/>
      <c r="H1917" s="11"/>
      <c r="I1917" s="1"/>
      <c r="J1917" s="1"/>
      <c r="K1917" s="1"/>
      <c r="L1917" s="1"/>
      <c r="M1917" s="1"/>
      <c r="N1917" s="1"/>
      <c r="P1917" s="2"/>
    </row>
    <row r="1918" spans="1:16" x14ac:dyDescent="0.25">
      <c r="A1918" s="3"/>
      <c r="B1918" s="4"/>
      <c r="C1918" s="4"/>
      <c r="D1918" s="4"/>
      <c r="E1918" s="5"/>
      <c r="F1918" s="4"/>
      <c r="G1918" s="10"/>
      <c r="H1918" s="11"/>
      <c r="I1918" s="1"/>
      <c r="J1918" s="1"/>
      <c r="K1918" s="1"/>
      <c r="L1918" s="1"/>
      <c r="M1918" s="1"/>
      <c r="N1918" s="1"/>
      <c r="P1918" s="2"/>
    </row>
    <row r="1919" spans="1:16" x14ac:dyDescent="0.25">
      <c r="A1919" s="3"/>
      <c r="B1919" s="4"/>
      <c r="C1919" s="4"/>
      <c r="D1919" s="4"/>
      <c r="E1919" s="5"/>
      <c r="F1919" s="4"/>
      <c r="G1919" s="10"/>
      <c r="H1919" s="11"/>
      <c r="I1919" s="1"/>
      <c r="J1919" s="1"/>
      <c r="K1919" s="1"/>
      <c r="L1919" s="1"/>
      <c r="M1919" s="1"/>
      <c r="N1919" s="1"/>
      <c r="P1919" s="2"/>
    </row>
    <row r="1920" spans="1:16" x14ac:dyDescent="0.25">
      <c r="A1920" s="3"/>
      <c r="B1920" s="4"/>
      <c r="C1920" s="4"/>
      <c r="D1920" s="4"/>
      <c r="E1920" s="5"/>
      <c r="F1920" s="4"/>
      <c r="G1920" s="10"/>
      <c r="H1920" s="11"/>
      <c r="I1920" s="1"/>
      <c r="J1920" s="1"/>
      <c r="K1920" s="1"/>
      <c r="L1920" s="1"/>
      <c r="M1920" s="1"/>
      <c r="N1920" s="1"/>
      <c r="P1920" s="2"/>
    </row>
    <row r="1921" spans="1:16" x14ac:dyDescent="0.25">
      <c r="A1921" s="3"/>
      <c r="B1921" s="4"/>
      <c r="C1921" s="4"/>
      <c r="D1921" s="4"/>
      <c r="E1921" s="5"/>
      <c r="F1921" s="4"/>
      <c r="G1921" s="10"/>
      <c r="H1921" s="11"/>
      <c r="I1921" s="1"/>
      <c r="J1921" s="1"/>
      <c r="K1921" s="1"/>
      <c r="L1921" s="1"/>
      <c r="M1921" s="1"/>
      <c r="N1921" s="1"/>
      <c r="P1921" s="2"/>
    </row>
    <row r="1922" spans="1:16" x14ac:dyDescent="0.25">
      <c r="A1922" s="8"/>
      <c r="B1922" s="9"/>
      <c r="C1922" s="9"/>
      <c r="D1922" s="9"/>
      <c r="E1922" s="1"/>
      <c r="F1922" s="9"/>
      <c r="G1922" s="10"/>
      <c r="H1922" s="11"/>
      <c r="I1922" s="1"/>
      <c r="J1922" s="1"/>
      <c r="K1922" s="1"/>
      <c r="L1922" s="1"/>
      <c r="M1922" s="1"/>
      <c r="N1922" s="1"/>
      <c r="P1922" s="2"/>
    </row>
    <row r="1923" spans="1:16" x14ac:dyDescent="0.25">
      <c r="A1923" s="3"/>
      <c r="B1923" s="4"/>
      <c r="C1923" s="4"/>
      <c r="D1923" s="4"/>
      <c r="E1923" s="5"/>
      <c r="F1923" s="4"/>
      <c r="G1923" s="10"/>
      <c r="H1923" s="11"/>
      <c r="I1923" s="1"/>
      <c r="J1923" s="1"/>
      <c r="K1923" s="1"/>
      <c r="L1923" s="1"/>
      <c r="M1923" s="1"/>
      <c r="N1923" s="1"/>
      <c r="P1923" s="2"/>
    </row>
    <row r="1924" spans="1:16" x14ac:dyDescent="0.25">
      <c r="A1924" s="3"/>
      <c r="B1924" s="4"/>
      <c r="C1924" s="4"/>
      <c r="D1924" s="4"/>
      <c r="E1924" s="5"/>
      <c r="F1924" s="4"/>
      <c r="G1924" s="10"/>
      <c r="H1924" s="11"/>
      <c r="I1924" s="1"/>
      <c r="J1924" s="1"/>
      <c r="K1924" s="1"/>
      <c r="L1924" s="1"/>
      <c r="M1924" s="1"/>
      <c r="N1924" s="1"/>
      <c r="P1924" s="2"/>
    </row>
    <row r="1925" spans="1:16" x14ac:dyDescent="0.25">
      <c r="A1925" s="3"/>
      <c r="B1925" s="4"/>
      <c r="C1925" s="4"/>
      <c r="D1925" s="4"/>
      <c r="E1925" s="5"/>
      <c r="F1925" s="4"/>
      <c r="G1925" s="10"/>
      <c r="H1925" s="11"/>
      <c r="I1925" s="1"/>
      <c r="J1925" s="1"/>
      <c r="K1925" s="1"/>
      <c r="L1925" s="1"/>
      <c r="M1925" s="1"/>
      <c r="N1925" s="1"/>
      <c r="P1925" s="2"/>
    </row>
    <row r="1926" spans="1:16" x14ac:dyDescent="0.25">
      <c r="A1926" s="3"/>
      <c r="B1926" s="4"/>
      <c r="C1926" s="4"/>
      <c r="D1926" s="4"/>
      <c r="E1926" s="5"/>
      <c r="F1926" s="4"/>
      <c r="G1926" s="10"/>
      <c r="H1926" s="11"/>
      <c r="I1926" s="1"/>
      <c r="J1926" s="1"/>
      <c r="K1926" s="1"/>
      <c r="L1926" s="1"/>
      <c r="M1926" s="1"/>
      <c r="N1926" s="1"/>
      <c r="P1926" s="2"/>
    </row>
    <row r="1927" spans="1:16" x14ac:dyDescent="0.25">
      <c r="A1927" s="3"/>
      <c r="B1927" s="4"/>
      <c r="C1927" s="4"/>
      <c r="D1927" s="4"/>
      <c r="E1927" s="5"/>
      <c r="F1927" s="4"/>
      <c r="G1927" s="10"/>
      <c r="H1927" s="11"/>
      <c r="I1927" s="1"/>
      <c r="J1927" s="1"/>
      <c r="K1927" s="1"/>
      <c r="L1927" s="1"/>
      <c r="M1927" s="1"/>
      <c r="N1927" s="1"/>
      <c r="P1927" s="2"/>
    </row>
    <row r="1928" spans="1:16" x14ac:dyDescent="0.25">
      <c r="A1928" s="3"/>
      <c r="B1928" s="4"/>
      <c r="C1928" s="4"/>
      <c r="D1928" s="4"/>
      <c r="E1928" s="5"/>
      <c r="F1928" s="4"/>
      <c r="G1928" s="10"/>
      <c r="H1928" s="11"/>
      <c r="I1928" s="1"/>
      <c r="J1928" s="1"/>
      <c r="K1928" s="1"/>
      <c r="L1928" s="1"/>
      <c r="M1928" s="1"/>
      <c r="N1928" s="1"/>
      <c r="P1928" s="2"/>
    </row>
    <row r="1929" spans="1:16" x14ac:dyDescent="0.25">
      <c r="A1929" s="3"/>
      <c r="B1929" s="4"/>
      <c r="C1929" s="4"/>
      <c r="D1929" s="4"/>
      <c r="E1929" s="5"/>
      <c r="F1929" s="4"/>
      <c r="G1929" s="10"/>
      <c r="H1929" s="11"/>
      <c r="I1929" s="1"/>
      <c r="J1929" s="1"/>
      <c r="K1929" s="1"/>
      <c r="L1929" s="1"/>
      <c r="M1929" s="1"/>
      <c r="N1929" s="1"/>
      <c r="P1929" s="2"/>
    </row>
    <row r="1930" spans="1:16" x14ac:dyDescent="0.25">
      <c r="A1930" s="3"/>
      <c r="B1930" s="4"/>
      <c r="C1930" s="4"/>
      <c r="D1930" s="4"/>
      <c r="E1930" s="5"/>
      <c r="F1930" s="4"/>
      <c r="G1930" s="10"/>
      <c r="H1930" s="11"/>
      <c r="I1930" s="1"/>
      <c r="J1930" s="1"/>
      <c r="K1930" s="1"/>
      <c r="L1930" s="1"/>
      <c r="M1930" s="1"/>
      <c r="N1930" s="1"/>
      <c r="P1930" s="2"/>
    </row>
    <row r="1931" spans="1:16" x14ac:dyDescent="0.25">
      <c r="A1931" s="3"/>
      <c r="B1931" s="4"/>
      <c r="C1931" s="4"/>
      <c r="D1931" s="4"/>
      <c r="E1931" s="5"/>
      <c r="F1931" s="4"/>
      <c r="G1931" s="10"/>
      <c r="H1931" s="11"/>
      <c r="I1931" s="1"/>
      <c r="J1931" s="1"/>
      <c r="K1931" s="1"/>
      <c r="L1931" s="1"/>
      <c r="M1931" s="1"/>
      <c r="N1931" s="1"/>
      <c r="P1931" s="2"/>
    </row>
    <row r="1932" spans="1:16" x14ac:dyDescent="0.25">
      <c r="A1932" s="3"/>
      <c r="B1932" s="4"/>
      <c r="C1932" s="4"/>
      <c r="D1932" s="4"/>
      <c r="E1932" s="5"/>
      <c r="F1932" s="4"/>
      <c r="G1932" s="10"/>
      <c r="H1932" s="11"/>
      <c r="I1932" s="1"/>
      <c r="J1932" s="1"/>
      <c r="K1932" s="1"/>
      <c r="L1932" s="1"/>
      <c r="M1932" s="1"/>
      <c r="N1932" s="1"/>
      <c r="P1932" s="2"/>
    </row>
    <row r="1933" spans="1:16" x14ac:dyDescent="0.25">
      <c r="A1933" s="8"/>
      <c r="B1933" s="9"/>
      <c r="C1933" s="9"/>
      <c r="D1933" s="9"/>
      <c r="E1933" s="1"/>
      <c r="F1933" s="9"/>
      <c r="G1933" s="10"/>
      <c r="H1933" s="11"/>
      <c r="I1933" s="1"/>
      <c r="J1933" s="1"/>
      <c r="K1933" s="1"/>
      <c r="L1933" s="1"/>
      <c r="M1933" s="1"/>
      <c r="N1933" s="1"/>
      <c r="P1933" s="2"/>
    </row>
  </sheetData>
  <sortState ref="A141:F150">
    <sortCondition ref="F141:F150"/>
  </sortState>
  <mergeCells count="2">
    <mergeCell ref="I16:L16"/>
    <mergeCell ref="I2:L2"/>
  </mergeCells>
  <pageMargins left="0.11811023622047245" right="0.11811023622047245" top="0.35433070866141736" bottom="0.15748031496062992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22"/>
  <sheetViews>
    <sheetView tabSelected="1" workbookViewId="0">
      <pane ySplit="3" topLeftCell="A14" activePane="bottomLeft" state="frozen"/>
      <selection pane="bottomLeft" activeCell="I27" sqref="I27"/>
    </sheetView>
  </sheetViews>
  <sheetFormatPr baseColWidth="10" defaultRowHeight="15" x14ac:dyDescent="0.25"/>
  <cols>
    <col min="1" max="13" width="10.42578125" customWidth="1"/>
    <col min="14" max="14" width="5.5703125" customWidth="1"/>
  </cols>
  <sheetData>
    <row r="1" spans="1:15" x14ac:dyDescent="0.25">
      <c r="A1" s="92" t="s">
        <v>52</v>
      </c>
      <c r="B1" s="41"/>
      <c r="C1" s="42"/>
      <c r="D1" s="42"/>
      <c r="E1" s="91"/>
      <c r="F1" s="73"/>
      <c r="G1" s="74"/>
      <c r="H1" s="73"/>
      <c r="I1" s="73"/>
      <c r="J1" s="73"/>
      <c r="K1" s="73"/>
      <c r="L1" s="73"/>
      <c r="M1" s="73"/>
      <c r="N1" s="75"/>
    </row>
    <row r="2" spans="1:15" x14ac:dyDescent="0.25">
      <c r="A2" s="96"/>
      <c r="B2" s="97"/>
      <c r="C2" s="97"/>
      <c r="D2" s="97"/>
      <c r="E2" s="98"/>
      <c r="F2" s="99" t="s">
        <v>0</v>
      </c>
      <c r="G2" s="99" t="s">
        <v>1</v>
      </c>
      <c r="H2" s="99" t="s">
        <v>2</v>
      </c>
      <c r="I2" s="99" t="s">
        <v>3</v>
      </c>
      <c r="J2" s="99" t="s">
        <v>4</v>
      </c>
      <c r="K2" s="99" t="s">
        <v>5</v>
      </c>
      <c r="L2" s="99" t="s">
        <v>6</v>
      </c>
      <c r="M2" s="99" t="s">
        <v>7</v>
      </c>
      <c r="N2" s="75"/>
      <c r="O2" s="101" t="s">
        <v>53</v>
      </c>
    </row>
    <row r="3" spans="1:15" x14ac:dyDescent="0.25">
      <c r="A3" s="96"/>
      <c r="B3" s="100"/>
      <c r="C3" s="100"/>
      <c r="D3" s="100"/>
      <c r="E3" s="100"/>
      <c r="F3" s="100"/>
      <c r="G3" s="99" t="s">
        <v>8</v>
      </c>
      <c r="H3" s="99" t="s">
        <v>9</v>
      </c>
      <c r="I3" s="99" t="s">
        <v>10</v>
      </c>
      <c r="J3" s="99"/>
      <c r="K3" s="99"/>
      <c r="L3" s="99"/>
      <c r="M3" s="97"/>
      <c r="N3" s="75"/>
    </row>
    <row r="4" spans="1:15" x14ac:dyDescent="0.25">
      <c r="A4" s="71">
        <v>42851</v>
      </c>
      <c r="B4" s="76" t="s">
        <v>18</v>
      </c>
      <c r="C4" s="76" t="s">
        <v>19</v>
      </c>
      <c r="D4" s="76" t="s">
        <v>12</v>
      </c>
      <c r="E4" s="76">
        <v>0</v>
      </c>
      <c r="F4" s="76" t="s">
        <v>13</v>
      </c>
      <c r="G4" s="77"/>
      <c r="H4" s="74"/>
      <c r="I4" s="76"/>
      <c r="J4" s="74"/>
      <c r="K4" s="76"/>
      <c r="L4" s="74"/>
      <c r="M4" s="78" t="s">
        <v>27</v>
      </c>
      <c r="N4" s="75"/>
    </row>
    <row r="5" spans="1:15" x14ac:dyDescent="0.25">
      <c r="A5" s="71">
        <v>42871</v>
      </c>
      <c r="B5" s="76" t="s">
        <v>20</v>
      </c>
      <c r="C5" s="79" t="s">
        <v>21</v>
      </c>
      <c r="D5" s="79" t="s">
        <v>22</v>
      </c>
      <c r="E5" s="80">
        <v>4677</v>
      </c>
      <c r="F5" s="76" t="s">
        <v>13</v>
      </c>
      <c r="G5" s="77"/>
      <c r="H5" s="74"/>
      <c r="I5" s="76"/>
      <c r="J5" s="74"/>
      <c r="K5" s="76"/>
      <c r="L5" s="74"/>
      <c r="M5" s="78"/>
      <c r="N5" s="75"/>
    </row>
    <row r="6" spans="1:15" x14ac:dyDescent="0.25">
      <c r="A6" s="72"/>
      <c r="B6" s="81" t="s">
        <v>16</v>
      </c>
      <c r="C6" s="82"/>
      <c r="D6" s="82"/>
      <c r="E6" s="83">
        <f>SUM(E4:E5)</f>
        <v>4677</v>
      </c>
      <c r="F6" s="81"/>
      <c r="G6" s="84">
        <v>40</v>
      </c>
      <c r="H6" s="85">
        <f>IF(E6="","",E6*VLOOKUP(E6,base_com!$A$18:$C$26,3,1))</f>
        <v>608.01</v>
      </c>
      <c r="I6" s="81">
        <v>1148.6300000000001</v>
      </c>
      <c r="J6" s="74">
        <f>H6-I6</f>
        <v>-540.62000000000012</v>
      </c>
      <c r="K6" s="86">
        <f>IF(E6="","",VLOOKUP(E6,base_com!$A$18:$D$26,4,1))</f>
        <v>50</v>
      </c>
      <c r="L6" s="74">
        <f>J6+K6</f>
        <v>-490.62000000000012</v>
      </c>
      <c r="M6" s="78"/>
      <c r="N6" s="75"/>
    </row>
    <row r="7" spans="1:15" x14ac:dyDescent="0.25">
      <c r="A7" s="71"/>
      <c r="B7" s="76"/>
      <c r="C7" s="76"/>
      <c r="D7" s="76"/>
      <c r="E7" s="76"/>
      <c r="F7" s="76"/>
      <c r="G7" s="87"/>
      <c r="H7" s="74"/>
      <c r="I7" s="76"/>
      <c r="J7" s="74"/>
      <c r="K7" s="76"/>
      <c r="L7" s="74"/>
      <c r="M7" s="78"/>
      <c r="N7" s="75"/>
    </row>
    <row r="8" spans="1:15" x14ac:dyDescent="0.25">
      <c r="A8" s="71"/>
      <c r="B8" s="76"/>
      <c r="C8" s="76"/>
      <c r="D8" s="76"/>
      <c r="E8" s="76"/>
      <c r="F8" s="76"/>
      <c r="G8" s="87"/>
      <c r="H8" s="74"/>
      <c r="I8" s="76"/>
      <c r="J8" s="74"/>
      <c r="K8" s="76"/>
      <c r="L8" s="74"/>
      <c r="M8" s="78"/>
      <c r="N8" s="75"/>
    </row>
    <row r="9" spans="1:15" x14ac:dyDescent="0.25">
      <c r="A9" s="71">
        <v>42851</v>
      </c>
      <c r="B9" s="76" t="s">
        <v>28</v>
      </c>
      <c r="C9" s="76" t="s">
        <v>29</v>
      </c>
      <c r="D9" s="76" t="s">
        <v>30</v>
      </c>
      <c r="E9" s="76">
        <v>956</v>
      </c>
      <c r="F9" s="76" t="s">
        <v>31</v>
      </c>
      <c r="G9" s="87"/>
      <c r="H9" s="74"/>
      <c r="I9" s="76"/>
      <c r="J9" s="74"/>
      <c r="K9" s="76"/>
      <c r="L9" s="74"/>
      <c r="M9" s="78"/>
      <c r="N9" s="75"/>
    </row>
    <row r="10" spans="1:15" x14ac:dyDescent="0.25">
      <c r="A10" s="71">
        <v>42892</v>
      </c>
      <c r="B10" s="76" t="s">
        <v>32</v>
      </c>
      <c r="C10" s="76" t="s">
        <v>33</v>
      </c>
      <c r="D10" s="76" t="s">
        <v>14</v>
      </c>
      <c r="E10" s="76">
        <v>1710</v>
      </c>
      <c r="F10" s="76" t="s">
        <v>31</v>
      </c>
      <c r="G10" s="87"/>
      <c r="H10" s="74"/>
      <c r="I10" s="76"/>
      <c r="J10" s="74"/>
      <c r="K10" s="76"/>
      <c r="L10" s="74"/>
      <c r="M10" s="78"/>
      <c r="N10" s="75"/>
    </row>
    <row r="11" spans="1:15" x14ac:dyDescent="0.25">
      <c r="A11" s="72"/>
      <c r="B11" s="81" t="s">
        <v>17</v>
      </c>
      <c r="C11" s="81"/>
      <c r="D11" s="81"/>
      <c r="E11" s="81">
        <f>SUM(E9:E10)</f>
        <v>2666</v>
      </c>
      <c r="F11" s="81"/>
      <c r="G11" s="84">
        <v>40</v>
      </c>
      <c r="H11" s="85">
        <f>IF(E11="","",E11*VLOOKUP(E11,base_com!$A$18:$C$26,3,1))</f>
        <v>213.28</v>
      </c>
      <c r="I11" s="81">
        <v>47.8</v>
      </c>
      <c r="J11" s="74">
        <f>H11-I11</f>
        <v>165.48000000000002</v>
      </c>
      <c r="K11" s="86">
        <f>IF(E11="","",VLOOKUP(E11,base_com!$A$18:$D$26,4,1))</f>
        <v>0</v>
      </c>
      <c r="L11" s="74">
        <f>J11+K11</f>
        <v>165.48000000000002</v>
      </c>
      <c r="M11" s="88"/>
      <c r="N11" s="75"/>
    </row>
    <row r="12" spans="1:15" x14ac:dyDescent="0.25">
      <c r="A12" s="71"/>
      <c r="B12" s="76"/>
      <c r="C12" s="76"/>
      <c r="D12" s="76"/>
      <c r="E12" s="76"/>
      <c r="F12" s="76"/>
      <c r="G12" s="87"/>
      <c r="H12" s="74"/>
      <c r="I12" s="76"/>
      <c r="J12" s="74"/>
      <c r="K12" s="76"/>
      <c r="L12" s="74"/>
      <c r="M12" s="78"/>
      <c r="N12" s="75"/>
    </row>
    <row r="13" spans="1:15" x14ac:dyDescent="0.25">
      <c r="A13" s="71">
        <v>42884</v>
      </c>
      <c r="B13" s="76" t="s">
        <v>34</v>
      </c>
      <c r="C13" s="76" t="s">
        <v>35</v>
      </c>
      <c r="D13" s="76" t="s">
        <v>36</v>
      </c>
      <c r="E13" s="76">
        <v>1582</v>
      </c>
      <c r="F13" s="76" t="s">
        <v>37</v>
      </c>
      <c r="G13" s="87"/>
      <c r="H13" s="74"/>
      <c r="I13" s="76"/>
      <c r="J13" s="74"/>
      <c r="K13" s="76"/>
      <c r="L13" s="74"/>
      <c r="M13" s="78"/>
      <c r="N13" s="75"/>
    </row>
    <row r="14" spans="1:15" x14ac:dyDescent="0.25">
      <c r="A14" s="71">
        <v>42900</v>
      </c>
      <c r="B14" s="76" t="s">
        <v>38</v>
      </c>
      <c r="C14" s="76" t="s">
        <v>39</v>
      </c>
      <c r="D14" s="76" t="s">
        <v>40</v>
      </c>
      <c r="E14" s="76">
        <v>1011</v>
      </c>
      <c r="F14" s="76" t="s">
        <v>37</v>
      </c>
      <c r="G14" s="87"/>
      <c r="H14" s="74"/>
      <c r="I14" s="76"/>
      <c r="J14" s="74"/>
      <c r="K14" s="76"/>
      <c r="L14" s="74"/>
      <c r="M14" s="78"/>
      <c r="N14" s="75"/>
    </row>
    <row r="15" spans="1:15" x14ac:dyDescent="0.25">
      <c r="A15" s="72"/>
      <c r="B15" s="81" t="s">
        <v>17</v>
      </c>
      <c r="C15" s="81"/>
      <c r="D15" s="81"/>
      <c r="E15" s="81">
        <f>SUM(E13:E14)</f>
        <v>2593</v>
      </c>
      <c r="F15" s="81"/>
      <c r="G15" s="84">
        <v>40</v>
      </c>
      <c r="H15" s="85">
        <f>IF(E15="","",E15*VLOOKUP(E15,base_com!$A$18:$C$26,3,1))</f>
        <v>207.44</v>
      </c>
      <c r="I15" s="81">
        <v>79.099999999999994</v>
      </c>
      <c r="J15" s="74">
        <f>H15-I15</f>
        <v>128.34</v>
      </c>
      <c r="K15" s="86">
        <f>IF(E15="","",VLOOKUP(E15,base_com!$A$18:$D$26,4,1))</f>
        <v>0</v>
      </c>
      <c r="L15" s="74">
        <f>J15+K15</f>
        <v>128.34</v>
      </c>
      <c r="M15" s="88"/>
      <c r="N15" s="75"/>
    </row>
    <row r="16" spans="1:15" x14ac:dyDescent="0.25">
      <c r="A16" s="72"/>
      <c r="B16" s="81"/>
      <c r="C16" s="81"/>
      <c r="D16" s="81"/>
      <c r="E16" s="81"/>
      <c r="F16" s="81"/>
      <c r="G16" s="84"/>
      <c r="H16" s="74"/>
      <c r="I16" s="81"/>
      <c r="J16" s="74"/>
      <c r="K16" s="81"/>
      <c r="L16" s="74"/>
      <c r="M16" s="88"/>
      <c r="N16" s="75"/>
    </row>
    <row r="17" spans="1:14" x14ac:dyDescent="0.25">
      <c r="A17" s="71">
        <v>42916</v>
      </c>
      <c r="B17" s="76" t="s">
        <v>41</v>
      </c>
      <c r="C17" s="76" t="s">
        <v>42</v>
      </c>
      <c r="D17" s="76" t="s">
        <v>11</v>
      </c>
      <c r="E17" s="76">
        <v>1286</v>
      </c>
      <c r="F17" s="76" t="s">
        <v>51</v>
      </c>
      <c r="G17" s="84"/>
      <c r="H17" s="74"/>
      <c r="I17" s="81"/>
      <c r="J17" s="74"/>
      <c r="K17" s="81"/>
      <c r="L17" s="74"/>
      <c r="M17" s="88"/>
      <c r="N17" s="75"/>
    </row>
    <row r="18" spans="1:14" x14ac:dyDescent="0.25">
      <c r="A18" s="72"/>
      <c r="B18" s="81" t="s">
        <v>16</v>
      </c>
      <c r="C18" s="81"/>
      <c r="D18" s="81"/>
      <c r="E18" s="81">
        <f>SUM(E17)</f>
        <v>1286</v>
      </c>
      <c r="F18" s="81"/>
      <c r="G18" s="84">
        <v>40</v>
      </c>
      <c r="H18" s="85">
        <f>IF(E18="","",E18*VLOOKUP(E18,base_com!$A$18:$C$26,3,1))</f>
        <v>64.3</v>
      </c>
      <c r="I18" s="81"/>
      <c r="J18" s="74">
        <f>H18-I18</f>
        <v>64.3</v>
      </c>
      <c r="K18" s="86">
        <f>IF(E18="","",VLOOKUP(E18,base_com!$A$18:$D$26,4,1))</f>
        <v>0</v>
      </c>
      <c r="L18" s="74">
        <f>J18+K18</f>
        <v>64.3</v>
      </c>
      <c r="M18" s="88"/>
      <c r="N18" s="75"/>
    </row>
    <row r="19" spans="1:14" x14ac:dyDescent="0.25">
      <c r="A19" s="71"/>
      <c r="B19" s="76"/>
      <c r="C19" s="76"/>
      <c r="D19" s="76"/>
      <c r="E19" s="76"/>
      <c r="F19" s="76"/>
      <c r="G19" s="87"/>
      <c r="H19" s="74"/>
      <c r="I19" s="76"/>
      <c r="J19" s="74"/>
      <c r="K19" s="76"/>
      <c r="L19" s="74"/>
      <c r="M19" s="78"/>
      <c r="N19" s="75"/>
    </row>
    <row r="20" spans="1:14" x14ac:dyDescent="0.25">
      <c r="A20" s="71">
        <v>42915</v>
      </c>
      <c r="B20" s="76" t="s">
        <v>23</v>
      </c>
      <c r="C20" s="76" t="s">
        <v>24</v>
      </c>
      <c r="D20" s="76" t="s">
        <v>25</v>
      </c>
      <c r="E20" s="76">
        <v>1222</v>
      </c>
      <c r="F20" s="76" t="s">
        <v>15</v>
      </c>
      <c r="G20" s="87"/>
      <c r="H20" s="74"/>
      <c r="I20" s="76"/>
      <c r="J20" s="74"/>
      <c r="K20" s="76"/>
      <c r="L20" s="74"/>
      <c r="M20" s="78"/>
      <c r="N20" s="75"/>
    </row>
    <row r="21" spans="1:14" x14ac:dyDescent="0.25">
      <c r="A21" s="72"/>
      <c r="B21" s="81" t="s">
        <v>16</v>
      </c>
      <c r="C21" s="81"/>
      <c r="D21" s="81"/>
      <c r="E21" s="81">
        <f>SUM(E20)</f>
        <v>1222</v>
      </c>
      <c r="F21" s="81"/>
      <c r="G21" s="84">
        <v>40</v>
      </c>
      <c r="H21" s="85">
        <f>IF(E21="","",E21*VLOOKUP(E21,base_com!$A$18:$C$26,3,1))</f>
        <v>61.1</v>
      </c>
      <c r="I21" s="81"/>
      <c r="J21" s="74">
        <f>H21-I21</f>
        <v>61.1</v>
      </c>
      <c r="K21" s="86">
        <f>IF(E21="","",VLOOKUP(E21,base_com!$A$18:$D$26,4,1))</f>
        <v>0</v>
      </c>
      <c r="L21" s="74">
        <f>J21+K21</f>
        <v>61.1</v>
      </c>
      <c r="M21" s="88"/>
      <c r="N21" s="75"/>
    </row>
    <row r="22" spans="1:14" x14ac:dyDescent="0.25">
      <c r="A22" s="72"/>
      <c r="B22" s="81"/>
      <c r="C22" s="81"/>
      <c r="D22" s="81"/>
      <c r="E22" s="89"/>
      <c r="F22" s="89" t="s">
        <v>26</v>
      </c>
      <c r="G22" s="90"/>
      <c r="H22" s="89">
        <f t="shared" ref="H22:L22" si="0">H6+H11+H15+H18+H21</f>
        <v>1154.1299999999999</v>
      </c>
      <c r="I22" s="89">
        <f t="shared" si="0"/>
        <v>1275.53</v>
      </c>
      <c r="J22" s="89">
        <f t="shared" si="0"/>
        <v>-121.40000000000012</v>
      </c>
      <c r="K22" s="89">
        <f t="shared" si="0"/>
        <v>50</v>
      </c>
      <c r="L22" s="89">
        <f t="shared" si="0"/>
        <v>-71.400000000000119</v>
      </c>
      <c r="M22" s="88"/>
      <c r="N22" s="75"/>
    </row>
  </sheetData>
  <pageMargins left="0" right="0" top="0.19685039370078741" bottom="0.15748031496062992" header="0.31496062992125984" footer="0.31496062992125984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base_com</vt:lpstr>
      <vt:lpstr>Feuil2</vt:lpstr>
      <vt:lpstr>base_com!Zone_d_impression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Saclier</dc:creator>
  <cp:lastModifiedBy>gmb</cp:lastModifiedBy>
  <cp:lastPrinted>2017-09-14T17:15:28Z</cp:lastPrinted>
  <dcterms:created xsi:type="dcterms:W3CDTF">2017-04-05T13:41:54Z</dcterms:created>
  <dcterms:modified xsi:type="dcterms:W3CDTF">2017-09-17T13:03:54Z</dcterms:modified>
</cp:coreProperties>
</file>