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35" windowHeight="9780"/>
  </bookViews>
  <sheets>
    <sheet name="Analyse commission sur vente" sheetId="4" r:id="rId1"/>
  </sheets>
  <calcPr calcId="152511" concurrentCalc="0"/>
</workbook>
</file>

<file path=xl/calcChain.xml><?xml version="1.0" encoding="utf-8"?>
<calcChain xmlns="http://schemas.openxmlformats.org/spreadsheetml/2006/main">
  <c r="S3" i="4" l="1"/>
  <c r="R3" i="4"/>
  <c r="Q3" i="4"/>
  <c r="P3" i="4"/>
  <c r="O3" i="4"/>
  <c r="N3" i="4"/>
  <c r="M3" i="4"/>
  <c r="S2" i="4"/>
  <c r="R2" i="4"/>
  <c r="Q2" i="4"/>
  <c r="P2" i="4"/>
  <c r="O2" i="4"/>
  <c r="N2" i="4"/>
  <c r="M2" i="4"/>
  <c r="S15" i="4"/>
  <c r="R15" i="4"/>
  <c r="S16" i="4"/>
  <c r="Q15" i="4"/>
  <c r="R16" i="4"/>
  <c r="P15" i="4"/>
  <c r="Q16" i="4"/>
  <c r="O15" i="4"/>
  <c r="P16" i="4"/>
  <c r="N15" i="4"/>
  <c r="O16" i="4"/>
  <c r="L15" i="4"/>
  <c r="M16" i="4"/>
  <c r="K15" i="4"/>
  <c r="L16" i="4"/>
  <c r="J15" i="4"/>
  <c r="K16" i="4"/>
  <c r="I15" i="4"/>
  <c r="J16" i="4"/>
  <c r="H15" i="4"/>
  <c r="I16" i="4"/>
  <c r="M15" i="4"/>
  <c r="N16" i="4"/>
</calcChain>
</file>

<file path=xl/comments1.xml><?xml version="1.0" encoding="utf-8"?>
<comments xmlns="http://schemas.openxmlformats.org/spreadsheetml/2006/main">
  <authors>
    <author>Mike</author>
    <author>gmb</author>
  </authors>
  <commentList>
    <comment ref="F2" authorId="0" shapeId="0">
      <text>
        <r>
          <rPr>
            <sz val="9"/>
            <color indexed="81"/>
            <rFont val="Tahoma"/>
            <charset val="1"/>
          </rPr>
          <t xml:space="preserve">Double cliquer ici pour mettre fin au chantier
</t>
        </r>
      </text>
    </comment>
    <comment ref="F4" authorId="1" shapeId="0">
      <text>
        <r>
          <rPr>
            <sz val="9"/>
            <color indexed="81"/>
            <rFont val="Tahoma"/>
            <charset val="1"/>
          </rPr>
          <t xml:space="preserve">Double cliquer ici pour mettre fin au chantier
</t>
        </r>
      </text>
    </comment>
  </commentList>
</comments>
</file>

<file path=xl/sharedStrings.xml><?xml version="1.0" encoding="utf-8"?>
<sst xmlns="http://schemas.openxmlformats.org/spreadsheetml/2006/main" count="16" uniqueCount="15">
  <si>
    <t>Commission sur Location alarme chantier</t>
  </si>
  <si>
    <t>TARIF HT/JOUR</t>
  </si>
  <si>
    <t>Fevrier 2016</t>
  </si>
  <si>
    <t>aout 2016</t>
  </si>
  <si>
    <t>decembre 2016</t>
  </si>
  <si>
    <t>Date d'installation</t>
  </si>
  <si>
    <t>Date de démonte</t>
  </si>
  <si>
    <t>Commissions versées</t>
  </si>
  <si>
    <t>Total Commission sur le mois</t>
  </si>
  <si>
    <t>N°</t>
  </si>
  <si>
    <t>TEST</t>
  </si>
  <si>
    <t>128 rue de paris</t>
  </si>
  <si>
    <t>TEST 2</t>
  </si>
  <si>
    <t>152 rue de pfk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</si>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</sst>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mmmm\ yyyy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5">
    <xf numFmtId="0" fontId="0" fillId="0" borderId="0" xfId="0"/>
    <xf numFmtId="164" fontId="2" fillId="2" borderId="3" xfId="1" applyFont="1" applyFill="1" applyBorder="1" applyAlignment="1">
      <alignment horizontal="center" vertical="center" wrapText="1"/>
    </xf>
    <xf numFmtId="164" fontId="2" fillId="0" borderId="0" xfId="1" applyFont="1" applyAlignment="1">
      <alignment vertical="center"/>
    </xf>
    <xf numFmtId="164" fontId="2" fillId="0" borderId="0" xfId="1" applyFont="1" applyFill="1" applyAlignment="1">
      <alignment vertical="center"/>
    </xf>
    <xf numFmtId="166" fontId="2" fillId="0" borderId="5" xfId="1" applyNumberFormat="1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/>
    </xf>
    <xf numFmtId="166" fontId="2" fillId="0" borderId="3" xfId="1" applyNumberFormat="1" applyFont="1" applyFill="1" applyBorder="1" applyAlignment="1">
      <alignment horizontal="center" vertical="center"/>
    </xf>
    <xf numFmtId="164" fontId="2" fillId="0" borderId="0" xfId="1" applyFont="1"/>
    <xf numFmtId="2" fontId="2" fillId="0" borderId="0" xfId="1" applyNumberFormat="1" applyFont="1"/>
    <xf numFmtId="166" fontId="2" fillId="0" borderId="0" xfId="1" applyNumberFormat="1" applyFont="1" applyFill="1" applyBorder="1" applyAlignment="1">
      <alignment horizontal="center" vertical="center"/>
    </xf>
    <xf numFmtId="166" fontId="2" fillId="0" borderId="6" xfId="1" applyNumberFormat="1" applyFont="1" applyFill="1" applyBorder="1" applyAlignment="1">
      <alignment horizontal="center" vertical="center"/>
    </xf>
    <xf numFmtId="166" fontId="3" fillId="0" borderId="5" xfId="1" applyNumberFormat="1" applyFont="1" applyFill="1" applyBorder="1" applyAlignment="1">
      <alignment horizontal="center" vertical="center"/>
    </xf>
    <xf numFmtId="166" fontId="2" fillId="0" borderId="8" xfId="1" applyNumberFormat="1" applyFont="1" applyFill="1" applyBorder="1" applyAlignment="1">
      <alignment horizontal="center" vertical="center"/>
    </xf>
    <xf numFmtId="166" fontId="3" fillId="0" borderId="8" xfId="1" applyNumberFormat="1" applyFont="1" applyFill="1" applyBorder="1" applyAlignment="1">
      <alignment horizontal="center" vertical="center"/>
    </xf>
    <xf numFmtId="166" fontId="2" fillId="0" borderId="9" xfId="1" applyNumberFormat="1" applyFont="1" applyFill="1" applyBorder="1" applyAlignment="1">
      <alignment horizontal="center" vertical="center"/>
    </xf>
    <xf numFmtId="164" fontId="2" fillId="3" borderId="4" xfId="1" applyFont="1" applyFill="1" applyBorder="1" applyAlignment="1">
      <alignment horizontal="center" vertical="center"/>
    </xf>
    <xf numFmtId="164" fontId="2" fillId="3" borderId="5" xfId="1" applyFont="1" applyFill="1" applyBorder="1" applyAlignment="1">
      <alignment horizontal="center" vertical="center" wrapText="1"/>
    </xf>
    <xf numFmtId="166" fontId="2" fillId="3" borderId="5" xfId="1" applyNumberFormat="1" applyFont="1" applyFill="1" applyBorder="1" applyAlignment="1">
      <alignment horizontal="center" vertical="center"/>
    </xf>
    <xf numFmtId="14" fontId="2" fillId="3" borderId="5" xfId="1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horizontal="center" vertical="center"/>
    </xf>
    <xf numFmtId="164" fontId="2" fillId="0" borderId="0" xfId="1" applyFont="1" applyFill="1" applyBorder="1"/>
    <xf numFmtId="165" fontId="2" fillId="2" borderId="12" xfId="1" applyNumberFormat="1" applyFont="1" applyFill="1" applyBorder="1" applyAlignment="1">
      <alignment horizontal="center" vertical="center"/>
    </xf>
    <xf numFmtId="165" fontId="2" fillId="2" borderId="13" xfId="1" applyNumberFormat="1" applyFont="1" applyFill="1" applyBorder="1" applyAlignment="1">
      <alignment horizontal="center" vertical="center"/>
    </xf>
    <xf numFmtId="166" fontId="2" fillId="0" borderId="10" xfId="1" applyNumberFormat="1" applyFont="1" applyFill="1" applyBorder="1" applyAlignment="1">
      <alignment horizontal="center" vertical="center"/>
    </xf>
    <xf numFmtId="166" fontId="2" fillId="0" borderId="4" xfId="1" applyNumberFormat="1" applyFont="1" applyFill="1" applyBorder="1" applyAlignment="1">
      <alignment horizontal="center" vertical="center"/>
    </xf>
    <xf numFmtId="166" fontId="2" fillId="0" borderId="7" xfId="1" applyNumberFormat="1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center" vertical="center"/>
    </xf>
    <xf numFmtId="166" fontId="3" fillId="0" borderId="14" xfId="1" applyNumberFormat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" fontId="2" fillId="3" borderId="4" xfId="1" applyNumberFormat="1" applyFont="1" applyFill="1" applyBorder="1" applyAlignment="1">
      <alignment horizontal="center" vertical="center"/>
    </xf>
    <xf numFmtId="14" fontId="2" fillId="4" borderId="6" xfId="1" applyNumberFormat="1" applyFont="1" applyFill="1" applyBorder="1" applyAlignment="1">
      <alignment horizontal="center" vertical="center"/>
    </xf>
    <xf numFmtId="14" fontId="2" fillId="4" borderId="9" xfId="1" applyNumberFormat="1" applyFont="1" applyFill="1" applyBorder="1" applyAlignment="1">
      <alignment horizontal="center" vertical="center"/>
    </xf>
    <xf numFmtId="164" fontId="2" fillId="2" borderId="15" xfId="1" applyFont="1" applyFill="1" applyBorder="1" applyAlignment="1">
      <alignment vertical="center"/>
    </xf>
    <xf numFmtId="166" fontId="2" fillId="2" borderId="10" xfId="1" applyNumberFormat="1" applyFont="1" applyFill="1" applyBorder="1" applyAlignment="1">
      <alignment horizontal="center" vertical="center"/>
    </xf>
    <xf numFmtId="164" fontId="2" fillId="2" borderId="14" xfId="1" applyFont="1" applyFill="1" applyBorder="1" applyAlignment="1">
      <alignment horizontal="center" vertical="center"/>
    </xf>
    <xf numFmtId="164" fontId="2" fillId="2" borderId="10" xfId="1" applyFont="1" applyFill="1" applyBorder="1" applyAlignment="1">
      <alignment horizontal="center" vertical="center"/>
    </xf>
    <xf numFmtId="11" fontId="2" fillId="0" borderId="5" xfId="1" applyNumberFormat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197224</xdr:colOff>
      <xdr:row>19</xdr:row>
      <xdr:rowOff>26894</xdr:rowOff>
    </xdr:from>
    <xdr:to>
      <xdr:col>8</xdr:col>
      <xdr:colOff>215153</xdr:colOff>
      <xdr:row>22</xdr:row>
      <xdr:rowOff>78441</xdr:rowOff>
    </xdr:to>
    <xdr:sp macro="[0]!goformulaire" textlink="">
      <xdr:nvSpPr>
        <xdr:cNvPr id="2" name="Rectangle à coins arrondis 1"/>
        <xdr:cNvSpPr/>
      </xdr:nvSpPr>
      <xdr:spPr>
        <a:xfrm>
          <a:off x="4858871" y="5282453"/>
          <a:ext cx="2034988" cy="62304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 </a:t>
          </a:r>
          <a:r>
            <a:rPr lang="fr-FR" sz="1400" b="1" baseline="0"/>
            <a:t>chantier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25"/>
  <sheetViews>
    <sheetView tabSelected="1" zoomScale="85" zoomScaleNormal="85" workbookViewId="0">
      <selection activeCell="F3" sqref="F3"/>
    </sheetView>
  </sheetViews>
  <sheetFormatPr baseColWidth="10" defaultColWidth="11.42578125" defaultRowHeight="15" x14ac:dyDescent="0.25"/>
  <cols>
    <col min="1" max="1" width="3" style="7" bestFit="1" customWidth="1"/>
    <col min="2" max="2" width="22.28515625" style="7" customWidth="1"/>
    <col min="3" max="3" width="15.140625" style="7" bestFit="1" customWidth="1"/>
    <col min="4" max="4" width="12" style="7" customWidth="1"/>
    <col min="5" max="5" width="17.42578125" style="7" bestFit="1" customWidth="1"/>
    <col min="6" max="6" width="16.42578125" style="7" bestFit="1" customWidth="1"/>
    <col min="7" max="7" width="2" style="21" customWidth="1"/>
    <col min="8" max="9" width="11.7109375" style="7" bestFit="1" customWidth="1"/>
    <col min="10" max="10" width="9.85546875" style="7" bestFit="1" customWidth="1"/>
    <col min="11" max="11" width="9.5703125" style="7" bestFit="1" customWidth="1"/>
    <col min="12" max="12" width="12.7109375" style="7" bestFit="1" customWidth="1"/>
    <col min="13" max="13" width="9" style="7" bestFit="1" customWidth="1"/>
    <col min="14" max="14" width="10.7109375" style="7" bestFit="1" customWidth="1"/>
    <col min="15" max="15" width="9.7109375" style="7" bestFit="1" customWidth="1"/>
    <col min="16" max="16" width="15.140625" style="7" bestFit="1" customWidth="1"/>
    <col min="17" max="17" width="12.7109375" style="7" bestFit="1" customWidth="1"/>
    <col min="18" max="18" width="14.7109375" style="7" bestFit="1" customWidth="1"/>
    <col min="19" max="19" width="14.42578125" style="7" bestFit="1" customWidth="1"/>
    <col min="20" max="16384" width="11.42578125" style="7"/>
  </cols>
  <sheetData>
    <row r="1" spans="1:19" s="2" customFormat="1" ht="29.45" customHeight="1" thickBot="1" x14ac:dyDescent="0.3">
      <c r="A1" s="1" t="s">
        <v>9</v>
      </c>
      <c r="B1" s="40" t="s">
        <v>0</v>
      </c>
      <c r="C1" s="41"/>
      <c r="D1" s="1" t="s">
        <v>1</v>
      </c>
      <c r="E1" s="1" t="s">
        <v>5</v>
      </c>
      <c r="F1" s="1" t="s">
        <v>6</v>
      </c>
      <c r="G1" s="19"/>
      <c r="H1" s="22">
        <v>42370</v>
      </c>
      <c r="I1" s="23" t="s">
        <v>2</v>
      </c>
      <c r="J1" s="22">
        <v>42430</v>
      </c>
      <c r="K1" s="22">
        <v>42461</v>
      </c>
      <c r="L1" s="22">
        <v>42491</v>
      </c>
      <c r="M1" s="22">
        <v>42522</v>
      </c>
      <c r="N1" s="22">
        <v>42552</v>
      </c>
      <c r="O1" s="22" t="s">
        <v>3</v>
      </c>
      <c r="P1" s="22">
        <v>42614</v>
      </c>
      <c r="Q1" s="22">
        <v>42644</v>
      </c>
      <c r="R1" s="22">
        <v>42675</v>
      </c>
      <c r="S1" s="22" t="s">
        <v>4</v>
      </c>
    </row>
    <row r="2" spans="1:19" s="3" customFormat="1" ht="19.899999999999999" customHeight="1" x14ac:dyDescent="0.25">
      <c r="A2" s="32">
        <v>1</v>
      </c>
      <c r="B2" s="15" t="s">
        <v>10</v>
      </c>
      <c r="C2" s="16" t="s">
        <v>11</v>
      </c>
      <c r="D2" s="17">
        <v>12</v>
      </c>
      <c r="E2" s="18">
        <v>42546</v>
      </c>
      <c r="F2" s="33"/>
      <c r="G2" s="20"/>
      <c r="H2" s="25"/>
      <c r="I2" s="4"/>
      <c r="J2" s="4"/>
      <c r="K2" s="4"/>
      <c r="L2" s="4"/>
      <c r="M2" s="4">
        <f>D2*(30 - DAY(E2))*0.05</f>
        <v>3</v>
      </c>
      <c r="N2" s="4">
        <f>D2 * 0.05 * 30</f>
        <v>18.000000000000004</v>
      </c>
      <c r="O2" s="4">
        <f>D2 * 0.05 * 30</f>
        <v>18.000000000000004</v>
      </c>
      <c r="P2" s="4">
        <f>D2 * 0.05 * 30</f>
        <v>18.000000000000004</v>
      </c>
      <c r="Q2" s="4">
        <f>D2 * 0.05 * 30</f>
        <v>18.000000000000004</v>
      </c>
      <c r="R2" s="4">
        <f>D2 * 0.05 * 30</f>
        <v>18.000000000000004</v>
      </c>
      <c r="S2" s="10">
        <f>D2 * 0.05 * 30</f>
        <v>18.000000000000004</v>
      </c>
    </row>
    <row r="3" spans="1:19" s="3" customFormat="1" ht="19.899999999999999" customHeight="1" x14ac:dyDescent="0.25">
      <c r="A3" s="32">
        <v>2</v>
      </c>
      <c r="B3" s="15" t="s">
        <v>12</v>
      </c>
      <c r="C3" s="16" t="s">
        <v>13</v>
      </c>
      <c r="D3" s="17">
        <v>10</v>
      </c>
      <c r="E3" s="18">
        <v>42536</v>
      </c>
      <c r="F3" s="33"/>
      <c r="G3" s="20"/>
      <c r="H3" s="25"/>
      <c r="I3" s="4"/>
      <c r="J3" s="4"/>
      <c r="K3" s="4"/>
      <c r="L3" s="4"/>
      <c r="M3" s="4">
        <f>D3*(30 - DAY(E3))*0.05</f>
        <v>7.5</v>
      </c>
      <c r="N3" s="4">
        <f>D3 * 0.05 * 30</f>
        <v>15</v>
      </c>
      <c r="O3" s="4">
        <f>D3 * 0.05 * 30</f>
        <v>15</v>
      </c>
      <c r="P3" s="4">
        <f>D3 * 0.05 * 30</f>
        <v>15</v>
      </c>
      <c r="Q3" s="4">
        <f>D3 * 0.05 * 30</f>
        <v>15</v>
      </c>
      <c r="R3" s="4">
        <f>D3 * 0.05 * 30</f>
        <v>15</v>
      </c>
      <c r="S3" s="10">
        <f>D3 * 0.05 * 30</f>
        <v>15</v>
      </c>
    </row>
    <row r="4" spans="1:19" s="3" customFormat="1" ht="19.899999999999999" customHeight="1" x14ac:dyDescent="0.25">
      <c r="A4" s="32"/>
      <c r="B4" s="15"/>
      <c r="C4" s="16"/>
      <c r="D4" s="17"/>
      <c r="E4" s="18"/>
      <c r="F4" s="33"/>
      <c r="G4" s="20"/>
      <c r="H4" s="25"/>
      <c r="I4" s="4"/>
      <c r="J4" s="4"/>
      <c r="K4" s="4"/>
      <c r="L4" s="4"/>
      <c r="M4" s="4"/>
      <c r="N4" s="4"/>
      <c r="O4" s="4"/>
      <c r="P4" s="4"/>
      <c r="Q4" s="4"/>
      <c r="R4" s="4"/>
      <c r="S4" s="10"/>
    </row>
    <row r="5" spans="1:19" s="3" customFormat="1" ht="19.899999999999999" customHeight="1" x14ac:dyDescent="0.25">
      <c r="A5" s="32"/>
      <c r="B5" s="15" t="s">
        <v>14</v>
      </c>
      <c r="C5" s="16" t="s">
        <v>14</v>
      </c>
      <c r="D5" s="17"/>
      <c r="E5" s="18"/>
      <c r="F5" s="33"/>
      <c r="G5" s="20"/>
      <c r="H5" s="25"/>
      <c r="I5" s="4"/>
      <c r="J5" s="39"/>
      <c r="K5" s="4"/>
      <c r="L5" s="4"/>
      <c r="M5" s="4"/>
      <c r="N5" s="4"/>
      <c r="O5" s="4"/>
      <c r="P5" s="4"/>
      <c r="Q5" s="4"/>
      <c r="R5" s="4"/>
      <c r="S5" s="10"/>
    </row>
    <row r="6" spans="1:19" s="3" customFormat="1" ht="19.899999999999999" customHeight="1" x14ac:dyDescent="0.25">
      <c r="A6" s="32"/>
      <c r="B6" s="15"/>
      <c r="C6" s="16"/>
      <c r="D6" s="17"/>
      <c r="E6" s="18"/>
      <c r="F6" s="33"/>
      <c r="G6" s="20"/>
      <c r="H6" s="25"/>
      <c r="I6" s="4"/>
      <c r="J6" s="4"/>
      <c r="K6" s="4"/>
      <c r="L6" s="4"/>
      <c r="M6" s="4"/>
      <c r="N6" s="4"/>
      <c r="O6" s="4"/>
      <c r="P6" s="4"/>
      <c r="Q6" s="4"/>
      <c r="R6" s="4"/>
      <c r="S6" s="10"/>
    </row>
    <row r="7" spans="1:19" s="3" customFormat="1" ht="19.899999999999999" customHeight="1" x14ac:dyDescent="0.25">
      <c r="A7" s="32"/>
      <c r="B7" s="15"/>
      <c r="C7" s="16"/>
      <c r="D7" s="17"/>
      <c r="E7" s="18"/>
      <c r="F7" s="33"/>
      <c r="G7" s="20"/>
      <c r="H7" s="25"/>
      <c r="I7" s="4"/>
      <c r="J7" s="4"/>
      <c r="K7" s="4"/>
      <c r="L7" s="4"/>
      <c r="M7" s="4"/>
      <c r="N7" s="4"/>
      <c r="O7" s="4"/>
      <c r="P7" s="4"/>
      <c r="Q7" s="4"/>
      <c r="R7" s="4"/>
      <c r="S7" s="10"/>
    </row>
    <row r="8" spans="1:19" s="3" customFormat="1" ht="19.899999999999999" customHeight="1" x14ac:dyDescent="0.25">
      <c r="A8" s="32"/>
      <c r="B8" s="15"/>
      <c r="C8" s="16"/>
      <c r="D8" s="17"/>
      <c r="E8" s="18"/>
      <c r="F8" s="33"/>
      <c r="G8" s="20"/>
      <c r="H8" s="25"/>
      <c r="I8" s="4"/>
      <c r="J8" s="4"/>
      <c r="K8" s="4"/>
      <c r="L8" s="4"/>
      <c r="M8" s="4"/>
      <c r="N8" s="4"/>
      <c r="O8" s="4"/>
      <c r="P8" s="4"/>
      <c r="Q8" s="4"/>
      <c r="R8" s="4"/>
      <c r="S8" s="10"/>
    </row>
    <row r="9" spans="1:19" s="3" customFormat="1" ht="19.899999999999999" customHeight="1" x14ac:dyDescent="0.25">
      <c r="A9" s="32"/>
      <c r="B9" s="15"/>
      <c r="C9" s="16"/>
      <c r="D9" s="17"/>
      <c r="E9" s="18"/>
      <c r="F9" s="33"/>
      <c r="G9" s="20"/>
      <c r="H9" s="25"/>
      <c r="I9" s="4"/>
      <c r="J9" s="4"/>
      <c r="K9" s="4"/>
      <c r="L9" s="4"/>
      <c r="M9" s="4"/>
      <c r="N9" s="4"/>
      <c r="O9" s="4"/>
      <c r="P9" s="4"/>
      <c r="Q9" s="4"/>
      <c r="R9" s="4"/>
      <c r="S9" s="10"/>
    </row>
    <row r="10" spans="1:19" s="3" customFormat="1" ht="19.899999999999999" customHeight="1" x14ac:dyDescent="0.25">
      <c r="A10" s="32"/>
      <c r="B10" s="15"/>
      <c r="C10" s="16"/>
      <c r="D10" s="17"/>
      <c r="E10" s="18"/>
      <c r="F10" s="33"/>
      <c r="G10" s="20"/>
      <c r="H10" s="25"/>
      <c r="I10" s="4"/>
      <c r="J10" s="11"/>
      <c r="K10" s="4"/>
      <c r="L10" s="4"/>
      <c r="M10" s="4"/>
      <c r="N10" s="4"/>
      <c r="O10" s="4"/>
      <c r="P10" s="4"/>
      <c r="Q10" s="4"/>
      <c r="R10" s="4"/>
      <c r="S10" s="10"/>
    </row>
    <row r="11" spans="1:19" s="3" customFormat="1" ht="19.899999999999999" customHeight="1" x14ac:dyDescent="0.25">
      <c r="A11" s="32"/>
      <c r="B11" s="15"/>
      <c r="C11" s="16"/>
      <c r="D11" s="17"/>
      <c r="E11" s="18"/>
      <c r="F11" s="33"/>
      <c r="G11" s="20"/>
      <c r="H11" s="25"/>
      <c r="I11" s="4"/>
      <c r="J11" s="4"/>
      <c r="K11" s="11"/>
      <c r="L11" s="4"/>
      <c r="M11" s="4"/>
      <c r="N11" s="4"/>
      <c r="O11" s="4"/>
      <c r="P11" s="4"/>
      <c r="Q11" s="4"/>
      <c r="R11" s="4"/>
      <c r="S11" s="10"/>
    </row>
    <row r="12" spans="1:19" s="3" customFormat="1" ht="19.899999999999999" customHeight="1" x14ac:dyDescent="0.25">
      <c r="A12" s="32"/>
      <c r="B12" s="15"/>
      <c r="C12" s="16"/>
      <c r="D12" s="17"/>
      <c r="E12" s="18"/>
      <c r="F12" s="33"/>
      <c r="G12" s="20"/>
      <c r="H12" s="25"/>
      <c r="I12" s="4"/>
      <c r="J12" s="4"/>
      <c r="K12" s="4"/>
      <c r="L12" s="11"/>
      <c r="M12" s="4"/>
      <c r="N12" s="4"/>
      <c r="O12" s="4"/>
      <c r="P12" s="4"/>
      <c r="Q12" s="4"/>
      <c r="R12" s="4"/>
      <c r="S12" s="10"/>
    </row>
    <row r="13" spans="1:19" s="3" customFormat="1" ht="19.899999999999999" customHeight="1" thickBot="1" x14ac:dyDescent="0.3">
      <c r="A13" s="32"/>
      <c r="B13" s="15"/>
      <c r="C13" s="16"/>
      <c r="D13" s="17"/>
      <c r="E13" s="18"/>
      <c r="F13" s="34"/>
      <c r="G13" s="20"/>
      <c r="H13" s="26"/>
      <c r="I13" s="12"/>
      <c r="J13" s="12"/>
      <c r="K13" s="12"/>
      <c r="L13" s="13"/>
      <c r="M13" s="12"/>
      <c r="N13" s="12"/>
      <c r="O13" s="12"/>
      <c r="P13" s="12"/>
      <c r="Q13" s="12"/>
      <c r="R13" s="12"/>
      <c r="S13" s="14"/>
    </row>
    <row r="14" spans="1:19" s="3" customFormat="1" ht="36.6" customHeight="1" thickBot="1" x14ac:dyDescent="0.3">
      <c r="A14" s="35"/>
      <c r="B14" s="37"/>
      <c r="C14" s="38"/>
      <c r="D14" s="36"/>
      <c r="E14" s="20"/>
      <c r="F14" s="20"/>
      <c r="G14" s="20"/>
      <c r="H14" s="9"/>
      <c r="I14" s="27"/>
      <c r="J14" s="27"/>
      <c r="K14" s="27"/>
      <c r="L14" s="28"/>
      <c r="M14" s="27"/>
      <c r="N14" s="27"/>
      <c r="O14" s="27"/>
      <c r="P14" s="27"/>
      <c r="Q14" s="27"/>
      <c r="R14" s="27"/>
      <c r="S14" s="24"/>
    </row>
    <row r="15" spans="1:19" s="3" customFormat="1" ht="35.450000000000003" customHeight="1" thickBot="1" x14ac:dyDescent="0.3">
      <c r="B15" s="42"/>
      <c r="C15" s="42"/>
      <c r="D15" s="9"/>
      <c r="E15" s="43" t="s">
        <v>8</v>
      </c>
      <c r="F15" s="44"/>
      <c r="G15" s="31"/>
      <c r="H15" s="6">
        <f t="shared" ref="H15:S15" si="0">SUM(H2:H13)</f>
        <v>0</v>
      </c>
      <c r="I15" s="24">
        <f t="shared" si="0"/>
        <v>0</v>
      </c>
      <c r="J15" s="5">
        <f t="shared" si="0"/>
        <v>0</v>
      </c>
      <c r="K15" s="5">
        <f t="shared" si="0"/>
        <v>0</v>
      </c>
      <c r="L15" s="5">
        <f t="shared" si="0"/>
        <v>0</v>
      </c>
      <c r="M15" s="5">
        <f t="shared" si="0"/>
        <v>10.5</v>
      </c>
      <c r="N15" s="5">
        <f t="shared" si="0"/>
        <v>33</v>
      </c>
      <c r="O15" s="5">
        <f t="shared" si="0"/>
        <v>33</v>
      </c>
      <c r="P15" s="5">
        <f t="shared" si="0"/>
        <v>33</v>
      </c>
      <c r="Q15" s="5">
        <f t="shared" si="0"/>
        <v>33</v>
      </c>
      <c r="R15" s="5">
        <f t="shared" si="0"/>
        <v>33</v>
      </c>
      <c r="S15" s="5">
        <f t="shared" si="0"/>
        <v>33</v>
      </c>
    </row>
    <row r="16" spans="1:19" ht="35.450000000000003" customHeight="1" thickBot="1" x14ac:dyDescent="0.3">
      <c r="E16" s="43" t="s">
        <v>7</v>
      </c>
      <c r="F16" s="44"/>
      <c r="H16" s="29"/>
      <c r="I16" s="30">
        <f t="shared" ref="I16:S16" si="1">H15</f>
        <v>0</v>
      </c>
      <c r="J16" s="30">
        <f t="shared" si="1"/>
        <v>0</v>
      </c>
      <c r="K16" s="30">
        <f t="shared" si="1"/>
        <v>0</v>
      </c>
      <c r="L16" s="30">
        <f t="shared" si="1"/>
        <v>0</v>
      </c>
      <c r="M16" s="30">
        <f t="shared" si="1"/>
        <v>0</v>
      </c>
      <c r="N16" s="30">
        <f t="shared" si="1"/>
        <v>10.5</v>
      </c>
      <c r="O16" s="30">
        <f t="shared" si="1"/>
        <v>33</v>
      </c>
      <c r="P16" s="30">
        <f t="shared" si="1"/>
        <v>33</v>
      </c>
      <c r="Q16" s="30">
        <f t="shared" si="1"/>
        <v>33</v>
      </c>
      <c r="R16" s="30">
        <f t="shared" si="1"/>
        <v>33</v>
      </c>
      <c r="S16" s="30">
        <f t="shared" si="1"/>
        <v>33</v>
      </c>
    </row>
    <row r="19" spans="2:9" x14ac:dyDescent="0.25">
      <c r="I19" s="8"/>
    </row>
    <row r="20" spans="2:9" x14ac:dyDescent="0.25">
      <c r="B20" s="3"/>
    </row>
    <row r="25" spans="2:9" x14ac:dyDescent="0.25">
      <c r="G25" s="7"/>
    </row>
  </sheetData>
  <mergeCells count="4">
    <mergeCell ref="B1:C1"/>
    <mergeCell ref="B15:C15"/>
    <mergeCell ref="E15:F15"/>
    <mergeCell ref="E16:F16"/>
  </mergeCells>
  <printOptions headings="1" gridLines="1"/>
  <pageMargins left="0.7" right="0.7" top="0.75" bottom="0.75" header="0.3" footer="0.3"/>
  <pageSetup paperSize="9" scale="3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commission sur vente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2016-06-17T23:43:17Z</dcterms:created>
  <dcterms:modified xsi:type="dcterms:W3CDTF">2016-07-21T06:00:38Z</dcterms:modified>
</cp:coreProperties>
</file>