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10" windowHeight="5610"/>
  </bookViews>
  <sheets>
    <sheet name="Modèle de facture" sheetId="2" r:id="rId1"/>
    <sheet name="Feuil1" sheetId="5" r:id="rId2"/>
    <sheet name="FichierClients" sheetId="1" r:id="rId3"/>
    <sheet name="Codes articles" sheetId="3" r:id="rId4"/>
    <sheet name="Prix articles" sheetId="4" r:id="rId5"/>
  </sheets>
  <functionGroups builtInGroupCount="18"/>
  <externalReferences>
    <externalReference r:id="rId6"/>
    <externalReference r:id="rId7"/>
  </externalReferences>
  <definedNames>
    <definedName name="Code">'Codes articles'!$A$2:$C$111</definedName>
    <definedName name="Liste">FichierClients!$A$2:$E$300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2" l="1"/>
  <c r="C16" i="2" l="1"/>
  <c r="K22" i="2" l="1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G17" i="2"/>
  <c r="G18" i="2"/>
  <c r="I18" i="2" s="1"/>
  <c r="G19" i="2"/>
  <c r="G20" i="2"/>
  <c r="G21" i="2"/>
  <c r="I21" i="2" s="1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16" i="2"/>
  <c r="I16" i="2" s="1"/>
  <c r="J16" i="2" s="1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17" i="2"/>
  <c r="F18" i="2"/>
  <c r="F16" i="2"/>
  <c r="C17" i="2"/>
  <c r="C18" i="2"/>
  <c r="I17" i="2" l="1"/>
  <c r="J17" i="2" s="1"/>
  <c r="K17" i="2" s="1"/>
  <c r="J21" i="2"/>
  <c r="K21" i="2" s="1"/>
  <c r="J18" i="2"/>
  <c r="K18" i="2"/>
  <c r="K16" i="2"/>
  <c r="I19" i="2"/>
  <c r="J19" i="2" s="1"/>
  <c r="K19" i="2" s="1"/>
  <c r="I20" i="2"/>
  <c r="J20" i="2"/>
  <c r="A22" i="2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/>
  <c r="A37" i="2"/>
  <c r="A38" i="2"/>
  <c r="A39" i="2"/>
  <c r="A40" i="2"/>
  <c r="A41" i="2"/>
  <c r="A42" i="2"/>
  <c r="A43" i="2"/>
  <c r="A16" i="2"/>
  <c r="A17" i="2" s="1"/>
  <c r="A18" i="2" s="1"/>
  <c r="A19" i="2" s="1"/>
  <c r="A20" i="2" s="1"/>
  <c r="A21" i="2" s="1"/>
  <c r="K20" i="2" l="1"/>
  <c r="B105" i="4" l="1"/>
  <c r="C105" i="4" s="1"/>
  <c r="B104" i="4"/>
  <c r="C104" i="4" s="1"/>
  <c r="B103" i="4"/>
  <c r="C103" i="4" s="1"/>
  <c r="B102" i="4"/>
  <c r="C102" i="4" s="1"/>
  <c r="B101" i="4"/>
  <c r="C101" i="4" s="1"/>
  <c r="B100" i="4"/>
  <c r="C100" i="4" s="1"/>
  <c r="B99" i="4"/>
  <c r="C99" i="4" s="1"/>
  <c r="B98" i="4"/>
  <c r="C98" i="4" s="1"/>
  <c r="B97" i="4"/>
  <c r="C97" i="4" s="1"/>
  <c r="B96" i="4"/>
  <c r="C96" i="4" s="1"/>
  <c r="B95" i="4"/>
  <c r="C95" i="4" s="1"/>
  <c r="B94" i="4"/>
  <c r="C94" i="4" s="1"/>
  <c r="B93" i="4"/>
  <c r="C93" i="4" s="1"/>
  <c r="B92" i="4"/>
  <c r="C92" i="4" s="1"/>
  <c r="B91" i="4"/>
  <c r="C91" i="4" s="1"/>
  <c r="B90" i="4"/>
  <c r="C90" i="4" s="1"/>
  <c r="B88" i="4"/>
  <c r="C88" i="4" s="1"/>
  <c r="B87" i="4"/>
  <c r="C87" i="4" s="1"/>
  <c r="B77" i="4"/>
  <c r="C77" i="4" s="1"/>
  <c r="B76" i="4"/>
  <c r="C76" i="4" s="1"/>
  <c r="B74" i="4"/>
  <c r="C74" i="4" s="1"/>
  <c r="B73" i="4"/>
  <c r="C73" i="4" s="1"/>
  <c r="B59" i="4"/>
  <c r="C59" i="4" s="1"/>
  <c r="B58" i="4"/>
  <c r="C58" i="4" s="1"/>
  <c r="B57" i="4"/>
  <c r="C57" i="4" s="1"/>
  <c r="B56" i="4"/>
  <c r="C56" i="4" s="1"/>
  <c r="B55" i="4"/>
  <c r="C55" i="4" s="1"/>
  <c r="B54" i="4"/>
  <c r="C54" i="4" s="1"/>
  <c r="B53" i="4"/>
  <c r="C53" i="4" s="1"/>
  <c r="B52" i="4"/>
  <c r="C52" i="4" s="1"/>
  <c r="B51" i="4"/>
  <c r="C51" i="4" s="1"/>
  <c r="B48" i="4"/>
  <c r="C48" i="4" s="1"/>
  <c r="B47" i="4"/>
  <c r="C47" i="4" s="1"/>
  <c r="B46" i="4"/>
  <c r="C46" i="4" s="1"/>
  <c r="C45" i="4"/>
  <c r="D45" i="4" s="1"/>
  <c r="B41" i="4"/>
  <c r="C41" i="4" s="1"/>
  <c r="B40" i="4"/>
  <c r="C40" i="4" s="1"/>
  <c r="B39" i="4"/>
  <c r="C39" i="4" s="1"/>
  <c r="B38" i="4"/>
  <c r="C38" i="4" s="1"/>
  <c r="B37" i="4"/>
  <c r="C37" i="4" s="1"/>
  <c r="B36" i="4"/>
  <c r="C36" i="4" s="1"/>
  <c r="B35" i="4"/>
  <c r="C35" i="4" s="1"/>
  <c r="B34" i="4"/>
  <c r="C34" i="4" s="1"/>
  <c r="B33" i="4"/>
  <c r="C33" i="4" s="1"/>
  <c r="B32" i="4"/>
  <c r="C32" i="4" s="1"/>
  <c r="B31" i="4"/>
  <c r="C31" i="4" s="1"/>
  <c r="B30" i="4"/>
  <c r="C30" i="4" s="1"/>
  <c r="B28" i="4"/>
  <c r="C28" i="4" s="1"/>
  <c r="B27" i="4"/>
  <c r="C27" i="4" s="1"/>
  <c r="B26" i="4"/>
  <c r="C26" i="4" s="1"/>
  <c r="B25" i="4"/>
  <c r="C25" i="4" s="1"/>
  <c r="B24" i="4"/>
  <c r="C24" i="4" s="1"/>
  <c r="B22" i="4"/>
  <c r="C22" i="4" s="1"/>
  <c r="B21" i="4"/>
  <c r="C21" i="4" s="1"/>
  <c r="B20" i="4"/>
  <c r="C20" i="4" s="1"/>
  <c r="B19" i="4"/>
  <c r="C19" i="4" s="1"/>
  <c r="B18" i="4"/>
  <c r="C18" i="4" s="1"/>
  <c r="B17" i="4"/>
  <c r="C17" i="4" s="1"/>
  <c r="B16" i="4"/>
  <c r="C16" i="4" s="1"/>
  <c r="B15" i="4"/>
  <c r="C15" i="4" s="1"/>
  <c r="B14" i="4"/>
  <c r="C14" i="4" s="1"/>
  <c r="B13" i="4"/>
  <c r="C13" i="4" s="1"/>
  <c r="B12" i="4"/>
  <c r="C12" i="4" s="1"/>
  <c r="B11" i="4"/>
  <c r="C11" i="4" s="1"/>
  <c r="B10" i="4"/>
  <c r="C10" i="4" s="1"/>
  <c r="B9" i="4"/>
  <c r="C9" i="4" s="1"/>
  <c r="B8" i="4"/>
  <c r="C8" i="4" s="1"/>
  <c r="B7" i="4"/>
  <c r="C7" i="4" s="1"/>
  <c r="B6" i="4"/>
  <c r="C6" i="4" s="1"/>
  <c r="B5" i="4"/>
  <c r="C5" i="4" s="1"/>
  <c r="B4" i="4"/>
  <c r="C4" i="4" s="1"/>
  <c r="B3" i="4"/>
  <c r="C3" i="4" s="1"/>
  <c r="B2" i="4"/>
  <c r="C2" i="4" s="1"/>
  <c r="D105" i="3"/>
  <c r="E105" i="3" s="1"/>
  <c r="D103" i="3"/>
  <c r="E103" i="3" s="1"/>
  <c r="D101" i="3"/>
  <c r="E101" i="3" s="1"/>
  <c r="D99" i="3"/>
  <c r="E99" i="3" s="1"/>
  <c r="D97" i="3"/>
  <c r="E97" i="3" s="1"/>
  <c r="D95" i="3"/>
  <c r="E95" i="3" s="1"/>
  <c r="D93" i="3"/>
  <c r="E93" i="3" s="1"/>
  <c r="D91" i="3"/>
  <c r="E91" i="3" s="1"/>
  <c r="D88" i="3"/>
  <c r="E88" i="3" s="1"/>
  <c r="D77" i="3"/>
  <c r="E77" i="3" s="1"/>
  <c r="D74" i="3"/>
  <c r="E74" i="3" s="1"/>
  <c r="D59" i="3"/>
  <c r="E59" i="3" s="1"/>
  <c r="D57" i="3"/>
  <c r="E57" i="3" s="1"/>
  <c r="D55" i="3"/>
  <c r="E55" i="3" s="1"/>
  <c r="D53" i="3"/>
  <c r="E53" i="3" s="1"/>
  <c r="D51" i="3"/>
  <c r="E51" i="3" s="1"/>
  <c r="D47" i="3"/>
  <c r="E47" i="3" s="1"/>
  <c r="D41" i="3"/>
  <c r="E41" i="3" s="1"/>
  <c r="D39" i="3"/>
  <c r="E39" i="3" s="1"/>
  <c r="D37" i="3"/>
  <c r="E37" i="3" s="1"/>
  <c r="D35" i="3"/>
  <c r="E35" i="3" s="1"/>
  <c r="D33" i="3"/>
  <c r="E33" i="3" s="1"/>
  <c r="D31" i="3"/>
  <c r="E31" i="3" s="1"/>
  <c r="D28" i="3"/>
  <c r="E28" i="3" s="1"/>
  <c r="D26" i="3"/>
  <c r="E26" i="3" s="1"/>
  <c r="D24" i="3"/>
  <c r="E24" i="3" s="1"/>
  <c r="D21" i="3"/>
  <c r="E21" i="3" s="1"/>
  <c r="D19" i="3"/>
  <c r="E19" i="3" s="1"/>
  <c r="D17" i="3"/>
  <c r="E17" i="3" s="1"/>
  <c r="D15" i="3"/>
  <c r="E15" i="3" s="1"/>
  <c r="D13" i="3"/>
  <c r="E13" i="3" s="1"/>
  <c r="D11" i="3"/>
  <c r="E11" i="3" s="1"/>
  <c r="D9" i="3"/>
  <c r="E9" i="3" s="1"/>
  <c r="D7" i="3"/>
  <c r="E7" i="3" s="1"/>
  <c r="D5" i="3"/>
  <c r="E5" i="3" s="1"/>
  <c r="D3" i="3"/>
  <c r="E3" i="3" s="1"/>
  <c r="I1" i="3"/>
  <c r="D104" i="3" s="1"/>
  <c r="E104" i="3" s="1"/>
  <c r="D2" i="3" l="1"/>
  <c r="E2" i="3" s="1"/>
  <c r="D4" i="3"/>
  <c r="E4" i="3" s="1"/>
  <c r="D6" i="3"/>
  <c r="E6" i="3" s="1"/>
  <c r="D8" i="3"/>
  <c r="E8" i="3" s="1"/>
  <c r="D10" i="3"/>
  <c r="E10" i="3" s="1"/>
  <c r="D12" i="3"/>
  <c r="E12" i="3" s="1"/>
  <c r="D14" i="3"/>
  <c r="E14" i="3" s="1"/>
  <c r="D16" i="3"/>
  <c r="E16" i="3" s="1"/>
  <c r="D18" i="3"/>
  <c r="E18" i="3" s="1"/>
  <c r="D20" i="3"/>
  <c r="E20" i="3" s="1"/>
  <c r="D22" i="3"/>
  <c r="E22" i="3" s="1"/>
  <c r="D25" i="3"/>
  <c r="E25" i="3" s="1"/>
  <c r="D27" i="3"/>
  <c r="E27" i="3" s="1"/>
  <c r="D30" i="3"/>
  <c r="E30" i="3" s="1"/>
  <c r="D32" i="3"/>
  <c r="E32" i="3" s="1"/>
  <c r="D34" i="3"/>
  <c r="E34" i="3" s="1"/>
  <c r="D36" i="3"/>
  <c r="E36" i="3" s="1"/>
  <c r="D38" i="3"/>
  <c r="E38" i="3" s="1"/>
  <c r="D40" i="3"/>
  <c r="E40" i="3" s="1"/>
  <c r="D46" i="3"/>
  <c r="E46" i="3" s="1"/>
  <c r="D48" i="3"/>
  <c r="E48" i="3" s="1"/>
  <c r="D52" i="3"/>
  <c r="E52" i="3" s="1"/>
  <c r="D54" i="3"/>
  <c r="E54" i="3" s="1"/>
  <c r="D56" i="3"/>
  <c r="E56" i="3" s="1"/>
  <c r="D58" i="3"/>
  <c r="E58" i="3" s="1"/>
  <c r="D73" i="3"/>
  <c r="E73" i="3" s="1"/>
  <c r="D76" i="3"/>
  <c r="E76" i="3" s="1"/>
  <c r="D87" i="3"/>
  <c r="E87" i="3" s="1"/>
  <c r="D90" i="3"/>
  <c r="E90" i="3" s="1"/>
  <c r="D92" i="3"/>
  <c r="E92" i="3" s="1"/>
  <c r="D94" i="3"/>
  <c r="E94" i="3" s="1"/>
  <c r="D96" i="3"/>
  <c r="E96" i="3" s="1"/>
  <c r="D98" i="3"/>
  <c r="E98" i="3" s="1"/>
  <c r="D100" i="3"/>
  <c r="E100" i="3" s="1"/>
  <c r="D102" i="3"/>
  <c r="E102" i="3" s="1"/>
  <c r="H20" i="2"/>
  <c r="H19" i="2"/>
  <c r="H18" i="2"/>
  <c r="H17" i="2"/>
  <c r="H16" i="2"/>
  <c r="K8" i="2"/>
  <c r="K1" i="2"/>
  <c r="A5" i="1" l="1"/>
  <c r="B5" i="1"/>
  <c r="C5" i="1"/>
  <c r="D5" i="1"/>
  <c r="F5" i="1"/>
  <c r="G5" i="1"/>
  <c r="H5" i="1"/>
  <c r="I5" i="1"/>
  <c r="J5" i="1"/>
  <c r="K5" i="1"/>
  <c r="L5" i="1"/>
  <c r="A6" i="1"/>
  <c r="B6" i="1"/>
  <c r="C6" i="1"/>
  <c r="D6" i="1"/>
  <c r="F6" i="1"/>
  <c r="G6" i="1"/>
  <c r="H6" i="1"/>
  <c r="I6" i="1"/>
  <c r="J6" i="1"/>
  <c r="K6" i="1"/>
  <c r="L6" i="1"/>
  <c r="A7" i="1"/>
  <c r="B7" i="1"/>
  <c r="C7" i="1"/>
  <c r="D7" i="1"/>
  <c r="F7" i="1"/>
  <c r="G7" i="1"/>
  <c r="H7" i="1"/>
  <c r="I7" i="1"/>
  <c r="J7" i="1"/>
  <c r="K7" i="1"/>
  <c r="L7" i="1"/>
  <c r="A8" i="1"/>
  <c r="B8" i="1"/>
  <c r="C8" i="1"/>
  <c r="D8" i="1"/>
  <c r="F8" i="1"/>
  <c r="G8" i="1"/>
  <c r="H8" i="1"/>
  <c r="I8" i="1"/>
  <c r="J8" i="1"/>
  <c r="K8" i="1"/>
  <c r="L8" i="1"/>
  <c r="A9" i="1"/>
  <c r="B9" i="1"/>
  <c r="C9" i="1"/>
  <c r="D9" i="1"/>
  <c r="F9" i="1"/>
  <c r="G9" i="1"/>
  <c r="H9" i="1"/>
  <c r="I9" i="1"/>
  <c r="J9" i="1"/>
  <c r="K9" i="1"/>
  <c r="L9" i="1"/>
  <c r="A10" i="1"/>
  <c r="B10" i="1"/>
  <c r="C10" i="1"/>
  <c r="D10" i="1"/>
  <c r="F10" i="1"/>
  <c r="G10" i="1"/>
  <c r="H10" i="1"/>
  <c r="I10" i="1"/>
  <c r="J10" i="1"/>
  <c r="K10" i="1"/>
  <c r="L10" i="1"/>
  <c r="A11" i="1"/>
  <c r="B11" i="1"/>
  <c r="C11" i="1"/>
  <c r="D11" i="1"/>
  <c r="F11" i="1"/>
  <c r="G11" i="1"/>
  <c r="H11" i="1"/>
  <c r="I11" i="1"/>
  <c r="J11" i="1"/>
  <c r="K11" i="1"/>
  <c r="L11" i="1"/>
  <c r="A12" i="1"/>
  <c r="B12" i="1"/>
  <c r="C12" i="1"/>
  <c r="D12" i="1"/>
  <c r="F12" i="1"/>
  <c r="G12" i="1"/>
  <c r="H12" i="1"/>
  <c r="I12" i="1"/>
  <c r="J12" i="1"/>
  <c r="K12" i="1"/>
  <c r="L12" i="1"/>
  <c r="A13" i="1"/>
  <c r="B13" i="1"/>
  <c r="C13" i="1"/>
  <c r="D13" i="1"/>
  <c r="F13" i="1"/>
  <c r="G13" i="1"/>
  <c r="H13" i="1"/>
  <c r="I13" i="1"/>
  <c r="J13" i="1"/>
  <c r="K13" i="1"/>
  <c r="L13" i="1"/>
  <c r="A14" i="1"/>
  <c r="B14" i="1"/>
  <c r="C14" i="1"/>
  <c r="D14" i="1"/>
  <c r="F14" i="1"/>
  <c r="G14" i="1"/>
  <c r="H14" i="1"/>
  <c r="I14" i="1"/>
  <c r="J14" i="1"/>
  <c r="K14" i="1"/>
  <c r="L14" i="1"/>
  <c r="A15" i="1"/>
  <c r="B15" i="1"/>
  <c r="C15" i="1"/>
  <c r="D15" i="1"/>
  <c r="F15" i="1"/>
  <c r="G15" i="1"/>
  <c r="H15" i="1"/>
  <c r="I15" i="1"/>
  <c r="J15" i="1"/>
  <c r="K15" i="1"/>
  <c r="L15" i="1"/>
  <c r="A16" i="1"/>
  <c r="B16" i="1"/>
  <c r="C16" i="1"/>
  <c r="D16" i="1"/>
  <c r="F16" i="1"/>
  <c r="G16" i="1"/>
  <c r="H16" i="1"/>
  <c r="I16" i="1"/>
  <c r="J16" i="1"/>
  <c r="K16" i="1"/>
  <c r="L16" i="1"/>
  <c r="A17" i="1"/>
  <c r="B17" i="1"/>
  <c r="C17" i="1"/>
  <c r="D17" i="1"/>
  <c r="F17" i="1"/>
  <c r="G17" i="1"/>
  <c r="H17" i="1"/>
  <c r="I17" i="1"/>
  <c r="J17" i="1"/>
  <c r="K17" i="1"/>
  <c r="L17" i="1"/>
  <c r="A18" i="1"/>
  <c r="B18" i="1"/>
  <c r="C18" i="1"/>
  <c r="D18" i="1"/>
  <c r="F18" i="1"/>
  <c r="G18" i="1"/>
  <c r="H18" i="1"/>
  <c r="I18" i="1"/>
  <c r="J18" i="1"/>
  <c r="K18" i="1"/>
  <c r="L18" i="1"/>
  <c r="A19" i="1"/>
  <c r="B19" i="1"/>
  <c r="C19" i="1"/>
  <c r="D19" i="1"/>
  <c r="F19" i="1"/>
  <c r="G19" i="1"/>
  <c r="H19" i="1"/>
  <c r="I19" i="1"/>
  <c r="J19" i="1"/>
  <c r="K19" i="1"/>
  <c r="L19" i="1"/>
  <c r="A20" i="1"/>
  <c r="B20" i="1"/>
  <c r="C20" i="1"/>
  <c r="D20" i="1"/>
  <c r="F20" i="1"/>
  <c r="G20" i="1"/>
  <c r="H20" i="1"/>
  <c r="I20" i="1"/>
  <c r="J20" i="1"/>
  <c r="K20" i="1"/>
  <c r="L20" i="1"/>
  <c r="A21" i="1"/>
  <c r="B21" i="1"/>
  <c r="C21" i="1"/>
  <c r="D21" i="1"/>
  <c r="F21" i="1"/>
  <c r="G21" i="1"/>
  <c r="H21" i="1"/>
  <c r="I21" i="1"/>
  <c r="J21" i="1"/>
  <c r="K21" i="1"/>
  <c r="L21" i="1"/>
  <c r="A22" i="1"/>
  <c r="B22" i="1"/>
  <c r="C22" i="1"/>
  <c r="D22" i="1"/>
  <c r="F22" i="1"/>
  <c r="G22" i="1"/>
  <c r="H22" i="1"/>
  <c r="I22" i="1"/>
  <c r="J22" i="1"/>
  <c r="K22" i="1"/>
  <c r="L22" i="1"/>
  <c r="A23" i="1"/>
  <c r="B23" i="1"/>
  <c r="C23" i="1"/>
  <c r="D23" i="1"/>
  <c r="F23" i="1"/>
  <c r="G23" i="1"/>
  <c r="H23" i="1"/>
  <c r="I23" i="1"/>
  <c r="J23" i="1"/>
  <c r="K23" i="1"/>
  <c r="L23" i="1"/>
  <c r="A24" i="1"/>
  <c r="B24" i="1"/>
  <c r="C24" i="1"/>
  <c r="D24" i="1"/>
  <c r="F24" i="1"/>
  <c r="G24" i="1"/>
  <c r="H24" i="1"/>
  <c r="I24" i="1"/>
  <c r="J24" i="1"/>
  <c r="K24" i="1"/>
  <c r="L24" i="1"/>
  <c r="A25" i="1"/>
  <c r="B25" i="1"/>
  <c r="C25" i="1"/>
  <c r="D25" i="1"/>
  <c r="F25" i="1"/>
  <c r="G25" i="1"/>
  <c r="H25" i="1"/>
  <c r="I25" i="1"/>
  <c r="J25" i="1"/>
  <c r="K25" i="1"/>
  <c r="L25" i="1"/>
  <c r="A26" i="1"/>
  <c r="B26" i="1"/>
  <c r="C26" i="1"/>
  <c r="D26" i="1"/>
  <c r="F26" i="1"/>
  <c r="G26" i="1"/>
  <c r="H26" i="1"/>
  <c r="I26" i="1"/>
  <c r="J26" i="1"/>
  <c r="K26" i="1"/>
  <c r="L26" i="1"/>
  <c r="A27" i="1"/>
  <c r="B27" i="1"/>
  <c r="C27" i="1"/>
  <c r="D27" i="1"/>
  <c r="F27" i="1"/>
  <c r="G27" i="1"/>
  <c r="H27" i="1"/>
  <c r="I27" i="1"/>
  <c r="J27" i="1"/>
  <c r="K27" i="1"/>
  <c r="L27" i="1"/>
  <c r="A28" i="1"/>
  <c r="B28" i="1"/>
  <c r="C28" i="1"/>
  <c r="D28" i="1"/>
  <c r="F28" i="1"/>
  <c r="G28" i="1"/>
  <c r="H28" i="1"/>
  <c r="I28" i="1"/>
  <c r="J28" i="1"/>
  <c r="K28" i="1"/>
  <c r="L28" i="1"/>
  <c r="A29" i="1"/>
  <c r="B29" i="1"/>
  <c r="C29" i="1"/>
  <c r="D29" i="1"/>
  <c r="F29" i="1"/>
  <c r="G29" i="1"/>
  <c r="H29" i="1"/>
  <c r="I29" i="1"/>
  <c r="J29" i="1"/>
  <c r="K29" i="1"/>
  <c r="L29" i="1"/>
  <c r="A30" i="1"/>
  <c r="B30" i="1"/>
  <c r="C30" i="1"/>
  <c r="D30" i="1"/>
  <c r="F30" i="1"/>
  <c r="G30" i="1"/>
  <c r="H30" i="1"/>
  <c r="I30" i="1"/>
  <c r="J30" i="1"/>
  <c r="K30" i="1"/>
  <c r="L30" i="1"/>
  <c r="A31" i="1"/>
  <c r="B31" i="1"/>
  <c r="C31" i="1"/>
  <c r="D31" i="1"/>
  <c r="F31" i="1"/>
  <c r="G31" i="1"/>
  <c r="H31" i="1"/>
  <c r="I31" i="1"/>
  <c r="J31" i="1"/>
  <c r="K31" i="1"/>
  <c r="L31" i="1"/>
  <c r="A32" i="1"/>
  <c r="B32" i="1"/>
  <c r="C32" i="1"/>
  <c r="D32" i="1"/>
  <c r="F32" i="1"/>
  <c r="G32" i="1"/>
  <c r="H32" i="1"/>
  <c r="I32" i="1"/>
  <c r="J32" i="1"/>
  <c r="K32" i="1"/>
  <c r="L32" i="1"/>
  <c r="A33" i="1"/>
  <c r="B33" i="1"/>
  <c r="C33" i="1"/>
  <c r="D33" i="1"/>
  <c r="F33" i="1"/>
  <c r="G33" i="1"/>
  <c r="H33" i="1"/>
  <c r="I33" i="1"/>
  <c r="J33" i="1"/>
  <c r="K33" i="1"/>
  <c r="L33" i="1"/>
  <c r="A34" i="1"/>
  <c r="B34" i="1"/>
  <c r="C34" i="1"/>
  <c r="D34" i="1"/>
  <c r="F34" i="1"/>
  <c r="G34" i="1"/>
  <c r="H34" i="1"/>
  <c r="I34" i="1"/>
  <c r="J34" i="1"/>
  <c r="K34" i="1"/>
  <c r="L34" i="1"/>
  <c r="A35" i="1"/>
  <c r="B35" i="1"/>
  <c r="C35" i="1"/>
  <c r="D35" i="1"/>
  <c r="F35" i="1"/>
  <c r="G35" i="1"/>
  <c r="H35" i="1"/>
  <c r="I35" i="1"/>
  <c r="J35" i="1"/>
  <c r="K35" i="1"/>
  <c r="L35" i="1"/>
  <c r="A36" i="1"/>
  <c r="B36" i="1"/>
  <c r="C36" i="1"/>
  <c r="D36" i="1"/>
  <c r="F36" i="1"/>
  <c r="G36" i="1"/>
  <c r="H36" i="1"/>
  <c r="I36" i="1"/>
  <c r="J36" i="1"/>
  <c r="K36" i="1"/>
  <c r="L36" i="1"/>
  <c r="A37" i="1"/>
  <c r="B37" i="1"/>
  <c r="C37" i="1"/>
  <c r="D37" i="1"/>
  <c r="F37" i="1"/>
  <c r="G37" i="1"/>
  <c r="H37" i="1"/>
  <c r="I37" i="1"/>
  <c r="J37" i="1"/>
  <c r="K37" i="1"/>
  <c r="L37" i="1"/>
  <c r="A38" i="1"/>
  <c r="B38" i="1"/>
  <c r="C38" i="1"/>
  <c r="D38" i="1"/>
  <c r="F38" i="1"/>
  <c r="G38" i="1"/>
  <c r="H38" i="1"/>
  <c r="I38" i="1"/>
  <c r="J38" i="1"/>
  <c r="K38" i="1"/>
  <c r="L38" i="1"/>
  <c r="A39" i="1"/>
  <c r="B39" i="1"/>
  <c r="C39" i="1"/>
  <c r="D39" i="1"/>
  <c r="F39" i="1"/>
  <c r="G39" i="1"/>
  <c r="H39" i="1"/>
  <c r="I39" i="1"/>
  <c r="J39" i="1"/>
  <c r="K39" i="1"/>
  <c r="L39" i="1"/>
  <c r="A40" i="1"/>
  <c r="B40" i="1"/>
  <c r="C40" i="1"/>
  <c r="D40" i="1"/>
  <c r="F40" i="1"/>
  <c r="G40" i="1"/>
  <c r="H40" i="1"/>
  <c r="I40" i="1"/>
  <c r="J40" i="1"/>
  <c r="K40" i="1"/>
  <c r="L40" i="1"/>
  <c r="A41" i="1"/>
  <c r="B41" i="1"/>
  <c r="C41" i="1"/>
  <c r="D41" i="1"/>
  <c r="F41" i="1"/>
  <c r="G41" i="1"/>
  <c r="H41" i="1"/>
  <c r="I41" i="1"/>
  <c r="J41" i="1"/>
  <c r="K41" i="1"/>
  <c r="L41" i="1"/>
  <c r="A42" i="1"/>
  <c r="B42" i="1"/>
  <c r="C42" i="1"/>
  <c r="D42" i="1"/>
  <c r="F42" i="1"/>
  <c r="G42" i="1"/>
  <c r="H42" i="1"/>
  <c r="I42" i="1"/>
  <c r="J42" i="1"/>
  <c r="K42" i="1"/>
  <c r="L42" i="1"/>
  <c r="A43" i="1"/>
  <c r="B43" i="1"/>
  <c r="C43" i="1"/>
  <c r="D43" i="1"/>
  <c r="F43" i="1"/>
  <c r="G43" i="1"/>
  <c r="H43" i="1"/>
  <c r="I43" i="1"/>
  <c r="J43" i="1"/>
  <c r="K43" i="1"/>
  <c r="L43" i="1"/>
  <c r="A44" i="1"/>
  <c r="B44" i="1"/>
  <c r="C44" i="1"/>
  <c r="D44" i="1"/>
  <c r="F44" i="1"/>
  <c r="G44" i="1"/>
  <c r="H44" i="1"/>
  <c r="I44" i="1"/>
  <c r="J44" i="1"/>
  <c r="K44" i="1"/>
  <c r="L44" i="1"/>
  <c r="A45" i="1"/>
  <c r="B45" i="1"/>
  <c r="C45" i="1"/>
  <c r="D45" i="1"/>
  <c r="F45" i="1"/>
  <c r="G45" i="1"/>
  <c r="H45" i="1"/>
  <c r="I45" i="1"/>
  <c r="J45" i="1"/>
  <c r="K45" i="1"/>
  <c r="L45" i="1"/>
  <c r="A46" i="1"/>
  <c r="B46" i="1"/>
  <c r="C46" i="1"/>
  <c r="D46" i="1"/>
  <c r="F46" i="1"/>
  <c r="G46" i="1"/>
  <c r="H46" i="1"/>
  <c r="I46" i="1"/>
  <c r="J46" i="1"/>
  <c r="K46" i="1"/>
  <c r="L46" i="1"/>
  <c r="A47" i="1"/>
  <c r="B47" i="1"/>
  <c r="C47" i="1"/>
  <c r="D47" i="1"/>
  <c r="F47" i="1"/>
  <c r="G47" i="1"/>
  <c r="H47" i="1"/>
  <c r="I47" i="1"/>
  <c r="J47" i="1"/>
  <c r="K47" i="1"/>
  <c r="L47" i="1"/>
  <c r="A48" i="1"/>
  <c r="B48" i="1"/>
  <c r="C48" i="1"/>
  <c r="D48" i="1"/>
  <c r="F48" i="1"/>
  <c r="G48" i="1"/>
  <c r="H48" i="1"/>
  <c r="I48" i="1"/>
  <c r="J48" i="1"/>
  <c r="K48" i="1"/>
  <c r="L48" i="1"/>
  <c r="A49" i="1"/>
  <c r="B49" i="1"/>
  <c r="C49" i="1"/>
  <c r="D49" i="1"/>
  <c r="F49" i="1"/>
  <c r="G49" i="1"/>
  <c r="H49" i="1"/>
  <c r="I49" i="1"/>
  <c r="J49" i="1"/>
  <c r="K49" i="1"/>
  <c r="L49" i="1"/>
  <c r="A50" i="1"/>
  <c r="B50" i="1"/>
  <c r="C50" i="1"/>
  <c r="D50" i="1"/>
  <c r="F50" i="1"/>
  <c r="G50" i="1"/>
  <c r="H50" i="1"/>
  <c r="I50" i="1"/>
  <c r="J50" i="1"/>
  <c r="K50" i="1"/>
  <c r="L50" i="1"/>
  <c r="A51" i="1"/>
  <c r="B51" i="1"/>
  <c r="C51" i="1"/>
  <c r="D51" i="1"/>
  <c r="F51" i="1"/>
  <c r="G51" i="1"/>
  <c r="H51" i="1"/>
  <c r="I51" i="1"/>
  <c r="J51" i="1"/>
  <c r="K51" i="1"/>
  <c r="L51" i="1"/>
  <c r="A52" i="1"/>
  <c r="B52" i="1"/>
  <c r="C52" i="1"/>
  <c r="D52" i="1"/>
  <c r="F52" i="1"/>
  <c r="G52" i="1"/>
  <c r="H52" i="1"/>
  <c r="I52" i="1"/>
  <c r="J52" i="1"/>
  <c r="K52" i="1"/>
  <c r="L52" i="1"/>
  <c r="A53" i="1"/>
  <c r="B53" i="1"/>
  <c r="C53" i="1"/>
  <c r="D53" i="1"/>
  <c r="F53" i="1"/>
  <c r="G53" i="1"/>
  <c r="H53" i="1"/>
  <c r="I53" i="1"/>
  <c r="J53" i="1"/>
  <c r="K53" i="1"/>
  <c r="L53" i="1"/>
  <c r="A54" i="1"/>
  <c r="B54" i="1"/>
  <c r="C54" i="1"/>
  <c r="D54" i="1"/>
  <c r="F54" i="1"/>
  <c r="G54" i="1"/>
  <c r="H54" i="1"/>
  <c r="I54" i="1"/>
  <c r="J54" i="1"/>
  <c r="K54" i="1"/>
  <c r="L54" i="1"/>
  <c r="A55" i="1"/>
  <c r="B55" i="1"/>
  <c r="C55" i="1"/>
  <c r="D55" i="1"/>
  <c r="F55" i="1"/>
  <c r="G55" i="1"/>
  <c r="H55" i="1"/>
  <c r="I55" i="1"/>
  <c r="J55" i="1"/>
  <c r="K55" i="1"/>
  <c r="L55" i="1"/>
  <c r="A56" i="1"/>
  <c r="B56" i="1"/>
  <c r="C56" i="1"/>
  <c r="D56" i="1"/>
  <c r="F56" i="1"/>
  <c r="G56" i="1"/>
  <c r="H56" i="1"/>
  <c r="I56" i="1"/>
  <c r="J56" i="1"/>
  <c r="K56" i="1"/>
  <c r="L56" i="1"/>
  <c r="A57" i="1"/>
  <c r="B57" i="1"/>
  <c r="C57" i="1"/>
  <c r="D57" i="1"/>
  <c r="F57" i="1"/>
  <c r="G57" i="1"/>
  <c r="H57" i="1"/>
  <c r="I57" i="1"/>
  <c r="J57" i="1"/>
  <c r="K57" i="1"/>
  <c r="L57" i="1"/>
  <c r="A58" i="1"/>
  <c r="B58" i="1"/>
  <c r="C58" i="1"/>
  <c r="D58" i="1"/>
  <c r="F58" i="1"/>
  <c r="G58" i="1"/>
  <c r="H58" i="1"/>
  <c r="I58" i="1"/>
  <c r="J58" i="1"/>
  <c r="K58" i="1"/>
  <c r="L58" i="1"/>
  <c r="A59" i="1"/>
  <c r="B59" i="1"/>
  <c r="C59" i="1"/>
  <c r="D59" i="1"/>
  <c r="F59" i="1"/>
  <c r="G59" i="1"/>
  <c r="H59" i="1"/>
  <c r="I59" i="1"/>
  <c r="J59" i="1"/>
  <c r="K59" i="1"/>
  <c r="L59" i="1"/>
  <c r="A60" i="1"/>
  <c r="B60" i="1"/>
  <c r="C60" i="1"/>
  <c r="D60" i="1"/>
  <c r="F60" i="1"/>
  <c r="G60" i="1"/>
  <c r="H60" i="1"/>
  <c r="I60" i="1"/>
  <c r="J60" i="1"/>
  <c r="K60" i="1"/>
  <c r="L60" i="1"/>
  <c r="A61" i="1"/>
  <c r="B61" i="1"/>
  <c r="C61" i="1"/>
  <c r="D61" i="1"/>
  <c r="F61" i="1"/>
  <c r="G61" i="1"/>
  <c r="H61" i="1"/>
  <c r="I61" i="1"/>
  <c r="J61" i="1"/>
  <c r="K61" i="1"/>
  <c r="L61" i="1"/>
  <c r="A62" i="1"/>
  <c r="B62" i="1"/>
  <c r="C62" i="1"/>
  <c r="D62" i="1"/>
  <c r="F62" i="1"/>
  <c r="G62" i="1"/>
  <c r="H62" i="1"/>
  <c r="I62" i="1"/>
  <c r="J62" i="1"/>
  <c r="K62" i="1"/>
  <c r="L62" i="1"/>
  <c r="A63" i="1"/>
  <c r="B63" i="1"/>
  <c r="C63" i="1"/>
  <c r="D63" i="1"/>
  <c r="F63" i="1"/>
  <c r="G63" i="1"/>
  <c r="H63" i="1"/>
  <c r="I63" i="1"/>
  <c r="J63" i="1"/>
  <c r="K63" i="1"/>
  <c r="L63" i="1"/>
  <c r="A64" i="1"/>
  <c r="B64" i="1"/>
  <c r="C64" i="1"/>
  <c r="D64" i="1"/>
  <c r="F64" i="1"/>
  <c r="G64" i="1"/>
  <c r="H64" i="1"/>
  <c r="I64" i="1"/>
  <c r="J64" i="1"/>
  <c r="K64" i="1"/>
  <c r="L64" i="1"/>
  <c r="A65" i="1"/>
  <c r="B65" i="1"/>
  <c r="C65" i="1"/>
  <c r="D65" i="1"/>
  <c r="F65" i="1"/>
  <c r="G65" i="1"/>
  <c r="H65" i="1"/>
  <c r="I65" i="1"/>
  <c r="J65" i="1"/>
  <c r="K65" i="1"/>
  <c r="L65" i="1"/>
  <c r="A66" i="1"/>
  <c r="B66" i="1"/>
  <c r="C66" i="1"/>
  <c r="D66" i="1"/>
  <c r="F66" i="1"/>
  <c r="G66" i="1"/>
  <c r="H66" i="1"/>
  <c r="I66" i="1"/>
  <c r="J66" i="1"/>
  <c r="K66" i="1"/>
  <c r="L66" i="1"/>
  <c r="A67" i="1"/>
  <c r="B67" i="1"/>
  <c r="C67" i="1"/>
  <c r="D67" i="1"/>
  <c r="F67" i="1"/>
  <c r="G67" i="1"/>
  <c r="H67" i="1"/>
  <c r="I67" i="1"/>
  <c r="J67" i="1"/>
  <c r="K67" i="1"/>
  <c r="L67" i="1"/>
  <c r="A68" i="1"/>
  <c r="B68" i="1"/>
  <c r="C68" i="1"/>
  <c r="D68" i="1"/>
  <c r="F68" i="1"/>
  <c r="G68" i="1"/>
  <c r="H68" i="1"/>
  <c r="I68" i="1"/>
  <c r="J68" i="1"/>
  <c r="K68" i="1"/>
  <c r="L68" i="1"/>
  <c r="A69" i="1"/>
  <c r="B69" i="1"/>
  <c r="C69" i="1"/>
  <c r="D69" i="1"/>
  <c r="F69" i="1"/>
  <c r="G69" i="1"/>
  <c r="H69" i="1"/>
  <c r="I69" i="1"/>
  <c r="J69" i="1"/>
  <c r="K69" i="1"/>
  <c r="L69" i="1"/>
  <c r="A70" i="1"/>
  <c r="B70" i="1"/>
  <c r="C70" i="1"/>
  <c r="D70" i="1"/>
  <c r="F70" i="1"/>
  <c r="G70" i="1"/>
  <c r="H70" i="1"/>
  <c r="I70" i="1"/>
  <c r="J70" i="1"/>
  <c r="K70" i="1"/>
  <c r="L70" i="1"/>
  <c r="A71" i="1"/>
  <c r="B71" i="1"/>
  <c r="C71" i="1"/>
  <c r="D71" i="1"/>
  <c r="F71" i="1"/>
  <c r="G71" i="1"/>
  <c r="H71" i="1"/>
  <c r="I71" i="1"/>
  <c r="J71" i="1"/>
  <c r="K71" i="1"/>
  <c r="L71" i="1"/>
  <c r="A72" i="1"/>
  <c r="B72" i="1"/>
  <c r="C72" i="1"/>
  <c r="D72" i="1"/>
  <c r="F72" i="1"/>
  <c r="G72" i="1"/>
  <c r="H72" i="1"/>
  <c r="I72" i="1"/>
  <c r="J72" i="1"/>
  <c r="K72" i="1"/>
  <c r="L72" i="1"/>
  <c r="A73" i="1"/>
  <c r="B73" i="1"/>
  <c r="C73" i="1"/>
  <c r="D73" i="1"/>
  <c r="F73" i="1"/>
  <c r="G73" i="1"/>
  <c r="H73" i="1"/>
  <c r="I73" i="1"/>
  <c r="J73" i="1"/>
  <c r="K73" i="1"/>
  <c r="L73" i="1"/>
  <c r="A74" i="1"/>
  <c r="B74" i="1"/>
  <c r="C74" i="1"/>
  <c r="D74" i="1"/>
  <c r="F74" i="1"/>
  <c r="G74" i="1"/>
  <c r="H74" i="1"/>
  <c r="I74" i="1"/>
  <c r="J74" i="1"/>
  <c r="K74" i="1"/>
  <c r="L74" i="1"/>
  <c r="A75" i="1"/>
  <c r="B75" i="1"/>
  <c r="C75" i="1"/>
  <c r="D75" i="1"/>
  <c r="F75" i="1"/>
  <c r="G75" i="1"/>
  <c r="H75" i="1"/>
  <c r="I75" i="1"/>
  <c r="J75" i="1"/>
  <c r="K75" i="1"/>
  <c r="L75" i="1"/>
  <c r="A76" i="1"/>
  <c r="B76" i="1"/>
  <c r="C76" i="1"/>
  <c r="D76" i="1"/>
  <c r="F76" i="1"/>
  <c r="G76" i="1"/>
  <c r="H76" i="1"/>
  <c r="I76" i="1"/>
  <c r="J76" i="1"/>
  <c r="K76" i="1"/>
  <c r="L76" i="1"/>
  <c r="A77" i="1"/>
  <c r="B77" i="1"/>
  <c r="C77" i="1"/>
  <c r="D77" i="1"/>
  <c r="F77" i="1"/>
  <c r="G77" i="1"/>
  <c r="H77" i="1"/>
  <c r="I77" i="1"/>
  <c r="J77" i="1"/>
  <c r="K77" i="1"/>
  <c r="L77" i="1"/>
  <c r="A78" i="1"/>
  <c r="B78" i="1"/>
  <c r="C78" i="1"/>
  <c r="D78" i="1"/>
  <c r="F78" i="1"/>
  <c r="G78" i="1"/>
  <c r="H78" i="1"/>
  <c r="I78" i="1"/>
  <c r="J78" i="1"/>
  <c r="K78" i="1"/>
  <c r="L78" i="1"/>
  <c r="A79" i="1"/>
  <c r="B79" i="1"/>
  <c r="C79" i="1"/>
  <c r="D79" i="1"/>
  <c r="F79" i="1"/>
  <c r="G79" i="1"/>
  <c r="H79" i="1"/>
  <c r="I79" i="1"/>
  <c r="J79" i="1"/>
  <c r="K79" i="1"/>
  <c r="L79" i="1"/>
  <c r="A80" i="1"/>
  <c r="B80" i="1"/>
  <c r="C80" i="1"/>
  <c r="D80" i="1"/>
  <c r="F80" i="1"/>
  <c r="G80" i="1"/>
  <c r="H80" i="1"/>
  <c r="I80" i="1"/>
  <c r="J80" i="1"/>
  <c r="K80" i="1"/>
  <c r="L80" i="1"/>
  <c r="A81" i="1"/>
  <c r="B81" i="1"/>
  <c r="C81" i="1"/>
  <c r="D81" i="1"/>
  <c r="F81" i="1"/>
  <c r="G81" i="1"/>
  <c r="H81" i="1"/>
  <c r="I81" i="1"/>
  <c r="J81" i="1"/>
  <c r="K81" i="1"/>
  <c r="L81" i="1"/>
  <c r="A82" i="1"/>
  <c r="B82" i="1"/>
  <c r="C82" i="1"/>
  <c r="D82" i="1"/>
  <c r="F82" i="1"/>
  <c r="G82" i="1"/>
  <c r="H82" i="1"/>
  <c r="I82" i="1"/>
  <c r="J82" i="1"/>
  <c r="K82" i="1"/>
  <c r="L82" i="1"/>
  <c r="A83" i="1"/>
  <c r="B83" i="1"/>
  <c r="C83" i="1"/>
  <c r="D83" i="1"/>
  <c r="F83" i="1"/>
  <c r="G83" i="1"/>
  <c r="H83" i="1"/>
  <c r="I83" i="1"/>
  <c r="J83" i="1"/>
  <c r="K83" i="1"/>
  <c r="L83" i="1"/>
  <c r="A84" i="1"/>
  <c r="B84" i="1"/>
  <c r="C84" i="1"/>
  <c r="D84" i="1"/>
  <c r="F84" i="1"/>
  <c r="G84" i="1"/>
  <c r="H84" i="1"/>
  <c r="I84" i="1"/>
  <c r="J84" i="1"/>
  <c r="K84" i="1"/>
  <c r="L84" i="1"/>
  <c r="A85" i="1"/>
  <c r="B85" i="1"/>
  <c r="C85" i="1"/>
  <c r="D85" i="1"/>
  <c r="F85" i="1"/>
  <c r="G85" i="1"/>
  <c r="H85" i="1"/>
  <c r="I85" i="1"/>
  <c r="J85" i="1"/>
  <c r="K85" i="1"/>
  <c r="L85" i="1"/>
  <c r="A86" i="1"/>
  <c r="B86" i="1"/>
  <c r="C86" i="1"/>
  <c r="D86" i="1"/>
  <c r="F86" i="1"/>
  <c r="G86" i="1"/>
  <c r="H86" i="1"/>
  <c r="I86" i="1"/>
  <c r="J86" i="1"/>
  <c r="K86" i="1"/>
  <c r="L86" i="1"/>
  <c r="A87" i="1"/>
  <c r="B87" i="1"/>
  <c r="C87" i="1"/>
  <c r="D87" i="1"/>
  <c r="F87" i="1"/>
  <c r="G87" i="1"/>
  <c r="H87" i="1"/>
  <c r="I87" i="1"/>
  <c r="J87" i="1"/>
  <c r="K87" i="1"/>
  <c r="L87" i="1"/>
  <c r="A88" i="1"/>
  <c r="B88" i="1"/>
  <c r="C88" i="1"/>
  <c r="D88" i="1"/>
  <c r="F88" i="1"/>
  <c r="G88" i="1"/>
  <c r="H88" i="1"/>
  <c r="I88" i="1"/>
  <c r="J88" i="1"/>
  <c r="K88" i="1"/>
  <c r="L88" i="1"/>
  <c r="A89" i="1"/>
  <c r="B89" i="1"/>
  <c r="C89" i="1"/>
  <c r="D89" i="1"/>
  <c r="F89" i="1"/>
  <c r="G89" i="1"/>
  <c r="H89" i="1"/>
  <c r="I89" i="1"/>
  <c r="J89" i="1"/>
  <c r="K89" i="1"/>
  <c r="L89" i="1"/>
  <c r="A90" i="1"/>
  <c r="B90" i="1"/>
  <c r="C90" i="1"/>
  <c r="D90" i="1"/>
  <c r="F90" i="1"/>
  <c r="G90" i="1"/>
  <c r="H90" i="1"/>
  <c r="I90" i="1"/>
  <c r="J90" i="1"/>
  <c r="K90" i="1"/>
  <c r="L90" i="1"/>
  <c r="A91" i="1"/>
  <c r="B91" i="1"/>
  <c r="C91" i="1"/>
  <c r="D91" i="1"/>
  <c r="F91" i="1"/>
  <c r="G91" i="1"/>
  <c r="H91" i="1"/>
  <c r="I91" i="1"/>
  <c r="J91" i="1"/>
  <c r="K91" i="1"/>
  <c r="L91" i="1"/>
  <c r="A92" i="1"/>
  <c r="B92" i="1"/>
  <c r="C92" i="1"/>
  <c r="D92" i="1"/>
  <c r="F92" i="1"/>
  <c r="G92" i="1"/>
  <c r="H92" i="1"/>
  <c r="I92" i="1"/>
  <c r="J92" i="1"/>
  <c r="K92" i="1"/>
  <c r="L92" i="1"/>
  <c r="A93" i="1"/>
  <c r="B93" i="1"/>
  <c r="C93" i="1"/>
  <c r="D93" i="1"/>
  <c r="F93" i="1"/>
  <c r="G93" i="1"/>
  <c r="H93" i="1"/>
  <c r="I93" i="1"/>
  <c r="J93" i="1"/>
  <c r="K93" i="1"/>
  <c r="L93" i="1"/>
  <c r="A94" i="1"/>
  <c r="B94" i="1"/>
  <c r="C94" i="1"/>
  <c r="D94" i="1"/>
  <c r="F94" i="1"/>
  <c r="G94" i="1"/>
  <c r="H94" i="1"/>
  <c r="I94" i="1"/>
  <c r="J94" i="1"/>
  <c r="K94" i="1"/>
  <c r="L94" i="1"/>
  <c r="A95" i="1"/>
  <c r="B95" i="1"/>
  <c r="C95" i="1"/>
  <c r="D95" i="1"/>
  <c r="F95" i="1"/>
  <c r="G95" i="1"/>
  <c r="H95" i="1"/>
  <c r="I95" i="1"/>
  <c r="J95" i="1"/>
  <c r="K95" i="1"/>
  <c r="L95" i="1"/>
  <c r="A96" i="1"/>
  <c r="B96" i="1"/>
  <c r="C96" i="1"/>
  <c r="D96" i="1"/>
  <c r="F96" i="1"/>
  <c r="G96" i="1"/>
  <c r="H96" i="1"/>
  <c r="I96" i="1"/>
  <c r="J96" i="1"/>
  <c r="K96" i="1"/>
  <c r="L96" i="1"/>
  <c r="A97" i="1"/>
  <c r="B97" i="1"/>
  <c r="C97" i="1"/>
  <c r="D97" i="1"/>
  <c r="F97" i="1"/>
  <c r="G97" i="1"/>
  <c r="H97" i="1"/>
  <c r="I97" i="1"/>
  <c r="J97" i="1"/>
  <c r="K97" i="1"/>
  <c r="L97" i="1"/>
  <c r="A98" i="1"/>
  <c r="B98" i="1"/>
  <c r="C98" i="1"/>
  <c r="D98" i="1"/>
  <c r="F98" i="1"/>
  <c r="G98" i="1"/>
  <c r="H98" i="1"/>
  <c r="I98" i="1"/>
  <c r="J98" i="1"/>
  <c r="K98" i="1"/>
  <c r="L98" i="1"/>
  <c r="A99" i="1"/>
  <c r="B99" i="1"/>
  <c r="C99" i="1"/>
  <c r="D99" i="1"/>
  <c r="F99" i="1"/>
  <c r="G99" i="1"/>
  <c r="H99" i="1"/>
  <c r="I99" i="1"/>
  <c r="J99" i="1"/>
  <c r="K99" i="1"/>
  <c r="L99" i="1"/>
  <c r="A100" i="1"/>
  <c r="B100" i="1"/>
  <c r="C100" i="1"/>
  <c r="D100" i="1"/>
  <c r="F100" i="1"/>
  <c r="G100" i="1"/>
  <c r="H100" i="1"/>
  <c r="I100" i="1"/>
  <c r="J100" i="1"/>
  <c r="K100" i="1"/>
  <c r="L100" i="1"/>
  <c r="A101" i="1"/>
  <c r="B101" i="1"/>
  <c r="C101" i="1"/>
  <c r="D101" i="1"/>
  <c r="F101" i="1"/>
  <c r="G101" i="1"/>
  <c r="H101" i="1"/>
  <c r="I101" i="1"/>
  <c r="J101" i="1"/>
  <c r="K101" i="1"/>
  <c r="L101" i="1"/>
  <c r="A102" i="1"/>
  <c r="B102" i="1"/>
  <c r="C102" i="1"/>
  <c r="D102" i="1"/>
  <c r="F102" i="1"/>
  <c r="G102" i="1"/>
  <c r="H102" i="1"/>
  <c r="I102" i="1"/>
  <c r="J102" i="1"/>
  <c r="K102" i="1"/>
  <c r="L102" i="1"/>
  <c r="A103" i="1"/>
  <c r="B103" i="1"/>
  <c r="C103" i="1"/>
  <c r="D103" i="1"/>
  <c r="F103" i="1"/>
  <c r="G103" i="1"/>
  <c r="H103" i="1"/>
  <c r="I103" i="1"/>
  <c r="J103" i="1"/>
  <c r="K103" i="1"/>
  <c r="L103" i="1"/>
  <c r="A104" i="1"/>
  <c r="B104" i="1"/>
  <c r="C104" i="1"/>
  <c r="D104" i="1"/>
  <c r="F104" i="1"/>
  <c r="G104" i="1"/>
  <c r="H104" i="1"/>
  <c r="I104" i="1"/>
  <c r="J104" i="1"/>
  <c r="K104" i="1"/>
  <c r="L104" i="1"/>
  <c r="A105" i="1"/>
  <c r="B105" i="1"/>
  <c r="C105" i="1"/>
  <c r="D105" i="1"/>
  <c r="F105" i="1"/>
  <c r="G105" i="1"/>
  <c r="H105" i="1"/>
  <c r="I105" i="1"/>
  <c r="J105" i="1"/>
  <c r="K105" i="1"/>
  <c r="L105" i="1"/>
  <c r="A106" i="1"/>
  <c r="B106" i="1"/>
  <c r="C106" i="1"/>
  <c r="D106" i="1"/>
  <c r="F106" i="1"/>
  <c r="G106" i="1"/>
  <c r="H106" i="1"/>
  <c r="I106" i="1"/>
  <c r="J106" i="1"/>
  <c r="K106" i="1"/>
  <c r="L106" i="1"/>
  <c r="A107" i="1"/>
  <c r="B107" i="1"/>
  <c r="C107" i="1"/>
  <c r="D107" i="1"/>
  <c r="F107" i="1"/>
  <c r="G107" i="1"/>
  <c r="H107" i="1"/>
  <c r="I107" i="1"/>
  <c r="J107" i="1"/>
  <c r="K107" i="1"/>
  <c r="L107" i="1"/>
  <c r="A108" i="1"/>
  <c r="B108" i="1"/>
  <c r="C108" i="1"/>
  <c r="D108" i="1"/>
  <c r="F108" i="1"/>
  <c r="G108" i="1"/>
  <c r="H108" i="1"/>
  <c r="I108" i="1"/>
  <c r="J108" i="1"/>
  <c r="K108" i="1"/>
  <c r="L108" i="1"/>
  <c r="A109" i="1"/>
  <c r="B109" i="1"/>
  <c r="C109" i="1"/>
  <c r="D109" i="1"/>
  <c r="F109" i="1"/>
  <c r="G109" i="1"/>
  <c r="H109" i="1"/>
  <c r="I109" i="1"/>
  <c r="J109" i="1"/>
  <c r="K109" i="1"/>
  <c r="L109" i="1"/>
  <c r="A110" i="1"/>
  <c r="B110" i="1"/>
  <c r="C110" i="1"/>
  <c r="D110" i="1"/>
  <c r="F110" i="1"/>
  <c r="G110" i="1"/>
  <c r="H110" i="1"/>
  <c r="I110" i="1"/>
  <c r="J110" i="1"/>
  <c r="K110" i="1"/>
  <c r="L110" i="1"/>
  <c r="A111" i="1"/>
  <c r="B111" i="1"/>
  <c r="C111" i="1"/>
  <c r="D111" i="1"/>
  <c r="F111" i="1"/>
  <c r="G111" i="1"/>
  <c r="H111" i="1"/>
  <c r="I111" i="1"/>
  <c r="J111" i="1"/>
  <c r="K111" i="1"/>
  <c r="L111" i="1"/>
  <c r="A112" i="1"/>
  <c r="B112" i="1"/>
  <c r="C112" i="1"/>
  <c r="D112" i="1"/>
  <c r="F112" i="1"/>
  <c r="G112" i="1"/>
  <c r="H112" i="1"/>
  <c r="I112" i="1"/>
  <c r="J112" i="1"/>
  <c r="K112" i="1"/>
  <c r="L112" i="1"/>
  <c r="A113" i="1"/>
  <c r="B113" i="1"/>
  <c r="C113" i="1"/>
  <c r="D113" i="1"/>
  <c r="F113" i="1"/>
  <c r="G113" i="1"/>
  <c r="H113" i="1"/>
  <c r="I113" i="1"/>
  <c r="J113" i="1"/>
  <c r="K113" i="1"/>
  <c r="L113" i="1"/>
  <c r="A114" i="1"/>
  <c r="B114" i="1"/>
  <c r="C114" i="1"/>
  <c r="D114" i="1"/>
  <c r="F114" i="1"/>
  <c r="G114" i="1"/>
  <c r="H114" i="1"/>
  <c r="I114" i="1"/>
  <c r="J114" i="1"/>
  <c r="K114" i="1"/>
  <c r="L114" i="1"/>
  <c r="A115" i="1"/>
  <c r="B115" i="1"/>
  <c r="C115" i="1"/>
  <c r="D115" i="1"/>
  <c r="F115" i="1"/>
  <c r="G115" i="1"/>
  <c r="H115" i="1"/>
  <c r="I115" i="1"/>
  <c r="J115" i="1"/>
  <c r="K115" i="1"/>
  <c r="L115" i="1"/>
  <c r="A116" i="1"/>
  <c r="B116" i="1"/>
  <c r="C116" i="1"/>
  <c r="D116" i="1"/>
  <c r="F116" i="1"/>
  <c r="G116" i="1"/>
  <c r="H116" i="1"/>
  <c r="I116" i="1"/>
  <c r="J116" i="1"/>
  <c r="K116" i="1"/>
  <c r="L116" i="1"/>
  <c r="A117" i="1"/>
  <c r="B117" i="1"/>
  <c r="C117" i="1"/>
  <c r="D117" i="1"/>
  <c r="F117" i="1"/>
  <c r="G117" i="1"/>
  <c r="H117" i="1"/>
  <c r="I117" i="1"/>
  <c r="J117" i="1"/>
  <c r="K117" i="1"/>
  <c r="L117" i="1"/>
  <c r="A118" i="1"/>
  <c r="B118" i="1"/>
  <c r="C118" i="1"/>
  <c r="D118" i="1"/>
  <c r="F118" i="1"/>
  <c r="G118" i="1"/>
  <c r="H118" i="1"/>
  <c r="I118" i="1"/>
  <c r="J118" i="1"/>
  <c r="K118" i="1"/>
  <c r="L118" i="1"/>
  <c r="A119" i="1"/>
  <c r="B119" i="1"/>
  <c r="C119" i="1"/>
  <c r="D119" i="1"/>
  <c r="F119" i="1"/>
  <c r="G119" i="1"/>
  <c r="H119" i="1"/>
  <c r="I119" i="1"/>
  <c r="J119" i="1"/>
  <c r="K119" i="1"/>
  <c r="L119" i="1"/>
  <c r="A120" i="1"/>
  <c r="B120" i="1"/>
  <c r="C120" i="1"/>
  <c r="D120" i="1"/>
  <c r="F120" i="1"/>
  <c r="G120" i="1"/>
  <c r="H120" i="1"/>
  <c r="I120" i="1"/>
  <c r="J120" i="1"/>
  <c r="K120" i="1"/>
  <c r="L120" i="1"/>
  <c r="A121" i="1"/>
  <c r="B121" i="1"/>
  <c r="C121" i="1"/>
  <c r="D121" i="1"/>
  <c r="F121" i="1"/>
  <c r="G121" i="1"/>
  <c r="H121" i="1"/>
  <c r="I121" i="1"/>
  <c r="J121" i="1"/>
  <c r="K121" i="1"/>
  <c r="L121" i="1"/>
  <c r="A122" i="1"/>
  <c r="B122" i="1"/>
  <c r="C122" i="1"/>
  <c r="D122" i="1"/>
  <c r="F122" i="1"/>
  <c r="G122" i="1"/>
  <c r="H122" i="1"/>
  <c r="I122" i="1"/>
  <c r="J122" i="1"/>
  <c r="K122" i="1"/>
  <c r="L122" i="1"/>
  <c r="A123" i="1"/>
  <c r="B123" i="1"/>
  <c r="C123" i="1"/>
  <c r="D123" i="1"/>
  <c r="F123" i="1"/>
  <c r="G123" i="1"/>
  <c r="H123" i="1"/>
  <c r="I123" i="1"/>
  <c r="J123" i="1"/>
  <c r="K123" i="1"/>
  <c r="L123" i="1"/>
  <c r="A124" i="1"/>
  <c r="B124" i="1"/>
  <c r="C124" i="1"/>
  <c r="D124" i="1"/>
  <c r="F124" i="1"/>
  <c r="G124" i="1"/>
  <c r="H124" i="1"/>
  <c r="I124" i="1"/>
  <c r="J124" i="1"/>
  <c r="K124" i="1"/>
  <c r="L124" i="1"/>
  <c r="A125" i="1"/>
  <c r="B125" i="1"/>
  <c r="C125" i="1"/>
  <c r="D125" i="1"/>
  <c r="F125" i="1"/>
  <c r="G125" i="1"/>
  <c r="H125" i="1"/>
  <c r="I125" i="1"/>
  <c r="J125" i="1"/>
  <c r="K125" i="1"/>
  <c r="L125" i="1"/>
  <c r="A126" i="1"/>
  <c r="B126" i="1"/>
  <c r="C126" i="1"/>
  <c r="D126" i="1"/>
  <c r="F126" i="1"/>
  <c r="G126" i="1"/>
  <c r="H126" i="1"/>
  <c r="I126" i="1"/>
  <c r="J126" i="1"/>
  <c r="K126" i="1"/>
  <c r="L126" i="1"/>
  <c r="A127" i="1"/>
  <c r="B127" i="1"/>
  <c r="C127" i="1"/>
  <c r="D127" i="1"/>
  <c r="F127" i="1"/>
  <c r="G127" i="1"/>
  <c r="H127" i="1"/>
  <c r="I127" i="1"/>
  <c r="J127" i="1"/>
  <c r="K127" i="1"/>
  <c r="L127" i="1"/>
  <c r="A128" i="1"/>
  <c r="B128" i="1"/>
  <c r="C128" i="1"/>
  <c r="D128" i="1"/>
  <c r="F128" i="1"/>
  <c r="G128" i="1"/>
  <c r="H128" i="1"/>
  <c r="I128" i="1"/>
  <c r="J128" i="1"/>
  <c r="K128" i="1"/>
  <c r="L128" i="1"/>
  <c r="A129" i="1"/>
  <c r="B129" i="1"/>
  <c r="C129" i="1"/>
  <c r="D129" i="1"/>
  <c r="F129" i="1"/>
  <c r="G129" i="1"/>
  <c r="H129" i="1"/>
  <c r="I129" i="1"/>
  <c r="J129" i="1"/>
  <c r="K129" i="1"/>
  <c r="L129" i="1"/>
  <c r="A130" i="1"/>
  <c r="B130" i="1"/>
  <c r="C130" i="1"/>
  <c r="D130" i="1"/>
  <c r="F130" i="1"/>
  <c r="G130" i="1"/>
  <c r="H130" i="1"/>
  <c r="I130" i="1"/>
  <c r="J130" i="1"/>
  <c r="K130" i="1"/>
  <c r="L130" i="1"/>
  <c r="A131" i="1"/>
  <c r="B131" i="1"/>
  <c r="C131" i="1"/>
  <c r="D131" i="1"/>
  <c r="F131" i="1"/>
  <c r="G131" i="1"/>
  <c r="H131" i="1"/>
  <c r="I131" i="1"/>
  <c r="J131" i="1"/>
  <c r="K131" i="1"/>
  <c r="L131" i="1"/>
  <c r="A132" i="1"/>
  <c r="B132" i="1"/>
  <c r="C132" i="1"/>
  <c r="D132" i="1"/>
  <c r="F132" i="1"/>
  <c r="G132" i="1"/>
  <c r="H132" i="1"/>
  <c r="I132" i="1"/>
  <c r="J132" i="1"/>
  <c r="K132" i="1"/>
  <c r="L132" i="1"/>
  <c r="A133" i="1"/>
  <c r="B133" i="1"/>
  <c r="C133" i="1"/>
  <c r="D133" i="1"/>
  <c r="F133" i="1"/>
  <c r="G133" i="1"/>
  <c r="H133" i="1"/>
  <c r="I133" i="1"/>
  <c r="J133" i="1"/>
  <c r="K133" i="1"/>
  <c r="L133" i="1"/>
  <c r="A134" i="1"/>
  <c r="B134" i="1"/>
  <c r="C134" i="1"/>
  <c r="D134" i="1"/>
  <c r="F134" i="1"/>
  <c r="G134" i="1"/>
  <c r="H134" i="1"/>
  <c r="I134" i="1"/>
  <c r="J134" i="1"/>
  <c r="K134" i="1"/>
  <c r="L134" i="1"/>
  <c r="A135" i="1"/>
  <c r="B135" i="1"/>
  <c r="C135" i="1"/>
  <c r="D135" i="1"/>
  <c r="F135" i="1"/>
  <c r="G135" i="1"/>
  <c r="H135" i="1"/>
  <c r="I135" i="1"/>
  <c r="J135" i="1"/>
  <c r="K135" i="1"/>
  <c r="L135" i="1"/>
  <c r="A136" i="1"/>
  <c r="B136" i="1"/>
  <c r="C136" i="1"/>
  <c r="D136" i="1"/>
  <c r="F136" i="1"/>
  <c r="G136" i="1"/>
  <c r="H136" i="1"/>
  <c r="I136" i="1"/>
  <c r="J136" i="1"/>
  <c r="K136" i="1"/>
  <c r="L136" i="1"/>
  <c r="A137" i="1"/>
  <c r="B137" i="1"/>
  <c r="C137" i="1"/>
  <c r="D137" i="1"/>
  <c r="F137" i="1"/>
  <c r="G137" i="1"/>
  <c r="H137" i="1"/>
  <c r="I137" i="1"/>
  <c r="J137" i="1"/>
  <c r="K137" i="1"/>
  <c r="L137" i="1"/>
  <c r="A138" i="1"/>
  <c r="B138" i="1"/>
  <c r="C138" i="1"/>
  <c r="D138" i="1"/>
  <c r="F138" i="1"/>
  <c r="G138" i="1"/>
  <c r="H138" i="1"/>
  <c r="I138" i="1"/>
  <c r="J138" i="1"/>
  <c r="K138" i="1"/>
  <c r="L138" i="1"/>
  <c r="A139" i="1"/>
  <c r="B139" i="1"/>
  <c r="C139" i="1"/>
  <c r="D139" i="1"/>
  <c r="F139" i="1"/>
  <c r="G139" i="1"/>
  <c r="H139" i="1"/>
  <c r="I139" i="1"/>
  <c r="J139" i="1"/>
  <c r="K139" i="1"/>
  <c r="L139" i="1"/>
  <c r="A140" i="1"/>
  <c r="B140" i="1"/>
  <c r="C140" i="1"/>
  <c r="D140" i="1"/>
  <c r="F140" i="1"/>
  <c r="G140" i="1"/>
  <c r="H140" i="1"/>
  <c r="I140" i="1"/>
  <c r="J140" i="1"/>
  <c r="K140" i="1"/>
  <c r="L140" i="1"/>
  <c r="A141" i="1"/>
  <c r="B141" i="1"/>
  <c r="C141" i="1"/>
  <c r="D141" i="1"/>
  <c r="F141" i="1"/>
  <c r="G141" i="1"/>
  <c r="H141" i="1"/>
  <c r="I141" i="1"/>
  <c r="J141" i="1"/>
  <c r="K141" i="1"/>
  <c r="L141" i="1"/>
  <c r="A142" i="1"/>
  <c r="B142" i="1"/>
  <c r="C142" i="1"/>
  <c r="D142" i="1"/>
  <c r="F142" i="1"/>
  <c r="G142" i="1"/>
  <c r="H142" i="1"/>
  <c r="I142" i="1"/>
  <c r="J142" i="1"/>
  <c r="K142" i="1"/>
  <c r="L142" i="1"/>
  <c r="A143" i="1"/>
  <c r="B143" i="1"/>
  <c r="C143" i="1"/>
  <c r="D143" i="1"/>
  <c r="F143" i="1"/>
  <c r="G143" i="1"/>
  <c r="H143" i="1"/>
  <c r="I143" i="1"/>
  <c r="J143" i="1"/>
  <c r="K143" i="1"/>
  <c r="L143" i="1"/>
  <c r="A144" i="1"/>
  <c r="B144" i="1"/>
  <c r="C144" i="1"/>
  <c r="D144" i="1"/>
  <c r="F144" i="1"/>
  <c r="G144" i="1"/>
  <c r="H144" i="1"/>
  <c r="I144" i="1"/>
  <c r="J144" i="1"/>
  <c r="K144" i="1"/>
  <c r="L144" i="1"/>
  <c r="A145" i="1"/>
  <c r="B145" i="1"/>
  <c r="C145" i="1"/>
  <c r="D145" i="1"/>
  <c r="F145" i="1"/>
  <c r="G145" i="1"/>
  <c r="H145" i="1"/>
  <c r="I145" i="1"/>
  <c r="J145" i="1"/>
  <c r="K145" i="1"/>
  <c r="L145" i="1"/>
  <c r="A146" i="1"/>
  <c r="B146" i="1"/>
  <c r="C146" i="1"/>
  <c r="D146" i="1"/>
  <c r="F146" i="1"/>
  <c r="G146" i="1"/>
  <c r="H146" i="1"/>
  <c r="I146" i="1"/>
  <c r="J146" i="1"/>
  <c r="K146" i="1"/>
  <c r="L146" i="1"/>
  <c r="A147" i="1"/>
  <c r="B147" i="1"/>
  <c r="C147" i="1"/>
  <c r="D147" i="1"/>
  <c r="F147" i="1"/>
  <c r="G147" i="1"/>
  <c r="H147" i="1"/>
  <c r="I147" i="1"/>
  <c r="J147" i="1"/>
  <c r="K147" i="1"/>
  <c r="L147" i="1"/>
  <c r="A148" i="1"/>
  <c r="B148" i="1"/>
  <c r="C148" i="1"/>
  <c r="D148" i="1"/>
  <c r="F148" i="1"/>
  <c r="G148" i="1"/>
  <c r="H148" i="1"/>
  <c r="I148" i="1"/>
  <c r="J148" i="1"/>
  <c r="K148" i="1"/>
  <c r="L148" i="1"/>
  <c r="A149" i="1"/>
  <c r="B149" i="1"/>
  <c r="C149" i="1"/>
  <c r="D149" i="1"/>
  <c r="F149" i="1"/>
  <c r="G149" i="1"/>
  <c r="H149" i="1"/>
  <c r="I149" i="1"/>
  <c r="J149" i="1"/>
  <c r="K149" i="1"/>
  <c r="L149" i="1"/>
  <c r="A150" i="1"/>
  <c r="B150" i="1"/>
  <c r="C150" i="1"/>
  <c r="D150" i="1"/>
  <c r="F150" i="1"/>
  <c r="G150" i="1"/>
  <c r="H150" i="1"/>
  <c r="I150" i="1"/>
  <c r="J150" i="1"/>
  <c r="K150" i="1"/>
  <c r="L150" i="1"/>
  <c r="A151" i="1"/>
  <c r="B151" i="1"/>
  <c r="C151" i="1"/>
  <c r="D151" i="1"/>
  <c r="F151" i="1"/>
  <c r="G151" i="1"/>
  <c r="H151" i="1"/>
  <c r="I151" i="1"/>
  <c r="J151" i="1"/>
  <c r="K151" i="1"/>
  <c r="L151" i="1"/>
  <c r="A152" i="1"/>
  <c r="B152" i="1"/>
  <c r="C152" i="1"/>
  <c r="D152" i="1"/>
  <c r="F152" i="1"/>
  <c r="G152" i="1"/>
  <c r="H152" i="1"/>
  <c r="I152" i="1"/>
  <c r="J152" i="1"/>
  <c r="K152" i="1"/>
  <c r="L152" i="1"/>
  <c r="A153" i="1"/>
  <c r="B153" i="1"/>
  <c r="C153" i="1"/>
  <c r="D153" i="1"/>
  <c r="F153" i="1"/>
  <c r="G153" i="1"/>
  <c r="H153" i="1"/>
  <c r="I153" i="1"/>
  <c r="J153" i="1"/>
  <c r="K153" i="1"/>
  <c r="L153" i="1"/>
  <c r="A154" i="1"/>
  <c r="B154" i="1"/>
  <c r="C154" i="1"/>
  <c r="D154" i="1"/>
  <c r="F154" i="1"/>
  <c r="G154" i="1"/>
  <c r="H154" i="1"/>
  <c r="I154" i="1"/>
  <c r="J154" i="1"/>
  <c r="K154" i="1"/>
  <c r="L154" i="1"/>
  <c r="A155" i="1"/>
  <c r="B155" i="1"/>
  <c r="C155" i="1"/>
  <c r="D155" i="1"/>
  <c r="F155" i="1"/>
  <c r="G155" i="1"/>
  <c r="H155" i="1"/>
  <c r="I155" i="1"/>
  <c r="J155" i="1"/>
  <c r="K155" i="1"/>
  <c r="L155" i="1"/>
  <c r="A156" i="1"/>
  <c r="B156" i="1"/>
  <c r="C156" i="1"/>
  <c r="D156" i="1"/>
  <c r="F156" i="1"/>
  <c r="G156" i="1"/>
  <c r="H156" i="1"/>
  <c r="I156" i="1"/>
  <c r="J156" i="1"/>
  <c r="K156" i="1"/>
  <c r="L156" i="1"/>
  <c r="A157" i="1"/>
  <c r="B157" i="1"/>
  <c r="C157" i="1"/>
  <c r="D157" i="1"/>
  <c r="F157" i="1"/>
  <c r="G157" i="1"/>
  <c r="H157" i="1"/>
  <c r="I157" i="1"/>
  <c r="J157" i="1"/>
  <c r="K157" i="1"/>
  <c r="L157" i="1"/>
  <c r="A158" i="1"/>
  <c r="B158" i="1"/>
  <c r="C158" i="1"/>
  <c r="D158" i="1"/>
  <c r="F158" i="1"/>
  <c r="G158" i="1"/>
  <c r="H158" i="1"/>
  <c r="I158" i="1"/>
  <c r="J158" i="1"/>
  <c r="K158" i="1"/>
  <c r="L158" i="1"/>
  <c r="A159" i="1"/>
  <c r="B159" i="1"/>
  <c r="C159" i="1"/>
  <c r="D159" i="1"/>
  <c r="F159" i="1"/>
  <c r="G159" i="1"/>
  <c r="H159" i="1"/>
  <c r="I159" i="1"/>
  <c r="J159" i="1"/>
  <c r="K159" i="1"/>
  <c r="L159" i="1"/>
  <c r="A160" i="1"/>
  <c r="B160" i="1"/>
  <c r="C160" i="1"/>
  <c r="D160" i="1"/>
  <c r="F160" i="1"/>
  <c r="G160" i="1"/>
  <c r="H160" i="1"/>
  <c r="I160" i="1"/>
  <c r="J160" i="1"/>
  <c r="K160" i="1"/>
  <c r="L160" i="1"/>
  <c r="A161" i="1"/>
  <c r="B161" i="1"/>
  <c r="C161" i="1"/>
  <c r="D161" i="1"/>
  <c r="F161" i="1"/>
  <c r="G161" i="1"/>
  <c r="H161" i="1"/>
  <c r="I161" i="1"/>
  <c r="J161" i="1"/>
  <c r="K161" i="1"/>
  <c r="L161" i="1"/>
  <c r="A162" i="1"/>
  <c r="B162" i="1"/>
  <c r="C162" i="1"/>
  <c r="D162" i="1"/>
  <c r="F162" i="1"/>
  <c r="G162" i="1"/>
  <c r="H162" i="1"/>
  <c r="I162" i="1"/>
  <c r="J162" i="1"/>
  <c r="K162" i="1"/>
  <c r="L162" i="1"/>
  <c r="A163" i="1"/>
  <c r="B163" i="1"/>
  <c r="C163" i="1"/>
  <c r="D163" i="1"/>
  <c r="F163" i="1"/>
  <c r="G163" i="1"/>
  <c r="H163" i="1"/>
  <c r="I163" i="1"/>
  <c r="J163" i="1"/>
  <c r="K163" i="1"/>
  <c r="L163" i="1"/>
  <c r="A164" i="1"/>
  <c r="B164" i="1"/>
  <c r="C164" i="1"/>
  <c r="D164" i="1"/>
  <c r="F164" i="1"/>
  <c r="G164" i="1"/>
  <c r="H164" i="1"/>
  <c r="I164" i="1"/>
  <c r="J164" i="1"/>
  <c r="K164" i="1"/>
  <c r="L164" i="1"/>
  <c r="A165" i="1"/>
  <c r="B165" i="1"/>
  <c r="C165" i="1"/>
  <c r="D165" i="1"/>
  <c r="F165" i="1"/>
  <c r="G165" i="1"/>
  <c r="H165" i="1"/>
  <c r="I165" i="1"/>
  <c r="J165" i="1"/>
  <c r="K165" i="1"/>
  <c r="L165" i="1"/>
  <c r="A166" i="1"/>
  <c r="B166" i="1"/>
  <c r="C166" i="1"/>
  <c r="D166" i="1"/>
  <c r="F166" i="1"/>
  <c r="G166" i="1"/>
  <c r="H166" i="1"/>
  <c r="I166" i="1"/>
  <c r="J166" i="1"/>
  <c r="K166" i="1"/>
  <c r="L166" i="1"/>
  <c r="A167" i="1"/>
  <c r="B167" i="1"/>
  <c r="C167" i="1"/>
  <c r="D167" i="1"/>
  <c r="F167" i="1"/>
  <c r="G167" i="1"/>
  <c r="H167" i="1"/>
  <c r="I167" i="1"/>
  <c r="J167" i="1"/>
  <c r="K167" i="1"/>
  <c r="L167" i="1"/>
  <c r="A168" i="1"/>
  <c r="B168" i="1"/>
  <c r="C168" i="1"/>
  <c r="D168" i="1"/>
  <c r="F168" i="1"/>
  <c r="G168" i="1"/>
  <c r="H168" i="1"/>
  <c r="I168" i="1"/>
  <c r="J168" i="1"/>
  <c r="K168" i="1"/>
  <c r="L168" i="1"/>
  <c r="A169" i="1"/>
  <c r="B169" i="1"/>
  <c r="C169" i="1"/>
  <c r="D169" i="1"/>
  <c r="F169" i="1"/>
  <c r="G169" i="1"/>
  <c r="H169" i="1"/>
  <c r="I169" i="1"/>
  <c r="J169" i="1"/>
  <c r="K169" i="1"/>
  <c r="L169" i="1"/>
  <c r="A170" i="1"/>
  <c r="B170" i="1"/>
  <c r="C170" i="1"/>
  <c r="D170" i="1"/>
  <c r="F170" i="1"/>
  <c r="G170" i="1"/>
  <c r="H170" i="1"/>
  <c r="I170" i="1"/>
  <c r="J170" i="1"/>
  <c r="K170" i="1"/>
  <c r="L170" i="1"/>
  <c r="A171" i="1"/>
  <c r="B171" i="1"/>
  <c r="C171" i="1"/>
  <c r="D171" i="1"/>
  <c r="F171" i="1"/>
  <c r="G171" i="1"/>
  <c r="H171" i="1"/>
  <c r="I171" i="1"/>
  <c r="J171" i="1"/>
  <c r="K171" i="1"/>
  <c r="L171" i="1"/>
  <c r="A172" i="1"/>
  <c r="B172" i="1"/>
  <c r="C172" i="1"/>
  <c r="D172" i="1"/>
  <c r="F172" i="1"/>
  <c r="G172" i="1"/>
  <c r="H172" i="1"/>
  <c r="I172" i="1"/>
  <c r="J172" i="1"/>
  <c r="K172" i="1"/>
  <c r="L172" i="1"/>
  <c r="A173" i="1"/>
  <c r="B173" i="1"/>
  <c r="C173" i="1"/>
  <c r="D173" i="1"/>
  <c r="F173" i="1"/>
  <c r="G173" i="1"/>
  <c r="H173" i="1"/>
  <c r="I173" i="1"/>
  <c r="J173" i="1"/>
  <c r="K173" i="1"/>
  <c r="L173" i="1"/>
  <c r="A174" i="1"/>
  <c r="B174" i="1"/>
  <c r="C174" i="1"/>
  <c r="D174" i="1"/>
  <c r="F174" i="1"/>
  <c r="G174" i="1"/>
  <c r="H174" i="1"/>
  <c r="I174" i="1"/>
  <c r="J174" i="1"/>
  <c r="K174" i="1"/>
  <c r="L174" i="1"/>
  <c r="A175" i="1"/>
  <c r="B175" i="1"/>
  <c r="C175" i="1"/>
  <c r="D175" i="1"/>
  <c r="F175" i="1"/>
  <c r="G175" i="1"/>
  <c r="H175" i="1"/>
  <c r="I175" i="1"/>
  <c r="J175" i="1"/>
  <c r="K175" i="1"/>
  <c r="L175" i="1"/>
  <c r="A176" i="1"/>
  <c r="B176" i="1"/>
  <c r="C176" i="1"/>
  <c r="D176" i="1"/>
  <c r="F176" i="1"/>
  <c r="G176" i="1"/>
  <c r="H176" i="1"/>
  <c r="I176" i="1"/>
  <c r="J176" i="1"/>
  <c r="K176" i="1"/>
  <c r="L176" i="1"/>
  <c r="A177" i="1"/>
  <c r="B177" i="1"/>
  <c r="C177" i="1"/>
  <c r="D177" i="1"/>
  <c r="F177" i="1"/>
  <c r="G177" i="1"/>
  <c r="H177" i="1"/>
  <c r="I177" i="1"/>
  <c r="J177" i="1"/>
  <c r="K177" i="1"/>
  <c r="L177" i="1"/>
  <c r="A178" i="1"/>
  <c r="B178" i="1"/>
  <c r="C178" i="1"/>
  <c r="D178" i="1"/>
  <c r="F178" i="1"/>
  <c r="G178" i="1"/>
  <c r="H178" i="1"/>
  <c r="I178" i="1"/>
  <c r="J178" i="1"/>
  <c r="K178" i="1"/>
  <c r="L178" i="1"/>
  <c r="A179" i="1"/>
  <c r="B179" i="1"/>
  <c r="C179" i="1"/>
  <c r="D179" i="1"/>
  <c r="F179" i="1"/>
  <c r="G179" i="1"/>
  <c r="H179" i="1"/>
  <c r="I179" i="1"/>
  <c r="J179" i="1"/>
  <c r="K179" i="1"/>
  <c r="L179" i="1"/>
  <c r="A180" i="1"/>
  <c r="B180" i="1"/>
  <c r="C180" i="1"/>
  <c r="D180" i="1"/>
  <c r="F180" i="1"/>
  <c r="G180" i="1"/>
  <c r="H180" i="1"/>
  <c r="I180" i="1"/>
  <c r="J180" i="1"/>
  <c r="K180" i="1"/>
  <c r="L180" i="1"/>
  <c r="A181" i="1"/>
  <c r="B181" i="1"/>
  <c r="C181" i="1"/>
  <c r="D181" i="1"/>
  <c r="F181" i="1"/>
  <c r="G181" i="1"/>
  <c r="H181" i="1"/>
  <c r="I181" i="1"/>
  <c r="J181" i="1"/>
  <c r="K181" i="1"/>
  <c r="L181" i="1"/>
  <c r="A182" i="1"/>
  <c r="B182" i="1"/>
  <c r="C182" i="1"/>
  <c r="D182" i="1"/>
  <c r="F182" i="1"/>
  <c r="G182" i="1"/>
  <c r="H182" i="1"/>
  <c r="I182" i="1"/>
  <c r="J182" i="1"/>
  <c r="K182" i="1"/>
  <c r="L182" i="1"/>
  <c r="A183" i="1"/>
  <c r="B183" i="1"/>
  <c r="C183" i="1"/>
  <c r="D183" i="1"/>
  <c r="F183" i="1"/>
  <c r="G183" i="1"/>
  <c r="H183" i="1"/>
  <c r="I183" i="1"/>
  <c r="J183" i="1"/>
  <c r="K183" i="1"/>
  <c r="L183" i="1"/>
  <c r="A184" i="1"/>
  <c r="B184" i="1"/>
  <c r="C184" i="1"/>
  <c r="D184" i="1"/>
  <c r="F184" i="1"/>
  <c r="G184" i="1"/>
  <c r="H184" i="1"/>
  <c r="I184" i="1"/>
  <c r="J184" i="1"/>
  <c r="K184" i="1"/>
  <c r="L184" i="1"/>
  <c r="A185" i="1"/>
  <c r="B185" i="1"/>
  <c r="C185" i="1"/>
  <c r="D185" i="1"/>
  <c r="F185" i="1"/>
  <c r="G185" i="1"/>
  <c r="H185" i="1"/>
  <c r="I185" i="1"/>
  <c r="J185" i="1"/>
  <c r="K185" i="1"/>
  <c r="L185" i="1"/>
  <c r="A186" i="1"/>
  <c r="B186" i="1"/>
  <c r="C186" i="1"/>
  <c r="D186" i="1"/>
  <c r="F186" i="1"/>
  <c r="G186" i="1"/>
  <c r="H186" i="1"/>
  <c r="I186" i="1"/>
  <c r="J186" i="1"/>
  <c r="K186" i="1"/>
  <c r="L186" i="1"/>
  <c r="A187" i="1"/>
  <c r="B187" i="1"/>
  <c r="C187" i="1"/>
  <c r="D187" i="1"/>
  <c r="F187" i="1"/>
  <c r="G187" i="1"/>
  <c r="H187" i="1"/>
  <c r="I187" i="1"/>
  <c r="J187" i="1"/>
  <c r="K187" i="1"/>
  <c r="L187" i="1"/>
  <c r="A188" i="1"/>
  <c r="B188" i="1"/>
  <c r="C188" i="1"/>
  <c r="D188" i="1"/>
  <c r="F188" i="1"/>
  <c r="G188" i="1"/>
  <c r="H188" i="1"/>
  <c r="I188" i="1"/>
  <c r="J188" i="1"/>
  <c r="K188" i="1"/>
  <c r="L188" i="1"/>
  <c r="A189" i="1"/>
  <c r="B189" i="1"/>
  <c r="C189" i="1"/>
  <c r="D189" i="1"/>
  <c r="F189" i="1"/>
  <c r="G189" i="1"/>
  <c r="H189" i="1"/>
  <c r="I189" i="1"/>
  <c r="J189" i="1"/>
  <c r="K189" i="1"/>
  <c r="L189" i="1"/>
  <c r="A190" i="1"/>
  <c r="B190" i="1"/>
  <c r="C190" i="1"/>
  <c r="D190" i="1"/>
  <c r="F190" i="1"/>
  <c r="G190" i="1"/>
  <c r="H190" i="1"/>
  <c r="I190" i="1"/>
  <c r="J190" i="1"/>
  <c r="K190" i="1"/>
  <c r="L190" i="1"/>
  <c r="A191" i="1"/>
  <c r="B191" i="1"/>
  <c r="C191" i="1"/>
  <c r="D191" i="1"/>
  <c r="F191" i="1"/>
  <c r="G191" i="1"/>
  <c r="H191" i="1"/>
  <c r="I191" i="1"/>
  <c r="J191" i="1"/>
  <c r="K191" i="1"/>
  <c r="L191" i="1"/>
  <c r="A192" i="1"/>
  <c r="B192" i="1"/>
  <c r="C192" i="1"/>
  <c r="D192" i="1"/>
  <c r="F192" i="1"/>
  <c r="G192" i="1"/>
  <c r="H192" i="1"/>
  <c r="I192" i="1"/>
  <c r="J192" i="1"/>
  <c r="K192" i="1"/>
  <c r="L192" i="1"/>
  <c r="A193" i="1"/>
  <c r="B193" i="1"/>
  <c r="C193" i="1"/>
  <c r="D193" i="1"/>
  <c r="F193" i="1"/>
  <c r="G193" i="1"/>
  <c r="H193" i="1"/>
  <c r="I193" i="1"/>
  <c r="J193" i="1"/>
  <c r="K193" i="1"/>
  <c r="L193" i="1"/>
  <c r="A194" i="1"/>
  <c r="B194" i="1"/>
  <c r="C194" i="1"/>
  <c r="D194" i="1"/>
  <c r="F194" i="1"/>
  <c r="G194" i="1"/>
  <c r="H194" i="1"/>
  <c r="I194" i="1"/>
  <c r="J194" i="1"/>
  <c r="K194" i="1"/>
  <c r="L194" i="1"/>
  <c r="A195" i="1"/>
  <c r="B195" i="1"/>
  <c r="C195" i="1"/>
  <c r="D195" i="1"/>
  <c r="F195" i="1"/>
  <c r="G195" i="1"/>
  <c r="H195" i="1"/>
  <c r="I195" i="1"/>
  <c r="J195" i="1"/>
  <c r="K195" i="1"/>
  <c r="L195" i="1"/>
  <c r="A196" i="1"/>
  <c r="B196" i="1"/>
  <c r="C196" i="1"/>
  <c r="D196" i="1"/>
  <c r="F196" i="1"/>
  <c r="G196" i="1"/>
  <c r="H196" i="1"/>
  <c r="I196" i="1"/>
  <c r="J196" i="1"/>
  <c r="K196" i="1"/>
  <c r="L196" i="1"/>
  <c r="A197" i="1"/>
  <c r="B197" i="1"/>
  <c r="C197" i="1"/>
  <c r="D197" i="1"/>
  <c r="F197" i="1"/>
  <c r="G197" i="1"/>
  <c r="H197" i="1"/>
  <c r="I197" i="1"/>
  <c r="J197" i="1"/>
  <c r="K197" i="1"/>
  <c r="L197" i="1"/>
  <c r="A198" i="1"/>
  <c r="B198" i="1"/>
  <c r="C198" i="1"/>
  <c r="D198" i="1"/>
  <c r="F198" i="1"/>
  <c r="G198" i="1"/>
  <c r="H198" i="1"/>
  <c r="I198" i="1"/>
  <c r="J198" i="1"/>
  <c r="K198" i="1"/>
  <c r="L198" i="1"/>
  <c r="A199" i="1"/>
  <c r="B199" i="1"/>
  <c r="C199" i="1"/>
  <c r="D199" i="1"/>
  <c r="F199" i="1"/>
  <c r="G199" i="1"/>
  <c r="H199" i="1"/>
  <c r="I199" i="1"/>
  <c r="J199" i="1"/>
  <c r="K199" i="1"/>
  <c r="L199" i="1"/>
  <c r="A200" i="1"/>
  <c r="B200" i="1"/>
  <c r="C200" i="1"/>
  <c r="D200" i="1"/>
  <c r="F200" i="1"/>
  <c r="G200" i="1"/>
  <c r="H200" i="1"/>
  <c r="I200" i="1"/>
  <c r="J200" i="1"/>
  <c r="K200" i="1"/>
  <c r="L200" i="1"/>
  <c r="A201" i="1"/>
  <c r="B201" i="1"/>
  <c r="C201" i="1"/>
  <c r="D201" i="1"/>
  <c r="F201" i="1"/>
  <c r="G201" i="1"/>
  <c r="H201" i="1"/>
  <c r="I201" i="1"/>
  <c r="J201" i="1"/>
  <c r="K201" i="1"/>
  <c r="L201" i="1"/>
  <c r="A202" i="1"/>
  <c r="B202" i="1"/>
  <c r="C202" i="1"/>
  <c r="D202" i="1"/>
  <c r="F202" i="1"/>
  <c r="G202" i="1"/>
  <c r="H202" i="1"/>
  <c r="I202" i="1"/>
  <c r="J202" i="1"/>
  <c r="K202" i="1"/>
  <c r="L202" i="1"/>
  <c r="A203" i="1"/>
  <c r="B203" i="1"/>
  <c r="C203" i="1"/>
  <c r="D203" i="1"/>
  <c r="F203" i="1"/>
  <c r="G203" i="1"/>
  <c r="H203" i="1"/>
  <c r="I203" i="1"/>
  <c r="J203" i="1"/>
  <c r="K203" i="1"/>
  <c r="L203" i="1"/>
  <c r="A204" i="1"/>
  <c r="B204" i="1"/>
  <c r="C204" i="1"/>
  <c r="D204" i="1"/>
  <c r="F204" i="1"/>
  <c r="G204" i="1"/>
  <c r="H204" i="1"/>
  <c r="I204" i="1"/>
  <c r="J204" i="1"/>
  <c r="K204" i="1"/>
  <c r="L204" i="1"/>
  <c r="A205" i="1"/>
  <c r="B205" i="1"/>
  <c r="C205" i="1"/>
  <c r="D205" i="1"/>
  <c r="F205" i="1"/>
  <c r="G205" i="1"/>
  <c r="H205" i="1"/>
  <c r="I205" i="1"/>
  <c r="J205" i="1"/>
  <c r="K205" i="1"/>
  <c r="L205" i="1"/>
  <c r="A206" i="1"/>
  <c r="B206" i="1"/>
  <c r="C206" i="1"/>
  <c r="D206" i="1"/>
  <c r="F206" i="1"/>
  <c r="G206" i="1"/>
  <c r="H206" i="1"/>
  <c r="I206" i="1"/>
  <c r="J206" i="1"/>
  <c r="K206" i="1"/>
  <c r="L206" i="1"/>
  <c r="A207" i="1"/>
  <c r="B207" i="1"/>
  <c r="C207" i="1"/>
  <c r="D207" i="1"/>
  <c r="F207" i="1"/>
  <c r="G207" i="1"/>
  <c r="H207" i="1"/>
  <c r="I207" i="1"/>
  <c r="J207" i="1"/>
  <c r="K207" i="1"/>
  <c r="L207" i="1"/>
  <c r="A208" i="1"/>
  <c r="B208" i="1"/>
  <c r="C208" i="1"/>
  <c r="D208" i="1"/>
  <c r="F208" i="1"/>
  <c r="G208" i="1"/>
  <c r="H208" i="1"/>
  <c r="I208" i="1"/>
  <c r="J208" i="1"/>
  <c r="K208" i="1"/>
  <c r="L208" i="1"/>
  <c r="A209" i="1"/>
  <c r="B209" i="1"/>
  <c r="C209" i="1"/>
  <c r="D209" i="1"/>
  <c r="F209" i="1"/>
  <c r="G209" i="1"/>
  <c r="H209" i="1"/>
  <c r="I209" i="1"/>
  <c r="J209" i="1"/>
  <c r="K209" i="1"/>
  <c r="L209" i="1"/>
  <c r="A210" i="1"/>
  <c r="B210" i="1"/>
  <c r="C210" i="1"/>
  <c r="D210" i="1"/>
  <c r="F210" i="1"/>
  <c r="G210" i="1"/>
  <c r="H210" i="1"/>
  <c r="I210" i="1"/>
  <c r="J210" i="1"/>
  <c r="K210" i="1"/>
  <c r="L210" i="1"/>
  <c r="A211" i="1"/>
  <c r="B211" i="1"/>
  <c r="C211" i="1"/>
  <c r="D211" i="1"/>
  <c r="F211" i="1"/>
  <c r="G211" i="1"/>
  <c r="H211" i="1"/>
  <c r="I211" i="1"/>
  <c r="J211" i="1"/>
  <c r="K211" i="1"/>
  <c r="L211" i="1"/>
  <c r="A212" i="1"/>
  <c r="B212" i="1"/>
  <c r="C212" i="1"/>
  <c r="D212" i="1"/>
  <c r="F212" i="1"/>
  <c r="G212" i="1"/>
  <c r="H212" i="1"/>
  <c r="I212" i="1"/>
  <c r="J212" i="1"/>
  <c r="K212" i="1"/>
  <c r="L212" i="1"/>
  <c r="A213" i="1"/>
  <c r="B213" i="1"/>
  <c r="C213" i="1"/>
  <c r="D213" i="1"/>
  <c r="F213" i="1"/>
  <c r="G213" i="1"/>
  <c r="H213" i="1"/>
  <c r="I213" i="1"/>
  <c r="J213" i="1"/>
  <c r="K213" i="1"/>
  <c r="L213" i="1"/>
  <c r="A214" i="1"/>
  <c r="B214" i="1"/>
  <c r="C214" i="1"/>
  <c r="D214" i="1"/>
  <c r="F214" i="1"/>
  <c r="G214" i="1"/>
  <c r="H214" i="1"/>
  <c r="I214" i="1"/>
  <c r="J214" i="1"/>
  <c r="K214" i="1"/>
  <c r="L214" i="1"/>
  <c r="A215" i="1"/>
  <c r="B215" i="1"/>
  <c r="C215" i="1"/>
  <c r="D215" i="1"/>
  <c r="F215" i="1"/>
  <c r="G215" i="1"/>
  <c r="H215" i="1"/>
  <c r="I215" i="1"/>
  <c r="J215" i="1"/>
  <c r="K215" i="1"/>
  <c r="L215" i="1"/>
  <c r="A216" i="1"/>
  <c r="B216" i="1"/>
  <c r="C216" i="1"/>
  <c r="D216" i="1"/>
  <c r="F216" i="1"/>
  <c r="G216" i="1"/>
  <c r="H216" i="1"/>
  <c r="I216" i="1"/>
  <c r="J216" i="1"/>
  <c r="K216" i="1"/>
  <c r="L216" i="1"/>
  <c r="A217" i="1"/>
  <c r="B217" i="1"/>
  <c r="C217" i="1"/>
  <c r="D217" i="1"/>
  <c r="F217" i="1"/>
  <c r="G217" i="1"/>
  <c r="H217" i="1"/>
  <c r="I217" i="1"/>
  <c r="J217" i="1"/>
  <c r="K217" i="1"/>
  <c r="L217" i="1"/>
  <c r="A218" i="1"/>
  <c r="B218" i="1"/>
  <c r="C218" i="1"/>
  <c r="D218" i="1"/>
  <c r="F218" i="1"/>
  <c r="G218" i="1"/>
  <c r="H218" i="1"/>
  <c r="I218" i="1"/>
  <c r="J218" i="1"/>
  <c r="K218" i="1"/>
  <c r="L218" i="1"/>
  <c r="A219" i="1"/>
  <c r="B219" i="1"/>
  <c r="C219" i="1"/>
  <c r="D219" i="1"/>
  <c r="F219" i="1"/>
  <c r="G219" i="1"/>
  <c r="H219" i="1"/>
  <c r="I219" i="1"/>
  <c r="J219" i="1"/>
  <c r="K219" i="1"/>
  <c r="L219" i="1"/>
  <c r="A220" i="1"/>
  <c r="B220" i="1"/>
  <c r="C220" i="1"/>
  <c r="D220" i="1"/>
  <c r="F220" i="1"/>
  <c r="G220" i="1"/>
  <c r="H220" i="1"/>
  <c r="I220" i="1"/>
  <c r="J220" i="1"/>
  <c r="K220" i="1"/>
  <c r="L220" i="1"/>
  <c r="A221" i="1"/>
  <c r="B221" i="1"/>
  <c r="C221" i="1"/>
  <c r="D221" i="1"/>
  <c r="F221" i="1"/>
  <c r="G221" i="1"/>
  <c r="H221" i="1"/>
  <c r="I221" i="1"/>
  <c r="J221" i="1"/>
  <c r="K221" i="1"/>
  <c r="L221" i="1"/>
  <c r="A222" i="1"/>
  <c r="B222" i="1"/>
  <c r="C222" i="1"/>
  <c r="D222" i="1"/>
  <c r="F222" i="1"/>
  <c r="G222" i="1"/>
  <c r="H222" i="1"/>
  <c r="I222" i="1"/>
  <c r="J222" i="1"/>
  <c r="K222" i="1"/>
  <c r="L222" i="1"/>
  <c r="A223" i="1"/>
  <c r="B223" i="1"/>
  <c r="C223" i="1"/>
  <c r="D223" i="1"/>
  <c r="F223" i="1"/>
  <c r="G223" i="1"/>
  <c r="H223" i="1"/>
  <c r="I223" i="1"/>
  <c r="J223" i="1"/>
  <c r="K223" i="1"/>
  <c r="L223" i="1"/>
  <c r="A224" i="1"/>
  <c r="B224" i="1"/>
  <c r="C224" i="1"/>
  <c r="D224" i="1"/>
  <c r="F224" i="1"/>
  <c r="G224" i="1"/>
  <c r="H224" i="1"/>
  <c r="I224" i="1"/>
  <c r="J224" i="1"/>
  <c r="K224" i="1"/>
  <c r="L224" i="1"/>
  <c r="A225" i="1"/>
  <c r="B225" i="1"/>
  <c r="C225" i="1"/>
  <c r="D225" i="1"/>
  <c r="F225" i="1"/>
  <c r="G225" i="1"/>
  <c r="H225" i="1"/>
  <c r="I225" i="1"/>
  <c r="J225" i="1"/>
  <c r="K225" i="1"/>
  <c r="L225" i="1"/>
  <c r="A226" i="1"/>
  <c r="B226" i="1"/>
  <c r="C226" i="1"/>
  <c r="D226" i="1"/>
  <c r="F226" i="1"/>
  <c r="G226" i="1"/>
  <c r="H226" i="1"/>
  <c r="I226" i="1"/>
  <c r="J226" i="1"/>
  <c r="K226" i="1"/>
  <c r="L226" i="1"/>
  <c r="A227" i="1"/>
  <c r="B227" i="1"/>
  <c r="C227" i="1"/>
  <c r="D227" i="1"/>
  <c r="F227" i="1"/>
  <c r="G227" i="1"/>
  <c r="H227" i="1"/>
  <c r="I227" i="1"/>
  <c r="J227" i="1"/>
  <c r="K227" i="1"/>
  <c r="L227" i="1"/>
  <c r="A228" i="1"/>
  <c r="B228" i="1"/>
  <c r="C228" i="1"/>
  <c r="D228" i="1"/>
  <c r="F228" i="1"/>
  <c r="G228" i="1"/>
  <c r="H228" i="1"/>
  <c r="I228" i="1"/>
  <c r="J228" i="1"/>
  <c r="K228" i="1"/>
  <c r="L228" i="1"/>
  <c r="A229" i="1"/>
  <c r="B229" i="1"/>
  <c r="C229" i="1"/>
  <c r="D229" i="1"/>
  <c r="F229" i="1"/>
  <c r="G229" i="1"/>
  <c r="H229" i="1"/>
  <c r="I229" i="1"/>
  <c r="J229" i="1"/>
  <c r="K229" i="1"/>
  <c r="L229" i="1"/>
  <c r="A230" i="1"/>
  <c r="B230" i="1"/>
  <c r="C230" i="1"/>
  <c r="D230" i="1"/>
  <c r="F230" i="1"/>
  <c r="G230" i="1"/>
  <c r="H230" i="1"/>
  <c r="I230" i="1"/>
  <c r="J230" i="1"/>
  <c r="K230" i="1"/>
  <c r="L230" i="1"/>
  <c r="A231" i="1"/>
  <c r="B231" i="1"/>
  <c r="C231" i="1"/>
  <c r="D231" i="1"/>
  <c r="F231" i="1"/>
  <c r="G231" i="1"/>
  <c r="H231" i="1"/>
  <c r="I231" i="1"/>
  <c r="J231" i="1"/>
  <c r="K231" i="1"/>
  <c r="L231" i="1"/>
  <c r="A232" i="1"/>
  <c r="B232" i="1"/>
  <c r="C232" i="1"/>
  <c r="D232" i="1"/>
  <c r="F232" i="1"/>
  <c r="G232" i="1"/>
  <c r="H232" i="1"/>
  <c r="I232" i="1"/>
  <c r="J232" i="1"/>
  <c r="K232" i="1"/>
  <c r="L232" i="1"/>
  <c r="A233" i="1"/>
  <c r="B233" i="1"/>
  <c r="C233" i="1"/>
  <c r="D233" i="1"/>
  <c r="F233" i="1"/>
  <c r="G233" i="1"/>
  <c r="H233" i="1"/>
  <c r="I233" i="1"/>
  <c r="J233" i="1"/>
  <c r="K233" i="1"/>
  <c r="L233" i="1"/>
  <c r="A234" i="1"/>
  <c r="B234" i="1"/>
  <c r="C234" i="1"/>
  <c r="D234" i="1"/>
  <c r="F234" i="1"/>
  <c r="G234" i="1"/>
  <c r="H234" i="1"/>
  <c r="I234" i="1"/>
  <c r="J234" i="1"/>
  <c r="K234" i="1"/>
  <c r="L234" i="1"/>
  <c r="A235" i="1"/>
  <c r="B235" i="1"/>
  <c r="C235" i="1"/>
  <c r="D235" i="1"/>
  <c r="F235" i="1"/>
  <c r="G235" i="1"/>
  <c r="H235" i="1"/>
  <c r="I235" i="1"/>
  <c r="J235" i="1"/>
  <c r="K235" i="1"/>
  <c r="L235" i="1"/>
  <c r="A236" i="1"/>
  <c r="B236" i="1"/>
  <c r="C236" i="1"/>
  <c r="D236" i="1"/>
  <c r="F236" i="1"/>
  <c r="G236" i="1"/>
  <c r="H236" i="1"/>
  <c r="I236" i="1"/>
  <c r="J236" i="1"/>
  <c r="K236" i="1"/>
  <c r="L236" i="1"/>
  <c r="A237" i="1"/>
  <c r="B237" i="1"/>
  <c r="C237" i="1"/>
  <c r="D237" i="1"/>
  <c r="F237" i="1"/>
  <c r="G237" i="1"/>
  <c r="H237" i="1"/>
  <c r="I237" i="1"/>
  <c r="J237" i="1"/>
  <c r="K237" i="1"/>
  <c r="L237" i="1"/>
  <c r="A238" i="1"/>
  <c r="B238" i="1"/>
  <c r="C238" i="1"/>
  <c r="D238" i="1"/>
  <c r="F238" i="1"/>
  <c r="G238" i="1"/>
  <c r="H238" i="1"/>
  <c r="I238" i="1"/>
  <c r="J238" i="1"/>
  <c r="K238" i="1"/>
  <c r="L238" i="1"/>
  <c r="A239" i="1"/>
  <c r="B239" i="1"/>
  <c r="C239" i="1"/>
  <c r="D239" i="1"/>
  <c r="F239" i="1"/>
  <c r="G239" i="1"/>
  <c r="H239" i="1"/>
  <c r="I239" i="1"/>
  <c r="J239" i="1"/>
  <c r="K239" i="1"/>
  <c r="L239" i="1"/>
  <c r="A240" i="1"/>
  <c r="B240" i="1"/>
  <c r="C240" i="1"/>
  <c r="D240" i="1"/>
  <c r="F240" i="1"/>
  <c r="G240" i="1"/>
  <c r="H240" i="1"/>
  <c r="I240" i="1"/>
  <c r="J240" i="1"/>
  <c r="K240" i="1"/>
  <c r="L240" i="1"/>
  <c r="A241" i="1"/>
  <c r="B241" i="1"/>
  <c r="C241" i="1"/>
  <c r="D241" i="1"/>
  <c r="F241" i="1"/>
  <c r="G241" i="1"/>
  <c r="H241" i="1"/>
  <c r="I241" i="1"/>
  <c r="J241" i="1"/>
  <c r="K241" i="1"/>
  <c r="L241" i="1"/>
  <c r="A242" i="1"/>
  <c r="B242" i="1"/>
  <c r="C242" i="1"/>
  <c r="D242" i="1"/>
  <c r="F242" i="1"/>
  <c r="G242" i="1"/>
  <c r="H242" i="1"/>
  <c r="I242" i="1"/>
  <c r="J242" i="1"/>
  <c r="K242" i="1"/>
  <c r="L242" i="1"/>
  <c r="A243" i="1"/>
  <c r="B243" i="1"/>
  <c r="C243" i="1"/>
  <c r="D243" i="1"/>
  <c r="F243" i="1"/>
  <c r="G243" i="1"/>
  <c r="H243" i="1"/>
  <c r="I243" i="1"/>
  <c r="J243" i="1"/>
  <c r="K243" i="1"/>
  <c r="L243" i="1"/>
  <c r="A244" i="1"/>
  <c r="B244" i="1"/>
  <c r="C244" i="1"/>
  <c r="D244" i="1"/>
  <c r="F244" i="1"/>
  <c r="G244" i="1"/>
  <c r="H244" i="1"/>
  <c r="I244" i="1"/>
  <c r="J244" i="1"/>
  <c r="K244" i="1"/>
  <c r="L244" i="1"/>
  <c r="A245" i="1"/>
  <c r="B245" i="1"/>
  <c r="C245" i="1"/>
  <c r="D245" i="1"/>
  <c r="F245" i="1"/>
  <c r="G245" i="1"/>
  <c r="H245" i="1"/>
  <c r="I245" i="1"/>
  <c r="J245" i="1"/>
  <c r="K245" i="1"/>
  <c r="L245" i="1"/>
  <c r="A246" i="1"/>
  <c r="B246" i="1"/>
  <c r="C246" i="1"/>
  <c r="D246" i="1"/>
  <c r="F246" i="1"/>
  <c r="G246" i="1"/>
  <c r="H246" i="1"/>
  <c r="I246" i="1"/>
  <c r="J246" i="1"/>
  <c r="K246" i="1"/>
  <c r="L246" i="1"/>
  <c r="A247" i="1"/>
  <c r="B247" i="1"/>
  <c r="C247" i="1"/>
  <c r="D247" i="1"/>
  <c r="F247" i="1"/>
  <c r="G247" i="1"/>
  <c r="H247" i="1"/>
  <c r="I247" i="1"/>
  <c r="J247" i="1"/>
  <c r="K247" i="1"/>
  <c r="L247" i="1"/>
  <c r="A248" i="1"/>
  <c r="B248" i="1"/>
  <c r="C248" i="1"/>
  <c r="D248" i="1"/>
  <c r="F248" i="1"/>
  <c r="G248" i="1"/>
  <c r="H248" i="1"/>
  <c r="I248" i="1"/>
  <c r="J248" i="1"/>
  <c r="K248" i="1"/>
  <c r="L248" i="1"/>
  <c r="A249" i="1"/>
  <c r="B249" i="1"/>
  <c r="C249" i="1"/>
  <c r="D249" i="1"/>
  <c r="F249" i="1"/>
  <c r="G249" i="1"/>
  <c r="H249" i="1"/>
  <c r="I249" i="1"/>
  <c r="J249" i="1"/>
  <c r="K249" i="1"/>
  <c r="L249" i="1"/>
  <c r="A250" i="1"/>
  <c r="B250" i="1"/>
  <c r="C250" i="1"/>
  <c r="D250" i="1"/>
  <c r="F250" i="1"/>
  <c r="G250" i="1"/>
  <c r="H250" i="1"/>
  <c r="I250" i="1"/>
  <c r="J250" i="1"/>
  <c r="K250" i="1"/>
  <c r="L250" i="1"/>
  <c r="A251" i="1"/>
  <c r="B251" i="1"/>
  <c r="C251" i="1"/>
  <c r="D251" i="1"/>
  <c r="F251" i="1"/>
  <c r="G251" i="1"/>
  <c r="H251" i="1"/>
  <c r="I251" i="1"/>
  <c r="J251" i="1"/>
  <c r="K251" i="1"/>
  <c r="L251" i="1"/>
  <c r="A252" i="1"/>
  <c r="B252" i="1"/>
  <c r="C252" i="1"/>
  <c r="D252" i="1"/>
  <c r="F252" i="1"/>
  <c r="G252" i="1"/>
  <c r="H252" i="1"/>
  <c r="I252" i="1"/>
  <c r="J252" i="1"/>
  <c r="K252" i="1"/>
  <c r="L252" i="1"/>
  <c r="A253" i="1"/>
  <c r="B253" i="1"/>
  <c r="C253" i="1"/>
  <c r="D253" i="1"/>
  <c r="F253" i="1"/>
  <c r="G253" i="1"/>
  <c r="H253" i="1"/>
  <c r="I253" i="1"/>
  <c r="J253" i="1"/>
  <c r="K253" i="1"/>
  <c r="L253" i="1"/>
  <c r="A254" i="1"/>
  <c r="B254" i="1"/>
  <c r="C254" i="1"/>
  <c r="D254" i="1"/>
  <c r="F254" i="1"/>
  <c r="G254" i="1"/>
  <c r="H254" i="1"/>
  <c r="I254" i="1"/>
  <c r="J254" i="1"/>
  <c r="K254" i="1"/>
  <c r="L254" i="1"/>
  <c r="A255" i="1"/>
  <c r="B255" i="1"/>
  <c r="C255" i="1"/>
  <c r="D255" i="1"/>
  <c r="F255" i="1"/>
  <c r="G255" i="1"/>
  <c r="H255" i="1"/>
  <c r="I255" i="1"/>
  <c r="J255" i="1"/>
  <c r="K255" i="1"/>
  <c r="L255" i="1"/>
  <c r="A256" i="1"/>
  <c r="B256" i="1"/>
  <c r="C256" i="1"/>
  <c r="D256" i="1"/>
  <c r="F256" i="1"/>
  <c r="G256" i="1"/>
  <c r="H256" i="1"/>
  <c r="I256" i="1"/>
  <c r="J256" i="1"/>
  <c r="K256" i="1"/>
  <c r="L256" i="1"/>
  <c r="A257" i="1"/>
  <c r="B257" i="1"/>
  <c r="C257" i="1"/>
  <c r="D257" i="1"/>
  <c r="F257" i="1"/>
  <c r="G257" i="1"/>
  <c r="H257" i="1"/>
  <c r="I257" i="1"/>
  <c r="J257" i="1"/>
  <c r="K257" i="1"/>
  <c r="L257" i="1"/>
  <c r="A258" i="1"/>
  <c r="B258" i="1"/>
  <c r="C258" i="1"/>
  <c r="D258" i="1"/>
  <c r="F258" i="1"/>
  <c r="G258" i="1"/>
  <c r="H258" i="1"/>
  <c r="I258" i="1"/>
  <c r="J258" i="1"/>
  <c r="K258" i="1"/>
  <c r="L258" i="1"/>
  <c r="A259" i="1"/>
  <c r="B259" i="1"/>
  <c r="C259" i="1"/>
  <c r="D259" i="1"/>
  <c r="F259" i="1"/>
  <c r="G259" i="1"/>
  <c r="H259" i="1"/>
  <c r="I259" i="1"/>
  <c r="J259" i="1"/>
  <c r="K259" i="1"/>
  <c r="L259" i="1"/>
  <c r="A260" i="1"/>
  <c r="B260" i="1"/>
  <c r="C260" i="1"/>
  <c r="D260" i="1"/>
  <c r="F260" i="1"/>
  <c r="G260" i="1"/>
  <c r="H260" i="1"/>
  <c r="I260" i="1"/>
  <c r="J260" i="1"/>
  <c r="K260" i="1"/>
  <c r="L260" i="1"/>
  <c r="A261" i="1"/>
  <c r="B261" i="1"/>
  <c r="C261" i="1"/>
  <c r="D261" i="1"/>
  <c r="F261" i="1"/>
  <c r="G261" i="1"/>
  <c r="H261" i="1"/>
  <c r="I261" i="1"/>
  <c r="J261" i="1"/>
  <c r="K261" i="1"/>
  <c r="L261" i="1"/>
  <c r="A262" i="1"/>
  <c r="B262" i="1"/>
  <c r="C262" i="1"/>
  <c r="D262" i="1"/>
  <c r="F262" i="1"/>
  <c r="G262" i="1"/>
  <c r="H262" i="1"/>
  <c r="I262" i="1"/>
  <c r="J262" i="1"/>
  <c r="K262" i="1"/>
  <c r="L262" i="1"/>
  <c r="A263" i="1"/>
  <c r="B263" i="1"/>
  <c r="C263" i="1"/>
  <c r="D263" i="1"/>
  <c r="F263" i="1"/>
  <c r="G263" i="1"/>
  <c r="H263" i="1"/>
  <c r="I263" i="1"/>
  <c r="J263" i="1"/>
  <c r="K263" i="1"/>
  <c r="L263" i="1"/>
  <c r="A264" i="1"/>
  <c r="B264" i="1"/>
  <c r="C264" i="1"/>
  <c r="D264" i="1"/>
  <c r="F264" i="1"/>
  <c r="G264" i="1"/>
  <c r="H264" i="1"/>
  <c r="I264" i="1"/>
  <c r="J264" i="1"/>
  <c r="K264" i="1"/>
  <c r="L264" i="1"/>
  <c r="A265" i="1"/>
  <c r="B265" i="1"/>
  <c r="C265" i="1"/>
  <c r="D265" i="1"/>
  <c r="F265" i="1"/>
  <c r="G265" i="1"/>
  <c r="H265" i="1"/>
  <c r="I265" i="1"/>
  <c r="J265" i="1"/>
  <c r="K265" i="1"/>
  <c r="L265" i="1"/>
  <c r="A266" i="1"/>
  <c r="B266" i="1"/>
  <c r="C266" i="1"/>
  <c r="D266" i="1"/>
  <c r="F266" i="1"/>
  <c r="G266" i="1"/>
  <c r="H266" i="1"/>
  <c r="I266" i="1"/>
  <c r="J266" i="1"/>
  <c r="K266" i="1"/>
  <c r="L266" i="1"/>
  <c r="A267" i="1"/>
  <c r="B267" i="1"/>
  <c r="C267" i="1"/>
  <c r="D267" i="1"/>
  <c r="F267" i="1"/>
  <c r="G267" i="1"/>
  <c r="H267" i="1"/>
  <c r="I267" i="1"/>
  <c r="J267" i="1"/>
  <c r="K267" i="1"/>
  <c r="L267" i="1"/>
  <c r="A268" i="1"/>
  <c r="B268" i="1"/>
  <c r="C268" i="1"/>
  <c r="D268" i="1"/>
  <c r="F268" i="1"/>
  <c r="G268" i="1"/>
  <c r="H268" i="1"/>
  <c r="I268" i="1"/>
  <c r="J268" i="1"/>
  <c r="K268" i="1"/>
  <c r="L268" i="1"/>
  <c r="A269" i="1"/>
  <c r="B269" i="1"/>
  <c r="C269" i="1"/>
  <c r="D269" i="1"/>
  <c r="F269" i="1"/>
  <c r="G269" i="1"/>
  <c r="H269" i="1"/>
  <c r="I269" i="1"/>
  <c r="J269" i="1"/>
  <c r="K269" i="1"/>
  <c r="L269" i="1"/>
  <c r="A270" i="1"/>
  <c r="B270" i="1"/>
  <c r="C270" i="1"/>
  <c r="D270" i="1"/>
  <c r="F270" i="1"/>
  <c r="G270" i="1"/>
  <c r="H270" i="1"/>
  <c r="I270" i="1"/>
  <c r="J270" i="1"/>
  <c r="K270" i="1"/>
  <c r="L270" i="1"/>
  <c r="A271" i="1"/>
  <c r="B271" i="1"/>
  <c r="C271" i="1"/>
  <c r="D271" i="1"/>
  <c r="F271" i="1"/>
  <c r="G271" i="1"/>
  <c r="H271" i="1"/>
  <c r="I271" i="1"/>
  <c r="J271" i="1"/>
  <c r="K271" i="1"/>
  <c r="L271" i="1"/>
  <c r="A272" i="1"/>
  <c r="B272" i="1"/>
  <c r="C272" i="1"/>
  <c r="D272" i="1"/>
  <c r="F272" i="1"/>
  <c r="G272" i="1"/>
  <c r="H272" i="1"/>
  <c r="I272" i="1"/>
  <c r="J272" i="1"/>
  <c r="K272" i="1"/>
  <c r="L272" i="1"/>
  <c r="A273" i="1"/>
  <c r="B273" i="1"/>
  <c r="C273" i="1"/>
  <c r="D273" i="1"/>
  <c r="F273" i="1"/>
  <c r="G273" i="1"/>
  <c r="H273" i="1"/>
  <c r="I273" i="1"/>
  <c r="J273" i="1"/>
  <c r="K273" i="1"/>
  <c r="L273" i="1"/>
  <c r="A274" i="1"/>
  <c r="B274" i="1"/>
  <c r="C274" i="1"/>
  <c r="D274" i="1"/>
  <c r="F274" i="1"/>
  <c r="G274" i="1"/>
  <c r="H274" i="1"/>
  <c r="I274" i="1"/>
  <c r="J274" i="1"/>
  <c r="K274" i="1"/>
  <c r="L274" i="1"/>
  <c r="A275" i="1"/>
  <c r="B275" i="1"/>
  <c r="C275" i="1"/>
  <c r="D275" i="1"/>
  <c r="F275" i="1"/>
  <c r="G275" i="1"/>
  <c r="H275" i="1"/>
  <c r="I275" i="1"/>
  <c r="J275" i="1"/>
  <c r="K275" i="1"/>
  <c r="L275" i="1"/>
  <c r="A276" i="1"/>
  <c r="B276" i="1"/>
  <c r="C276" i="1"/>
  <c r="D276" i="1"/>
  <c r="F276" i="1"/>
  <c r="G276" i="1"/>
  <c r="H276" i="1"/>
  <c r="I276" i="1"/>
  <c r="J276" i="1"/>
  <c r="K276" i="1"/>
  <c r="L276" i="1"/>
  <c r="A277" i="1"/>
  <c r="B277" i="1"/>
  <c r="C277" i="1"/>
  <c r="D277" i="1"/>
  <c r="F277" i="1"/>
  <c r="G277" i="1"/>
  <c r="H277" i="1"/>
  <c r="I277" i="1"/>
  <c r="J277" i="1"/>
  <c r="K277" i="1"/>
  <c r="L277" i="1"/>
  <c r="A278" i="1"/>
  <c r="B278" i="1"/>
  <c r="C278" i="1"/>
  <c r="D278" i="1"/>
  <c r="F278" i="1"/>
  <c r="G278" i="1"/>
  <c r="H278" i="1"/>
  <c r="I278" i="1"/>
  <c r="J278" i="1"/>
  <c r="K278" i="1"/>
  <c r="L278" i="1"/>
  <c r="A279" i="1"/>
  <c r="B279" i="1"/>
  <c r="C279" i="1"/>
  <c r="D279" i="1"/>
  <c r="F279" i="1"/>
  <c r="G279" i="1"/>
  <c r="H279" i="1"/>
  <c r="I279" i="1"/>
  <c r="J279" i="1"/>
  <c r="K279" i="1"/>
  <c r="L279" i="1"/>
  <c r="A280" i="1"/>
  <c r="B280" i="1"/>
  <c r="C280" i="1"/>
  <c r="D280" i="1"/>
  <c r="F280" i="1"/>
  <c r="G280" i="1"/>
  <c r="H280" i="1"/>
  <c r="I280" i="1"/>
  <c r="J280" i="1"/>
  <c r="K280" i="1"/>
  <c r="L280" i="1"/>
  <c r="A281" i="1"/>
  <c r="B281" i="1"/>
  <c r="C281" i="1"/>
  <c r="D281" i="1"/>
  <c r="F281" i="1"/>
  <c r="G281" i="1"/>
  <c r="H281" i="1"/>
  <c r="I281" i="1"/>
  <c r="J281" i="1"/>
  <c r="K281" i="1"/>
  <c r="L281" i="1"/>
  <c r="A282" i="1"/>
  <c r="B282" i="1"/>
  <c r="C282" i="1"/>
  <c r="D282" i="1"/>
  <c r="F282" i="1"/>
  <c r="G282" i="1"/>
  <c r="H282" i="1"/>
  <c r="I282" i="1"/>
  <c r="J282" i="1"/>
  <c r="K282" i="1"/>
  <c r="L282" i="1"/>
  <c r="A283" i="1"/>
  <c r="B283" i="1"/>
  <c r="C283" i="1"/>
  <c r="D283" i="1"/>
  <c r="F283" i="1"/>
  <c r="G283" i="1"/>
  <c r="H283" i="1"/>
  <c r="I283" i="1"/>
  <c r="J283" i="1"/>
  <c r="K283" i="1"/>
  <c r="L283" i="1"/>
  <c r="A284" i="1"/>
  <c r="B284" i="1"/>
  <c r="C284" i="1"/>
  <c r="D284" i="1"/>
  <c r="F284" i="1"/>
  <c r="G284" i="1"/>
  <c r="H284" i="1"/>
  <c r="I284" i="1"/>
  <c r="J284" i="1"/>
  <c r="K284" i="1"/>
  <c r="L284" i="1"/>
  <c r="A285" i="1"/>
  <c r="B285" i="1"/>
  <c r="C285" i="1"/>
  <c r="D285" i="1"/>
  <c r="F285" i="1"/>
  <c r="G285" i="1"/>
  <c r="H285" i="1"/>
  <c r="I285" i="1"/>
  <c r="J285" i="1"/>
  <c r="K285" i="1"/>
  <c r="L285" i="1"/>
  <c r="A286" i="1"/>
  <c r="B286" i="1"/>
  <c r="C286" i="1"/>
  <c r="D286" i="1"/>
  <c r="F286" i="1"/>
  <c r="G286" i="1"/>
  <c r="H286" i="1"/>
  <c r="I286" i="1"/>
  <c r="J286" i="1"/>
  <c r="K286" i="1"/>
  <c r="L286" i="1"/>
  <c r="A287" i="1"/>
  <c r="B287" i="1"/>
  <c r="C287" i="1"/>
  <c r="D287" i="1"/>
  <c r="F287" i="1"/>
  <c r="G287" i="1"/>
  <c r="H287" i="1"/>
  <c r="I287" i="1"/>
  <c r="J287" i="1"/>
  <c r="K287" i="1"/>
  <c r="L287" i="1"/>
  <c r="A288" i="1"/>
  <c r="B288" i="1"/>
  <c r="C288" i="1"/>
  <c r="D288" i="1"/>
  <c r="F288" i="1"/>
  <c r="G288" i="1"/>
  <c r="H288" i="1"/>
  <c r="I288" i="1"/>
  <c r="J288" i="1"/>
  <c r="K288" i="1"/>
  <c r="L288" i="1"/>
  <c r="A289" i="1"/>
  <c r="B289" i="1"/>
  <c r="C289" i="1"/>
  <c r="D289" i="1"/>
  <c r="F289" i="1"/>
  <c r="G289" i="1"/>
  <c r="H289" i="1"/>
  <c r="I289" i="1"/>
  <c r="J289" i="1"/>
  <c r="K289" i="1"/>
  <c r="L289" i="1"/>
  <c r="A290" i="1"/>
  <c r="B290" i="1"/>
  <c r="C290" i="1"/>
  <c r="D290" i="1"/>
  <c r="F290" i="1"/>
  <c r="G290" i="1"/>
  <c r="H290" i="1"/>
  <c r="I290" i="1"/>
  <c r="J290" i="1"/>
  <c r="K290" i="1"/>
  <c r="L290" i="1"/>
  <c r="A291" i="1"/>
  <c r="B291" i="1"/>
  <c r="C291" i="1"/>
  <c r="D291" i="1"/>
  <c r="F291" i="1"/>
  <c r="G291" i="1"/>
  <c r="H291" i="1"/>
  <c r="I291" i="1"/>
  <c r="J291" i="1"/>
  <c r="K291" i="1"/>
  <c r="L291" i="1"/>
  <c r="A292" i="1"/>
  <c r="B292" i="1"/>
  <c r="C292" i="1"/>
  <c r="D292" i="1"/>
  <c r="F292" i="1"/>
  <c r="G292" i="1"/>
  <c r="H292" i="1"/>
  <c r="I292" i="1"/>
  <c r="J292" i="1"/>
  <c r="K292" i="1"/>
  <c r="L292" i="1"/>
  <c r="A293" i="1"/>
  <c r="B293" i="1"/>
  <c r="C293" i="1"/>
  <c r="D293" i="1"/>
  <c r="F293" i="1"/>
  <c r="G293" i="1"/>
  <c r="H293" i="1"/>
  <c r="I293" i="1"/>
  <c r="J293" i="1"/>
  <c r="K293" i="1"/>
  <c r="L293" i="1"/>
  <c r="A294" i="1"/>
  <c r="B294" i="1"/>
  <c r="C294" i="1"/>
  <c r="D294" i="1"/>
  <c r="F294" i="1"/>
  <c r="G294" i="1"/>
  <c r="H294" i="1"/>
  <c r="I294" i="1"/>
  <c r="J294" i="1"/>
  <c r="K294" i="1"/>
  <c r="L294" i="1"/>
  <c r="A295" i="1"/>
  <c r="B295" i="1"/>
  <c r="C295" i="1"/>
  <c r="D295" i="1"/>
  <c r="F295" i="1"/>
  <c r="G295" i="1"/>
  <c r="H295" i="1"/>
  <c r="I295" i="1"/>
  <c r="J295" i="1"/>
  <c r="K295" i="1"/>
  <c r="L295" i="1"/>
  <c r="A296" i="1"/>
  <c r="B296" i="1"/>
  <c r="C296" i="1"/>
  <c r="D296" i="1"/>
  <c r="F296" i="1"/>
  <c r="G296" i="1"/>
  <c r="H296" i="1"/>
  <c r="I296" i="1"/>
  <c r="J296" i="1"/>
  <c r="K296" i="1"/>
  <c r="L296" i="1"/>
  <c r="A297" i="1"/>
  <c r="B297" i="1"/>
  <c r="C297" i="1"/>
  <c r="D297" i="1"/>
  <c r="F297" i="1"/>
  <c r="G297" i="1"/>
  <c r="H297" i="1"/>
  <c r="I297" i="1"/>
  <c r="J297" i="1"/>
  <c r="K297" i="1"/>
  <c r="L297" i="1"/>
  <c r="A298" i="1"/>
  <c r="B298" i="1"/>
  <c r="C298" i="1"/>
  <c r="D298" i="1"/>
  <c r="F298" i="1"/>
  <c r="G298" i="1"/>
  <c r="H298" i="1"/>
  <c r="I298" i="1"/>
  <c r="J298" i="1"/>
  <c r="K298" i="1"/>
  <c r="L298" i="1"/>
  <c r="A299" i="1"/>
  <c r="B299" i="1"/>
  <c r="C299" i="1"/>
  <c r="D299" i="1"/>
  <c r="F299" i="1"/>
  <c r="G299" i="1"/>
  <c r="H299" i="1"/>
  <c r="I299" i="1"/>
  <c r="J299" i="1"/>
  <c r="K299" i="1"/>
  <c r="L299" i="1"/>
  <c r="A300" i="1"/>
  <c r="B300" i="1"/>
  <c r="C300" i="1"/>
  <c r="D300" i="1"/>
  <c r="F300" i="1"/>
  <c r="G300" i="1"/>
  <c r="H300" i="1"/>
  <c r="I300" i="1"/>
  <c r="J300" i="1"/>
  <c r="K300" i="1"/>
  <c r="L300" i="1"/>
  <c r="A301" i="1"/>
  <c r="B301" i="1"/>
  <c r="C301" i="1"/>
  <c r="D301" i="1"/>
  <c r="F301" i="1"/>
  <c r="G301" i="1"/>
  <c r="H301" i="1"/>
  <c r="I301" i="1"/>
  <c r="J301" i="1"/>
  <c r="K301" i="1"/>
  <c r="L301" i="1"/>
  <c r="A302" i="1"/>
  <c r="B302" i="1"/>
  <c r="C302" i="1"/>
  <c r="D302" i="1"/>
  <c r="F302" i="1"/>
  <c r="G302" i="1"/>
  <c r="H302" i="1"/>
  <c r="I302" i="1"/>
  <c r="J302" i="1"/>
  <c r="K302" i="1"/>
  <c r="L302" i="1"/>
  <c r="A303" i="1"/>
  <c r="B303" i="1"/>
  <c r="C303" i="1"/>
  <c r="D303" i="1"/>
  <c r="F303" i="1"/>
  <c r="G303" i="1"/>
  <c r="H303" i="1"/>
  <c r="I303" i="1"/>
  <c r="J303" i="1"/>
  <c r="K303" i="1"/>
  <c r="L303" i="1"/>
  <c r="A304" i="1"/>
  <c r="B304" i="1"/>
  <c r="C304" i="1"/>
  <c r="D304" i="1"/>
  <c r="F304" i="1"/>
  <c r="G304" i="1"/>
  <c r="H304" i="1"/>
  <c r="I304" i="1"/>
  <c r="J304" i="1"/>
  <c r="K304" i="1"/>
  <c r="L304" i="1"/>
  <c r="A305" i="1"/>
  <c r="B305" i="1"/>
  <c r="C305" i="1"/>
  <c r="D305" i="1"/>
  <c r="F305" i="1"/>
  <c r="G305" i="1"/>
  <c r="H305" i="1"/>
  <c r="I305" i="1"/>
  <c r="J305" i="1"/>
  <c r="K305" i="1"/>
  <c r="L305" i="1"/>
  <c r="A306" i="1"/>
  <c r="B306" i="1"/>
  <c r="C306" i="1"/>
  <c r="D306" i="1"/>
  <c r="F306" i="1"/>
  <c r="G306" i="1"/>
  <c r="H306" i="1"/>
  <c r="I306" i="1"/>
  <c r="J306" i="1"/>
  <c r="K306" i="1"/>
  <c r="L306" i="1"/>
  <c r="A307" i="1"/>
  <c r="B307" i="1"/>
  <c r="C307" i="1"/>
  <c r="D307" i="1"/>
  <c r="F307" i="1"/>
  <c r="G307" i="1"/>
  <c r="H307" i="1"/>
  <c r="I307" i="1"/>
  <c r="J307" i="1"/>
  <c r="K307" i="1"/>
  <c r="L307" i="1"/>
  <c r="A308" i="1"/>
  <c r="B308" i="1"/>
  <c r="C308" i="1"/>
  <c r="D308" i="1"/>
  <c r="F308" i="1"/>
  <c r="G308" i="1"/>
  <c r="H308" i="1"/>
  <c r="I308" i="1"/>
  <c r="J308" i="1"/>
  <c r="K308" i="1"/>
  <c r="L308" i="1"/>
  <c r="A309" i="1"/>
  <c r="B309" i="1"/>
  <c r="C309" i="1"/>
  <c r="D309" i="1"/>
  <c r="F309" i="1"/>
  <c r="G309" i="1"/>
  <c r="H309" i="1"/>
  <c r="I309" i="1"/>
  <c r="J309" i="1"/>
  <c r="K309" i="1"/>
  <c r="L309" i="1"/>
  <c r="A310" i="1"/>
  <c r="B310" i="1"/>
  <c r="C310" i="1"/>
  <c r="D310" i="1"/>
  <c r="F310" i="1"/>
  <c r="G310" i="1"/>
  <c r="H310" i="1"/>
  <c r="I310" i="1"/>
  <c r="J310" i="1"/>
  <c r="K310" i="1"/>
  <c r="L310" i="1"/>
  <c r="A311" i="1"/>
  <c r="B311" i="1"/>
  <c r="C311" i="1"/>
  <c r="D311" i="1"/>
  <c r="F311" i="1"/>
  <c r="G311" i="1"/>
  <c r="H311" i="1"/>
  <c r="I311" i="1"/>
  <c r="J311" i="1"/>
  <c r="K311" i="1"/>
  <c r="L311" i="1"/>
  <c r="A312" i="1"/>
  <c r="B312" i="1"/>
  <c r="C312" i="1"/>
  <c r="D312" i="1"/>
  <c r="F312" i="1"/>
  <c r="G312" i="1"/>
  <c r="H312" i="1"/>
  <c r="I312" i="1"/>
  <c r="J312" i="1"/>
  <c r="K312" i="1"/>
  <c r="L312" i="1"/>
  <c r="A313" i="1"/>
  <c r="B313" i="1"/>
  <c r="C313" i="1"/>
  <c r="D313" i="1"/>
  <c r="F313" i="1"/>
  <c r="G313" i="1"/>
  <c r="H313" i="1"/>
  <c r="I313" i="1"/>
  <c r="J313" i="1"/>
  <c r="K313" i="1"/>
  <c r="L313" i="1"/>
  <c r="A314" i="1"/>
  <c r="B314" i="1"/>
  <c r="C314" i="1"/>
  <c r="D314" i="1"/>
  <c r="F314" i="1"/>
  <c r="G314" i="1"/>
  <c r="H314" i="1"/>
  <c r="I314" i="1"/>
  <c r="J314" i="1"/>
  <c r="K314" i="1"/>
  <c r="L314" i="1"/>
  <c r="A315" i="1"/>
  <c r="B315" i="1"/>
  <c r="C315" i="1"/>
  <c r="D315" i="1"/>
  <c r="F315" i="1"/>
  <c r="G315" i="1"/>
  <c r="H315" i="1"/>
  <c r="I315" i="1"/>
  <c r="J315" i="1"/>
  <c r="K315" i="1"/>
  <c r="L315" i="1"/>
  <c r="A316" i="1"/>
  <c r="B316" i="1"/>
  <c r="C316" i="1"/>
  <c r="D316" i="1"/>
  <c r="F316" i="1"/>
  <c r="G316" i="1"/>
  <c r="H316" i="1"/>
  <c r="I316" i="1"/>
  <c r="J316" i="1"/>
  <c r="K316" i="1"/>
  <c r="L316" i="1"/>
  <c r="A317" i="1"/>
  <c r="B317" i="1"/>
  <c r="C317" i="1"/>
  <c r="D317" i="1"/>
  <c r="F317" i="1"/>
  <c r="G317" i="1"/>
  <c r="H317" i="1"/>
  <c r="I317" i="1"/>
  <c r="J317" i="1"/>
  <c r="K317" i="1"/>
  <c r="L317" i="1"/>
  <c r="A318" i="1"/>
  <c r="B318" i="1"/>
  <c r="C318" i="1"/>
  <c r="D318" i="1"/>
  <c r="F318" i="1"/>
  <c r="G318" i="1"/>
  <c r="H318" i="1"/>
  <c r="I318" i="1"/>
  <c r="J318" i="1"/>
  <c r="K318" i="1"/>
  <c r="L318" i="1"/>
  <c r="A319" i="1"/>
  <c r="B319" i="1"/>
  <c r="C319" i="1"/>
  <c r="D319" i="1"/>
  <c r="F319" i="1"/>
  <c r="G319" i="1"/>
  <c r="H319" i="1"/>
  <c r="I319" i="1"/>
  <c r="J319" i="1"/>
  <c r="K319" i="1"/>
  <c r="L319" i="1"/>
  <c r="A320" i="1"/>
  <c r="B320" i="1"/>
  <c r="C320" i="1"/>
  <c r="D320" i="1"/>
  <c r="F320" i="1"/>
  <c r="G320" i="1"/>
  <c r="H320" i="1"/>
  <c r="I320" i="1"/>
  <c r="J320" i="1"/>
  <c r="K320" i="1"/>
  <c r="L320" i="1"/>
  <c r="A321" i="1"/>
  <c r="B321" i="1"/>
  <c r="C321" i="1"/>
  <c r="D321" i="1"/>
  <c r="F321" i="1"/>
  <c r="G321" i="1"/>
  <c r="H321" i="1"/>
  <c r="I321" i="1"/>
  <c r="J321" i="1"/>
  <c r="K321" i="1"/>
  <c r="L321" i="1"/>
  <c r="A322" i="1"/>
  <c r="B322" i="1"/>
  <c r="C322" i="1"/>
  <c r="D322" i="1"/>
  <c r="F322" i="1"/>
  <c r="G322" i="1"/>
  <c r="H322" i="1"/>
  <c r="I322" i="1"/>
  <c r="J322" i="1"/>
  <c r="K322" i="1"/>
  <c r="L322" i="1"/>
  <c r="A323" i="1"/>
  <c r="B323" i="1"/>
  <c r="C323" i="1"/>
  <c r="D323" i="1"/>
  <c r="F323" i="1"/>
  <c r="G323" i="1"/>
  <c r="H323" i="1"/>
  <c r="I323" i="1"/>
  <c r="J323" i="1"/>
  <c r="K323" i="1"/>
  <c r="L323" i="1"/>
  <c r="A324" i="1"/>
  <c r="B324" i="1"/>
  <c r="C324" i="1"/>
  <c r="D324" i="1"/>
  <c r="F324" i="1"/>
  <c r="G324" i="1"/>
  <c r="H324" i="1"/>
  <c r="I324" i="1"/>
  <c r="J324" i="1"/>
  <c r="K324" i="1"/>
  <c r="L324" i="1"/>
  <c r="A325" i="1"/>
  <c r="B325" i="1"/>
  <c r="C325" i="1"/>
  <c r="D325" i="1"/>
  <c r="F325" i="1"/>
  <c r="G325" i="1"/>
  <c r="H325" i="1"/>
  <c r="I325" i="1"/>
  <c r="J325" i="1"/>
  <c r="K325" i="1"/>
  <c r="L325" i="1"/>
  <c r="A326" i="1"/>
  <c r="B326" i="1"/>
  <c r="C326" i="1"/>
  <c r="D326" i="1"/>
  <c r="F326" i="1"/>
  <c r="G326" i="1"/>
  <c r="H326" i="1"/>
  <c r="I326" i="1"/>
  <c r="J326" i="1"/>
  <c r="K326" i="1"/>
  <c r="L326" i="1"/>
  <c r="A327" i="1"/>
  <c r="B327" i="1"/>
  <c r="C327" i="1"/>
  <c r="D327" i="1"/>
  <c r="F327" i="1"/>
  <c r="G327" i="1"/>
  <c r="H327" i="1"/>
  <c r="I327" i="1"/>
  <c r="J327" i="1"/>
  <c r="K327" i="1"/>
  <c r="L327" i="1"/>
  <c r="A328" i="1"/>
  <c r="B328" i="1"/>
  <c r="C328" i="1"/>
  <c r="D328" i="1"/>
  <c r="F328" i="1"/>
  <c r="G328" i="1"/>
  <c r="H328" i="1"/>
  <c r="I328" i="1"/>
  <c r="J328" i="1"/>
  <c r="K328" i="1"/>
  <c r="L328" i="1"/>
  <c r="A329" i="1"/>
  <c r="B329" i="1"/>
  <c r="C329" i="1"/>
  <c r="D329" i="1"/>
  <c r="F329" i="1"/>
  <c r="G329" i="1"/>
  <c r="H329" i="1"/>
  <c r="I329" i="1"/>
  <c r="J329" i="1"/>
  <c r="K329" i="1"/>
  <c r="L329" i="1"/>
  <c r="A330" i="1"/>
  <c r="B330" i="1"/>
  <c r="C330" i="1"/>
  <c r="D330" i="1"/>
  <c r="F330" i="1"/>
  <c r="G330" i="1"/>
  <c r="H330" i="1"/>
  <c r="I330" i="1"/>
  <c r="J330" i="1"/>
  <c r="K330" i="1"/>
  <c r="L330" i="1"/>
  <c r="A331" i="1"/>
  <c r="B331" i="1"/>
  <c r="C331" i="1"/>
  <c r="D331" i="1"/>
  <c r="F331" i="1"/>
  <c r="G331" i="1"/>
  <c r="H331" i="1"/>
  <c r="I331" i="1"/>
  <c r="J331" i="1"/>
  <c r="K331" i="1"/>
  <c r="L331" i="1"/>
  <c r="A332" i="1"/>
  <c r="B332" i="1"/>
  <c r="C332" i="1"/>
  <c r="D332" i="1"/>
  <c r="F332" i="1"/>
  <c r="G332" i="1"/>
  <c r="H332" i="1"/>
  <c r="I332" i="1"/>
  <c r="J332" i="1"/>
  <c r="K332" i="1"/>
  <c r="L332" i="1"/>
  <c r="A333" i="1"/>
  <c r="B333" i="1"/>
  <c r="C333" i="1"/>
  <c r="D333" i="1"/>
  <c r="F333" i="1"/>
  <c r="G333" i="1"/>
  <c r="H333" i="1"/>
  <c r="I333" i="1"/>
  <c r="J333" i="1"/>
  <c r="K333" i="1"/>
  <c r="L333" i="1"/>
  <c r="A334" i="1"/>
  <c r="B334" i="1"/>
  <c r="C334" i="1"/>
  <c r="D334" i="1"/>
  <c r="F334" i="1"/>
  <c r="G334" i="1"/>
  <c r="H334" i="1"/>
  <c r="I334" i="1"/>
  <c r="J334" i="1"/>
  <c r="K334" i="1"/>
  <c r="L334" i="1"/>
  <c r="A335" i="1"/>
  <c r="B335" i="1"/>
  <c r="C335" i="1"/>
  <c r="D335" i="1"/>
  <c r="F335" i="1"/>
  <c r="G335" i="1"/>
  <c r="H335" i="1"/>
  <c r="I335" i="1"/>
  <c r="J335" i="1"/>
  <c r="K335" i="1"/>
  <c r="L335" i="1"/>
  <c r="A336" i="1"/>
  <c r="B336" i="1"/>
  <c r="C336" i="1"/>
  <c r="D336" i="1"/>
  <c r="F336" i="1"/>
  <c r="G336" i="1"/>
  <c r="H336" i="1"/>
  <c r="I336" i="1"/>
  <c r="J336" i="1"/>
  <c r="K336" i="1"/>
  <c r="L336" i="1"/>
  <c r="A337" i="1"/>
  <c r="B337" i="1"/>
  <c r="C337" i="1"/>
  <c r="D337" i="1"/>
  <c r="F337" i="1"/>
  <c r="G337" i="1"/>
  <c r="H337" i="1"/>
  <c r="I337" i="1"/>
  <c r="J337" i="1"/>
  <c r="K337" i="1"/>
  <c r="L337" i="1"/>
  <c r="A338" i="1"/>
  <c r="B338" i="1"/>
  <c r="C338" i="1"/>
  <c r="D338" i="1"/>
  <c r="F338" i="1"/>
  <c r="G338" i="1"/>
  <c r="H338" i="1"/>
  <c r="I338" i="1"/>
  <c r="J338" i="1"/>
  <c r="K338" i="1"/>
  <c r="L338" i="1"/>
  <c r="A339" i="1"/>
  <c r="B339" i="1"/>
  <c r="C339" i="1"/>
  <c r="D339" i="1"/>
  <c r="F339" i="1"/>
  <c r="G339" i="1"/>
  <c r="H339" i="1"/>
  <c r="I339" i="1"/>
  <c r="J339" i="1"/>
  <c r="K339" i="1"/>
  <c r="L339" i="1"/>
  <c r="A340" i="1"/>
  <c r="B340" i="1"/>
  <c r="C340" i="1"/>
  <c r="D340" i="1"/>
  <c r="F340" i="1"/>
  <c r="G340" i="1"/>
  <c r="H340" i="1"/>
  <c r="I340" i="1"/>
  <c r="J340" i="1"/>
  <c r="K340" i="1"/>
  <c r="L340" i="1"/>
  <c r="A341" i="1"/>
  <c r="B341" i="1"/>
  <c r="C341" i="1"/>
  <c r="D341" i="1"/>
  <c r="F341" i="1"/>
  <c r="G341" i="1"/>
  <c r="H341" i="1"/>
  <c r="I341" i="1"/>
  <c r="J341" i="1"/>
  <c r="K341" i="1"/>
  <c r="L341" i="1"/>
  <c r="A342" i="1"/>
  <c r="B342" i="1"/>
  <c r="C342" i="1"/>
  <c r="D342" i="1"/>
  <c r="F342" i="1"/>
  <c r="G342" i="1"/>
  <c r="H342" i="1"/>
  <c r="I342" i="1"/>
  <c r="J342" i="1"/>
  <c r="K342" i="1"/>
  <c r="L342" i="1"/>
  <c r="A343" i="1"/>
  <c r="B343" i="1"/>
  <c r="C343" i="1"/>
  <c r="D343" i="1"/>
  <c r="F343" i="1"/>
  <c r="G343" i="1"/>
  <c r="H343" i="1"/>
  <c r="I343" i="1"/>
  <c r="J343" i="1"/>
  <c r="K343" i="1"/>
  <c r="L343" i="1"/>
  <c r="A344" i="1"/>
  <c r="B344" i="1"/>
  <c r="C344" i="1"/>
  <c r="D344" i="1"/>
  <c r="F344" i="1"/>
  <c r="G344" i="1"/>
  <c r="H344" i="1"/>
  <c r="I344" i="1"/>
  <c r="J344" i="1"/>
  <c r="K344" i="1"/>
  <c r="L344" i="1"/>
  <c r="A345" i="1"/>
  <c r="B345" i="1"/>
  <c r="C345" i="1"/>
  <c r="D345" i="1"/>
  <c r="F345" i="1"/>
  <c r="G345" i="1"/>
  <c r="H345" i="1"/>
  <c r="I345" i="1"/>
  <c r="J345" i="1"/>
  <c r="K345" i="1"/>
  <c r="L345" i="1"/>
  <c r="A346" i="1"/>
  <c r="B346" i="1"/>
  <c r="C346" i="1"/>
  <c r="D346" i="1"/>
  <c r="F346" i="1"/>
  <c r="G346" i="1"/>
  <c r="H346" i="1"/>
  <c r="I346" i="1"/>
  <c r="J346" i="1"/>
  <c r="K346" i="1"/>
  <c r="L346" i="1"/>
  <c r="A347" i="1"/>
  <c r="B347" i="1"/>
  <c r="C347" i="1"/>
  <c r="D347" i="1"/>
  <c r="F347" i="1"/>
  <c r="G347" i="1"/>
  <c r="H347" i="1"/>
  <c r="I347" i="1"/>
  <c r="J347" i="1"/>
  <c r="K347" i="1"/>
  <c r="L347" i="1"/>
  <c r="A348" i="1"/>
  <c r="B348" i="1"/>
  <c r="C348" i="1"/>
  <c r="D348" i="1"/>
  <c r="F348" i="1"/>
  <c r="G348" i="1"/>
  <c r="H348" i="1"/>
  <c r="I348" i="1"/>
  <c r="J348" i="1"/>
  <c r="K348" i="1"/>
  <c r="L348" i="1"/>
  <c r="A349" i="1"/>
  <c r="B349" i="1"/>
  <c r="C349" i="1"/>
  <c r="D349" i="1"/>
  <c r="F349" i="1"/>
  <c r="G349" i="1"/>
  <c r="H349" i="1"/>
  <c r="I349" i="1"/>
  <c r="J349" i="1"/>
  <c r="K349" i="1"/>
  <c r="L349" i="1"/>
  <c r="A350" i="1"/>
  <c r="B350" i="1"/>
  <c r="C350" i="1"/>
  <c r="D350" i="1"/>
  <c r="F350" i="1"/>
  <c r="G350" i="1"/>
  <c r="H350" i="1"/>
  <c r="I350" i="1"/>
  <c r="J350" i="1"/>
  <c r="K350" i="1"/>
  <c r="L350" i="1"/>
  <c r="A351" i="1"/>
  <c r="B351" i="1"/>
  <c r="C351" i="1"/>
  <c r="D351" i="1"/>
  <c r="F351" i="1"/>
  <c r="G351" i="1"/>
  <c r="H351" i="1"/>
  <c r="I351" i="1"/>
  <c r="J351" i="1"/>
  <c r="K351" i="1"/>
  <c r="L351" i="1"/>
  <c r="A352" i="1"/>
  <c r="B352" i="1"/>
  <c r="C352" i="1"/>
  <c r="D352" i="1"/>
  <c r="F352" i="1"/>
  <c r="G352" i="1"/>
  <c r="H352" i="1"/>
  <c r="I352" i="1"/>
  <c r="J352" i="1"/>
  <c r="K352" i="1"/>
  <c r="L352" i="1"/>
  <c r="A353" i="1"/>
  <c r="B353" i="1"/>
  <c r="C353" i="1"/>
  <c r="D353" i="1"/>
  <c r="F353" i="1"/>
  <c r="G353" i="1"/>
  <c r="H353" i="1"/>
  <c r="I353" i="1"/>
  <c r="J353" i="1"/>
  <c r="K353" i="1"/>
  <c r="L353" i="1"/>
  <c r="A354" i="1"/>
  <c r="B354" i="1"/>
  <c r="C354" i="1"/>
  <c r="D354" i="1"/>
  <c r="F354" i="1"/>
  <c r="G354" i="1"/>
  <c r="H354" i="1"/>
  <c r="I354" i="1"/>
  <c r="J354" i="1"/>
  <c r="K354" i="1"/>
  <c r="L354" i="1"/>
  <c r="A355" i="1"/>
  <c r="B355" i="1"/>
  <c r="C355" i="1"/>
  <c r="D355" i="1"/>
  <c r="F355" i="1"/>
  <c r="G355" i="1"/>
  <c r="H355" i="1"/>
  <c r="I355" i="1"/>
  <c r="J355" i="1"/>
  <c r="K355" i="1"/>
  <c r="L355" i="1"/>
  <c r="A356" i="1"/>
  <c r="B356" i="1"/>
  <c r="C356" i="1"/>
  <c r="D356" i="1"/>
  <c r="F356" i="1"/>
  <c r="G356" i="1"/>
  <c r="H356" i="1"/>
  <c r="I356" i="1"/>
  <c r="J356" i="1"/>
  <c r="K356" i="1"/>
  <c r="L356" i="1"/>
  <c r="A357" i="1"/>
  <c r="B357" i="1"/>
  <c r="C357" i="1"/>
  <c r="D357" i="1"/>
  <c r="F357" i="1"/>
  <c r="G357" i="1"/>
  <c r="H357" i="1"/>
  <c r="I357" i="1"/>
  <c r="J357" i="1"/>
  <c r="K357" i="1"/>
  <c r="L357" i="1"/>
  <c r="A358" i="1"/>
  <c r="B358" i="1"/>
  <c r="C358" i="1"/>
  <c r="D358" i="1"/>
  <c r="F358" i="1"/>
  <c r="G358" i="1"/>
  <c r="H358" i="1"/>
  <c r="I358" i="1"/>
  <c r="J358" i="1"/>
  <c r="K358" i="1"/>
  <c r="L358" i="1"/>
  <c r="A359" i="1"/>
  <c r="B359" i="1"/>
  <c r="C359" i="1"/>
  <c r="D359" i="1"/>
  <c r="F359" i="1"/>
  <c r="G359" i="1"/>
  <c r="H359" i="1"/>
  <c r="I359" i="1"/>
  <c r="J359" i="1"/>
  <c r="K359" i="1"/>
  <c r="L359" i="1"/>
  <c r="A360" i="1"/>
  <c r="B360" i="1"/>
  <c r="C360" i="1"/>
  <c r="D360" i="1"/>
  <c r="F360" i="1"/>
  <c r="G360" i="1"/>
  <c r="H360" i="1"/>
  <c r="I360" i="1"/>
  <c r="J360" i="1"/>
  <c r="K360" i="1"/>
  <c r="L360" i="1"/>
  <c r="A2" i="1"/>
  <c r="B2" i="1"/>
  <c r="C2" i="1"/>
  <c r="D2" i="1"/>
  <c r="F2" i="1"/>
  <c r="G2" i="1"/>
  <c r="H2" i="1"/>
  <c r="I2" i="1"/>
  <c r="J2" i="1"/>
  <c r="K2" i="1"/>
  <c r="L2" i="1"/>
  <c r="A3" i="1"/>
  <c r="B3" i="1"/>
  <c r="C3" i="1"/>
  <c r="D3" i="1"/>
  <c r="F3" i="1"/>
  <c r="G3" i="1"/>
  <c r="H3" i="1"/>
  <c r="I3" i="1"/>
  <c r="J3" i="1"/>
  <c r="K3" i="1"/>
  <c r="L3" i="1"/>
  <c r="B4" i="1"/>
  <c r="C4" i="1"/>
  <c r="D4" i="1"/>
  <c r="F4" i="1"/>
  <c r="G4" i="1"/>
  <c r="H4" i="1"/>
  <c r="I4" i="1"/>
  <c r="J4" i="1"/>
  <c r="K4" i="1"/>
  <c r="L4" i="1"/>
  <c r="A4" i="1"/>
  <c r="B1" i="1"/>
  <c r="C1" i="1"/>
  <c r="D1" i="1"/>
  <c r="F1" i="1"/>
  <c r="G1" i="1"/>
  <c r="H1" i="1"/>
  <c r="I1" i="1"/>
  <c r="J1" i="1"/>
  <c r="K1" i="1"/>
  <c r="L1" i="1"/>
  <c r="A1" i="1"/>
  <c r="D5" i="2" l="1"/>
  <c r="A5" i="2"/>
  <c r="A4" i="2"/>
  <c r="D9" i="2"/>
  <c r="A7" i="2"/>
  <c r="E7" i="2"/>
  <c r="A6" i="2"/>
  <c r="A8" i="2"/>
  <c r="A9" i="2"/>
  <c r="E5" i="2"/>
  <c r="A46" i="2" l="1"/>
  <c r="F46" i="2" l="1"/>
  <c r="I46" i="2" l="1"/>
</calcChain>
</file>

<file path=xl/sharedStrings.xml><?xml version="1.0" encoding="utf-8"?>
<sst xmlns="http://schemas.openxmlformats.org/spreadsheetml/2006/main" count="858" uniqueCount="256">
  <si>
    <t>FACTURE</t>
  </si>
  <si>
    <t>Date d'échéance de la facture</t>
  </si>
  <si>
    <t>N° Client</t>
  </si>
  <si>
    <t>N° Facture</t>
  </si>
  <si>
    <t>N° Intra Client</t>
  </si>
  <si>
    <t>Téléphone :</t>
  </si>
  <si>
    <t>Niederanven</t>
  </si>
  <si>
    <t>Email :</t>
  </si>
  <si>
    <t>Période de facturation</t>
  </si>
  <si>
    <t>Pos</t>
  </si>
  <si>
    <t>N° Art</t>
  </si>
  <si>
    <t>Description</t>
  </si>
  <si>
    <t>Qté</t>
  </si>
  <si>
    <t>PU HT</t>
  </si>
  <si>
    <t>Remise</t>
  </si>
  <si>
    <t>Total H.T</t>
  </si>
  <si>
    <t>T.V.A 17%</t>
  </si>
  <si>
    <t>Montant TTC</t>
  </si>
  <si>
    <t>Marque du véhicule :</t>
  </si>
  <si>
    <t>Modèle du véhicule :</t>
  </si>
  <si>
    <t>Immatriculation du véhicule :</t>
  </si>
  <si>
    <t>Montant € H.T.V.A.</t>
  </si>
  <si>
    <t>Total à payer</t>
  </si>
  <si>
    <t>La présente facture d'un montant de huit cent quatre vingt treize euros quatre vingt huit cents est véritable, sincère et non encore acquittée.</t>
  </si>
  <si>
    <t>Conditions générales de vente :</t>
  </si>
  <si>
    <t>Nos factures sont payables au comptant net et sans escompte au siège social de Pierre Christophe Votre Conciergerie.</t>
  </si>
  <si>
    <t>Toute facture non contestée endéans huit jours de sa réception est considérée comme définitivement acceptée par le client.</t>
  </si>
  <si>
    <t xml:space="preserve">La marchandise reste la propriété de Pierre Christophe Votre Conciergerie jusqu'au paiement intégral de la facture. </t>
  </si>
  <si>
    <t>Les taux d'intérêts de retards sont applicables selon la loi du 18 avril 2004.</t>
  </si>
  <si>
    <t>Les conditions contractuelles (CGV) accessibles sur notre site internet sont réputées lues et acceptées.</t>
  </si>
  <si>
    <t>Prestations de services soumises à la TVA intracommunautaire sauf si un taux de TVA est libellé.</t>
  </si>
  <si>
    <t>La présente facture est payable sur notre compte ING Luxembourg N° LU20 0141 3539 2100 3000</t>
  </si>
  <si>
    <t>PIERRE CHRISTOPHE - Votre Conciergerie</t>
  </si>
  <si>
    <t>--------</t>
  </si>
  <si>
    <t>Code</t>
  </si>
  <si>
    <t>Prix H.T.</t>
  </si>
  <si>
    <t>TVA</t>
  </si>
  <si>
    <t>PRIX T.T.C.</t>
  </si>
  <si>
    <t>Taux de T.V.A.</t>
  </si>
  <si>
    <t>A10101</t>
  </si>
  <si>
    <t>Programme cosmétique  Confort (catégorie A)</t>
  </si>
  <si>
    <t>A10102</t>
  </si>
  <si>
    <t>Programme cosmétique  Confort (catégorie B)</t>
  </si>
  <si>
    <t>A10103</t>
  </si>
  <si>
    <t>Programme cosmétique  Confort (catégorie C)</t>
  </si>
  <si>
    <t>A10104</t>
  </si>
  <si>
    <t>Programme cosmétique  Confort (catégorie D)</t>
  </si>
  <si>
    <t>A10105</t>
  </si>
  <si>
    <t>Programme cosmétique  Premium (catégorie A)</t>
  </si>
  <si>
    <t>A10106</t>
  </si>
  <si>
    <t>Programme cosmétique  Premium (catégorie B)</t>
  </si>
  <si>
    <t>A10107</t>
  </si>
  <si>
    <t>Programme cosmétique  Premium (catégorie C)</t>
  </si>
  <si>
    <t>A10108</t>
  </si>
  <si>
    <t>Programme cosmétique  Premium (catégorie D)</t>
  </si>
  <si>
    <t>A10109</t>
  </si>
  <si>
    <t>Programme cosmétique  Excellence (catégorie A)</t>
  </si>
  <si>
    <t>A10110</t>
  </si>
  <si>
    <t>Programme cosmétique  Excellence (catégorie B)</t>
  </si>
  <si>
    <t>A10111</t>
  </si>
  <si>
    <t>Programme cosmétique  Excellence (catégorie C)</t>
  </si>
  <si>
    <t>A10112</t>
  </si>
  <si>
    <t>Programme cosmétique  Excellence (catégorie D)</t>
  </si>
  <si>
    <t>A10113</t>
  </si>
  <si>
    <t>Programme cosmétique  Prestige (catégorie A)</t>
  </si>
  <si>
    <t>A10114</t>
  </si>
  <si>
    <t>Programme cosmétique  Prestige (catégorie B)</t>
  </si>
  <si>
    <t>A10115</t>
  </si>
  <si>
    <t>Programme cosmétique  Prestige (catégorie C)</t>
  </si>
  <si>
    <t>A10116</t>
  </si>
  <si>
    <t>Programme cosmétique  Prestige (catégorie D)</t>
  </si>
  <si>
    <t>A10117</t>
  </si>
  <si>
    <t>Préparation véhicule neuf</t>
  </si>
  <si>
    <t>A10118</t>
  </si>
  <si>
    <t>Préparation véhicule d'occasion</t>
  </si>
  <si>
    <t>A10119</t>
  </si>
  <si>
    <t>Programme Retour Leasing</t>
  </si>
  <si>
    <t>A10120</t>
  </si>
  <si>
    <t>Programme Revente</t>
  </si>
  <si>
    <t>A10121</t>
  </si>
  <si>
    <t>Programme Fin d'hiver</t>
  </si>
  <si>
    <t>A20101</t>
  </si>
  <si>
    <t>Cirage de la carrosserie express (Polymère &amp; Sealant)</t>
  </si>
  <si>
    <t>A20102</t>
  </si>
  <si>
    <t>Cire très haute qualité (Carnauba Grade One)</t>
  </si>
  <si>
    <t>A20103</t>
  </si>
  <si>
    <t>Cire des Jantes (Cire Autobahn)</t>
  </si>
  <si>
    <t>A20104</t>
  </si>
  <si>
    <t>Décontamination de la carrosserie</t>
  </si>
  <si>
    <t>A20105</t>
  </si>
  <si>
    <t>Lavage du compartiment (Dégraissage, lavage, protection plastique)</t>
  </si>
  <si>
    <t>A20106</t>
  </si>
  <si>
    <t>Correction rayures, petits impacts</t>
  </si>
  <si>
    <t>DEVIS</t>
  </si>
  <si>
    <t>A20107</t>
  </si>
  <si>
    <t>Goudron &amp; Résine</t>
  </si>
  <si>
    <t>A20108</t>
  </si>
  <si>
    <t>Traitement de l'habitacle anti-odeurs &amp; anti-bactériens</t>
  </si>
  <si>
    <t>A20109</t>
  </si>
  <si>
    <t>Passage de l'injecteur / extracteur sur tapis de sol &amp; moquettes intérieures</t>
  </si>
  <si>
    <t>A20110</t>
  </si>
  <si>
    <t>Rénovation Plastique</t>
  </si>
  <si>
    <t>A20111</t>
  </si>
  <si>
    <t>Entretien baume cuir</t>
  </si>
  <si>
    <t>A20112</t>
  </si>
  <si>
    <t>Rénovation et réparation des cuirs (éraflures, perforations, déchirures, tâches)</t>
  </si>
  <si>
    <t>A20113</t>
  </si>
  <si>
    <t>Boue et poils d'animaux</t>
  </si>
  <si>
    <t>A20114</t>
  </si>
  <si>
    <t>Réparation des vinyles (éraflures, perforations, déchirures, tâches)</t>
  </si>
  <si>
    <t>A20115</t>
  </si>
  <si>
    <t>Réparation des tissus (éraflures, perforations, déchirures, tâches)</t>
  </si>
  <si>
    <t>A20116</t>
  </si>
  <si>
    <t>Réparation et rénovation du volant</t>
  </si>
  <si>
    <t>A20117</t>
  </si>
  <si>
    <t>Réparation et rénovation du tableau de bord (abrasion, perforation)</t>
  </si>
  <si>
    <t>A20118</t>
  </si>
  <si>
    <t>Suppression tâche</t>
  </si>
  <si>
    <t>A30101</t>
  </si>
  <si>
    <t>Débosselage</t>
  </si>
  <si>
    <t>A30102</t>
  </si>
  <si>
    <t>Réparation impactes sur parebrise ou vitres</t>
  </si>
  <si>
    <t>A30103</t>
  </si>
  <si>
    <t>Changement parebrise ou vitres</t>
  </si>
  <si>
    <t>A30104</t>
  </si>
  <si>
    <t>Rénovation optique de phares</t>
  </si>
  <si>
    <t>A30105</t>
  </si>
  <si>
    <t>Smart repair (éraflures, rayures, etc…)</t>
  </si>
  <si>
    <t>A30106</t>
  </si>
  <si>
    <t>Rénovation (peinture) jantes</t>
  </si>
  <si>
    <t>A40101</t>
  </si>
  <si>
    <t>Carrosserie - Sur demande</t>
  </si>
  <si>
    <t>A40102</t>
  </si>
  <si>
    <t>Contrôle technique</t>
  </si>
  <si>
    <t>A40103</t>
  </si>
  <si>
    <t>Contre visite</t>
  </si>
  <si>
    <t>A40104</t>
  </si>
  <si>
    <t>Service immatriculation (remise en circulation)</t>
  </si>
  <si>
    <t>A40105</t>
  </si>
  <si>
    <t>Immatriculation véhicule étranger d'occasion</t>
  </si>
  <si>
    <t>A40106</t>
  </si>
  <si>
    <t>Inscription agréation</t>
  </si>
  <si>
    <t>A40107</t>
  </si>
  <si>
    <t>Plaque d'immatriculation avec support</t>
  </si>
  <si>
    <t>A40108</t>
  </si>
  <si>
    <t>Montage des plaques d'immatriculation</t>
  </si>
  <si>
    <t>A40109</t>
  </si>
  <si>
    <t>Frais de gestion de dossier</t>
  </si>
  <si>
    <t>A40110</t>
  </si>
  <si>
    <t>Timbre de chancellerie</t>
  </si>
  <si>
    <t>A50101</t>
  </si>
  <si>
    <t>Acheminement / rapatriement</t>
  </si>
  <si>
    <t>A60101</t>
  </si>
  <si>
    <t>Moteur</t>
  </si>
  <si>
    <t>A60102</t>
  </si>
  <si>
    <t>Freinage</t>
  </si>
  <si>
    <t>A60103</t>
  </si>
  <si>
    <t>Transmission</t>
  </si>
  <si>
    <t>A60104</t>
  </si>
  <si>
    <t>Trains roulants</t>
  </si>
  <si>
    <t>A60105</t>
  </si>
  <si>
    <t>Electricité</t>
  </si>
  <si>
    <t>A60106</t>
  </si>
  <si>
    <t>Liaison au sol</t>
  </si>
  <si>
    <t>A60107</t>
  </si>
  <si>
    <t>Climatisation</t>
  </si>
  <si>
    <t>A70101</t>
  </si>
  <si>
    <t>Gestion des pneumatiques (été-hiver) - (hiver-été)</t>
  </si>
  <si>
    <t>A70102</t>
  </si>
  <si>
    <t>Stockage de pneumatiques</t>
  </si>
  <si>
    <t>A70103</t>
  </si>
  <si>
    <t>1 aller et retour maximum 35 kms</t>
  </si>
  <si>
    <t>A70104</t>
  </si>
  <si>
    <t>Kilomètre supplémetaire</t>
  </si>
  <si>
    <t>A70105</t>
  </si>
  <si>
    <t>Retour constructeur</t>
  </si>
  <si>
    <t>A70106</t>
  </si>
  <si>
    <t>Véhicule de remplacement par jour</t>
  </si>
  <si>
    <t>A70107</t>
  </si>
  <si>
    <t>Véhicule de remplacement - kilomètre supplémentaire</t>
  </si>
  <si>
    <t>A70108</t>
  </si>
  <si>
    <t>Accompagnement à l'achat d'un véhicule</t>
  </si>
  <si>
    <t>A70109</t>
  </si>
  <si>
    <t>Accompagnement à la vente d'un véhicule</t>
  </si>
  <si>
    <t>A70110</t>
  </si>
  <si>
    <t>Gestion administrative à l'achat d'un véhicule</t>
  </si>
  <si>
    <t>A70111</t>
  </si>
  <si>
    <t>Gestion administrative à la vente d'un véhicule</t>
  </si>
  <si>
    <t>A70112</t>
  </si>
  <si>
    <t>Achat d'accessoires automobile</t>
  </si>
  <si>
    <t>A70113</t>
  </si>
  <si>
    <t>Courte durée</t>
  </si>
  <si>
    <t>A70114</t>
  </si>
  <si>
    <t>Longue durée</t>
  </si>
  <si>
    <t>A70115</t>
  </si>
  <si>
    <t>Sur demande</t>
  </si>
  <si>
    <t>A70116</t>
  </si>
  <si>
    <t>20% de réduction sur les services et options à la carte</t>
  </si>
  <si>
    <t>A70117</t>
  </si>
  <si>
    <t>Prise en charge pour un service hors abonnement</t>
  </si>
  <si>
    <t>A70118</t>
  </si>
  <si>
    <t>Taux horaire</t>
  </si>
  <si>
    <t>A80101</t>
  </si>
  <si>
    <t>Pack Confort Catégorie A</t>
  </si>
  <si>
    <t>A80102</t>
  </si>
  <si>
    <t>Pack Confort Catégorie B</t>
  </si>
  <si>
    <t>A80103</t>
  </si>
  <si>
    <t>Pack Confort Catégorie C</t>
  </si>
  <si>
    <t>A80104</t>
  </si>
  <si>
    <t>Pack Confort Catégorie D</t>
  </si>
  <si>
    <t>A80105</t>
  </si>
  <si>
    <t>Pack Premium Catégorie A</t>
  </si>
  <si>
    <t>A80106</t>
  </si>
  <si>
    <t>Pack Premium Catégorie B</t>
  </si>
  <si>
    <t>A80107</t>
  </si>
  <si>
    <t>Pack Premium Catégorie C</t>
  </si>
  <si>
    <t>A80108</t>
  </si>
  <si>
    <t>Pack Premium Catégorie D</t>
  </si>
  <si>
    <t>A80109</t>
  </si>
  <si>
    <t>Pack Excellence Catégorie A</t>
  </si>
  <si>
    <t>A80110</t>
  </si>
  <si>
    <t>Pack Excellence Catégorie B</t>
  </si>
  <si>
    <t>A80111</t>
  </si>
  <si>
    <t>Pack Excellence Catégorie C</t>
  </si>
  <si>
    <t>A80112</t>
  </si>
  <si>
    <t>Pack Excellence Catégorie D</t>
  </si>
  <si>
    <t>A80113</t>
  </si>
  <si>
    <t>Pack Prestige Catégorie A</t>
  </si>
  <si>
    <t>A80114</t>
  </si>
  <si>
    <t>Pack Prestige Catégorie B</t>
  </si>
  <si>
    <t>A80115</t>
  </si>
  <si>
    <t>Pack Prestige Catégorie C</t>
  </si>
  <si>
    <t>A80116</t>
  </si>
  <si>
    <t>Pack Prestige Catégorie D</t>
  </si>
  <si>
    <t>A90101</t>
  </si>
  <si>
    <t>Marquage publicitaire</t>
  </si>
  <si>
    <t>A90102</t>
  </si>
  <si>
    <t>Prestation de personnalisation</t>
  </si>
  <si>
    <t>A90103</t>
  </si>
  <si>
    <t>Service de Géolocalisation</t>
  </si>
  <si>
    <t>A90104</t>
  </si>
  <si>
    <t>Evénementiel Automobile</t>
  </si>
  <si>
    <t>A90105</t>
  </si>
  <si>
    <t>Produit ou et service non repertorié</t>
  </si>
  <si>
    <t>-------</t>
  </si>
  <si>
    <t>LOTUS</t>
  </si>
  <si>
    <t>EXIGE S</t>
  </si>
  <si>
    <t>YS8517</t>
  </si>
  <si>
    <t>N° TVA Intra. LU26323764 · RCS Luxembourg B179829 · Autorisation: 10040227/1-2-3 · Capital social 50 000 €</t>
  </si>
  <si>
    <t>Banque ING Luxembourg LU20 0141 3539 2100 3000 · BIC (SWIFT) CELLLULL</t>
  </si>
  <si>
    <t>55, rue Gabriel Lippmann · L-6947 Niederanven Grand-Duché de Luxembourg · Tel.: +352 27 76 81 40 · Mobil.: +352 671 560 450 · info@pierrechristophe.com · www.pierrechristophe.com</t>
  </si>
  <si>
    <t>Date</t>
  </si>
  <si>
    <t>Client</t>
  </si>
  <si>
    <t>Montant HT</t>
  </si>
  <si>
    <t>LTH-IAPS s.à.r.l.</t>
  </si>
  <si>
    <t>Numéro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</si>
</sst>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dd/mm/yy;@"/>
    <numFmt numFmtId="166" formatCode="[$-F800]dddd\,\ mmmm\ dd\,\ yyyy"/>
    <numFmt numFmtId="167" formatCode="mmmm"/>
  </numFmts>
  <fonts count="25">
    <font>
      <sz val="11"/>
      <color theme="1"/>
      <name val="Calibri"/>
      <family val="2"/>
      <scheme val="minor"/>
    </font>
    <font>
      <sz val="11"/>
      <color theme="1"/>
      <name val="Brandon Grotesque Bold"/>
      <family val="2"/>
    </font>
    <font>
      <sz val="11"/>
      <color theme="4" tint="0.39997558519241921"/>
      <name val="Brandon Grotesque Regular"/>
      <family val="2"/>
    </font>
    <font>
      <b/>
      <sz val="11"/>
      <color theme="1"/>
      <name val="Brandon Grotesque Regular"/>
      <family val="2"/>
    </font>
    <font>
      <sz val="11"/>
      <color theme="1"/>
      <name val="Brandon Grotesque Regular"/>
      <family val="2"/>
    </font>
    <font>
      <b/>
      <sz val="20"/>
      <color theme="1"/>
      <name val="Brandon Grotesque Bold"/>
      <family val="2"/>
    </font>
    <font>
      <b/>
      <sz val="9"/>
      <color theme="1"/>
      <name val="Brandon Grotesque Bold"/>
      <family val="2"/>
    </font>
    <font>
      <sz val="10"/>
      <color theme="1"/>
      <name val="Brandon Grotesque Bold"/>
      <family val="2"/>
    </font>
    <font>
      <b/>
      <sz val="14"/>
      <color theme="1"/>
      <name val="Brandon Grotesque Bold"/>
      <family val="2"/>
    </font>
    <font>
      <b/>
      <sz val="11"/>
      <color theme="1"/>
      <name val="Calibri"/>
      <family val="2"/>
      <scheme val="minor"/>
    </font>
    <font>
      <sz val="6"/>
      <color theme="2" tint="-0.749992370372631"/>
      <name val="Brandon Grotesque Regular"/>
      <family val="2"/>
    </font>
    <font>
      <sz val="9"/>
      <color theme="1"/>
      <name val="Brandon Grotesque Bold"/>
      <family val="2"/>
    </font>
    <font>
      <b/>
      <sz val="14"/>
      <color theme="1"/>
      <name val="Brandon Grotesque Regular"/>
      <family val="2"/>
    </font>
    <font>
      <sz val="8"/>
      <color theme="1"/>
      <name val="Brandon Grotesque Regular"/>
      <family val="2"/>
    </font>
    <font>
      <b/>
      <sz val="12"/>
      <color theme="1"/>
      <name val="Brandon Grotesque Regular"/>
      <family val="2"/>
    </font>
    <font>
      <b/>
      <sz val="9"/>
      <color theme="1"/>
      <name val="Brandon Grotesque Regular"/>
      <family val="2"/>
    </font>
    <font>
      <b/>
      <sz val="10"/>
      <color theme="1"/>
      <name val="Brandon Grotesque Regular"/>
      <family val="2"/>
    </font>
    <font>
      <b/>
      <sz val="8"/>
      <color theme="1"/>
      <name val="Brandon Grotesque Regular"/>
      <family val="2"/>
    </font>
    <font>
      <sz val="7"/>
      <color theme="1"/>
      <name val="Calibri"/>
      <family val="2"/>
      <scheme val="minor"/>
    </font>
    <font>
      <b/>
      <i/>
      <sz val="7"/>
      <color theme="1"/>
      <name val="Brandon Grotesque Regular"/>
      <family val="2"/>
    </font>
    <font>
      <i/>
      <sz val="10"/>
      <color theme="2" tint="-0.749992370372631"/>
      <name val="Brandon Grotesque Regular"/>
      <family val="2"/>
    </font>
    <font>
      <b/>
      <i/>
      <u/>
      <sz val="7"/>
      <color theme="1"/>
      <name val="Brandon Grotesque Regular"/>
      <family val="2"/>
    </font>
    <font>
      <i/>
      <sz val="7"/>
      <color rgb="FF4D4D4D"/>
      <name val="Brandon Grotesque Regular"/>
      <family val="2"/>
    </font>
    <font>
      <b/>
      <sz val="8"/>
      <color rgb="FF4D4D4D"/>
      <name val="Brandon Grotesque Regular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DBDBDB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1" fillId="0" borderId="0" xfId="0" applyFont="1"/>
    <xf numFmtId="0" fontId="2" fillId="2" borderId="0" xfId="0" applyFont="1" applyFill="1"/>
    <xf numFmtId="0" fontId="3" fillId="2" borderId="0" xfId="0" applyFont="1" applyFill="1"/>
    <xf numFmtId="0" fontId="4" fillId="0" borderId="0" xfId="0" applyFont="1"/>
    <xf numFmtId="0" fontId="4" fillId="0" borderId="0" xfId="0" quotePrefix="1" applyFont="1"/>
    <xf numFmtId="0" fontId="9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10" fontId="0" fillId="0" borderId="0" xfId="0" applyNumberFormat="1"/>
    <xf numFmtId="164" fontId="0" fillId="0" borderId="0" xfId="0" applyNumberFormat="1"/>
    <xf numFmtId="9" fontId="0" fillId="0" borderId="0" xfId="0" applyNumberFormat="1"/>
    <xf numFmtId="0" fontId="9" fillId="0" borderId="0" xfId="0" quotePrefix="1" applyFont="1" applyAlignment="1">
      <alignment horizontal="center" vertical="center"/>
    </xf>
    <xf numFmtId="0" fontId="18" fillId="0" borderId="0" xfId="0" applyFont="1"/>
    <xf numFmtId="165" fontId="11" fillId="0" borderId="0" xfId="0" applyNumberFormat="1" applyFont="1" applyAlignment="1" applyProtection="1">
      <alignment horizontal="right" vertical="center"/>
      <protection locked="0"/>
    </xf>
    <xf numFmtId="0" fontId="5" fillId="0" borderId="0" xfId="0" applyNumberFormat="1" applyFont="1" applyAlignment="1" applyProtection="1">
      <alignment horizontal="left" vertical="center" wrapText="1"/>
      <protection locked="0"/>
    </xf>
    <xf numFmtId="164" fontId="11" fillId="0" borderId="0" xfId="0" applyNumberFormat="1" applyFont="1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11" fillId="0" borderId="0" xfId="0" applyFont="1" applyAlignment="1" applyProtection="1">
      <alignment horizontal="left" vertical="center"/>
      <protection locked="0"/>
    </xf>
    <xf numFmtId="0" fontId="11" fillId="0" borderId="0" xfId="0" applyNumberFormat="1" applyFont="1" applyAlignment="1" applyProtection="1">
      <alignment horizontal="right"/>
      <protection locked="0"/>
    </xf>
    <xf numFmtId="0" fontId="11" fillId="0" borderId="0" xfId="0" applyFont="1" applyBorder="1" applyAlignment="1" applyProtection="1">
      <alignment horizontal="left" vertical="center"/>
      <protection locked="0"/>
    </xf>
    <xf numFmtId="167" fontId="11" fillId="0" borderId="0" xfId="0" applyNumberFormat="1" applyFont="1" applyAlignment="1" applyProtection="1">
      <alignment horizontal="right" vertical="center"/>
      <protection locked="0"/>
    </xf>
    <xf numFmtId="164" fontId="6" fillId="0" borderId="0" xfId="0" applyNumberFormat="1" applyFont="1" applyAlignment="1" applyProtection="1">
      <alignment horizontal="left" vertical="center"/>
      <protection locked="0"/>
    </xf>
    <xf numFmtId="167" fontId="6" fillId="0" borderId="0" xfId="0" applyNumberFormat="1" applyFont="1" applyAlignment="1" applyProtection="1">
      <alignment horizontal="right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64" fontId="8" fillId="0" borderId="0" xfId="0" applyNumberFormat="1" applyFont="1" applyProtection="1">
      <protection locked="0"/>
    </xf>
    <xf numFmtId="0" fontId="12" fillId="0" borderId="4" xfId="0" applyFont="1" applyBorder="1" applyAlignment="1" applyProtection="1">
      <alignment horizontal="center" vertical="center"/>
      <protection locked="0"/>
    </xf>
    <xf numFmtId="1" fontId="12" fillId="0" borderId="5" xfId="0" applyNumberFormat="1" applyFont="1" applyBorder="1" applyAlignment="1" applyProtection="1">
      <alignment horizontal="center" vertical="center"/>
      <protection locked="0"/>
    </xf>
    <xf numFmtId="0" fontId="15" fillId="0" borderId="6" xfId="0" applyFont="1" applyBorder="1" applyAlignment="1" applyProtection="1">
      <alignment horizontal="center" vertical="center"/>
      <protection locked="0"/>
    </xf>
    <xf numFmtId="0" fontId="12" fillId="0" borderId="6" xfId="0" applyFont="1" applyBorder="1" applyAlignment="1" applyProtection="1">
      <alignment horizontal="center" vertical="center"/>
      <protection locked="0"/>
    </xf>
    <xf numFmtId="164" fontId="12" fillId="0" borderId="4" xfId="0" applyNumberFormat="1" applyFont="1" applyBorder="1" applyProtection="1">
      <protection locked="0"/>
    </xf>
    <xf numFmtId="9" fontId="12" fillId="0" borderId="4" xfId="0" applyNumberFormat="1" applyFont="1" applyBorder="1" applyAlignment="1" applyProtection="1">
      <alignment horizontal="center" vertical="center"/>
      <protection locked="0"/>
    </xf>
    <xf numFmtId="164" fontId="12" fillId="0" borderId="6" xfId="0" applyNumberFormat="1" applyFont="1" applyBorder="1" applyProtection="1">
      <protection locked="0"/>
    </xf>
    <xf numFmtId="0" fontId="17" fillId="0" borderId="4" xfId="0" applyFont="1" applyBorder="1" applyAlignment="1" applyProtection="1">
      <alignment horizontal="center" vertical="center"/>
      <protection locked="0"/>
    </xf>
    <xf numFmtId="1" fontId="17" fillId="0" borderId="5" xfId="0" applyNumberFormat="1" applyFont="1" applyBorder="1" applyAlignment="1" applyProtection="1">
      <alignment horizontal="center" vertical="center"/>
      <protection locked="0"/>
    </xf>
    <xf numFmtId="0" fontId="17" fillId="0" borderId="6" xfId="0" applyFont="1" applyBorder="1" applyAlignment="1" applyProtection="1">
      <alignment horizontal="center" vertical="center"/>
      <protection locked="0"/>
    </xf>
    <xf numFmtId="164" fontId="17" fillId="0" borderId="4" xfId="0" applyNumberFormat="1" applyFont="1" applyBorder="1" applyProtection="1">
      <protection locked="0"/>
    </xf>
    <xf numFmtId="9" fontId="17" fillId="0" borderId="4" xfId="0" applyNumberFormat="1" applyFont="1" applyBorder="1" applyAlignment="1" applyProtection="1">
      <alignment horizontal="center" vertical="center"/>
      <protection locked="0"/>
    </xf>
    <xf numFmtId="164" fontId="17" fillId="0" borderId="4" xfId="0" applyNumberFormat="1" applyFont="1" applyBorder="1" applyAlignment="1" applyProtection="1">
      <alignment horizontal="center" vertical="center"/>
      <protection locked="0"/>
    </xf>
    <xf numFmtId="0" fontId="17" fillId="0" borderId="7" xfId="0" applyFont="1" applyBorder="1" applyAlignment="1" applyProtection="1">
      <alignment horizontal="center" vertical="center"/>
      <protection locked="0"/>
    </xf>
    <xf numFmtId="1" fontId="17" fillId="0" borderId="8" xfId="0" applyNumberFormat="1" applyFont="1" applyBorder="1" applyAlignment="1" applyProtection="1">
      <alignment horizontal="center" vertical="center"/>
      <protection locked="0"/>
    </xf>
    <xf numFmtId="0" fontId="17" fillId="0" borderId="10" xfId="0" applyFont="1" applyBorder="1" applyAlignment="1" applyProtection="1">
      <alignment horizontal="center" vertical="center"/>
      <protection locked="0"/>
    </xf>
    <xf numFmtId="164" fontId="17" fillId="0" borderId="7" xfId="0" applyNumberFormat="1" applyFont="1" applyBorder="1" applyProtection="1">
      <protection locked="0"/>
    </xf>
    <xf numFmtId="9" fontId="12" fillId="0" borderId="7" xfId="0" applyNumberFormat="1" applyFont="1" applyBorder="1" applyAlignment="1" applyProtection="1">
      <alignment horizontal="center" vertical="center"/>
      <protection locked="0"/>
    </xf>
    <xf numFmtId="164" fontId="17" fillId="0" borderId="7" xfId="0" applyNumberFormat="1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  <protection locked="0"/>
    </xf>
    <xf numFmtId="1" fontId="14" fillId="0" borderId="0" xfId="0" applyNumberFormat="1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left" vertical="center"/>
      <protection locked="0"/>
    </xf>
    <xf numFmtId="164" fontId="14" fillId="0" borderId="0" xfId="0" applyNumberFormat="1" applyFont="1" applyBorder="1" applyProtection="1">
      <protection locked="0"/>
    </xf>
    <xf numFmtId="9" fontId="14" fillId="0" borderId="0" xfId="0" applyNumberFormat="1" applyFont="1" applyBorder="1" applyAlignment="1" applyProtection="1">
      <alignment horizontal="center" vertical="center"/>
      <protection locked="0"/>
    </xf>
    <xf numFmtId="164" fontId="14" fillId="0" borderId="0" xfId="0" applyNumberFormat="1" applyFont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vertical="center"/>
    </xf>
    <xf numFmtId="0" fontId="11" fillId="0" borderId="0" xfId="0" applyFont="1" applyAlignment="1" applyProtection="1">
      <alignment vertical="center"/>
    </xf>
    <xf numFmtId="0" fontId="11" fillId="0" borderId="0" xfId="0" applyFont="1" applyAlignment="1" applyProtection="1">
      <alignment horizontal="left" vertical="center"/>
    </xf>
    <xf numFmtId="0" fontId="15" fillId="0" borderId="1" xfId="0" applyFont="1" applyBorder="1" applyAlignment="1" applyProtection="1">
      <alignment horizontal="center" vertical="center" wrapText="1"/>
    </xf>
    <xf numFmtId="0" fontId="15" fillId="0" borderId="2" xfId="0" applyFont="1" applyBorder="1" applyAlignment="1" applyProtection="1">
      <alignment horizontal="center" vertical="center" wrapText="1"/>
    </xf>
    <xf numFmtId="164" fontId="15" fillId="0" borderId="2" xfId="0" applyNumberFormat="1" applyFont="1" applyBorder="1" applyAlignment="1" applyProtection="1">
      <alignment horizontal="center" vertical="center" wrapText="1"/>
    </xf>
    <xf numFmtId="9" fontId="15" fillId="0" borderId="2" xfId="0" applyNumberFormat="1" applyFont="1" applyBorder="1" applyAlignment="1" applyProtection="1">
      <alignment horizontal="center" vertical="center" wrapText="1"/>
    </xf>
    <xf numFmtId="164" fontId="15" fillId="0" borderId="3" xfId="0" applyNumberFormat="1" applyFont="1" applyBorder="1" applyAlignment="1" applyProtection="1">
      <alignment horizontal="center" vertical="center" wrapText="1"/>
    </xf>
    <xf numFmtId="0" fontId="21" fillId="0" borderId="0" xfId="0" applyFont="1" applyBorder="1" applyAlignment="1" applyProtection="1">
      <alignment horizontal="left" vertical="center"/>
    </xf>
    <xf numFmtId="0" fontId="20" fillId="0" borderId="0" xfId="0" applyFont="1" applyAlignment="1" applyProtection="1">
      <alignment horizontal="left" vertical="center"/>
    </xf>
    <xf numFmtId="14" fontId="4" fillId="0" borderId="0" xfId="0" applyNumberFormat="1" applyFont="1"/>
    <xf numFmtId="44" fontId="4" fillId="0" borderId="0" xfId="0" applyNumberFormat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4" fontId="3" fillId="0" borderId="0" xfId="0" applyNumberFormat="1" applyFont="1" applyAlignment="1">
      <alignment horizontal="center"/>
    </xf>
    <xf numFmtId="14" fontId="4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NumberFormat="1" applyFont="1" applyAlignment="1" applyProtection="1">
      <alignment horizontal="right" vertical="center"/>
      <protection locked="0"/>
    </xf>
    <xf numFmtId="0" fontId="11" fillId="0" borderId="0" xfId="0" applyFont="1" applyAlignment="1" applyProtection="1">
      <alignment horizontal="left" vertical="center"/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164" fontId="12" fillId="3" borderId="1" xfId="0" applyNumberFormat="1" applyFont="1" applyFill="1" applyBorder="1" applyAlignment="1" applyProtection="1">
      <alignment horizontal="center" vertical="center"/>
      <protection locked="0"/>
    </xf>
    <xf numFmtId="164" fontId="12" fillId="3" borderId="2" xfId="0" applyNumberFormat="1" applyFont="1" applyFill="1" applyBorder="1" applyAlignment="1" applyProtection="1">
      <alignment horizontal="center" vertical="center"/>
      <protection locked="0"/>
    </xf>
    <xf numFmtId="164" fontId="12" fillId="3" borderId="3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left" vertical="center" wrapText="1"/>
    </xf>
    <xf numFmtId="0" fontId="10" fillId="0" borderId="0" xfId="0" applyFont="1" applyAlignment="1" applyProtection="1">
      <alignment horizontal="left" vertical="center"/>
    </xf>
    <xf numFmtId="0" fontId="19" fillId="0" borderId="0" xfId="0" applyFont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left" vertical="center"/>
    </xf>
    <xf numFmtId="0" fontId="22" fillId="0" borderId="0" xfId="0" applyFont="1" applyBorder="1" applyAlignment="1" applyProtection="1">
      <alignment horizontal="left" vertical="center"/>
    </xf>
    <xf numFmtId="0" fontId="22" fillId="0" borderId="0" xfId="0" applyFont="1" applyAlignment="1" applyProtection="1">
      <alignment horizontal="left" vertical="center"/>
    </xf>
    <xf numFmtId="0" fontId="17" fillId="0" borderId="0" xfId="0" applyFont="1" applyAlignment="1" applyProtection="1">
      <alignment horizontal="center" vertical="center"/>
    </xf>
    <xf numFmtId="0" fontId="23" fillId="0" borderId="0" xfId="0" applyFont="1" applyAlignment="1" applyProtection="1">
      <alignment horizontal="left" vertical="center"/>
    </xf>
    <xf numFmtId="0" fontId="13" fillId="0" borderId="0" xfId="0" applyFont="1" applyAlignment="1" applyProtection="1">
      <alignment horizontal="left" vertical="center"/>
    </xf>
    <xf numFmtId="0" fontId="17" fillId="0" borderId="8" xfId="0" applyFont="1" applyBorder="1" applyAlignment="1" applyProtection="1">
      <alignment horizontal="left" vertical="center"/>
      <protection locked="0"/>
    </xf>
    <xf numFmtId="0" fontId="17" fillId="0" borderId="9" xfId="0" applyFont="1" applyBorder="1" applyAlignment="1" applyProtection="1">
      <alignment horizontal="left" vertical="center"/>
      <protection locked="0"/>
    </xf>
    <xf numFmtId="0" fontId="17" fillId="0" borderId="10" xfId="0" applyFont="1" applyBorder="1" applyAlignment="1" applyProtection="1">
      <alignment horizontal="left" vertical="center"/>
      <protection locked="0"/>
    </xf>
    <xf numFmtId="0" fontId="16" fillId="0" borderId="11" xfId="0" applyFont="1" applyBorder="1" applyAlignment="1" applyProtection="1">
      <alignment horizontal="center" vertical="center"/>
    </xf>
    <xf numFmtId="0" fontId="16" fillId="0" borderId="1" xfId="0" applyFont="1" applyBorder="1" applyAlignment="1" applyProtection="1">
      <alignment horizontal="center" vertical="center"/>
    </xf>
    <xf numFmtId="0" fontId="16" fillId="0" borderId="2" xfId="0" applyFont="1" applyBorder="1" applyAlignment="1" applyProtection="1">
      <alignment horizontal="center" vertical="center"/>
    </xf>
    <xf numFmtId="0" fontId="16" fillId="0" borderId="3" xfId="0" applyFont="1" applyBorder="1" applyAlignment="1" applyProtection="1">
      <alignment horizontal="center" vertical="center"/>
    </xf>
    <xf numFmtId="0" fontId="17" fillId="0" borderId="5" xfId="0" applyFont="1" applyBorder="1" applyAlignment="1" applyProtection="1">
      <alignment horizontal="left" vertical="center"/>
      <protection locked="0"/>
    </xf>
    <xf numFmtId="0" fontId="17" fillId="0" borderId="0" xfId="0" applyFont="1" applyBorder="1" applyAlignment="1" applyProtection="1">
      <alignment horizontal="left" vertical="center"/>
      <protection locked="0"/>
    </xf>
    <xf numFmtId="0" fontId="17" fillId="0" borderId="6" xfId="0" applyFont="1" applyBorder="1" applyAlignment="1" applyProtection="1">
      <alignment horizontal="left" vertical="center"/>
      <protection locked="0"/>
    </xf>
    <xf numFmtId="9" fontId="16" fillId="3" borderId="1" xfId="0" applyNumberFormat="1" applyFont="1" applyFill="1" applyBorder="1" applyAlignment="1" applyProtection="1">
      <alignment horizontal="center" vertical="center"/>
    </xf>
    <xf numFmtId="9" fontId="16" fillId="3" borderId="2" xfId="0" applyNumberFormat="1" applyFont="1" applyFill="1" applyBorder="1" applyAlignment="1" applyProtection="1">
      <alignment horizontal="center" vertical="center"/>
    </xf>
    <xf numFmtId="9" fontId="16" fillId="3" borderId="3" xfId="0" applyNumberFormat="1" applyFont="1" applyFill="1" applyBorder="1" applyAlignment="1" applyProtection="1">
      <alignment horizontal="center" vertical="center"/>
    </xf>
    <xf numFmtId="0" fontId="15" fillId="0" borderId="5" xfId="0" applyFont="1" applyBorder="1" applyAlignment="1" applyProtection="1">
      <alignment horizontal="center" vertical="center"/>
      <protection locked="0"/>
    </xf>
    <xf numFmtId="0" fontId="15" fillId="0" borderId="0" xfId="0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horizontal="center" vertical="center"/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12" fillId="0" borderId="6" xfId="0" applyFont="1" applyBorder="1" applyAlignment="1" applyProtection="1">
      <alignment horizontal="center" vertical="center"/>
      <protection locked="0"/>
    </xf>
    <xf numFmtId="0" fontId="17" fillId="0" borderId="5" xfId="0" applyFont="1" applyBorder="1" applyAlignment="1" applyProtection="1">
      <alignment horizontal="left" vertical="center"/>
    </xf>
    <xf numFmtId="0" fontId="17" fillId="0" borderId="0" xfId="0" applyFont="1" applyBorder="1" applyAlignment="1" applyProtection="1">
      <alignment horizontal="left" vertical="center"/>
    </xf>
    <xf numFmtId="0" fontId="17" fillId="0" borderId="6" xfId="0" applyFont="1" applyBorder="1" applyAlignment="1" applyProtection="1">
      <alignment horizontal="left" vertical="center"/>
    </xf>
    <xf numFmtId="164" fontId="11" fillId="0" borderId="0" xfId="0" applyNumberFormat="1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/>
      <protection locked="0"/>
    </xf>
    <xf numFmtId="1" fontId="11" fillId="0" borderId="0" xfId="0" applyNumberFormat="1" applyFont="1" applyAlignment="1" applyProtection="1">
      <alignment horizontal="right" vertical="center"/>
      <protection locked="0"/>
    </xf>
    <xf numFmtId="0" fontId="11" fillId="0" borderId="0" xfId="0" applyFont="1" applyAlignment="1" applyProtection="1">
      <alignment horizontal="left" vertical="center"/>
      <protection locked="0"/>
    </xf>
    <xf numFmtId="164" fontId="11" fillId="0" borderId="0" xfId="0" applyNumberFormat="1" applyFont="1" applyAlignment="1" applyProtection="1">
      <alignment horizontal="left" vertical="center"/>
    </xf>
    <xf numFmtId="166" fontId="11" fillId="0" borderId="0" xfId="0" applyNumberFormat="1" applyFont="1" applyAlignment="1" applyProtection="1">
      <alignment horizontal="right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0" fontId="15" fillId="0" borderId="2" xfId="0" applyFont="1" applyBorder="1" applyAlignment="1" applyProtection="1">
      <alignment horizontal="center" vertical="center" wrapText="1"/>
    </xf>
    <xf numFmtId="0" fontId="11" fillId="0" borderId="0" xfId="0" applyNumberFormat="1" applyFont="1" applyAlignment="1" applyProtection="1">
      <alignment horizontal="right" vertical="center"/>
      <protection locked="0"/>
    </xf>
    <xf numFmtId="0" fontId="5" fillId="0" borderId="0" xfId="0" applyNumberFormat="1" applyFont="1" applyAlignment="1" applyProtection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BDBDB"/>
      <color rgb="FFDEDD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4</xdr:row>
          <xdr:rowOff>9525</xdr:rowOff>
        </xdr:from>
        <xdr:to>
          <xdr:col>13</xdr:col>
          <xdr:colOff>504825</xdr:colOff>
          <xdr:row>6</xdr:row>
          <xdr:rowOff>47625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Facture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9</xdr:row>
          <xdr:rowOff>57150</xdr:rowOff>
        </xdr:from>
        <xdr:to>
          <xdr:col>13</xdr:col>
          <xdr:colOff>590550</xdr:colOff>
          <xdr:row>12</xdr:row>
          <xdr:rowOff>38100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facture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12</xdr:col>
      <xdr:colOff>19706</xdr:colOff>
      <xdr:row>12</xdr:row>
      <xdr:rowOff>111673</xdr:rowOff>
    </xdr:from>
    <xdr:to>
      <xdr:col>13</xdr:col>
      <xdr:colOff>624051</xdr:colOff>
      <xdr:row>15</xdr:row>
      <xdr:rowOff>124810</xdr:rowOff>
    </xdr:to>
    <xdr:sp macro="[0]!ValiderFacture" textlink="">
      <xdr:nvSpPr>
        <xdr:cNvPr id="4" name="ZoneTexte 3"/>
        <xdr:cNvSpPr txBox="1"/>
      </xdr:nvSpPr>
      <xdr:spPr>
        <a:xfrm>
          <a:off x="7166740" y="1793328"/>
          <a:ext cx="1366345" cy="34158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Valider facture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ropbox/Documents%20Conciergerie%20Pierre%20Christophe/Devis/Devis%20+%20facture%20conciergerie%20automobi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ropbox/Documents%20Conciergerie%20Pierre%20Christophe/Facturation/Factures%20Client/Facture%2020132208690%20-%20Car%20Protect%20TR%20CH%20-%20L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Facture"/>
      <sheetName val="Codes articles"/>
      <sheetName val="Prix articles"/>
      <sheetName val="CodesClients"/>
    </sheetNames>
    <sheetDataSet>
      <sheetData sheetId="0">
        <row r="21">
          <cell r="H21">
            <v>0</v>
          </cell>
        </row>
        <row r="22">
          <cell r="H22">
            <v>0</v>
          </cell>
        </row>
        <row r="35">
          <cell r="H35">
            <v>0</v>
          </cell>
        </row>
        <row r="38">
          <cell r="H38">
            <v>0</v>
          </cell>
        </row>
        <row r="42">
          <cell r="H42">
            <v>0</v>
          </cell>
        </row>
      </sheetData>
      <sheetData sheetId="1"/>
      <sheetData sheetId="2"/>
      <sheetData sheetId="3"/>
      <sheetData sheetId="4">
        <row r="1">
          <cell r="A1">
            <v>201322080</v>
          </cell>
          <cell r="B1" t="str">
            <v>Civilité</v>
          </cell>
          <cell r="C1" t="str">
            <v>Prénom</v>
          </cell>
          <cell r="D1" t="str">
            <v>Nom</v>
          </cell>
          <cell r="E1" t="str">
            <v>Adresse</v>
          </cell>
          <cell r="F1" t="str">
            <v>CP</v>
          </cell>
          <cell r="G1" t="str">
            <v>Ville</v>
          </cell>
          <cell r="H1" t="str">
            <v>Pays</v>
          </cell>
          <cell r="I1" t="str">
            <v>N° de téléphone</v>
          </cell>
          <cell r="J1" t="str">
            <v>email</v>
          </cell>
          <cell r="K1" t="str">
            <v>Entreprise</v>
          </cell>
        </row>
        <row r="2">
          <cell r="A2">
            <v>201322081</v>
          </cell>
          <cell r="B2" t="str">
            <v>Monsieur</v>
          </cell>
          <cell r="C2" t="str">
            <v>Benjamin</v>
          </cell>
          <cell r="D2" t="str">
            <v>Collette</v>
          </cell>
          <cell r="E2" t="str">
            <v>Rue de Hagen 4b</v>
          </cell>
          <cell r="F2" t="str">
            <v>L- 8421</v>
          </cell>
          <cell r="G2" t="str">
            <v>Steinfort</v>
          </cell>
          <cell r="H2" t="str">
            <v>LUXEMBOURG</v>
          </cell>
          <cell r="I2">
            <v>621283574</v>
          </cell>
          <cell r="J2" t="str">
            <v>bcolette@deloitte.lu</v>
          </cell>
          <cell r="K2">
            <v>621283328</v>
          </cell>
        </row>
        <row r="3">
          <cell r="A3">
            <v>201322082</v>
          </cell>
          <cell r="B3" t="str">
            <v>Monsieur</v>
          </cell>
          <cell r="C3" t="str">
            <v>Stéphane</v>
          </cell>
          <cell r="D3" t="str">
            <v>Corremans</v>
          </cell>
          <cell r="E3" t="str">
            <v>34, Champs des Ronces</v>
          </cell>
          <cell r="F3" t="str">
            <v>B - 6747</v>
          </cell>
          <cell r="G3" t="str">
            <v>Meix-le-Tige</v>
          </cell>
          <cell r="H3" t="str">
            <v>Belgique</v>
          </cell>
          <cell r="I3">
            <v>621371869</v>
          </cell>
          <cell r="J3" t="str">
            <v>SCorremans@fund-x.com</v>
          </cell>
          <cell r="K3">
            <v>621371392</v>
          </cell>
        </row>
        <row r="4">
          <cell r="A4">
            <v>201322083</v>
          </cell>
          <cell r="B4" t="str">
            <v>Assuré</v>
          </cell>
          <cell r="C4" t="str">
            <v>Benjamin</v>
          </cell>
          <cell r="D4" t="str">
            <v>Collette</v>
          </cell>
          <cell r="E4" t="str">
            <v>Boîte postale 28</v>
          </cell>
          <cell r="F4" t="str">
            <v>L-2010</v>
          </cell>
          <cell r="G4" t="str">
            <v>Luxembourg</v>
          </cell>
          <cell r="H4" t="str">
            <v>LUXEMBOURG</v>
          </cell>
          <cell r="I4" t="str">
            <v>+352290190-777</v>
          </cell>
          <cell r="J4" t="str">
            <v>info@baloise.lu</v>
          </cell>
          <cell r="K4" t="str">
            <v>Bâloise Assurances Luxembourg S.A.</v>
          </cell>
        </row>
        <row r="5">
          <cell r="A5">
            <v>201322084</v>
          </cell>
          <cell r="B5" t="str">
            <v>Monsieur</v>
          </cell>
          <cell r="C5" t="str">
            <v>Laurent</v>
          </cell>
          <cell r="D5" t="str">
            <v>THOLL</v>
          </cell>
          <cell r="E5" t="str">
            <v>3 Rue Arsène Mersch</v>
          </cell>
          <cell r="F5" t="str">
            <v>L- 8386</v>
          </cell>
          <cell r="G5" t="str">
            <v>Koerich</v>
          </cell>
          <cell r="H5" t="str">
            <v>Luxembourg</v>
          </cell>
          <cell r="I5" t="str">
            <v>+352 621 76 35 48</v>
          </cell>
          <cell r="J5" t="str">
            <v>laurent.tholl@lth-airfield.com</v>
          </cell>
          <cell r="K5" t="str">
            <v>LTH-IAPS s.à.r.l.</v>
          </cell>
        </row>
        <row r="6">
          <cell r="A6">
            <v>201321984</v>
          </cell>
          <cell r="B6">
            <v>201321984</v>
          </cell>
          <cell r="C6">
            <v>201321984</v>
          </cell>
          <cell r="D6">
            <v>201321984</v>
          </cell>
          <cell r="E6">
            <v>201321984</v>
          </cell>
          <cell r="F6">
            <v>201321984</v>
          </cell>
          <cell r="G6">
            <v>201321984</v>
          </cell>
          <cell r="H6">
            <v>201321984</v>
          </cell>
          <cell r="I6">
            <v>201321984</v>
          </cell>
          <cell r="J6">
            <v>201321984</v>
          </cell>
          <cell r="K6">
            <v>201321984</v>
          </cell>
        </row>
        <row r="7">
          <cell r="A7">
            <v>201321984</v>
          </cell>
          <cell r="B7">
            <v>201321984</v>
          </cell>
          <cell r="C7">
            <v>201321984</v>
          </cell>
          <cell r="D7">
            <v>201321984</v>
          </cell>
          <cell r="E7">
            <v>201321984</v>
          </cell>
          <cell r="F7">
            <v>201321984</v>
          </cell>
          <cell r="G7">
            <v>201321984</v>
          </cell>
          <cell r="H7">
            <v>201321984</v>
          </cell>
          <cell r="I7">
            <v>201321984</v>
          </cell>
          <cell r="J7">
            <v>201321984</v>
          </cell>
          <cell r="K7">
            <v>201321984</v>
          </cell>
        </row>
        <row r="8">
          <cell r="A8">
            <v>201321984</v>
          </cell>
          <cell r="B8">
            <v>201321984</v>
          </cell>
          <cell r="C8">
            <v>201321984</v>
          </cell>
          <cell r="D8">
            <v>201321984</v>
          </cell>
          <cell r="E8">
            <v>201321984</v>
          </cell>
          <cell r="F8">
            <v>201321984</v>
          </cell>
          <cell r="G8">
            <v>201321984</v>
          </cell>
          <cell r="H8">
            <v>201321984</v>
          </cell>
          <cell r="I8">
            <v>201321984</v>
          </cell>
          <cell r="J8">
            <v>201321984</v>
          </cell>
          <cell r="K8">
            <v>201321984</v>
          </cell>
        </row>
        <row r="9">
          <cell r="A9">
            <v>201321984</v>
          </cell>
          <cell r="B9">
            <v>201321984</v>
          </cell>
          <cell r="C9">
            <v>201321984</v>
          </cell>
          <cell r="D9">
            <v>201321984</v>
          </cell>
          <cell r="E9">
            <v>201321984</v>
          </cell>
          <cell r="F9">
            <v>201321984</v>
          </cell>
          <cell r="G9">
            <v>201321984</v>
          </cell>
          <cell r="H9">
            <v>201321984</v>
          </cell>
          <cell r="I9">
            <v>201321984</v>
          </cell>
          <cell r="J9">
            <v>201321984</v>
          </cell>
          <cell r="K9">
            <v>201321984</v>
          </cell>
        </row>
        <row r="10">
          <cell r="A10">
            <v>201321984</v>
          </cell>
          <cell r="B10">
            <v>201321984</v>
          </cell>
          <cell r="C10">
            <v>201321984</v>
          </cell>
          <cell r="D10">
            <v>201321984</v>
          </cell>
          <cell r="E10">
            <v>201321984</v>
          </cell>
          <cell r="F10">
            <v>201321984</v>
          </cell>
          <cell r="G10">
            <v>201321984</v>
          </cell>
          <cell r="H10">
            <v>201321984</v>
          </cell>
          <cell r="I10">
            <v>201321984</v>
          </cell>
          <cell r="J10">
            <v>201321984</v>
          </cell>
          <cell r="K10">
            <v>201321984</v>
          </cell>
        </row>
        <row r="11">
          <cell r="A11">
            <v>201321984</v>
          </cell>
          <cell r="B11">
            <v>201321984</v>
          </cell>
          <cell r="C11">
            <v>201321984</v>
          </cell>
          <cell r="D11">
            <v>201321984</v>
          </cell>
          <cell r="E11">
            <v>201321984</v>
          </cell>
          <cell r="F11">
            <v>201321984</v>
          </cell>
          <cell r="G11">
            <v>201321984</v>
          </cell>
          <cell r="H11">
            <v>201321984</v>
          </cell>
          <cell r="I11">
            <v>201321984</v>
          </cell>
          <cell r="J11">
            <v>201321984</v>
          </cell>
          <cell r="K11">
            <v>201321984</v>
          </cell>
        </row>
        <row r="12">
          <cell r="A12">
            <v>201321984</v>
          </cell>
          <cell r="B12">
            <v>201321984</v>
          </cell>
          <cell r="C12">
            <v>201321984</v>
          </cell>
          <cell r="D12">
            <v>201321984</v>
          </cell>
          <cell r="E12">
            <v>201321984</v>
          </cell>
          <cell r="F12">
            <v>201321984</v>
          </cell>
          <cell r="G12">
            <v>201321984</v>
          </cell>
          <cell r="H12">
            <v>201321984</v>
          </cell>
          <cell r="I12">
            <v>201321984</v>
          </cell>
          <cell r="J12">
            <v>201321984</v>
          </cell>
          <cell r="K12">
            <v>201321984</v>
          </cell>
        </row>
        <row r="13">
          <cell r="A13">
            <v>201321984</v>
          </cell>
          <cell r="B13">
            <v>201321984</v>
          </cell>
          <cell r="C13">
            <v>201321984</v>
          </cell>
          <cell r="D13">
            <v>201321984</v>
          </cell>
          <cell r="E13">
            <v>201321984</v>
          </cell>
          <cell r="F13">
            <v>201321984</v>
          </cell>
          <cell r="G13">
            <v>201321984</v>
          </cell>
          <cell r="H13">
            <v>201321984</v>
          </cell>
          <cell r="I13">
            <v>201321984</v>
          </cell>
          <cell r="J13">
            <v>201321984</v>
          </cell>
          <cell r="K13">
            <v>201321984</v>
          </cell>
        </row>
        <row r="14">
          <cell r="A14">
            <v>201321984</v>
          </cell>
          <cell r="B14">
            <v>201321984</v>
          </cell>
          <cell r="C14">
            <v>201321984</v>
          </cell>
          <cell r="D14">
            <v>201321984</v>
          </cell>
          <cell r="E14">
            <v>201321984</v>
          </cell>
          <cell r="F14">
            <v>201321984</v>
          </cell>
          <cell r="G14">
            <v>201321984</v>
          </cell>
          <cell r="H14">
            <v>201321984</v>
          </cell>
          <cell r="I14">
            <v>201321984</v>
          </cell>
          <cell r="J14">
            <v>201321984</v>
          </cell>
          <cell r="K14">
            <v>201321984</v>
          </cell>
        </row>
        <row r="15">
          <cell r="A15">
            <v>201321984</v>
          </cell>
          <cell r="B15">
            <v>201321984</v>
          </cell>
          <cell r="C15">
            <v>201321984</v>
          </cell>
          <cell r="D15">
            <v>201321984</v>
          </cell>
          <cell r="E15">
            <v>201321984</v>
          </cell>
          <cell r="F15">
            <v>201321984</v>
          </cell>
          <cell r="G15">
            <v>201321984</v>
          </cell>
          <cell r="H15">
            <v>201321984</v>
          </cell>
          <cell r="I15">
            <v>201321984</v>
          </cell>
          <cell r="J15">
            <v>201321984</v>
          </cell>
          <cell r="K15">
            <v>201321984</v>
          </cell>
        </row>
        <row r="16">
          <cell r="A16">
            <v>201321984</v>
          </cell>
          <cell r="B16">
            <v>201321984</v>
          </cell>
          <cell r="C16">
            <v>201321984</v>
          </cell>
          <cell r="D16">
            <v>201321984</v>
          </cell>
          <cell r="E16">
            <v>201321984</v>
          </cell>
          <cell r="F16">
            <v>201321984</v>
          </cell>
          <cell r="G16">
            <v>201321984</v>
          </cell>
          <cell r="H16">
            <v>201321984</v>
          </cell>
          <cell r="I16">
            <v>201321984</v>
          </cell>
          <cell r="J16">
            <v>201321984</v>
          </cell>
          <cell r="K16">
            <v>201321984</v>
          </cell>
        </row>
        <row r="17">
          <cell r="A17">
            <v>201321984</v>
          </cell>
          <cell r="B17">
            <v>201321984</v>
          </cell>
          <cell r="C17">
            <v>201321984</v>
          </cell>
          <cell r="D17">
            <v>201321984</v>
          </cell>
          <cell r="E17">
            <v>201321984</v>
          </cell>
          <cell r="F17">
            <v>201321984</v>
          </cell>
          <cell r="G17">
            <v>201321984</v>
          </cell>
          <cell r="H17">
            <v>201321984</v>
          </cell>
          <cell r="I17">
            <v>201321984</v>
          </cell>
          <cell r="J17">
            <v>201321984</v>
          </cell>
          <cell r="K17">
            <v>201321984</v>
          </cell>
        </row>
        <row r="18">
          <cell r="A18">
            <v>201321984</v>
          </cell>
          <cell r="B18">
            <v>201321984</v>
          </cell>
          <cell r="C18">
            <v>201321984</v>
          </cell>
          <cell r="D18">
            <v>201321984</v>
          </cell>
          <cell r="E18">
            <v>201321984</v>
          </cell>
          <cell r="F18">
            <v>201321984</v>
          </cell>
          <cell r="G18">
            <v>201321984</v>
          </cell>
          <cell r="H18">
            <v>201321984</v>
          </cell>
          <cell r="I18">
            <v>201321984</v>
          </cell>
          <cell r="J18">
            <v>201321984</v>
          </cell>
          <cell r="K18">
            <v>201321984</v>
          </cell>
        </row>
        <row r="19">
          <cell r="A19">
            <v>201321984</v>
          </cell>
          <cell r="B19">
            <v>201321984</v>
          </cell>
          <cell r="C19">
            <v>201321984</v>
          </cell>
          <cell r="D19">
            <v>201321984</v>
          </cell>
          <cell r="E19">
            <v>201321984</v>
          </cell>
          <cell r="F19">
            <v>201321984</v>
          </cell>
          <cell r="G19">
            <v>201321984</v>
          </cell>
          <cell r="H19">
            <v>201321984</v>
          </cell>
          <cell r="I19">
            <v>201321984</v>
          </cell>
          <cell r="J19">
            <v>201321984</v>
          </cell>
          <cell r="K19">
            <v>201321984</v>
          </cell>
        </row>
        <row r="20">
          <cell r="A20">
            <v>201321984</v>
          </cell>
          <cell r="B20">
            <v>201321984</v>
          </cell>
          <cell r="C20">
            <v>201321984</v>
          </cell>
          <cell r="D20">
            <v>201321984</v>
          </cell>
          <cell r="E20">
            <v>201321984</v>
          </cell>
          <cell r="F20">
            <v>201321984</v>
          </cell>
          <cell r="G20">
            <v>201321984</v>
          </cell>
          <cell r="H20">
            <v>201321984</v>
          </cell>
          <cell r="I20">
            <v>201321984</v>
          </cell>
          <cell r="J20">
            <v>201321984</v>
          </cell>
          <cell r="K20">
            <v>201321984</v>
          </cell>
        </row>
        <row r="21">
          <cell r="A21">
            <v>201321984</v>
          </cell>
          <cell r="B21">
            <v>201321984</v>
          </cell>
          <cell r="C21">
            <v>201321984</v>
          </cell>
          <cell r="D21">
            <v>201321984</v>
          </cell>
          <cell r="E21">
            <v>201321984</v>
          </cell>
          <cell r="F21">
            <v>201321984</v>
          </cell>
          <cell r="G21">
            <v>201321984</v>
          </cell>
          <cell r="H21">
            <v>201321984</v>
          </cell>
          <cell r="I21">
            <v>201321984</v>
          </cell>
          <cell r="J21">
            <v>201321984</v>
          </cell>
          <cell r="K21">
            <v>201321984</v>
          </cell>
        </row>
        <row r="22">
          <cell r="A22">
            <v>201321984</v>
          </cell>
          <cell r="B22">
            <v>201321984</v>
          </cell>
          <cell r="C22">
            <v>201321984</v>
          </cell>
          <cell r="D22">
            <v>201321984</v>
          </cell>
          <cell r="E22">
            <v>201321984</v>
          </cell>
          <cell r="F22">
            <v>201321984</v>
          </cell>
          <cell r="G22">
            <v>201321984</v>
          </cell>
          <cell r="H22">
            <v>201321984</v>
          </cell>
          <cell r="I22">
            <v>201321984</v>
          </cell>
          <cell r="J22">
            <v>201321984</v>
          </cell>
          <cell r="K22">
            <v>201321984</v>
          </cell>
        </row>
        <row r="23">
          <cell r="A23">
            <v>201321984</v>
          </cell>
          <cell r="B23">
            <v>201321984</v>
          </cell>
          <cell r="C23">
            <v>201321984</v>
          </cell>
          <cell r="D23">
            <v>201321984</v>
          </cell>
          <cell r="E23">
            <v>201321984</v>
          </cell>
          <cell r="F23">
            <v>201321984</v>
          </cell>
          <cell r="G23">
            <v>201321984</v>
          </cell>
          <cell r="H23">
            <v>201321984</v>
          </cell>
          <cell r="I23">
            <v>201321984</v>
          </cell>
          <cell r="J23">
            <v>201321984</v>
          </cell>
          <cell r="K23">
            <v>201321984</v>
          </cell>
        </row>
        <row r="24">
          <cell r="A24">
            <v>201321984</v>
          </cell>
          <cell r="B24">
            <v>201321984</v>
          </cell>
          <cell r="C24">
            <v>201321984</v>
          </cell>
          <cell r="D24">
            <v>201321984</v>
          </cell>
          <cell r="E24">
            <v>201321984</v>
          </cell>
          <cell r="F24">
            <v>201321984</v>
          </cell>
          <cell r="G24">
            <v>201321984</v>
          </cell>
          <cell r="H24">
            <v>201321984</v>
          </cell>
          <cell r="I24">
            <v>201321984</v>
          </cell>
          <cell r="J24">
            <v>201321984</v>
          </cell>
          <cell r="K24">
            <v>201321984</v>
          </cell>
        </row>
        <row r="25">
          <cell r="A25">
            <v>201321984</v>
          </cell>
          <cell r="B25">
            <v>201321984</v>
          </cell>
          <cell r="C25">
            <v>201321984</v>
          </cell>
          <cell r="D25">
            <v>201321984</v>
          </cell>
          <cell r="E25">
            <v>201321984</v>
          </cell>
          <cell r="F25">
            <v>201321984</v>
          </cell>
          <cell r="G25">
            <v>201321984</v>
          </cell>
          <cell r="H25">
            <v>201321984</v>
          </cell>
          <cell r="I25">
            <v>201321984</v>
          </cell>
          <cell r="J25">
            <v>201321984</v>
          </cell>
          <cell r="K25">
            <v>201321984</v>
          </cell>
        </row>
        <row r="26">
          <cell r="A26">
            <v>201321984</v>
          </cell>
          <cell r="B26">
            <v>201321984</v>
          </cell>
          <cell r="C26">
            <v>201321984</v>
          </cell>
          <cell r="D26">
            <v>201321984</v>
          </cell>
          <cell r="E26">
            <v>201321984</v>
          </cell>
          <cell r="F26">
            <v>201321984</v>
          </cell>
          <cell r="G26">
            <v>201321984</v>
          </cell>
          <cell r="H26">
            <v>201321984</v>
          </cell>
          <cell r="I26">
            <v>201321984</v>
          </cell>
          <cell r="J26">
            <v>201321984</v>
          </cell>
          <cell r="K26">
            <v>201321984</v>
          </cell>
        </row>
        <row r="27">
          <cell r="A27">
            <v>201321984</v>
          </cell>
          <cell r="B27">
            <v>201321984</v>
          </cell>
          <cell r="C27">
            <v>201321984</v>
          </cell>
          <cell r="D27">
            <v>201321984</v>
          </cell>
          <cell r="E27">
            <v>201321984</v>
          </cell>
          <cell r="F27">
            <v>201321984</v>
          </cell>
          <cell r="G27">
            <v>201321984</v>
          </cell>
          <cell r="H27">
            <v>201321984</v>
          </cell>
          <cell r="I27">
            <v>201321984</v>
          </cell>
          <cell r="J27">
            <v>201321984</v>
          </cell>
          <cell r="K27">
            <v>201321984</v>
          </cell>
        </row>
        <row r="28">
          <cell r="A28">
            <v>201321984</v>
          </cell>
          <cell r="B28">
            <v>201321984</v>
          </cell>
          <cell r="C28">
            <v>201321984</v>
          </cell>
          <cell r="D28">
            <v>201321984</v>
          </cell>
          <cell r="E28">
            <v>201321984</v>
          </cell>
          <cell r="F28">
            <v>201321984</v>
          </cell>
          <cell r="G28">
            <v>201321984</v>
          </cell>
          <cell r="H28">
            <v>201321984</v>
          </cell>
          <cell r="I28">
            <v>201321984</v>
          </cell>
          <cell r="J28">
            <v>201321984</v>
          </cell>
          <cell r="K28">
            <v>201321984</v>
          </cell>
        </row>
        <row r="29">
          <cell r="A29">
            <v>201321984</v>
          </cell>
          <cell r="B29">
            <v>201321984</v>
          </cell>
          <cell r="C29">
            <v>201321984</v>
          </cell>
          <cell r="D29">
            <v>201321984</v>
          </cell>
          <cell r="E29">
            <v>201321984</v>
          </cell>
          <cell r="F29">
            <v>201321984</v>
          </cell>
          <cell r="G29">
            <v>201321984</v>
          </cell>
          <cell r="H29">
            <v>201321984</v>
          </cell>
          <cell r="I29">
            <v>201321984</v>
          </cell>
          <cell r="J29">
            <v>201321984</v>
          </cell>
          <cell r="K29">
            <v>201321984</v>
          </cell>
        </row>
        <row r="30">
          <cell r="A30">
            <v>201321984</v>
          </cell>
          <cell r="B30">
            <v>201321984</v>
          </cell>
          <cell r="C30">
            <v>201321984</v>
          </cell>
          <cell r="D30">
            <v>201321984</v>
          </cell>
          <cell r="E30">
            <v>201321984</v>
          </cell>
          <cell r="F30">
            <v>201321984</v>
          </cell>
          <cell r="G30">
            <v>201321984</v>
          </cell>
          <cell r="H30">
            <v>201321984</v>
          </cell>
          <cell r="I30">
            <v>201321984</v>
          </cell>
          <cell r="J30">
            <v>201321984</v>
          </cell>
          <cell r="K30">
            <v>201321984</v>
          </cell>
        </row>
        <row r="31">
          <cell r="A31">
            <v>201321984</v>
          </cell>
          <cell r="B31">
            <v>201321984</v>
          </cell>
          <cell r="C31">
            <v>201321984</v>
          </cell>
          <cell r="D31">
            <v>201321984</v>
          </cell>
          <cell r="E31">
            <v>201321984</v>
          </cell>
          <cell r="F31">
            <v>201321984</v>
          </cell>
          <cell r="G31">
            <v>201321984</v>
          </cell>
          <cell r="H31">
            <v>201321984</v>
          </cell>
          <cell r="I31">
            <v>201321984</v>
          </cell>
          <cell r="J31">
            <v>201321984</v>
          </cell>
          <cell r="K31">
            <v>201321984</v>
          </cell>
        </row>
        <row r="32">
          <cell r="A32">
            <v>201321984</v>
          </cell>
          <cell r="B32">
            <v>201321984</v>
          </cell>
          <cell r="C32">
            <v>201321984</v>
          </cell>
          <cell r="D32">
            <v>201321984</v>
          </cell>
          <cell r="E32">
            <v>201321984</v>
          </cell>
          <cell r="F32">
            <v>201321984</v>
          </cell>
          <cell r="G32">
            <v>201321984</v>
          </cell>
          <cell r="H32">
            <v>201321984</v>
          </cell>
          <cell r="I32">
            <v>201321984</v>
          </cell>
          <cell r="J32">
            <v>201321984</v>
          </cell>
          <cell r="K32">
            <v>201321984</v>
          </cell>
        </row>
        <row r="33">
          <cell r="A33">
            <v>201321984</v>
          </cell>
          <cell r="B33">
            <v>201321984</v>
          </cell>
          <cell r="C33">
            <v>201321984</v>
          </cell>
          <cell r="D33">
            <v>201321984</v>
          </cell>
          <cell r="E33">
            <v>201321984</v>
          </cell>
          <cell r="F33">
            <v>201321984</v>
          </cell>
          <cell r="G33">
            <v>201321984</v>
          </cell>
          <cell r="H33">
            <v>201321984</v>
          </cell>
          <cell r="I33">
            <v>201321984</v>
          </cell>
          <cell r="J33">
            <v>201321984</v>
          </cell>
          <cell r="K33">
            <v>201321984</v>
          </cell>
        </row>
        <row r="34">
          <cell r="A34">
            <v>201321984</v>
          </cell>
          <cell r="B34">
            <v>201321984</v>
          </cell>
          <cell r="C34">
            <v>201321984</v>
          </cell>
          <cell r="D34">
            <v>201321984</v>
          </cell>
          <cell r="E34">
            <v>201321984</v>
          </cell>
          <cell r="F34">
            <v>201321984</v>
          </cell>
          <cell r="G34">
            <v>201321984</v>
          </cell>
          <cell r="H34">
            <v>201321984</v>
          </cell>
          <cell r="I34">
            <v>201321984</v>
          </cell>
          <cell r="J34">
            <v>201321984</v>
          </cell>
          <cell r="K34">
            <v>201321984</v>
          </cell>
        </row>
        <row r="35">
          <cell r="A35">
            <v>201321984</v>
          </cell>
          <cell r="B35">
            <v>201321984</v>
          </cell>
          <cell r="C35">
            <v>201321984</v>
          </cell>
          <cell r="D35">
            <v>201321984</v>
          </cell>
          <cell r="E35">
            <v>201321984</v>
          </cell>
          <cell r="F35">
            <v>201321984</v>
          </cell>
          <cell r="G35">
            <v>201321984</v>
          </cell>
          <cell r="H35">
            <v>201321984</v>
          </cell>
          <cell r="I35">
            <v>201321984</v>
          </cell>
          <cell r="J35">
            <v>201321984</v>
          </cell>
          <cell r="K35">
            <v>201321984</v>
          </cell>
        </row>
        <row r="36">
          <cell r="A36">
            <v>201321984</v>
          </cell>
          <cell r="B36">
            <v>201321984</v>
          </cell>
          <cell r="C36">
            <v>201321984</v>
          </cell>
          <cell r="D36">
            <v>201321984</v>
          </cell>
          <cell r="E36">
            <v>201321984</v>
          </cell>
          <cell r="F36">
            <v>201321984</v>
          </cell>
          <cell r="G36">
            <v>201321984</v>
          </cell>
          <cell r="H36">
            <v>201321984</v>
          </cell>
          <cell r="I36">
            <v>201321984</v>
          </cell>
          <cell r="J36">
            <v>201321984</v>
          </cell>
          <cell r="K36">
            <v>201321984</v>
          </cell>
        </row>
        <row r="37">
          <cell r="A37">
            <v>201321984</v>
          </cell>
          <cell r="B37">
            <v>201321984</v>
          </cell>
          <cell r="C37">
            <v>201321984</v>
          </cell>
          <cell r="D37">
            <v>201321984</v>
          </cell>
          <cell r="E37">
            <v>201321984</v>
          </cell>
          <cell r="F37">
            <v>201321984</v>
          </cell>
          <cell r="G37">
            <v>201321984</v>
          </cell>
          <cell r="H37">
            <v>201321984</v>
          </cell>
          <cell r="I37">
            <v>201321984</v>
          </cell>
          <cell r="J37">
            <v>201321984</v>
          </cell>
          <cell r="K37">
            <v>201321984</v>
          </cell>
        </row>
        <row r="38">
          <cell r="A38">
            <v>201321984</v>
          </cell>
          <cell r="B38">
            <v>201321984</v>
          </cell>
          <cell r="C38">
            <v>201321984</v>
          </cell>
          <cell r="D38">
            <v>201321984</v>
          </cell>
          <cell r="E38">
            <v>201321984</v>
          </cell>
          <cell r="F38">
            <v>201321984</v>
          </cell>
          <cell r="G38">
            <v>201321984</v>
          </cell>
          <cell r="H38">
            <v>201321984</v>
          </cell>
          <cell r="I38">
            <v>201321984</v>
          </cell>
          <cell r="J38">
            <v>201321984</v>
          </cell>
          <cell r="K38">
            <v>201321984</v>
          </cell>
        </row>
        <row r="39">
          <cell r="A39">
            <v>201321984</v>
          </cell>
          <cell r="B39">
            <v>201321984</v>
          </cell>
          <cell r="C39">
            <v>201321984</v>
          </cell>
          <cell r="D39">
            <v>201321984</v>
          </cell>
          <cell r="E39">
            <v>201321984</v>
          </cell>
          <cell r="F39">
            <v>201321984</v>
          </cell>
          <cell r="G39">
            <v>201321984</v>
          </cell>
          <cell r="H39">
            <v>201321984</v>
          </cell>
          <cell r="I39">
            <v>201321984</v>
          </cell>
          <cell r="J39">
            <v>201321984</v>
          </cell>
          <cell r="K39">
            <v>201321984</v>
          </cell>
        </row>
        <row r="40">
          <cell r="A40">
            <v>201321984</v>
          </cell>
          <cell r="B40">
            <v>201321984</v>
          </cell>
          <cell r="C40">
            <v>201321984</v>
          </cell>
          <cell r="D40">
            <v>201321984</v>
          </cell>
          <cell r="E40">
            <v>201321984</v>
          </cell>
          <cell r="F40">
            <v>201321984</v>
          </cell>
          <cell r="G40">
            <v>201321984</v>
          </cell>
          <cell r="H40">
            <v>201321984</v>
          </cell>
          <cell r="I40">
            <v>201321984</v>
          </cell>
          <cell r="J40">
            <v>201321984</v>
          </cell>
          <cell r="K40">
            <v>201321984</v>
          </cell>
        </row>
        <row r="41">
          <cell r="A41">
            <v>201321984</v>
          </cell>
          <cell r="B41">
            <v>201321984</v>
          </cell>
          <cell r="C41">
            <v>201321984</v>
          </cell>
          <cell r="D41">
            <v>201321984</v>
          </cell>
          <cell r="E41">
            <v>201321984</v>
          </cell>
          <cell r="F41">
            <v>201321984</v>
          </cell>
          <cell r="G41">
            <v>201321984</v>
          </cell>
          <cell r="H41">
            <v>201321984</v>
          </cell>
          <cell r="I41">
            <v>201321984</v>
          </cell>
          <cell r="J41">
            <v>201321984</v>
          </cell>
          <cell r="K41">
            <v>201321984</v>
          </cell>
        </row>
        <row r="42">
          <cell r="A42">
            <v>201321984</v>
          </cell>
          <cell r="B42">
            <v>201321984</v>
          </cell>
          <cell r="C42">
            <v>201321984</v>
          </cell>
          <cell r="D42">
            <v>201321984</v>
          </cell>
          <cell r="E42">
            <v>201321984</v>
          </cell>
          <cell r="F42">
            <v>201321984</v>
          </cell>
          <cell r="G42">
            <v>201321984</v>
          </cell>
          <cell r="H42">
            <v>201321984</v>
          </cell>
          <cell r="I42">
            <v>201321984</v>
          </cell>
          <cell r="J42">
            <v>201321984</v>
          </cell>
          <cell r="K42">
            <v>201321984</v>
          </cell>
        </row>
        <row r="43">
          <cell r="A43">
            <v>201321984</v>
          </cell>
          <cell r="B43">
            <v>201321984</v>
          </cell>
          <cell r="C43">
            <v>201321984</v>
          </cell>
          <cell r="D43">
            <v>201321984</v>
          </cell>
          <cell r="E43">
            <v>201321984</v>
          </cell>
          <cell r="F43">
            <v>201321984</v>
          </cell>
          <cell r="G43">
            <v>201321984</v>
          </cell>
          <cell r="H43">
            <v>201321984</v>
          </cell>
          <cell r="I43">
            <v>201321984</v>
          </cell>
          <cell r="J43">
            <v>201321984</v>
          </cell>
          <cell r="K43">
            <v>201321984</v>
          </cell>
        </row>
        <row r="44">
          <cell r="A44">
            <v>201321984</v>
          </cell>
          <cell r="B44">
            <v>201321984</v>
          </cell>
          <cell r="C44">
            <v>201321984</v>
          </cell>
          <cell r="D44">
            <v>201321984</v>
          </cell>
          <cell r="E44">
            <v>201321984</v>
          </cell>
          <cell r="F44">
            <v>201321984</v>
          </cell>
          <cell r="G44">
            <v>201321984</v>
          </cell>
          <cell r="H44">
            <v>201321984</v>
          </cell>
          <cell r="I44">
            <v>201321984</v>
          </cell>
          <cell r="J44">
            <v>201321984</v>
          </cell>
          <cell r="K44">
            <v>201321984</v>
          </cell>
        </row>
        <row r="45">
          <cell r="A45">
            <v>201321984</v>
          </cell>
          <cell r="B45">
            <v>201321984</v>
          </cell>
          <cell r="C45">
            <v>201321984</v>
          </cell>
          <cell r="D45">
            <v>201321984</v>
          </cell>
          <cell r="E45">
            <v>201321984</v>
          </cell>
          <cell r="F45">
            <v>201321984</v>
          </cell>
          <cell r="G45">
            <v>201321984</v>
          </cell>
          <cell r="H45">
            <v>201321984</v>
          </cell>
          <cell r="I45">
            <v>201321984</v>
          </cell>
          <cell r="J45">
            <v>201321984</v>
          </cell>
          <cell r="K45">
            <v>201321984</v>
          </cell>
        </row>
        <row r="46">
          <cell r="A46">
            <v>201321984</v>
          </cell>
          <cell r="B46">
            <v>201321984</v>
          </cell>
          <cell r="C46">
            <v>201321984</v>
          </cell>
          <cell r="D46">
            <v>201321984</v>
          </cell>
          <cell r="E46">
            <v>201321984</v>
          </cell>
          <cell r="F46">
            <v>201321984</v>
          </cell>
          <cell r="G46">
            <v>201321984</v>
          </cell>
          <cell r="H46">
            <v>201321984</v>
          </cell>
          <cell r="I46">
            <v>201321984</v>
          </cell>
          <cell r="J46">
            <v>201321984</v>
          </cell>
          <cell r="K46">
            <v>201321984</v>
          </cell>
        </row>
        <row r="47">
          <cell r="A47">
            <v>201321984</v>
          </cell>
          <cell r="B47">
            <v>201321984</v>
          </cell>
          <cell r="C47">
            <v>201321984</v>
          </cell>
          <cell r="D47">
            <v>201321984</v>
          </cell>
          <cell r="E47">
            <v>201321984</v>
          </cell>
          <cell r="F47">
            <v>201321984</v>
          </cell>
          <cell r="G47">
            <v>201321984</v>
          </cell>
          <cell r="H47">
            <v>201321984</v>
          </cell>
          <cell r="I47">
            <v>201321984</v>
          </cell>
          <cell r="J47">
            <v>201321984</v>
          </cell>
          <cell r="K47">
            <v>201321984</v>
          </cell>
        </row>
        <row r="48">
          <cell r="A48">
            <v>201321984</v>
          </cell>
          <cell r="B48">
            <v>201321984</v>
          </cell>
          <cell r="C48">
            <v>201321984</v>
          </cell>
          <cell r="D48">
            <v>201321984</v>
          </cell>
          <cell r="E48">
            <v>201321984</v>
          </cell>
          <cell r="F48">
            <v>201321984</v>
          </cell>
          <cell r="G48">
            <v>201321984</v>
          </cell>
          <cell r="H48">
            <v>201321984</v>
          </cell>
          <cell r="I48">
            <v>201321984</v>
          </cell>
          <cell r="J48">
            <v>201321984</v>
          </cell>
          <cell r="K48">
            <v>201321984</v>
          </cell>
        </row>
        <row r="49">
          <cell r="A49">
            <v>201321984</v>
          </cell>
          <cell r="B49">
            <v>201321984</v>
          </cell>
          <cell r="C49">
            <v>201321984</v>
          </cell>
          <cell r="D49">
            <v>201321984</v>
          </cell>
          <cell r="E49">
            <v>201321984</v>
          </cell>
          <cell r="F49">
            <v>201321984</v>
          </cell>
          <cell r="G49">
            <v>201321984</v>
          </cell>
          <cell r="H49">
            <v>201321984</v>
          </cell>
          <cell r="I49">
            <v>201321984</v>
          </cell>
          <cell r="J49">
            <v>201321984</v>
          </cell>
          <cell r="K49">
            <v>201321984</v>
          </cell>
        </row>
        <row r="50">
          <cell r="A50">
            <v>201321984</v>
          </cell>
          <cell r="B50">
            <v>201321984</v>
          </cell>
          <cell r="C50">
            <v>201321984</v>
          </cell>
          <cell r="D50">
            <v>201321984</v>
          </cell>
          <cell r="E50">
            <v>201321984</v>
          </cell>
          <cell r="F50">
            <v>201321984</v>
          </cell>
          <cell r="G50">
            <v>201321984</v>
          </cell>
          <cell r="H50">
            <v>201321984</v>
          </cell>
          <cell r="I50">
            <v>201321984</v>
          </cell>
          <cell r="J50">
            <v>201321984</v>
          </cell>
          <cell r="K50">
            <v>201321984</v>
          </cell>
        </row>
        <row r="51">
          <cell r="A51">
            <v>201321984</v>
          </cell>
          <cell r="B51">
            <v>201321984</v>
          </cell>
          <cell r="C51">
            <v>201321984</v>
          </cell>
          <cell r="D51">
            <v>201321984</v>
          </cell>
          <cell r="E51">
            <v>201321984</v>
          </cell>
          <cell r="F51">
            <v>201321984</v>
          </cell>
          <cell r="G51">
            <v>201321984</v>
          </cell>
          <cell r="H51">
            <v>201321984</v>
          </cell>
          <cell r="I51">
            <v>201321984</v>
          </cell>
          <cell r="J51">
            <v>201321984</v>
          </cell>
          <cell r="K51">
            <v>201321984</v>
          </cell>
        </row>
        <row r="52">
          <cell r="A52">
            <v>201321984</v>
          </cell>
          <cell r="B52">
            <v>201321984</v>
          </cell>
          <cell r="C52">
            <v>201321984</v>
          </cell>
          <cell r="D52">
            <v>201321984</v>
          </cell>
          <cell r="E52">
            <v>201321984</v>
          </cell>
          <cell r="F52">
            <v>201321984</v>
          </cell>
          <cell r="G52">
            <v>201321984</v>
          </cell>
          <cell r="H52">
            <v>201321984</v>
          </cell>
          <cell r="I52">
            <v>201321984</v>
          </cell>
          <cell r="J52">
            <v>201321984</v>
          </cell>
          <cell r="K52">
            <v>201321984</v>
          </cell>
        </row>
        <row r="53">
          <cell r="A53">
            <v>201321984</v>
          </cell>
          <cell r="B53">
            <v>201321984</v>
          </cell>
          <cell r="C53">
            <v>201321984</v>
          </cell>
          <cell r="D53">
            <v>201321984</v>
          </cell>
          <cell r="E53">
            <v>201321984</v>
          </cell>
          <cell r="F53">
            <v>201321984</v>
          </cell>
          <cell r="G53">
            <v>201321984</v>
          </cell>
          <cell r="H53">
            <v>201321984</v>
          </cell>
          <cell r="I53">
            <v>201321984</v>
          </cell>
          <cell r="J53">
            <v>201321984</v>
          </cell>
          <cell r="K53">
            <v>201321984</v>
          </cell>
        </row>
        <row r="54">
          <cell r="A54">
            <v>201321984</v>
          </cell>
          <cell r="B54">
            <v>201321984</v>
          </cell>
          <cell r="C54">
            <v>201321984</v>
          </cell>
          <cell r="D54">
            <v>201321984</v>
          </cell>
          <cell r="E54">
            <v>201321984</v>
          </cell>
          <cell r="F54">
            <v>201321984</v>
          </cell>
          <cell r="G54">
            <v>201321984</v>
          </cell>
          <cell r="H54">
            <v>201321984</v>
          </cell>
          <cell r="I54">
            <v>201321984</v>
          </cell>
          <cell r="J54">
            <v>201321984</v>
          </cell>
          <cell r="K54">
            <v>201321984</v>
          </cell>
        </row>
        <row r="55">
          <cell r="A55">
            <v>201321984</v>
          </cell>
          <cell r="B55">
            <v>201321984</v>
          </cell>
          <cell r="C55">
            <v>201321984</v>
          </cell>
          <cell r="D55">
            <v>201321984</v>
          </cell>
          <cell r="E55">
            <v>201321984</v>
          </cell>
          <cell r="F55">
            <v>201321984</v>
          </cell>
          <cell r="G55">
            <v>201321984</v>
          </cell>
          <cell r="H55">
            <v>201321984</v>
          </cell>
          <cell r="I55">
            <v>201321984</v>
          </cell>
          <cell r="J55">
            <v>201321984</v>
          </cell>
          <cell r="K55">
            <v>201321984</v>
          </cell>
        </row>
        <row r="56">
          <cell r="A56">
            <v>201321984</v>
          </cell>
          <cell r="B56">
            <v>201321984</v>
          </cell>
          <cell r="C56">
            <v>201321984</v>
          </cell>
          <cell r="D56">
            <v>201321984</v>
          </cell>
          <cell r="E56">
            <v>201321984</v>
          </cell>
          <cell r="F56">
            <v>201321984</v>
          </cell>
          <cell r="G56">
            <v>201321984</v>
          </cell>
          <cell r="H56">
            <v>201321984</v>
          </cell>
          <cell r="I56">
            <v>201321984</v>
          </cell>
          <cell r="J56">
            <v>201321984</v>
          </cell>
          <cell r="K56">
            <v>201321984</v>
          </cell>
        </row>
        <row r="57">
          <cell r="A57">
            <v>201321984</v>
          </cell>
          <cell r="B57">
            <v>201321984</v>
          </cell>
          <cell r="C57">
            <v>201321984</v>
          </cell>
          <cell r="D57">
            <v>201321984</v>
          </cell>
          <cell r="E57">
            <v>201321984</v>
          </cell>
          <cell r="F57">
            <v>201321984</v>
          </cell>
          <cell r="G57">
            <v>201321984</v>
          </cell>
          <cell r="H57">
            <v>201321984</v>
          </cell>
          <cell r="I57">
            <v>201321984</v>
          </cell>
          <cell r="J57">
            <v>201321984</v>
          </cell>
          <cell r="K57">
            <v>201321984</v>
          </cell>
        </row>
        <row r="58">
          <cell r="A58">
            <v>201321984</v>
          </cell>
          <cell r="B58">
            <v>201321984</v>
          </cell>
          <cell r="C58">
            <v>201321984</v>
          </cell>
          <cell r="D58">
            <v>201321984</v>
          </cell>
          <cell r="E58">
            <v>201321984</v>
          </cell>
          <cell r="F58">
            <v>201321984</v>
          </cell>
          <cell r="G58">
            <v>201321984</v>
          </cell>
          <cell r="H58">
            <v>201321984</v>
          </cell>
          <cell r="I58">
            <v>201321984</v>
          </cell>
          <cell r="J58">
            <v>201321984</v>
          </cell>
          <cell r="K58">
            <v>201321984</v>
          </cell>
        </row>
        <row r="59">
          <cell r="A59">
            <v>201321984</v>
          </cell>
          <cell r="B59">
            <v>201321984</v>
          </cell>
          <cell r="C59">
            <v>201321984</v>
          </cell>
          <cell r="D59">
            <v>201321984</v>
          </cell>
          <cell r="E59">
            <v>201321984</v>
          </cell>
          <cell r="F59">
            <v>201321984</v>
          </cell>
          <cell r="G59">
            <v>201321984</v>
          </cell>
          <cell r="H59">
            <v>201321984</v>
          </cell>
          <cell r="I59">
            <v>201321984</v>
          </cell>
          <cell r="J59">
            <v>201321984</v>
          </cell>
          <cell r="K59">
            <v>201321984</v>
          </cell>
        </row>
        <row r="60">
          <cell r="A60">
            <v>201321984</v>
          </cell>
          <cell r="B60">
            <v>201321984</v>
          </cell>
          <cell r="C60">
            <v>201321984</v>
          </cell>
          <cell r="D60">
            <v>201321984</v>
          </cell>
          <cell r="E60">
            <v>201321984</v>
          </cell>
          <cell r="F60">
            <v>201321984</v>
          </cell>
          <cell r="G60">
            <v>201321984</v>
          </cell>
          <cell r="H60">
            <v>201321984</v>
          </cell>
          <cell r="I60">
            <v>201321984</v>
          </cell>
          <cell r="J60">
            <v>201321984</v>
          </cell>
          <cell r="K60">
            <v>201321984</v>
          </cell>
        </row>
        <row r="61">
          <cell r="A61">
            <v>201321984</v>
          </cell>
          <cell r="B61">
            <v>201321984</v>
          </cell>
          <cell r="C61">
            <v>201321984</v>
          </cell>
          <cell r="D61">
            <v>201321984</v>
          </cell>
          <cell r="E61">
            <v>201321984</v>
          </cell>
          <cell r="F61">
            <v>201321984</v>
          </cell>
          <cell r="G61">
            <v>201321984</v>
          </cell>
          <cell r="H61">
            <v>201321984</v>
          </cell>
          <cell r="I61">
            <v>201321984</v>
          </cell>
          <cell r="J61">
            <v>201321984</v>
          </cell>
          <cell r="K61">
            <v>201321984</v>
          </cell>
        </row>
        <row r="62">
          <cell r="A62">
            <v>201321984</v>
          </cell>
          <cell r="B62">
            <v>201321984</v>
          </cell>
          <cell r="C62">
            <v>201321984</v>
          </cell>
          <cell r="D62">
            <v>201321984</v>
          </cell>
          <cell r="E62">
            <v>201321984</v>
          </cell>
          <cell r="F62">
            <v>201321984</v>
          </cell>
          <cell r="G62">
            <v>201321984</v>
          </cell>
          <cell r="H62">
            <v>201321984</v>
          </cell>
          <cell r="I62">
            <v>201321984</v>
          </cell>
          <cell r="J62">
            <v>201321984</v>
          </cell>
          <cell r="K62">
            <v>201321984</v>
          </cell>
        </row>
        <row r="63">
          <cell r="A63">
            <v>201321984</v>
          </cell>
          <cell r="B63">
            <v>201321984</v>
          </cell>
          <cell r="C63">
            <v>201321984</v>
          </cell>
          <cell r="D63">
            <v>201321984</v>
          </cell>
          <cell r="E63">
            <v>201321984</v>
          </cell>
          <cell r="F63">
            <v>201321984</v>
          </cell>
          <cell r="G63">
            <v>201321984</v>
          </cell>
          <cell r="H63">
            <v>201321984</v>
          </cell>
          <cell r="I63">
            <v>201321984</v>
          </cell>
          <cell r="J63">
            <v>201321984</v>
          </cell>
          <cell r="K63">
            <v>201321984</v>
          </cell>
        </row>
        <row r="64">
          <cell r="A64">
            <v>201321984</v>
          </cell>
          <cell r="B64">
            <v>201321984</v>
          </cell>
          <cell r="C64">
            <v>201321984</v>
          </cell>
          <cell r="D64">
            <v>201321984</v>
          </cell>
          <cell r="E64">
            <v>201321984</v>
          </cell>
          <cell r="F64">
            <v>201321984</v>
          </cell>
          <cell r="G64">
            <v>201321984</v>
          </cell>
          <cell r="H64">
            <v>201321984</v>
          </cell>
          <cell r="I64">
            <v>201321984</v>
          </cell>
          <cell r="J64">
            <v>201321984</v>
          </cell>
          <cell r="K64">
            <v>201321984</v>
          </cell>
        </row>
        <row r="65">
          <cell r="A65">
            <v>201321984</v>
          </cell>
          <cell r="B65">
            <v>201321984</v>
          </cell>
          <cell r="C65">
            <v>201321984</v>
          </cell>
          <cell r="D65">
            <v>201321984</v>
          </cell>
          <cell r="E65">
            <v>201321984</v>
          </cell>
          <cell r="F65">
            <v>201321984</v>
          </cell>
          <cell r="G65">
            <v>201321984</v>
          </cell>
          <cell r="H65">
            <v>201321984</v>
          </cell>
          <cell r="I65">
            <v>201321984</v>
          </cell>
          <cell r="J65">
            <v>201321984</v>
          </cell>
          <cell r="K65">
            <v>201321984</v>
          </cell>
        </row>
        <row r="66">
          <cell r="A66">
            <v>201321984</v>
          </cell>
          <cell r="B66">
            <v>201321984</v>
          </cell>
          <cell r="C66">
            <v>201321984</v>
          </cell>
          <cell r="D66">
            <v>201321984</v>
          </cell>
          <cell r="E66">
            <v>201321984</v>
          </cell>
          <cell r="F66">
            <v>201321984</v>
          </cell>
          <cell r="G66">
            <v>201321984</v>
          </cell>
          <cell r="H66">
            <v>201321984</v>
          </cell>
          <cell r="I66">
            <v>201321984</v>
          </cell>
          <cell r="J66">
            <v>201321984</v>
          </cell>
          <cell r="K66">
            <v>201321984</v>
          </cell>
        </row>
        <row r="67">
          <cell r="A67">
            <v>201321984</v>
          </cell>
          <cell r="B67">
            <v>201321984</v>
          </cell>
          <cell r="C67">
            <v>201321984</v>
          </cell>
          <cell r="D67">
            <v>201321984</v>
          </cell>
          <cell r="E67">
            <v>201321984</v>
          </cell>
          <cell r="F67">
            <v>201321984</v>
          </cell>
          <cell r="G67">
            <v>201321984</v>
          </cell>
          <cell r="H67">
            <v>201321984</v>
          </cell>
          <cell r="I67">
            <v>201321984</v>
          </cell>
          <cell r="J67">
            <v>201321984</v>
          </cell>
          <cell r="K67">
            <v>201321984</v>
          </cell>
        </row>
        <row r="68">
          <cell r="A68">
            <v>201321984</v>
          </cell>
          <cell r="B68">
            <v>201321984</v>
          </cell>
          <cell r="C68">
            <v>201321984</v>
          </cell>
          <cell r="D68">
            <v>201321984</v>
          </cell>
          <cell r="E68">
            <v>201321984</v>
          </cell>
          <cell r="F68">
            <v>201321984</v>
          </cell>
          <cell r="G68">
            <v>201321984</v>
          </cell>
          <cell r="H68">
            <v>201321984</v>
          </cell>
          <cell r="I68">
            <v>201321984</v>
          </cell>
          <cell r="J68">
            <v>201321984</v>
          </cell>
          <cell r="K68">
            <v>201321984</v>
          </cell>
        </row>
        <row r="69">
          <cell r="A69">
            <v>201321984</v>
          </cell>
          <cell r="B69">
            <v>201321984</v>
          </cell>
          <cell r="C69">
            <v>201321984</v>
          </cell>
          <cell r="D69">
            <v>201321984</v>
          </cell>
          <cell r="E69">
            <v>201321984</v>
          </cell>
          <cell r="F69">
            <v>201321984</v>
          </cell>
          <cell r="G69">
            <v>201321984</v>
          </cell>
          <cell r="H69">
            <v>201321984</v>
          </cell>
          <cell r="I69">
            <v>201321984</v>
          </cell>
          <cell r="J69">
            <v>201321984</v>
          </cell>
          <cell r="K69">
            <v>201321984</v>
          </cell>
        </row>
        <row r="70">
          <cell r="A70">
            <v>201321984</v>
          </cell>
          <cell r="B70">
            <v>201321984</v>
          </cell>
          <cell r="C70">
            <v>201321984</v>
          </cell>
          <cell r="D70">
            <v>201321984</v>
          </cell>
          <cell r="E70">
            <v>201321984</v>
          </cell>
          <cell r="F70">
            <v>201321984</v>
          </cell>
          <cell r="G70">
            <v>201321984</v>
          </cell>
          <cell r="H70">
            <v>201321984</v>
          </cell>
          <cell r="I70">
            <v>201321984</v>
          </cell>
          <cell r="J70">
            <v>201321984</v>
          </cell>
          <cell r="K70">
            <v>201321984</v>
          </cell>
        </row>
        <row r="71">
          <cell r="A71">
            <v>201321984</v>
          </cell>
          <cell r="B71">
            <v>201321984</v>
          </cell>
          <cell r="C71">
            <v>201321984</v>
          </cell>
          <cell r="D71">
            <v>201321984</v>
          </cell>
          <cell r="E71">
            <v>201321984</v>
          </cell>
          <cell r="F71">
            <v>201321984</v>
          </cell>
          <cell r="G71">
            <v>201321984</v>
          </cell>
          <cell r="H71">
            <v>201321984</v>
          </cell>
          <cell r="I71">
            <v>201321984</v>
          </cell>
          <cell r="J71">
            <v>201321984</v>
          </cell>
          <cell r="K71">
            <v>201321984</v>
          </cell>
        </row>
        <row r="72">
          <cell r="A72">
            <v>201321984</v>
          </cell>
          <cell r="B72">
            <v>201321984</v>
          </cell>
          <cell r="C72">
            <v>201321984</v>
          </cell>
          <cell r="D72">
            <v>201321984</v>
          </cell>
          <cell r="E72">
            <v>201321984</v>
          </cell>
          <cell r="F72">
            <v>201321984</v>
          </cell>
          <cell r="G72">
            <v>201321984</v>
          </cell>
          <cell r="H72">
            <v>201321984</v>
          </cell>
          <cell r="I72">
            <v>201321984</v>
          </cell>
          <cell r="J72">
            <v>201321984</v>
          </cell>
          <cell r="K72">
            <v>201321984</v>
          </cell>
        </row>
        <row r="73">
          <cell r="A73">
            <v>201321984</v>
          </cell>
          <cell r="B73">
            <v>201321984</v>
          </cell>
          <cell r="C73">
            <v>201321984</v>
          </cell>
          <cell r="D73">
            <v>201321984</v>
          </cell>
          <cell r="E73">
            <v>201321984</v>
          </cell>
          <cell r="F73">
            <v>201321984</v>
          </cell>
          <cell r="G73">
            <v>201321984</v>
          </cell>
          <cell r="H73">
            <v>201321984</v>
          </cell>
          <cell r="I73">
            <v>201321984</v>
          </cell>
          <cell r="J73">
            <v>201321984</v>
          </cell>
          <cell r="K73">
            <v>201321984</v>
          </cell>
        </row>
        <row r="74">
          <cell r="A74">
            <v>201321984</v>
          </cell>
          <cell r="B74">
            <v>201321984</v>
          </cell>
          <cell r="C74">
            <v>201321984</v>
          </cell>
          <cell r="D74">
            <v>201321984</v>
          </cell>
          <cell r="E74">
            <v>201321984</v>
          </cell>
          <cell r="F74">
            <v>201321984</v>
          </cell>
          <cell r="G74">
            <v>201321984</v>
          </cell>
          <cell r="H74">
            <v>201321984</v>
          </cell>
          <cell r="I74">
            <v>201321984</v>
          </cell>
          <cell r="J74">
            <v>201321984</v>
          </cell>
          <cell r="K74">
            <v>201321984</v>
          </cell>
        </row>
        <row r="75">
          <cell r="A75">
            <v>201321984</v>
          </cell>
          <cell r="B75">
            <v>201321984</v>
          </cell>
          <cell r="C75">
            <v>201321984</v>
          </cell>
          <cell r="D75">
            <v>201321984</v>
          </cell>
          <cell r="E75">
            <v>201321984</v>
          </cell>
          <cell r="F75">
            <v>201321984</v>
          </cell>
          <cell r="G75">
            <v>201321984</v>
          </cell>
          <cell r="H75">
            <v>201321984</v>
          </cell>
          <cell r="I75">
            <v>201321984</v>
          </cell>
          <cell r="J75">
            <v>201321984</v>
          </cell>
          <cell r="K75">
            <v>201321984</v>
          </cell>
        </row>
        <row r="76">
          <cell r="A76">
            <v>201321984</v>
          </cell>
          <cell r="B76">
            <v>201321984</v>
          </cell>
          <cell r="C76">
            <v>201321984</v>
          </cell>
          <cell r="D76">
            <v>201321984</v>
          </cell>
          <cell r="E76">
            <v>201321984</v>
          </cell>
          <cell r="F76">
            <v>201321984</v>
          </cell>
          <cell r="G76">
            <v>201321984</v>
          </cell>
          <cell r="H76">
            <v>201321984</v>
          </cell>
          <cell r="I76">
            <v>201321984</v>
          </cell>
          <cell r="J76">
            <v>201321984</v>
          </cell>
          <cell r="K76">
            <v>201321984</v>
          </cell>
        </row>
        <row r="77">
          <cell r="A77">
            <v>201321984</v>
          </cell>
          <cell r="B77">
            <v>201321984</v>
          </cell>
          <cell r="C77">
            <v>201321984</v>
          </cell>
          <cell r="D77">
            <v>201321984</v>
          </cell>
          <cell r="E77">
            <v>201321984</v>
          </cell>
          <cell r="F77">
            <v>201321984</v>
          </cell>
          <cell r="G77">
            <v>201321984</v>
          </cell>
          <cell r="H77">
            <v>201321984</v>
          </cell>
          <cell r="I77">
            <v>201321984</v>
          </cell>
          <cell r="J77">
            <v>201321984</v>
          </cell>
          <cell r="K77">
            <v>201321984</v>
          </cell>
        </row>
        <row r="78">
          <cell r="A78">
            <v>201321984</v>
          </cell>
          <cell r="B78">
            <v>201321984</v>
          </cell>
          <cell r="C78">
            <v>201321984</v>
          </cell>
          <cell r="D78">
            <v>201321984</v>
          </cell>
          <cell r="E78">
            <v>201321984</v>
          </cell>
          <cell r="F78">
            <v>201321984</v>
          </cell>
          <cell r="G78">
            <v>201321984</v>
          </cell>
          <cell r="H78">
            <v>201321984</v>
          </cell>
          <cell r="I78">
            <v>201321984</v>
          </cell>
          <cell r="J78">
            <v>201321984</v>
          </cell>
          <cell r="K78">
            <v>201321984</v>
          </cell>
        </row>
        <row r="79">
          <cell r="A79">
            <v>201321984</v>
          </cell>
          <cell r="B79">
            <v>201321984</v>
          </cell>
          <cell r="C79">
            <v>201321984</v>
          </cell>
          <cell r="D79">
            <v>201321984</v>
          </cell>
          <cell r="E79">
            <v>201321984</v>
          </cell>
          <cell r="F79">
            <v>201321984</v>
          </cell>
          <cell r="G79">
            <v>201321984</v>
          </cell>
          <cell r="H79">
            <v>201321984</v>
          </cell>
          <cell r="I79">
            <v>201321984</v>
          </cell>
          <cell r="J79">
            <v>201321984</v>
          </cell>
          <cell r="K79">
            <v>201321984</v>
          </cell>
        </row>
        <row r="80">
          <cell r="A80">
            <v>201321984</v>
          </cell>
          <cell r="B80">
            <v>201321984</v>
          </cell>
          <cell r="C80">
            <v>201321984</v>
          </cell>
          <cell r="D80">
            <v>201321984</v>
          </cell>
          <cell r="E80">
            <v>201321984</v>
          </cell>
          <cell r="F80">
            <v>201321984</v>
          </cell>
          <cell r="G80">
            <v>201321984</v>
          </cell>
          <cell r="H80">
            <v>201321984</v>
          </cell>
          <cell r="I80">
            <v>201321984</v>
          </cell>
          <cell r="J80">
            <v>201321984</v>
          </cell>
          <cell r="K80">
            <v>201321984</v>
          </cell>
        </row>
        <row r="81">
          <cell r="A81">
            <v>201321984</v>
          </cell>
          <cell r="B81">
            <v>201321984</v>
          </cell>
          <cell r="C81">
            <v>201321984</v>
          </cell>
          <cell r="D81">
            <v>201321984</v>
          </cell>
          <cell r="E81">
            <v>201321984</v>
          </cell>
          <cell r="F81">
            <v>201321984</v>
          </cell>
          <cell r="G81">
            <v>201321984</v>
          </cell>
          <cell r="H81">
            <v>201321984</v>
          </cell>
          <cell r="I81">
            <v>201321984</v>
          </cell>
          <cell r="J81">
            <v>201321984</v>
          </cell>
          <cell r="K81">
            <v>201321984</v>
          </cell>
        </row>
        <row r="82">
          <cell r="A82">
            <v>201321984</v>
          </cell>
          <cell r="B82">
            <v>201321984</v>
          </cell>
          <cell r="C82">
            <v>201321984</v>
          </cell>
          <cell r="D82">
            <v>201321984</v>
          </cell>
          <cell r="E82">
            <v>201321984</v>
          </cell>
          <cell r="F82">
            <v>201321984</v>
          </cell>
          <cell r="G82">
            <v>201321984</v>
          </cell>
          <cell r="H82">
            <v>201321984</v>
          </cell>
          <cell r="I82">
            <v>201321984</v>
          </cell>
          <cell r="J82">
            <v>201321984</v>
          </cell>
          <cell r="K82">
            <v>201321984</v>
          </cell>
        </row>
        <row r="83">
          <cell r="A83">
            <v>201321984</v>
          </cell>
          <cell r="B83">
            <v>201321984</v>
          </cell>
          <cell r="C83">
            <v>201321984</v>
          </cell>
          <cell r="D83">
            <v>201321984</v>
          </cell>
          <cell r="E83">
            <v>201321984</v>
          </cell>
          <cell r="F83">
            <v>201321984</v>
          </cell>
          <cell r="G83">
            <v>201321984</v>
          </cell>
          <cell r="H83">
            <v>201321984</v>
          </cell>
          <cell r="I83">
            <v>201321984</v>
          </cell>
          <cell r="J83">
            <v>201321984</v>
          </cell>
          <cell r="K83">
            <v>201321984</v>
          </cell>
        </row>
        <row r="84">
          <cell r="A84">
            <v>201321984</v>
          </cell>
          <cell r="B84">
            <v>201321984</v>
          </cell>
          <cell r="C84">
            <v>201321984</v>
          </cell>
          <cell r="D84">
            <v>201321984</v>
          </cell>
          <cell r="E84">
            <v>201321984</v>
          </cell>
          <cell r="F84">
            <v>201321984</v>
          </cell>
          <cell r="G84">
            <v>201321984</v>
          </cell>
          <cell r="H84">
            <v>201321984</v>
          </cell>
          <cell r="I84">
            <v>201321984</v>
          </cell>
          <cell r="J84">
            <v>201321984</v>
          </cell>
          <cell r="K84">
            <v>201321984</v>
          </cell>
        </row>
        <row r="85">
          <cell r="A85">
            <v>201321984</v>
          </cell>
          <cell r="B85">
            <v>201321984</v>
          </cell>
          <cell r="C85">
            <v>201321984</v>
          </cell>
          <cell r="D85">
            <v>201321984</v>
          </cell>
          <cell r="E85">
            <v>201321984</v>
          </cell>
          <cell r="F85">
            <v>201321984</v>
          </cell>
          <cell r="G85">
            <v>201321984</v>
          </cell>
          <cell r="H85">
            <v>201321984</v>
          </cell>
          <cell r="I85">
            <v>201321984</v>
          </cell>
          <cell r="J85">
            <v>201321984</v>
          </cell>
          <cell r="K85">
            <v>201321984</v>
          </cell>
        </row>
        <row r="86">
          <cell r="A86">
            <v>201321984</v>
          </cell>
          <cell r="B86">
            <v>201321984</v>
          </cell>
          <cell r="C86">
            <v>201321984</v>
          </cell>
          <cell r="D86">
            <v>201321984</v>
          </cell>
          <cell r="E86">
            <v>201321984</v>
          </cell>
          <cell r="F86">
            <v>201321984</v>
          </cell>
          <cell r="G86">
            <v>201321984</v>
          </cell>
          <cell r="H86">
            <v>201321984</v>
          </cell>
          <cell r="I86">
            <v>201321984</v>
          </cell>
          <cell r="J86">
            <v>201321984</v>
          </cell>
          <cell r="K86">
            <v>201321984</v>
          </cell>
        </row>
        <row r="87">
          <cell r="A87">
            <v>201321984</v>
          </cell>
          <cell r="B87">
            <v>201321984</v>
          </cell>
          <cell r="C87">
            <v>201321984</v>
          </cell>
          <cell r="D87">
            <v>201321984</v>
          </cell>
          <cell r="E87">
            <v>201321984</v>
          </cell>
          <cell r="F87">
            <v>201321984</v>
          </cell>
          <cell r="G87">
            <v>201321984</v>
          </cell>
          <cell r="H87">
            <v>201321984</v>
          </cell>
          <cell r="I87">
            <v>201321984</v>
          </cell>
          <cell r="J87">
            <v>201321984</v>
          </cell>
          <cell r="K87">
            <v>201321984</v>
          </cell>
        </row>
        <row r="88">
          <cell r="A88">
            <v>201321984</v>
          </cell>
          <cell r="B88">
            <v>201321984</v>
          </cell>
          <cell r="C88">
            <v>201321984</v>
          </cell>
          <cell r="D88">
            <v>201321984</v>
          </cell>
          <cell r="E88">
            <v>201321984</v>
          </cell>
          <cell r="F88">
            <v>201321984</v>
          </cell>
          <cell r="G88">
            <v>201321984</v>
          </cell>
          <cell r="H88">
            <v>201321984</v>
          </cell>
          <cell r="I88">
            <v>201321984</v>
          </cell>
          <cell r="J88">
            <v>201321984</v>
          </cell>
          <cell r="K88">
            <v>201321984</v>
          </cell>
        </row>
        <row r="89">
          <cell r="A89">
            <v>201321984</v>
          </cell>
          <cell r="B89">
            <v>201321984</v>
          </cell>
          <cell r="C89">
            <v>201321984</v>
          </cell>
          <cell r="D89">
            <v>201321984</v>
          </cell>
          <cell r="E89">
            <v>201321984</v>
          </cell>
          <cell r="F89">
            <v>201321984</v>
          </cell>
          <cell r="G89">
            <v>201321984</v>
          </cell>
          <cell r="H89">
            <v>201321984</v>
          </cell>
          <cell r="I89">
            <v>201321984</v>
          </cell>
          <cell r="J89">
            <v>201321984</v>
          </cell>
          <cell r="K89">
            <v>201321984</v>
          </cell>
        </row>
        <row r="90">
          <cell r="A90">
            <v>201321984</v>
          </cell>
          <cell r="B90">
            <v>201321984</v>
          </cell>
          <cell r="C90">
            <v>201321984</v>
          </cell>
          <cell r="D90">
            <v>201321984</v>
          </cell>
          <cell r="E90">
            <v>201321984</v>
          </cell>
          <cell r="F90">
            <v>201321984</v>
          </cell>
          <cell r="G90">
            <v>201321984</v>
          </cell>
          <cell r="H90">
            <v>201321984</v>
          </cell>
          <cell r="I90">
            <v>201321984</v>
          </cell>
          <cell r="J90">
            <v>201321984</v>
          </cell>
          <cell r="K90">
            <v>201321984</v>
          </cell>
        </row>
        <row r="91">
          <cell r="A91">
            <v>201321984</v>
          </cell>
          <cell r="B91">
            <v>201321984</v>
          </cell>
          <cell r="C91">
            <v>201321984</v>
          </cell>
          <cell r="D91">
            <v>201321984</v>
          </cell>
          <cell r="E91">
            <v>201321984</v>
          </cell>
          <cell r="F91">
            <v>201321984</v>
          </cell>
          <cell r="G91">
            <v>201321984</v>
          </cell>
          <cell r="H91">
            <v>201321984</v>
          </cell>
          <cell r="I91">
            <v>201321984</v>
          </cell>
          <cell r="J91">
            <v>201321984</v>
          </cell>
          <cell r="K91">
            <v>201321984</v>
          </cell>
        </row>
        <row r="92">
          <cell r="A92">
            <v>201321984</v>
          </cell>
          <cell r="B92">
            <v>201321984</v>
          </cell>
          <cell r="C92">
            <v>201321984</v>
          </cell>
          <cell r="D92">
            <v>201321984</v>
          </cell>
          <cell r="E92">
            <v>201321984</v>
          </cell>
          <cell r="F92">
            <v>201321984</v>
          </cell>
          <cell r="G92">
            <v>201321984</v>
          </cell>
          <cell r="H92">
            <v>201321984</v>
          </cell>
          <cell r="I92">
            <v>201321984</v>
          </cell>
          <cell r="J92">
            <v>201321984</v>
          </cell>
          <cell r="K92">
            <v>201321984</v>
          </cell>
        </row>
        <row r="93">
          <cell r="A93">
            <v>201321984</v>
          </cell>
          <cell r="B93">
            <v>201321984</v>
          </cell>
          <cell r="C93">
            <v>201321984</v>
          </cell>
          <cell r="D93">
            <v>201321984</v>
          </cell>
          <cell r="E93">
            <v>201321984</v>
          </cell>
          <cell r="F93">
            <v>201321984</v>
          </cell>
          <cell r="G93">
            <v>201321984</v>
          </cell>
          <cell r="H93">
            <v>201321984</v>
          </cell>
          <cell r="I93">
            <v>201321984</v>
          </cell>
          <cell r="J93">
            <v>201321984</v>
          </cell>
          <cell r="K93">
            <v>201321984</v>
          </cell>
        </row>
        <row r="94">
          <cell r="A94">
            <v>201321984</v>
          </cell>
          <cell r="B94">
            <v>201321984</v>
          </cell>
          <cell r="C94">
            <v>201321984</v>
          </cell>
          <cell r="D94">
            <v>201321984</v>
          </cell>
          <cell r="E94">
            <v>201321984</v>
          </cell>
          <cell r="F94">
            <v>201321984</v>
          </cell>
          <cell r="G94">
            <v>201321984</v>
          </cell>
          <cell r="H94">
            <v>201321984</v>
          </cell>
          <cell r="I94">
            <v>201321984</v>
          </cell>
          <cell r="J94">
            <v>201321984</v>
          </cell>
          <cell r="K94">
            <v>201321984</v>
          </cell>
        </row>
        <row r="95">
          <cell r="A95">
            <v>201321984</v>
          </cell>
          <cell r="B95">
            <v>201321984</v>
          </cell>
          <cell r="C95">
            <v>201321984</v>
          </cell>
          <cell r="D95">
            <v>201321984</v>
          </cell>
          <cell r="E95">
            <v>201321984</v>
          </cell>
          <cell r="F95">
            <v>201321984</v>
          </cell>
          <cell r="G95">
            <v>201321984</v>
          </cell>
          <cell r="H95">
            <v>201321984</v>
          </cell>
          <cell r="I95">
            <v>201321984</v>
          </cell>
          <cell r="J95">
            <v>201321984</v>
          </cell>
          <cell r="K95">
            <v>201321984</v>
          </cell>
        </row>
        <row r="96">
          <cell r="A96">
            <v>201321984</v>
          </cell>
          <cell r="B96">
            <v>201321984</v>
          </cell>
          <cell r="C96">
            <v>201321984</v>
          </cell>
          <cell r="D96">
            <v>201321984</v>
          </cell>
          <cell r="E96">
            <v>201321984</v>
          </cell>
          <cell r="F96">
            <v>201321984</v>
          </cell>
          <cell r="G96">
            <v>201321984</v>
          </cell>
          <cell r="H96">
            <v>201321984</v>
          </cell>
          <cell r="I96">
            <v>201321984</v>
          </cell>
          <cell r="J96">
            <v>201321984</v>
          </cell>
          <cell r="K96">
            <v>201321984</v>
          </cell>
        </row>
        <row r="97">
          <cell r="A97">
            <v>201321984</v>
          </cell>
          <cell r="B97">
            <v>201321984</v>
          </cell>
          <cell r="C97">
            <v>201321984</v>
          </cell>
          <cell r="D97">
            <v>201321984</v>
          </cell>
          <cell r="E97">
            <v>201321984</v>
          </cell>
          <cell r="F97">
            <v>201321984</v>
          </cell>
          <cell r="G97">
            <v>201321984</v>
          </cell>
          <cell r="H97">
            <v>201321984</v>
          </cell>
          <cell r="I97">
            <v>201321984</v>
          </cell>
          <cell r="J97">
            <v>201321984</v>
          </cell>
          <cell r="K97">
            <v>201321984</v>
          </cell>
        </row>
        <row r="98">
          <cell r="A98">
            <v>201321984</v>
          </cell>
          <cell r="B98">
            <v>201321984</v>
          </cell>
          <cell r="C98">
            <v>201321984</v>
          </cell>
          <cell r="D98">
            <v>201321984</v>
          </cell>
          <cell r="E98">
            <v>201321984</v>
          </cell>
          <cell r="F98">
            <v>201321984</v>
          </cell>
          <cell r="G98">
            <v>201321984</v>
          </cell>
          <cell r="H98">
            <v>201321984</v>
          </cell>
          <cell r="I98">
            <v>201321984</v>
          </cell>
          <cell r="J98">
            <v>201321984</v>
          </cell>
          <cell r="K98">
            <v>201321984</v>
          </cell>
        </row>
        <row r="99">
          <cell r="A99">
            <v>201321984</v>
          </cell>
          <cell r="B99">
            <v>201321984</v>
          </cell>
          <cell r="C99">
            <v>201321984</v>
          </cell>
          <cell r="D99">
            <v>201321984</v>
          </cell>
          <cell r="E99">
            <v>201321984</v>
          </cell>
          <cell r="F99">
            <v>201321984</v>
          </cell>
          <cell r="G99">
            <v>201321984</v>
          </cell>
          <cell r="H99">
            <v>201321984</v>
          </cell>
          <cell r="I99">
            <v>201321984</v>
          </cell>
          <cell r="J99">
            <v>201321984</v>
          </cell>
          <cell r="K99">
            <v>201321984</v>
          </cell>
        </row>
        <row r="100">
          <cell r="A100">
            <v>201321984</v>
          </cell>
          <cell r="B100">
            <v>201321984</v>
          </cell>
          <cell r="C100">
            <v>201321984</v>
          </cell>
          <cell r="D100">
            <v>201321984</v>
          </cell>
          <cell r="E100">
            <v>201321984</v>
          </cell>
          <cell r="F100">
            <v>201321984</v>
          </cell>
          <cell r="G100">
            <v>201321984</v>
          </cell>
          <cell r="H100">
            <v>201321984</v>
          </cell>
          <cell r="I100">
            <v>201321984</v>
          </cell>
          <cell r="J100">
            <v>201321984</v>
          </cell>
          <cell r="K100">
            <v>201321984</v>
          </cell>
        </row>
        <row r="101">
          <cell r="A101">
            <v>201321984</v>
          </cell>
          <cell r="B101">
            <v>201321984</v>
          </cell>
          <cell r="C101">
            <v>201321984</v>
          </cell>
          <cell r="D101">
            <v>201321984</v>
          </cell>
          <cell r="E101">
            <v>201321984</v>
          </cell>
          <cell r="F101">
            <v>201321984</v>
          </cell>
          <cell r="G101">
            <v>201321984</v>
          </cell>
          <cell r="H101">
            <v>201321984</v>
          </cell>
          <cell r="I101">
            <v>201321984</v>
          </cell>
          <cell r="J101">
            <v>201321984</v>
          </cell>
          <cell r="K101">
            <v>201321984</v>
          </cell>
        </row>
        <row r="102">
          <cell r="A102">
            <v>201321984</v>
          </cell>
          <cell r="B102">
            <v>201321984</v>
          </cell>
          <cell r="C102">
            <v>201321984</v>
          </cell>
          <cell r="D102">
            <v>201321984</v>
          </cell>
          <cell r="E102">
            <v>201321984</v>
          </cell>
          <cell r="F102">
            <v>201321984</v>
          </cell>
          <cell r="G102">
            <v>201321984</v>
          </cell>
          <cell r="H102">
            <v>201321984</v>
          </cell>
          <cell r="I102">
            <v>201321984</v>
          </cell>
          <cell r="J102">
            <v>201321984</v>
          </cell>
          <cell r="K102">
            <v>201321984</v>
          </cell>
        </row>
        <row r="103">
          <cell r="A103">
            <v>201321984</v>
          </cell>
          <cell r="B103">
            <v>201321984</v>
          </cell>
          <cell r="C103">
            <v>201321984</v>
          </cell>
          <cell r="D103">
            <v>201321984</v>
          </cell>
          <cell r="E103">
            <v>201321984</v>
          </cell>
          <cell r="F103">
            <v>201321984</v>
          </cell>
          <cell r="G103">
            <v>201321984</v>
          </cell>
          <cell r="H103">
            <v>201321984</v>
          </cell>
          <cell r="I103">
            <v>201321984</v>
          </cell>
          <cell r="J103">
            <v>201321984</v>
          </cell>
          <cell r="K103">
            <v>201321984</v>
          </cell>
        </row>
        <row r="104">
          <cell r="A104">
            <v>201321984</v>
          </cell>
          <cell r="B104">
            <v>201321984</v>
          </cell>
          <cell r="C104">
            <v>201321984</v>
          </cell>
          <cell r="D104">
            <v>201321984</v>
          </cell>
          <cell r="E104">
            <v>201321984</v>
          </cell>
          <cell r="F104">
            <v>201321984</v>
          </cell>
          <cell r="G104">
            <v>201321984</v>
          </cell>
          <cell r="H104">
            <v>201321984</v>
          </cell>
          <cell r="I104">
            <v>201321984</v>
          </cell>
          <cell r="J104">
            <v>201321984</v>
          </cell>
          <cell r="K104">
            <v>201321984</v>
          </cell>
        </row>
        <row r="105">
          <cell r="A105">
            <v>201321984</v>
          </cell>
          <cell r="B105">
            <v>201321984</v>
          </cell>
          <cell r="C105">
            <v>201321984</v>
          </cell>
          <cell r="D105">
            <v>201321984</v>
          </cell>
          <cell r="E105">
            <v>201321984</v>
          </cell>
          <cell r="F105">
            <v>201321984</v>
          </cell>
          <cell r="G105">
            <v>201321984</v>
          </cell>
          <cell r="H105">
            <v>201321984</v>
          </cell>
          <cell r="I105">
            <v>201321984</v>
          </cell>
          <cell r="J105">
            <v>201321984</v>
          </cell>
          <cell r="K105">
            <v>201321984</v>
          </cell>
        </row>
        <row r="106">
          <cell r="A106">
            <v>201321984</v>
          </cell>
          <cell r="B106">
            <v>201321984</v>
          </cell>
          <cell r="C106">
            <v>201321984</v>
          </cell>
          <cell r="D106">
            <v>201321984</v>
          </cell>
          <cell r="E106">
            <v>201321984</v>
          </cell>
          <cell r="F106">
            <v>201321984</v>
          </cell>
          <cell r="G106">
            <v>201321984</v>
          </cell>
          <cell r="H106">
            <v>201321984</v>
          </cell>
          <cell r="I106">
            <v>201321984</v>
          </cell>
          <cell r="J106">
            <v>201321984</v>
          </cell>
          <cell r="K106">
            <v>201321984</v>
          </cell>
        </row>
        <row r="107">
          <cell r="A107">
            <v>201321984</v>
          </cell>
          <cell r="B107">
            <v>201321984</v>
          </cell>
          <cell r="C107">
            <v>201321984</v>
          </cell>
          <cell r="D107">
            <v>201321984</v>
          </cell>
          <cell r="E107">
            <v>201321984</v>
          </cell>
          <cell r="F107">
            <v>201321984</v>
          </cell>
          <cell r="G107">
            <v>201321984</v>
          </cell>
          <cell r="H107">
            <v>201321984</v>
          </cell>
          <cell r="I107">
            <v>201321984</v>
          </cell>
          <cell r="J107">
            <v>201321984</v>
          </cell>
          <cell r="K107">
            <v>201321984</v>
          </cell>
        </row>
        <row r="108">
          <cell r="A108">
            <v>201321984</v>
          </cell>
          <cell r="B108">
            <v>201321984</v>
          </cell>
          <cell r="C108">
            <v>201321984</v>
          </cell>
          <cell r="D108">
            <v>201321984</v>
          </cell>
          <cell r="E108">
            <v>201321984</v>
          </cell>
          <cell r="F108">
            <v>201321984</v>
          </cell>
          <cell r="G108">
            <v>201321984</v>
          </cell>
          <cell r="H108">
            <v>201321984</v>
          </cell>
          <cell r="I108">
            <v>201321984</v>
          </cell>
          <cell r="J108">
            <v>201321984</v>
          </cell>
          <cell r="K108">
            <v>201321984</v>
          </cell>
        </row>
        <row r="109">
          <cell r="A109">
            <v>201321984</v>
          </cell>
          <cell r="B109">
            <v>201321984</v>
          </cell>
          <cell r="C109">
            <v>201321984</v>
          </cell>
          <cell r="D109">
            <v>201321984</v>
          </cell>
          <cell r="E109">
            <v>201321984</v>
          </cell>
          <cell r="F109">
            <v>201321984</v>
          </cell>
          <cell r="G109">
            <v>201321984</v>
          </cell>
          <cell r="H109">
            <v>201321984</v>
          </cell>
          <cell r="I109">
            <v>201321984</v>
          </cell>
          <cell r="J109">
            <v>201321984</v>
          </cell>
          <cell r="K109">
            <v>201321984</v>
          </cell>
        </row>
        <row r="110">
          <cell r="A110">
            <v>201321984</v>
          </cell>
          <cell r="B110">
            <v>201321984</v>
          </cell>
          <cell r="C110">
            <v>201321984</v>
          </cell>
          <cell r="D110">
            <v>201321984</v>
          </cell>
          <cell r="E110">
            <v>201321984</v>
          </cell>
          <cell r="F110">
            <v>201321984</v>
          </cell>
          <cell r="G110">
            <v>201321984</v>
          </cell>
          <cell r="H110">
            <v>201321984</v>
          </cell>
          <cell r="I110">
            <v>201321984</v>
          </cell>
          <cell r="J110">
            <v>201321984</v>
          </cell>
          <cell r="K110">
            <v>201321984</v>
          </cell>
        </row>
        <row r="111">
          <cell r="A111">
            <v>201321984</v>
          </cell>
          <cell r="B111">
            <v>201321984</v>
          </cell>
          <cell r="C111">
            <v>201321984</v>
          </cell>
          <cell r="D111">
            <v>201321984</v>
          </cell>
          <cell r="E111">
            <v>201321984</v>
          </cell>
          <cell r="F111">
            <v>201321984</v>
          </cell>
          <cell r="G111">
            <v>201321984</v>
          </cell>
          <cell r="H111">
            <v>201321984</v>
          </cell>
          <cell r="I111">
            <v>201321984</v>
          </cell>
          <cell r="J111">
            <v>201321984</v>
          </cell>
          <cell r="K111">
            <v>201321984</v>
          </cell>
        </row>
        <row r="112">
          <cell r="A112">
            <v>201321984</v>
          </cell>
          <cell r="B112">
            <v>201321984</v>
          </cell>
          <cell r="C112">
            <v>201321984</v>
          </cell>
          <cell r="D112">
            <v>201321984</v>
          </cell>
          <cell r="E112">
            <v>201321984</v>
          </cell>
          <cell r="F112">
            <v>201321984</v>
          </cell>
          <cell r="G112">
            <v>201321984</v>
          </cell>
          <cell r="H112">
            <v>201321984</v>
          </cell>
          <cell r="I112">
            <v>201321984</v>
          </cell>
          <cell r="J112">
            <v>201321984</v>
          </cell>
          <cell r="K112">
            <v>201321984</v>
          </cell>
        </row>
        <row r="113">
          <cell r="A113">
            <v>201321984</v>
          </cell>
          <cell r="B113">
            <v>201321984</v>
          </cell>
          <cell r="C113">
            <v>201321984</v>
          </cell>
          <cell r="D113">
            <v>201321984</v>
          </cell>
          <cell r="E113">
            <v>201321984</v>
          </cell>
          <cell r="F113">
            <v>201321984</v>
          </cell>
          <cell r="G113">
            <v>201321984</v>
          </cell>
          <cell r="H113">
            <v>201321984</v>
          </cell>
          <cell r="I113">
            <v>201321984</v>
          </cell>
          <cell r="J113">
            <v>201321984</v>
          </cell>
          <cell r="K113">
            <v>201321984</v>
          </cell>
        </row>
        <row r="114">
          <cell r="A114">
            <v>201321984</v>
          </cell>
          <cell r="B114">
            <v>201321984</v>
          </cell>
          <cell r="C114">
            <v>201321984</v>
          </cell>
          <cell r="D114">
            <v>201321984</v>
          </cell>
          <cell r="E114">
            <v>201321984</v>
          </cell>
          <cell r="F114">
            <v>201321984</v>
          </cell>
          <cell r="G114">
            <v>201321984</v>
          </cell>
          <cell r="H114">
            <v>201321984</v>
          </cell>
          <cell r="I114">
            <v>201321984</v>
          </cell>
          <cell r="J114">
            <v>201321984</v>
          </cell>
          <cell r="K114">
            <v>201321984</v>
          </cell>
        </row>
        <row r="115">
          <cell r="A115">
            <v>201321984</v>
          </cell>
          <cell r="B115">
            <v>201321984</v>
          </cell>
          <cell r="C115">
            <v>201321984</v>
          </cell>
          <cell r="D115">
            <v>201321984</v>
          </cell>
          <cell r="E115">
            <v>201321984</v>
          </cell>
          <cell r="F115">
            <v>201321984</v>
          </cell>
          <cell r="G115">
            <v>201321984</v>
          </cell>
          <cell r="H115">
            <v>201321984</v>
          </cell>
          <cell r="I115">
            <v>201321984</v>
          </cell>
          <cell r="J115">
            <v>201321984</v>
          </cell>
          <cell r="K115">
            <v>201321984</v>
          </cell>
        </row>
        <row r="116">
          <cell r="A116">
            <v>201321984</v>
          </cell>
          <cell r="B116">
            <v>201321984</v>
          </cell>
          <cell r="C116">
            <v>201321984</v>
          </cell>
          <cell r="D116">
            <v>201321984</v>
          </cell>
          <cell r="E116">
            <v>201321984</v>
          </cell>
          <cell r="F116">
            <v>201321984</v>
          </cell>
          <cell r="G116">
            <v>201321984</v>
          </cell>
          <cell r="H116">
            <v>201321984</v>
          </cell>
          <cell r="I116">
            <v>201321984</v>
          </cell>
          <cell r="J116">
            <v>201321984</v>
          </cell>
          <cell r="K116">
            <v>201321984</v>
          </cell>
        </row>
        <row r="117">
          <cell r="A117">
            <v>201321984</v>
          </cell>
          <cell r="B117">
            <v>201321984</v>
          </cell>
          <cell r="C117">
            <v>201321984</v>
          </cell>
          <cell r="D117">
            <v>201321984</v>
          </cell>
          <cell r="E117">
            <v>201321984</v>
          </cell>
          <cell r="F117">
            <v>201321984</v>
          </cell>
          <cell r="G117">
            <v>201321984</v>
          </cell>
          <cell r="H117">
            <v>201321984</v>
          </cell>
          <cell r="I117">
            <v>201321984</v>
          </cell>
          <cell r="J117">
            <v>201321984</v>
          </cell>
          <cell r="K117">
            <v>201321984</v>
          </cell>
        </row>
        <row r="118">
          <cell r="A118">
            <v>201321984</v>
          </cell>
          <cell r="B118">
            <v>201321984</v>
          </cell>
          <cell r="C118">
            <v>201321984</v>
          </cell>
          <cell r="D118">
            <v>201321984</v>
          </cell>
          <cell r="E118">
            <v>201321984</v>
          </cell>
          <cell r="F118">
            <v>201321984</v>
          </cell>
          <cell r="G118">
            <v>201321984</v>
          </cell>
          <cell r="H118">
            <v>201321984</v>
          </cell>
          <cell r="I118">
            <v>201321984</v>
          </cell>
          <cell r="J118">
            <v>201321984</v>
          </cell>
          <cell r="K118">
            <v>201321984</v>
          </cell>
        </row>
        <row r="119">
          <cell r="A119">
            <v>201321984</v>
          </cell>
          <cell r="B119">
            <v>201321984</v>
          </cell>
          <cell r="C119">
            <v>201321984</v>
          </cell>
          <cell r="D119">
            <v>201321984</v>
          </cell>
          <cell r="E119">
            <v>201321984</v>
          </cell>
          <cell r="F119">
            <v>201321984</v>
          </cell>
          <cell r="G119">
            <v>201321984</v>
          </cell>
          <cell r="H119">
            <v>201321984</v>
          </cell>
          <cell r="I119">
            <v>201321984</v>
          </cell>
          <cell r="J119">
            <v>201321984</v>
          </cell>
          <cell r="K119">
            <v>201321984</v>
          </cell>
        </row>
        <row r="120">
          <cell r="A120">
            <v>201321984</v>
          </cell>
          <cell r="B120">
            <v>201321984</v>
          </cell>
          <cell r="C120">
            <v>201321984</v>
          </cell>
          <cell r="D120">
            <v>201321984</v>
          </cell>
          <cell r="E120">
            <v>201321984</v>
          </cell>
          <cell r="F120">
            <v>201321984</v>
          </cell>
          <cell r="G120">
            <v>201321984</v>
          </cell>
          <cell r="H120">
            <v>201321984</v>
          </cell>
          <cell r="I120">
            <v>201321984</v>
          </cell>
          <cell r="J120">
            <v>201321984</v>
          </cell>
          <cell r="K120">
            <v>201321984</v>
          </cell>
        </row>
        <row r="121">
          <cell r="A121">
            <v>201321984</v>
          </cell>
          <cell r="B121">
            <v>201321984</v>
          </cell>
          <cell r="C121">
            <v>201321984</v>
          </cell>
          <cell r="D121">
            <v>201321984</v>
          </cell>
          <cell r="E121">
            <v>201321984</v>
          </cell>
          <cell r="F121">
            <v>201321984</v>
          </cell>
          <cell r="G121">
            <v>201321984</v>
          </cell>
          <cell r="H121">
            <v>201321984</v>
          </cell>
          <cell r="I121">
            <v>201321984</v>
          </cell>
          <cell r="J121">
            <v>201321984</v>
          </cell>
          <cell r="K121">
            <v>201321984</v>
          </cell>
        </row>
        <row r="122">
          <cell r="A122">
            <v>201321984</v>
          </cell>
          <cell r="B122">
            <v>201321984</v>
          </cell>
          <cell r="C122">
            <v>201321984</v>
          </cell>
          <cell r="D122">
            <v>201321984</v>
          </cell>
          <cell r="E122">
            <v>201321984</v>
          </cell>
          <cell r="F122">
            <v>201321984</v>
          </cell>
          <cell r="G122">
            <v>201321984</v>
          </cell>
          <cell r="H122">
            <v>201321984</v>
          </cell>
          <cell r="I122">
            <v>201321984</v>
          </cell>
          <cell r="J122">
            <v>201321984</v>
          </cell>
          <cell r="K122">
            <v>201321984</v>
          </cell>
        </row>
        <row r="123">
          <cell r="A123">
            <v>201321984</v>
          </cell>
          <cell r="B123">
            <v>201321984</v>
          </cell>
          <cell r="C123">
            <v>201321984</v>
          </cell>
          <cell r="D123">
            <v>201321984</v>
          </cell>
          <cell r="E123">
            <v>201321984</v>
          </cell>
          <cell r="F123">
            <v>201321984</v>
          </cell>
          <cell r="G123">
            <v>201321984</v>
          </cell>
          <cell r="H123">
            <v>201321984</v>
          </cell>
          <cell r="I123">
            <v>201321984</v>
          </cell>
          <cell r="J123">
            <v>201321984</v>
          </cell>
          <cell r="K123">
            <v>201321984</v>
          </cell>
        </row>
        <row r="124">
          <cell r="A124">
            <v>201321984</v>
          </cell>
          <cell r="B124">
            <v>201321984</v>
          </cell>
          <cell r="C124">
            <v>201321984</v>
          </cell>
          <cell r="D124">
            <v>201321984</v>
          </cell>
          <cell r="E124">
            <v>201321984</v>
          </cell>
          <cell r="F124">
            <v>201321984</v>
          </cell>
          <cell r="G124">
            <v>201321984</v>
          </cell>
          <cell r="H124">
            <v>201321984</v>
          </cell>
          <cell r="I124">
            <v>201321984</v>
          </cell>
          <cell r="J124">
            <v>201321984</v>
          </cell>
          <cell r="K124">
            <v>201321984</v>
          </cell>
        </row>
        <row r="125">
          <cell r="A125">
            <v>201321984</v>
          </cell>
          <cell r="B125">
            <v>201321984</v>
          </cell>
          <cell r="C125">
            <v>201321984</v>
          </cell>
          <cell r="D125">
            <v>201321984</v>
          </cell>
          <cell r="E125">
            <v>201321984</v>
          </cell>
          <cell r="F125">
            <v>201321984</v>
          </cell>
          <cell r="G125">
            <v>201321984</v>
          </cell>
          <cell r="H125">
            <v>201321984</v>
          </cell>
          <cell r="I125">
            <v>201321984</v>
          </cell>
          <cell r="J125">
            <v>201321984</v>
          </cell>
          <cell r="K125">
            <v>201321984</v>
          </cell>
        </row>
        <row r="126">
          <cell r="A126">
            <v>201321984</v>
          </cell>
          <cell r="B126">
            <v>201321984</v>
          </cell>
          <cell r="C126">
            <v>201321984</v>
          </cell>
          <cell r="D126">
            <v>201321984</v>
          </cell>
          <cell r="E126">
            <v>201321984</v>
          </cell>
          <cell r="F126">
            <v>201321984</v>
          </cell>
          <cell r="G126">
            <v>201321984</v>
          </cell>
          <cell r="H126">
            <v>201321984</v>
          </cell>
          <cell r="I126">
            <v>201321984</v>
          </cell>
          <cell r="J126">
            <v>201321984</v>
          </cell>
          <cell r="K126">
            <v>201321984</v>
          </cell>
        </row>
        <row r="127">
          <cell r="A127">
            <v>201321984</v>
          </cell>
          <cell r="B127">
            <v>201321984</v>
          </cell>
          <cell r="C127">
            <v>201321984</v>
          </cell>
          <cell r="D127">
            <v>201321984</v>
          </cell>
          <cell r="E127">
            <v>201321984</v>
          </cell>
          <cell r="F127">
            <v>201321984</v>
          </cell>
          <cell r="G127">
            <v>201321984</v>
          </cell>
          <cell r="H127">
            <v>201321984</v>
          </cell>
          <cell r="I127">
            <v>201321984</v>
          </cell>
          <cell r="J127">
            <v>201321984</v>
          </cell>
          <cell r="K127">
            <v>201321984</v>
          </cell>
        </row>
        <row r="128">
          <cell r="A128">
            <v>201321984</v>
          </cell>
          <cell r="B128">
            <v>201321984</v>
          </cell>
          <cell r="C128">
            <v>201321984</v>
          </cell>
          <cell r="D128">
            <v>201321984</v>
          </cell>
          <cell r="E128">
            <v>201321984</v>
          </cell>
          <cell r="F128">
            <v>201321984</v>
          </cell>
          <cell r="G128">
            <v>201321984</v>
          </cell>
          <cell r="H128">
            <v>201321984</v>
          </cell>
          <cell r="I128">
            <v>201321984</v>
          </cell>
          <cell r="J128">
            <v>201321984</v>
          </cell>
          <cell r="K128">
            <v>201321984</v>
          </cell>
        </row>
        <row r="129">
          <cell r="A129">
            <v>201321984</v>
          </cell>
          <cell r="B129">
            <v>201321984</v>
          </cell>
          <cell r="C129">
            <v>201321984</v>
          </cell>
          <cell r="D129">
            <v>201321984</v>
          </cell>
          <cell r="E129">
            <v>201321984</v>
          </cell>
          <cell r="F129">
            <v>201321984</v>
          </cell>
          <cell r="G129">
            <v>201321984</v>
          </cell>
          <cell r="H129">
            <v>201321984</v>
          </cell>
          <cell r="I129">
            <v>201321984</v>
          </cell>
          <cell r="J129">
            <v>201321984</v>
          </cell>
          <cell r="K129">
            <v>201321984</v>
          </cell>
        </row>
        <row r="130">
          <cell r="A130">
            <v>201321984</v>
          </cell>
          <cell r="B130">
            <v>201321984</v>
          </cell>
          <cell r="C130">
            <v>201321984</v>
          </cell>
          <cell r="D130">
            <v>201321984</v>
          </cell>
          <cell r="E130">
            <v>201321984</v>
          </cell>
          <cell r="F130">
            <v>201321984</v>
          </cell>
          <cell r="G130">
            <v>201321984</v>
          </cell>
          <cell r="H130">
            <v>201321984</v>
          </cell>
          <cell r="I130">
            <v>201321984</v>
          </cell>
          <cell r="J130">
            <v>201321984</v>
          </cell>
          <cell r="K130">
            <v>201321984</v>
          </cell>
        </row>
        <row r="131">
          <cell r="A131">
            <v>201321984</v>
          </cell>
          <cell r="B131">
            <v>201321984</v>
          </cell>
          <cell r="C131">
            <v>201321984</v>
          </cell>
          <cell r="D131">
            <v>201321984</v>
          </cell>
          <cell r="E131">
            <v>201321984</v>
          </cell>
          <cell r="F131">
            <v>201321984</v>
          </cell>
          <cell r="G131">
            <v>201321984</v>
          </cell>
          <cell r="H131">
            <v>201321984</v>
          </cell>
          <cell r="I131">
            <v>201321984</v>
          </cell>
          <cell r="J131">
            <v>201321984</v>
          </cell>
          <cell r="K131">
            <v>201321984</v>
          </cell>
        </row>
        <row r="132">
          <cell r="A132">
            <v>201321984</v>
          </cell>
          <cell r="B132">
            <v>201321984</v>
          </cell>
          <cell r="C132">
            <v>201321984</v>
          </cell>
          <cell r="D132">
            <v>201321984</v>
          </cell>
          <cell r="E132">
            <v>201321984</v>
          </cell>
          <cell r="F132">
            <v>201321984</v>
          </cell>
          <cell r="G132">
            <v>201321984</v>
          </cell>
          <cell r="H132">
            <v>201321984</v>
          </cell>
          <cell r="I132">
            <v>201321984</v>
          </cell>
          <cell r="J132">
            <v>201321984</v>
          </cell>
          <cell r="K132">
            <v>201321984</v>
          </cell>
        </row>
        <row r="133">
          <cell r="A133">
            <v>201321984</v>
          </cell>
          <cell r="B133">
            <v>201321984</v>
          </cell>
          <cell r="C133">
            <v>201321984</v>
          </cell>
          <cell r="D133">
            <v>201321984</v>
          </cell>
          <cell r="E133">
            <v>201321984</v>
          </cell>
          <cell r="F133">
            <v>201321984</v>
          </cell>
          <cell r="G133">
            <v>201321984</v>
          </cell>
          <cell r="H133">
            <v>201321984</v>
          </cell>
          <cell r="I133">
            <v>201321984</v>
          </cell>
          <cell r="J133">
            <v>201321984</v>
          </cell>
          <cell r="K133">
            <v>201321984</v>
          </cell>
        </row>
        <row r="134">
          <cell r="A134">
            <v>201321984</v>
          </cell>
          <cell r="B134">
            <v>201321984</v>
          </cell>
          <cell r="C134">
            <v>201321984</v>
          </cell>
          <cell r="D134">
            <v>201321984</v>
          </cell>
          <cell r="E134">
            <v>201321984</v>
          </cell>
          <cell r="F134">
            <v>201321984</v>
          </cell>
          <cell r="G134">
            <v>201321984</v>
          </cell>
          <cell r="H134">
            <v>201321984</v>
          </cell>
          <cell r="I134">
            <v>201321984</v>
          </cell>
          <cell r="J134">
            <v>201321984</v>
          </cell>
          <cell r="K134">
            <v>201321984</v>
          </cell>
        </row>
        <row r="135">
          <cell r="A135">
            <v>201321984</v>
          </cell>
          <cell r="B135">
            <v>201321984</v>
          </cell>
          <cell r="C135">
            <v>201321984</v>
          </cell>
          <cell r="D135">
            <v>201321984</v>
          </cell>
          <cell r="E135">
            <v>201321984</v>
          </cell>
          <cell r="F135">
            <v>201321984</v>
          </cell>
          <cell r="G135">
            <v>201321984</v>
          </cell>
          <cell r="H135">
            <v>201321984</v>
          </cell>
          <cell r="I135">
            <v>201321984</v>
          </cell>
          <cell r="J135">
            <v>201321984</v>
          </cell>
          <cell r="K135">
            <v>201321984</v>
          </cell>
        </row>
        <row r="136">
          <cell r="A136">
            <v>201321984</v>
          </cell>
          <cell r="B136">
            <v>201321984</v>
          </cell>
          <cell r="C136">
            <v>201321984</v>
          </cell>
          <cell r="D136">
            <v>201321984</v>
          </cell>
          <cell r="E136">
            <v>201321984</v>
          </cell>
          <cell r="F136">
            <v>201321984</v>
          </cell>
          <cell r="G136">
            <v>201321984</v>
          </cell>
          <cell r="H136">
            <v>201321984</v>
          </cell>
          <cell r="I136">
            <v>201321984</v>
          </cell>
          <cell r="J136">
            <v>201321984</v>
          </cell>
          <cell r="K136">
            <v>201321984</v>
          </cell>
        </row>
        <row r="137">
          <cell r="A137">
            <v>201321984</v>
          </cell>
          <cell r="B137">
            <v>201321984</v>
          </cell>
          <cell r="C137">
            <v>201321984</v>
          </cell>
          <cell r="D137">
            <v>201321984</v>
          </cell>
          <cell r="E137">
            <v>201321984</v>
          </cell>
          <cell r="F137">
            <v>201321984</v>
          </cell>
          <cell r="G137">
            <v>201321984</v>
          </cell>
          <cell r="H137">
            <v>201321984</v>
          </cell>
          <cell r="I137">
            <v>201321984</v>
          </cell>
          <cell r="J137">
            <v>201321984</v>
          </cell>
          <cell r="K137">
            <v>201321984</v>
          </cell>
        </row>
        <row r="138">
          <cell r="A138">
            <v>201321984</v>
          </cell>
          <cell r="B138">
            <v>201321984</v>
          </cell>
          <cell r="C138">
            <v>201321984</v>
          </cell>
          <cell r="D138">
            <v>201321984</v>
          </cell>
          <cell r="E138">
            <v>201321984</v>
          </cell>
          <cell r="F138">
            <v>201321984</v>
          </cell>
          <cell r="G138">
            <v>201321984</v>
          </cell>
          <cell r="H138">
            <v>201321984</v>
          </cell>
          <cell r="I138">
            <v>201321984</v>
          </cell>
          <cell r="J138">
            <v>201321984</v>
          </cell>
          <cell r="K138">
            <v>201321984</v>
          </cell>
        </row>
        <row r="139">
          <cell r="A139">
            <v>201321984</v>
          </cell>
          <cell r="B139">
            <v>201321984</v>
          </cell>
          <cell r="C139">
            <v>201321984</v>
          </cell>
          <cell r="D139">
            <v>201321984</v>
          </cell>
          <cell r="E139">
            <v>201321984</v>
          </cell>
          <cell r="F139">
            <v>201321984</v>
          </cell>
          <cell r="G139">
            <v>201321984</v>
          </cell>
          <cell r="H139">
            <v>201321984</v>
          </cell>
          <cell r="I139">
            <v>201321984</v>
          </cell>
          <cell r="J139">
            <v>201321984</v>
          </cell>
          <cell r="K139">
            <v>201321984</v>
          </cell>
        </row>
        <row r="140">
          <cell r="A140">
            <v>201321984</v>
          </cell>
          <cell r="B140">
            <v>201321984</v>
          </cell>
          <cell r="C140">
            <v>201321984</v>
          </cell>
          <cell r="D140">
            <v>201321984</v>
          </cell>
          <cell r="E140">
            <v>201321984</v>
          </cell>
          <cell r="F140">
            <v>201321984</v>
          </cell>
          <cell r="G140">
            <v>201321984</v>
          </cell>
          <cell r="H140">
            <v>201321984</v>
          </cell>
          <cell r="I140">
            <v>201321984</v>
          </cell>
          <cell r="J140">
            <v>201321984</v>
          </cell>
          <cell r="K140">
            <v>201321984</v>
          </cell>
        </row>
        <row r="141">
          <cell r="A141">
            <v>201321984</v>
          </cell>
          <cell r="B141">
            <v>201321984</v>
          </cell>
          <cell r="C141">
            <v>201321984</v>
          </cell>
          <cell r="D141">
            <v>201321984</v>
          </cell>
          <cell r="E141">
            <v>201321984</v>
          </cell>
          <cell r="F141">
            <v>201321984</v>
          </cell>
          <cell r="G141">
            <v>201321984</v>
          </cell>
          <cell r="H141">
            <v>201321984</v>
          </cell>
          <cell r="I141">
            <v>201321984</v>
          </cell>
          <cell r="J141">
            <v>201321984</v>
          </cell>
          <cell r="K141">
            <v>201321984</v>
          </cell>
        </row>
        <row r="142">
          <cell r="A142">
            <v>201321984</v>
          </cell>
          <cell r="B142">
            <v>201321984</v>
          </cell>
          <cell r="C142">
            <v>201321984</v>
          </cell>
          <cell r="D142">
            <v>201321984</v>
          </cell>
          <cell r="E142">
            <v>201321984</v>
          </cell>
          <cell r="F142">
            <v>201321984</v>
          </cell>
          <cell r="G142">
            <v>201321984</v>
          </cell>
          <cell r="H142">
            <v>201321984</v>
          </cell>
          <cell r="I142">
            <v>201321984</v>
          </cell>
          <cell r="J142">
            <v>201321984</v>
          </cell>
          <cell r="K142">
            <v>201321984</v>
          </cell>
        </row>
        <row r="143">
          <cell r="A143">
            <v>201321984</v>
          </cell>
          <cell r="B143">
            <v>201321984</v>
          </cell>
          <cell r="C143">
            <v>201321984</v>
          </cell>
          <cell r="D143">
            <v>201321984</v>
          </cell>
          <cell r="E143">
            <v>201321984</v>
          </cell>
          <cell r="F143">
            <v>201321984</v>
          </cell>
          <cell r="G143">
            <v>201321984</v>
          </cell>
          <cell r="H143">
            <v>201321984</v>
          </cell>
          <cell r="I143">
            <v>201321984</v>
          </cell>
          <cell r="J143">
            <v>201321984</v>
          </cell>
          <cell r="K143">
            <v>201321984</v>
          </cell>
        </row>
        <row r="144">
          <cell r="A144">
            <v>201321984</v>
          </cell>
          <cell r="B144">
            <v>201321984</v>
          </cell>
          <cell r="C144">
            <v>201321984</v>
          </cell>
          <cell r="D144">
            <v>201321984</v>
          </cell>
          <cell r="E144">
            <v>201321984</v>
          </cell>
          <cell r="F144">
            <v>201321984</v>
          </cell>
          <cell r="G144">
            <v>201321984</v>
          </cell>
          <cell r="H144">
            <v>201321984</v>
          </cell>
          <cell r="I144">
            <v>201321984</v>
          </cell>
          <cell r="J144">
            <v>201321984</v>
          </cell>
          <cell r="K144">
            <v>201321984</v>
          </cell>
        </row>
        <row r="145">
          <cell r="A145">
            <v>201321984</v>
          </cell>
          <cell r="B145">
            <v>201321984</v>
          </cell>
          <cell r="C145">
            <v>201321984</v>
          </cell>
          <cell r="D145">
            <v>201321984</v>
          </cell>
          <cell r="E145">
            <v>201321984</v>
          </cell>
          <cell r="F145">
            <v>201321984</v>
          </cell>
          <cell r="G145">
            <v>201321984</v>
          </cell>
          <cell r="H145">
            <v>201321984</v>
          </cell>
          <cell r="I145">
            <v>201321984</v>
          </cell>
          <cell r="J145">
            <v>201321984</v>
          </cell>
          <cell r="K145">
            <v>201321984</v>
          </cell>
        </row>
        <row r="146">
          <cell r="A146">
            <v>201321984</v>
          </cell>
          <cell r="B146">
            <v>201321984</v>
          </cell>
          <cell r="C146">
            <v>201321984</v>
          </cell>
          <cell r="D146">
            <v>201321984</v>
          </cell>
          <cell r="E146">
            <v>201321984</v>
          </cell>
          <cell r="F146">
            <v>201321984</v>
          </cell>
          <cell r="G146">
            <v>201321984</v>
          </cell>
          <cell r="H146">
            <v>201321984</v>
          </cell>
          <cell r="I146">
            <v>201321984</v>
          </cell>
          <cell r="J146">
            <v>201321984</v>
          </cell>
          <cell r="K146">
            <v>201321984</v>
          </cell>
        </row>
        <row r="147">
          <cell r="A147">
            <v>201321984</v>
          </cell>
          <cell r="B147">
            <v>201321984</v>
          </cell>
          <cell r="C147">
            <v>201321984</v>
          </cell>
          <cell r="D147">
            <v>201321984</v>
          </cell>
          <cell r="E147">
            <v>201321984</v>
          </cell>
          <cell r="F147">
            <v>201321984</v>
          </cell>
          <cell r="G147">
            <v>201321984</v>
          </cell>
          <cell r="H147">
            <v>201321984</v>
          </cell>
          <cell r="I147">
            <v>201321984</v>
          </cell>
          <cell r="J147">
            <v>201321984</v>
          </cell>
          <cell r="K147">
            <v>201321984</v>
          </cell>
        </row>
        <row r="148">
          <cell r="A148">
            <v>201321984</v>
          </cell>
          <cell r="B148">
            <v>201321984</v>
          </cell>
          <cell r="C148">
            <v>201321984</v>
          </cell>
          <cell r="D148">
            <v>201321984</v>
          </cell>
          <cell r="E148">
            <v>201321984</v>
          </cell>
          <cell r="F148">
            <v>201321984</v>
          </cell>
          <cell r="G148">
            <v>201321984</v>
          </cell>
          <cell r="H148">
            <v>201321984</v>
          </cell>
          <cell r="I148">
            <v>201321984</v>
          </cell>
          <cell r="J148">
            <v>201321984</v>
          </cell>
          <cell r="K148">
            <v>201321984</v>
          </cell>
        </row>
        <row r="149">
          <cell r="A149">
            <v>201321984</v>
          </cell>
          <cell r="B149">
            <v>201321984</v>
          </cell>
          <cell r="C149">
            <v>201321984</v>
          </cell>
          <cell r="D149">
            <v>201321984</v>
          </cell>
          <cell r="E149">
            <v>201321984</v>
          </cell>
          <cell r="F149">
            <v>201321984</v>
          </cell>
          <cell r="G149">
            <v>201321984</v>
          </cell>
          <cell r="H149">
            <v>201321984</v>
          </cell>
          <cell r="I149">
            <v>201321984</v>
          </cell>
          <cell r="J149">
            <v>201321984</v>
          </cell>
          <cell r="K149">
            <v>201321984</v>
          </cell>
        </row>
        <row r="150">
          <cell r="A150">
            <v>201321984</v>
          </cell>
          <cell r="B150">
            <v>201321984</v>
          </cell>
          <cell r="C150">
            <v>201321984</v>
          </cell>
          <cell r="D150">
            <v>201321984</v>
          </cell>
          <cell r="E150">
            <v>201321984</v>
          </cell>
          <cell r="F150">
            <v>201321984</v>
          </cell>
          <cell r="G150">
            <v>201321984</v>
          </cell>
          <cell r="H150">
            <v>201321984</v>
          </cell>
          <cell r="I150">
            <v>201321984</v>
          </cell>
          <cell r="J150">
            <v>201321984</v>
          </cell>
          <cell r="K150">
            <v>201321984</v>
          </cell>
        </row>
        <row r="151">
          <cell r="A151">
            <v>201321984</v>
          </cell>
          <cell r="B151">
            <v>201321984</v>
          </cell>
          <cell r="C151">
            <v>201321984</v>
          </cell>
          <cell r="D151">
            <v>201321984</v>
          </cell>
          <cell r="E151">
            <v>201321984</v>
          </cell>
          <cell r="F151">
            <v>201321984</v>
          </cell>
          <cell r="G151">
            <v>201321984</v>
          </cell>
          <cell r="H151">
            <v>201321984</v>
          </cell>
          <cell r="I151">
            <v>201321984</v>
          </cell>
          <cell r="J151">
            <v>201321984</v>
          </cell>
          <cell r="K151">
            <v>201321984</v>
          </cell>
        </row>
        <row r="152">
          <cell r="A152">
            <v>201321984</v>
          </cell>
          <cell r="B152">
            <v>201321984</v>
          </cell>
          <cell r="C152">
            <v>201321984</v>
          </cell>
          <cell r="D152">
            <v>201321984</v>
          </cell>
          <cell r="E152">
            <v>201321984</v>
          </cell>
          <cell r="F152">
            <v>201321984</v>
          </cell>
          <cell r="G152">
            <v>201321984</v>
          </cell>
          <cell r="H152">
            <v>201321984</v>
          </cell>
          <cell r="I152">
            <v>201321984</v>
          </cell>
          <cell r="J152">
            <v>201321984</v>
          </cell>
          <cell r="K152">
            <v>201321984</v>
          </cell>
        </row>
        <row r="153">
          <cell r="A153">
            <v>201321984</v>
          </cell>
          <cell r="B153">
            <v>201321984</v>
          </cell>
          <cell r="C153">
            <v>201321984</v>
          </cell>
          <cell r="D153">
            <v>201321984</v>
          </cell>
          <cell r="E153">
            <v>201321984</v>
          </cell>
          <cell r="F153">
            <v>201321984</v>
          </cell>
          <cell r="G153">
            <v>201321984</v>
          </cell>
          <cell r="H153">
            <v>201321984</v>
          </cell>
          <cell r="I153">
            <v>201321984</v>
          </cell>
          <cell r="J153">
            <v>201321984</v>
          </cell>
          <cell r="K153">
            <v>201321984</v>
          </cell>
        </row>
        <row r="154">
          <cell r="A154">
            <v>201321984</v>
          </cell>
          <cell r="B154">
            <v>201321984</v>
          </cell>
          <cell r="C154">
            <v>201321984</v>
          </cell>
          <cell r="D154">
            <v>201321984</v>
          </cell>
          <cell r="E154">
            <v>201321984</v>
          </cell>
          <cell r="F154">
            <v>201321984</v>
          </cell>
          <cell r="G154">
            <v>201321984</v>
          </cell>
          <cell r="H154">
            <v>201321984</v>
          </cell>
          <cell r="I154">
            <v>201321984</v>
          </cell>
          <cell r="J154">
            <v>201321984</v>
          </cell>
          <cell r="K154">
            <v>201321984</v>
          </cell>
        </row>
        <row r="155">
          <cell r="A155">
            <v>201321984</v>
          </cell>
          <cell r="B155">
            <v>201321984</v>
          </cell>
          <cell r="C155">
            <v>201321984</v>
          </cell>
          <cell r="D155">
            <v>201321984</v>
          </cell>
          <cell r="E155">
            <v>201321984</v>
          </cell>
          <cell r="F155">
            <v>201321984</v>
          </cell>
          <cell r="G155">
            <v>201321984</v>
          </cell>
          <cell r="H155">
            <v>201321984</v>
          </cell>
          <cell r="I155">
            <v>201321984</v>
          </cell>
          <cell r="J155">
            <v>201321984</v>
          </cell>
          <cell r="K155">
            <v>201321984</v>
          </cell>
        </row>
        <row r="156">
          <cell r="A156">
            <v>201321984</v>
          </cell>
          <cell r="B156">
            <v>201321984</v>
          </cell>
          <cell r="C156">
            <v>201321984</v>
          </cell>
          <cell r="D156">
            <v>201321984</v>
          </cell>
          <cell r="E156">
            <v>201321984</v>
          </cell>
          <cell r="F156">
            <v>201321984</v>
          </cell>
          <cell r="G156">
            <v>201321984</v>
          </cell>
          <cell r="H156">
            <v>201321984</v>
          </cell>
          <cell r="I156">
            <v>201321984</v>
          </cell>
          <cell r="J156">
            <v>201321984</v>
          </cell>
          <cell r="K156">
            <v>201321984</v>
          </cell>
        </row>
        <row r="157">
          <cell r="A157">
            <v>201321984</v>
          </cell>
          <cell r="B157">
            <v>201321984</v>
          </cell>
          <cell r="C157">
            <v>201321984</v>
          </cell>
          <cell r="D157">
            <v>201321984</v>
          </cell>
          <cell r="E157">
            <v>201321984</v>
          </cell>
          <cell r="F157">
            <v>201321984</v>
          </cell>
          <cell r="G157">
            <v>201321984</v>
          </cell>
          <cell r="H157">
            <v>201321984</v>
          </cell>
          <cell r="I157">
            <v>201321984</v>
          </cell>
          <cell r="J157">
            <v>201321984</v>
          </cell>
          <cell r="K157">
            <v>201321984</v>
          </cell>
        </row>
        <row r="158">
          <cell r="A158">
            <v>201321984</v>
          </cell>
          <cell r="B158">
            <v>201321984</v>
          </cell>
          <cell r="C158">
            <v>201321984</v>
          </cell>
          <cell r="D158">
            <v>201321984</v>
          </cell>
          <cell r="E158">
            <v>201321984</v>
          </cell>
          <cell r="F158">
            <v>201321984</v>
          </cell>
          <cell r="G158">
            <v>201321984</v>
          </cell>
          <cell r="H158">
            <v>201321984</v>
          </cell>
          <cell r="I158">
            <v>201321984</v>
          </cell>
          <cell r="J158">
            <v>201321984</v>
          </cell>
          <cell r="K158">
            <v>201321984</v>
          </cell>
        </row>
        <row r="159">
          <cell r="A159">
            <v>201321984</v>
          </cell>
          <cell r="B159">
            <v>201321984</v>
          </cell>
          <cell r="C159">
            <v>201321984</v>
          </cell>
          <cell r="D159">
            <v>201321984</v>
          </cell>
          <cell r="E159">
            <v>201321984</v>
          </cell>
          <cell r="F159">
            <v>201321984</v>
          </cell>
          <cell r="G159">
            <v>201321984</v>
          </cell>
          <cell r="H159">
            <v>201321984</v>
          </cell>
          <cell r="I159">
            <v>201321984</v>
          </cell>
          <cell r="J159">
            <v>201321984</v>
          </cell>
          <cell r="K159">
            <v>201321984</v>
          </cell>
        </row>
        <row r="160">
          <cell r="A160">
            <v>201321984</v>
          </cell>
          <cell r="B160">
            <v>201321984</v>
          </cell>
          <cell r="C160">
            <v>201321984</v>
          </cell>
          <cell r="D160">
            <v>201321984</v>
          </cell>
          <cell r="E160">
            <v>201321984</v>
          </cell>
          <cell r="F160">
            <v>201321984</v>
          </cell>
          <cell r="G160">
            <v>201321984</v>
          </cell>
          <cell r="H160">
            <v>201321984</v>
          </cell>
          <cell r="I160">
            <v>201321984</v>
          </cell>
          <cell r="J160">
            <v>201321984</v>
          </cell>
          <cell r="K160">
            <v>201321984</v>
          </cell>
        </row>
        <row r="161">
          <cell r="A161">
            <v>201321984</v>
          </cell>
          <cell r="B161">
            <v>201321984</v>
          </cell>
          <cell r="C161">
            <v>201321984</v>
          </cell>
          <cell r="D161">
            <v>201321984</v>
          </cell>
          <cell r="E161">
            <v>201321984</v>
          </cell>
          <cell r="F161">
            <v>201321984</v>
          </cell>
          <cell r="G161">
            <v>201321984</v>
          </cell>
          <cell r="H161">
            <v>201321984</v>
          </cell>
          <cell r="I161">
            <v>201321984</v>
          </cell>
          <cell r="J161">
            <v>201321984</v>
          </cell>
          <cell r="K161">
            <v>201321984</v>
          </cell>
        </row>
        <row r="162">
          <cell r="A162">
            <v>201321984</v>
          </cell>
          <cell r="B162">
            <v>201321984</v>
          </cell>
          <cell r="C162">
            <v>201321984</v>
          </cell>
          <cell r="D162">
            <v>201321984</v>
          </cell>
          <cell r="E162">
            <v>201321984</v>
          </cell>
          <cell r="F162">
            <v>201321984</v>
          </cell>
          <cell r="G162">
            <v>201321984</v>
          </cell>
          <cell r="H162">
            <v>201321984</v>
          </cell>
          <cell r="I162">
            <v>201321984</v>
          </cell>
          <cell r="J162">
            <v>201321984</v>
          </cell>
          <cell r="K162">
            <v>201321984</v>
          </cell>
        </row>
        <row r="163">
          <cell r="A163">
            <v>201321984</v>
          </cell>
          <cell r="B163">
            <v>201321984</v>
          </cell>
          <cell r="C163">
            <v>201321984</v>
          </cell>
          <cell r="D163">
            <v>201321984</v>
          </cell>
          <cell r="E163">
            <v>201321984</v>
          </cell>
          <cell r="F163">
            <v>201321984</v>
          </cell>
          <cell r="G163">
            <v>201321984</v>
          </cell>
          <cell r="H163">
            <v>201321984</v>
          </cell>
          <cell r="I163">
            <v>201321984</v>
          </cell>
          <cell r="J163">
            <v>201321984</v>
          </cell>
          <cell r="K163">
            <v>201321984</v>
          </cell>
        </row>
        <row r="164">
          <cell r="A164">
            <v>201321984</v>
          </cell>
          <cell r="B164">
            <v>201321984</v>
          </cell>
          <cell r="C164">
            <v>201321984</v>
          </cell>
          <cell r="D164">
            <v>201321984</v>
          </cell>
          <cell r="E164">
            <v>201321984</v>
          </cell>
          <cell r="F164">
            <v>201321984</v>
          </cell>
          <cell r="G164">
            <v>201321984</v>
          </cell>
          <cell r="H164">
            <v>201321984</v>
          </cell>
          <cell r="I164">
            <v>201321984</v>
          </cell>
          <cell r="J164">
            <v>201321984</v>
          </cell>
          <cell r="K164">
            <v>201321984</v>
          </cell>
        </row>
        <row r="165">
          <cell r="A165">
            <v>201321984</v>
          </cell>
          <cell r="B165">
            <v>201321984</v>
          </cell>
          <cell r="C165">
            <v>201321984</v>
          </cell>
          <cell r="D165">
            <v>201321984</v>
          </cell>
          <cell r="E165">
            <v>201321984</v>
          </cell>
          <cell r="F165">
            <v>201321984</v>
          </cell>
          <cell r="G165">
            <v>201321984</v>
          </cell>
          <cell r="H165">
            <v>201321984</v>
          </cell>
          <cell r="I165">
            <v>201321984</v>
          </cell>
          <cell r="J165">
            <v>201321984</v>
          </cell>
          <cell r="K165">
            <v>201321984</v>
          </cell>
        </row>
        <row r="166">
          <cell r="A166">
            <v>201321984</v>
          </cell>
          <cell r="B166">
            <v>201321984</v>
          </cell>
          <cell r="C166">
            <v>201321984</v>
          </cell>
          <cell r="D166">
            <v>201321984</v>
          </cell>
          <cell r="E166">
            <v>201321984</v>
          </cell>
          <cell r="F166">
            <v>201321984</v>
          </cell>
          <cell r="G166">
            <v>201321984</v>
          </cell>
          <cell r="H166">
            <v>201321984</v>
          </cell>
          <cell r="I166">
            <v>201321984</v>
          </cell>
          <cell r="J166">
            <v>201321984</v>
          </cell>
          <cell r="K166">
            <v>201321984</v>
          </cell>
        </row>
        <row r="167">
          <cell r="A167">
            <v>201321984</v>
          </cell>
          <cell r="B167">
            <v>201321984</v>
          </cell>
          <cell r="C167">
            <v>201321984</v>
          </cell>
          <cell r="D167">
            <v>201321984</v>
          </cell>
          <cell r="E167">
            <v>201321984</v>
          </cell>
          <cell r="F167">
            <v>201321984</v>
          </cell>
          <cell r="G167">
            <v>201321984</v>
          </cell>
          <cell r="H167">
            <v>201321984</v>
          </cell>
          <cell r="I167">
            <v>201321984</v>
          </cell>
          <cell r="J167">
            <v>201321984</v>
          </cell>
          <cell r="K167">
            <v>201321984</v>
          </cell>
        </row>
        <row r="168">
          <cell r="A168">
            <v>201321984</v>
          </cell>
          <cell r="B168">
            <v>201321984</v>
          </cell>
          <cell r="C168">
            <v>201321984</v>
          </cell>
          <cell r="D168">
            <v>201321984</v>
          </cell>
          <cell r="E168">
            <v>201321984</v>
          </cell>
          <cell r="F168">
            <v>201321984</v>
          </cell>
          <cell r="G168">
            <v>201321984</v>
          </cell>
          <cell r="H168">
            <v>201321984</v>
          </cell>
          <cell r="I168">
            <v>201321984</v>
          </cell>
          <cell r="J168">
            <v>201321984</v>
          </cell>
          <cell r="K168">
            <v>201321984</v>
          </cell>
        </row>
        <row r="169">
          <cell r="A169">
            <v>201321984</v>
          </cell>
          <cell r="B169">
            <v>201321984</v>
          </cell>
          <cell r="C169">
            <v>201321984</v>
          </cell>
          <cell r="D169">
            <v>201321984</v>
          </cell>
          <cell r="E169">
            <v>201321984</v>
          </cell>
          <cell r="F169">
            <v>201321984</v>
          </cell>
          <cell r="G169">
            <v>201321984</v>
          </cell>
          <cell r="H169">
            <v>201321984</v>
          </cell>
          <cell r="I169">
            <v>201321984</v>
          </cell>
          <cell r="J169">
            <v>201321984</v>
          </cell>
          <cell r="K169">
            <v>201321984</v>
          </cell>
        </row>
        <row r="170">
          <cell r="A170">
            <v>201321984</v>
          </cell>
          <cell r="B170">
            <v>201321984</v>
          </cell>
          <cell r="C170">
            <v>201321984</v>
          </cell>
          <cell r="D170">
            <v>201321984</v>
          </cell>
          <cell r="E170">
            <v>201321984</v>
          </cell>
          <cell r="F170">
            <v>201321984</v>
          </cell>
          <cell r="G170">
            <v>201321984</v>
          </cell>
          <cell r="H170">
            <v>201321984</v>
          </cell>
          <cell r="I170">
            <v>201321984</v>
          </cell>
          <cell r="J170">
            <v>201321984</v>
          </cell>
          <cell r="K170">
            <v>201321984</v>
          </cell>
        </row>
        <row r="171">
          <cell r="A171">
            <v>201321984</v>
          </cell>
          <cell r="B171">
            <v>201321984</v>
          </cell>
          <cell r="C171">
            <v>201321984</v>
          </cell>
          <cell r="D171">
            <v>201321984</v>
          </cell>
          <cell r="E171">
            <v>201321984</v>
          </cell>
          <cell r="F171">
            <v>201321984</v>
          </cell>
          <cell r="G171">
            <v>201321984</v>
          </cell>
          <cell r="H171">
            <v>201321984</v>
          </cell>
          <cell r="I171">
            <v>201321984</v>
          </cell>
          <cell r="J171">
            <v>201321984</v>
          </cell>
          <cell r="K171">
            <v>201321984</v>
          </cell>
        </row>
        <row r="172">
          <cell r="A172">
            <v>201321984</v>
          </cell>
          <cell r="B172">
            <v>201321984</v>
          </cell>
          <cell r="C172">
            <v>201321984</v>
          </cell>
          <cell r="D172">
            <v>201321984</v>
          </cell>
          <cell r="E172">
            <v>201321984</v>
          </cell>
          <cell r="F172">
            <v>201321984</v>
          </cell>
          <cell r="G172">
            <v>201321984</v>
          </cell>
          <cell r="H172">
            <v>201321984</v>
          </cell>
          <cell r="I172">
            <v>201321984</v>
          </cell>
          <cell r="J172">
            <v>201321984</v>
          </cell>
          <cell r="K172">
            <v>201321984</v>
          </cell>
        </row>
        <row r="173">
          <cell r="A173">
            <v>201321984</v>
          </cell>
          <cell r="B173">
            <v>201321984</v>
          </cell>
          <cell r="C173">
            <v>201321984</v>
          </cell>
          <cell r="D173">
            <v>201321984</v>
          </cell>
          <cell r="E173">
            <v>201321984</v>
          </cell>
          <cell r="F173">
            <v>201321984</v>
          </cell>
          <cell r="G173">
            <v>201321984</v>
          </cell>
          <cell r="H173">
            <v>201321984</v>
          </cell>
          <cell r="I173">
            <v>201321984</v>
          </cell>
          <cell r="J173">
            <v>201321984</v>
          </cell>
          <cell r="K173">
            <v>201321984</v>
          </cell>
        </row>
        <row r="174">
          <cell r="A174">
            <v>201321984</v>
          </cell>
          <cell r="B174">
            <v>201321984</v>
          </cell>
          <cell r="C174">
            <v>201321984</v>
          </cell>
          <cell r="D174">
            <v>201321984</v>
          </cell>
          <cell r="E174">
            <v>201321984</v>
          </cell>
          <cell r="F174">
            <v>201321984</v>
          </cell>
          <cell r="G174">
            <v>201321984</v>
          </cell>
          <cell r="H174">
            <v>201321984</v>
          </cell>
          <cell r="I174">
            <v>201321984</v>
          </cell>
          <cell r="J174">
            <v>201321984</v>
          </cell>
          <cell r="K174">
            <v>201321984</v>
          </cell>
        </row>
        <row r="175">
          <cell r="A175">
            <v>201321984</v>
          </cell>
          <cell r="B175">
            <v>201321984</v>
          </cell>
          <cell r="C175">
            <v>201321984</v>
          </cell>
          <cell r="D175">
            <v>201321984</v>
          </cell>
          <cell r="E175">
            <v>201321984</v>
          </cell>
          <cell r="F175">
            <v>201321984</v>
          </cell>
          <cell r="G175">
            <v>201321984</v>
          </cell>
          <cell r="H175">
            <v>201321984</v>
          </cell>
          <cell r="I175">
            <v>201321984</v>
          </cell>
          <cell r="J175">
            <v>201321984</v>
          </cell>
          <cell r="K175">
            <v>201321984</v>
          </cell>
        </row>
        <row r="176">
          <cell r="A176">
            <v>201321984</v>
          </cell>
          <cell r="B176">
            <v>201321984</v>
          </cell>
          <cell r="C176">
            <v>201321984</v>
          </cell>
          <cell r="D176">
            <v>201321984</v>
          </cell>
          <cell r="E176">
            <v>201321984</v>
          </cell>
          <cell r="F176">
            <v>201321984</v>
          </cell>
          <cell r="G176">
            <v>201321984</v>
          </cell>
          <cell r="H176">
            <v>201321984</v>
          </cell>
          <cell r="I176">
            <v>201321984</v>
          </cell>
          <cell r="J176">
            <v>201321984</v>
          </cell>
          <cell r="K176">
            <v>201321984</v>
          </cell>
        </row>
        <row r="177">
          <cell r="A177">
            <v>201321984</v>
          </cell>
          <cell r="B177">
            <v>201321984</v>
          </cell>
          <cell r="C177">
            <v>201321984</v>
          </cell>
          <cell r="D177">
            <v>201321984</v>
          </cell>
          <cell r="E177">
            <v>201321984</v>
          </cell>
          <cell r="F177">
            <v>201321984</v>
          </cell>
          <cell r="G177">
            <v>201321984</v>
          </cell>
          <cell r="H177">
            <v>201321984</v>
          </cell>
          <cell r="I177">
            <v>201321984</v>
          </cell>
          <cell r="J177">
            <v>201321984</v>
          </cell>
          <cell r="K177">
            <v>201321984</v>
          </cell>
        </row>
        <row r="178">
          <cell r="A178">
            <v>201321984</v>
          </cell>
          <cell r="B178">
            <v>201321984</v>
          </cell>
          <cell r="C178">
            <v>201321984</v>
          </cell>
          <cell r="D178">
            <v>201321984</v>
          </cell>
          <cell r="E178">
            <v>201321984</v>
          </cell>
          <cell r="F178">
            <v>201321984</v>
          </cell>
          <cell r="G178">
            <v>201321984</v>
          </cell>
          <cell r="H178">
            <v>201321984</v>
          </cell>
          <cell r="I178">
            <v>201321984</v>
          </cell>
          <cell r="J178">
            <v>201321984</v>
          </cell>
          <cell r="K178">
            <v>201321984</v>
          </cell>
        </row>
        <row r="179">
          <cell r="A179">
            <v>201321984</v>
          </cell>
          <cell r="B179">
            <v>201321984</v>
          </cell>
          <cell r="C179">
            <v>201321984</v>
          </cell>
          <cell r="D179">
            <v>201321984</v>
          </cell>
          <cell r="E179">
            <v>201321984</v>
          </cell>
          <cell r="F179">
            <v>201321984</v>
          </cell>
          <cell r="G179">
            <v>201321984</v>
          </cell>
          <cell r="H179">
            <v>201321984</v>
          </cell>
          <cell r="I179">
            <v>201321984</v>
          </cell>
          <cell r="J179">
            <v>201321984</v>
          </cell>
          <cell r="K179">
            <v>201321984</v>
          </cell>
        </row>
        <row r="180">
          <cell r="A180">
            <v>201321984</v>
          </cell>
          <cell r="B180">
            <v>201321984</v>
          </cell>
          <cell r="C180">
            <v>201321984</v>
          </cell>
          <cell r="D180">
            <v>201321984</v>
          </cell>
          <cell r="E180">
            <v>201321984</v>
          </cell>
          <cell r="F180">
            <v>201321984</v>
          </cell>
          <cell r="G180">
            <v>201321984</v>
          </cell>
          <cell r="H180">
            <v>201321984</v>
          </cell>
          <cell r="I180">
            <v>201321984</v>
          </cell>
          <cell r="J180">
            <v>201321984</v>
          </cell>
          <cell r="K180">
            <v>201321984</v>
          </cell>
        </row>
        <row r="181">
          <cell r="A181">
            <v>201321984</v>
          </cell>
          <cell r="B181">
            <v>201321984</v>
          </cell>
          <cell r="C181">
            <v>201321984</v>
          </cell>
          <cell r="D181">
            <v>201321984</v>
          </cell>
          <cell r="E181">
            <v>201321984</v>
          </cell>
          <cell r="F181">
            <v>201321984</v>
          </cell>
          <cell r="G181">
            <v>201321984</v>
          </cell>
          <cell r="H181">
            <v>201321984</v>
          </cell>
          <cell r="I181">
            <v>201321984</v>
          </cell>
          <cell r="J181">
            <v>201321984</v>
          </cell>
          <cell r="K181">
            <v>201321984</v>
          </cell>
        </row>
        <row r="182">
          <cell r="A182">
            <v>201321984</v>
          </cell>
          <cell r="B182">
            <v>201321984</v>
          </cell>
          <cell r="C182">
            <v>201321984</v>
          </cell>
          <cell r="D182">
            <v>201321984</v>
          </cell>
          <cell r="E182">
            <v>201321984</v>
          </cell>
          <cell r="F182">
            <v>201321984</v>
          </cell>
          <cell r="G182">
            <v>201321984</v>
          </cell>
          <cell r="H182">
            <v>201321984</v>
          </cell>
          <cell r="I182">
            <v>201321984</v>
          </cell>
          <cell r="J182">
            <v>201321984</v>
          </cell>
          <cell r="K182">
            <v>201321984</v>
          </cell>
        </row>
        <row r="183">
          <cell r="A183">
            <v>201321984</v>
          </cell>
          <cell r="B183">
            <v>201321984</v>
          </cell>
          <cell r="C183">
            <v>201321984</v>
          </cell>
          <cell r="D183">
            <v>201321984</v>
          </cell>
          <cell r="E183">
            <v>201321984</v>
          </cell>
          <cell r="F183">
            <v>201321984</v>
          </cell>
          <cell r="G183">
            <v>201321984</v>
          </cell>
          <cell r="H183">
            <v>201321984</v>
          </cell>
          <cell r="I183">
            <v>201321984</v>
          </cell>
          <cell r="J183">
            <v>201321984</v>
          </cell>
          <cell r="K183">
            <v>201321984</v>
          </cell>
        </row>
        <row r="184">
          <cell r="A184">
            <v>201321984</v>
          </cell>
          <cell r="B184">
            <v>201321984</v>
          </cell>
          <cell r="C184">
            <v>201321984</v>
          </cell>
          <cell r="D184">
            <v>201321984</v>
          </cell>
          <cell r="E184">
            <v>201321984</v>
          </cell>
          <cell r="F184">
            <v>201321984</v>
          </cell>
          <cell r="G184">
            <v>201321984</v>
          </cell>
          <cell r="H184">
            <v>201321984</v>
          </cell>
          <cell r="I184">
            <v>201321984</v>
          </cell>
          <cell r="J184">
            <v>201321984</v>
          </cell>
          <cell r="K184">
            <v>201321984</v>
          </cell>
        </row>
        <row r="185">
          <cell r="A185">
            <v>201321984</v>
          </cell>
          <cell r="B185">
            <v>201321984</v>
          </cell>
          <cell r="C185">
            <v>201321984</v>
          </cell>
          <cell r="D185">
            <v>201321984</v>
          </cell>
          <cell r="E185">
            <v>201321984</v>
          </cell>
          <cell r="F185">
            <v>201321984</v>
          </cell>
          <cell r="G185">
            <v>201321984</v>
          </cell>
          <cell r="H185">
            <v>201321984</v>
          </cell>
          <cell r="I185">
            <v>201321984</v>
          </cell>
          <cell r="J185">
            <v>201321984</v>
          </cell>
          <cell r="K185">
            <v>201321984</v>
          </cell>
        </row>
        <row r="186">
          <cell r="A186">
            <v>201321984</v>
          </cell>
          <cell r="B186">
            <v>201321984</v>
          </cell>
          <cell r="C186">
            <v>201321984</v>
          </cell>
          <cell r="D186">
            <v>201321984</v>
          </cell>
          <cell r="E186">
            <v>201321984</v>
          </cell>
          <cell r="F186">
            <v>201321984</v>
          </cell>
          <cell r="G186">
            <v>201321984</v>
          </cell>
          <cell r="H186">
            <v>201321984</v>
          </cell>
          <cell r="I186">
            <v>201321984</v>
          </cell>
          <cell r="J186">
            <v>201321984</v>
          </cell>
          <cell r="K186">
            <v>201321984</v>
          </cell>
        </row>
        <row r="187">
          <cell r="A187">
            <v>201321984</v>
          </cell>
          <cell r="B187">
            <v>201321984</v>
          </cell>
          <cell r="C187">
            <v>201321984</v>
          </cell>
          <cell r="D187">
            <v>201321984</v>
          </cell>
          <cell r="E187">
            <v>201321984</v>
          </cell>
          <cell r="F187">
            <v>201321984</v>
          </cell>
          <cell r="G187">
            <v>201321984</v>
          </cell>
          <cell r="H187">
            <v>201321984</v>
          </cell>
          <cell r="I187">
            <v>201321984</v>
          </cell>
          <cell r="J187">
            <v>201321984</v>
          </cell>
          <cell r="K187">
            <v>201321984</v>
          </cell>
        </row>
        <row r="188">
          <cell r="A188">
            <v>201321984</v>
          </cell>
          <cell r="B188">
            <v>201321984</v>
          </cell>
          <cell r="C188">
            <v>201321984</v>
          </cell>
          <cell r="D188">
            <v>201321984</v>
          </cell>
          <cell r="E188">
            <v>201321984</v>
          </cell>
          <cell r="F188">
            <v>201321984</v>
          </cell>
          <cell r="G188">
            <v>201321984</v>
          </cell>
          <cell r="H188">
            <v>201321984</v>
          </cell>
          <cell r="I188">
            <v>201321984</v>
          </cell>
          <cell r="J188">
            <v>201321984</v>
          </cell>
          <cell r="K188">
            <v>201321984</v>
          </cell>
        </row>
        <row r="189">
          <cell r="A189">
            <v>201321984</v>
          </cell>
          <cell r="B189">
            <v>201321984</v>
          </cell>
          <cell r="C189">
            <v>201321984</v>
          </cell>
          <cell r="D189">
            <v>201321984</v>
          </cell>
          <cell r="E189">
            <v>201321984</v>
          </cell>
          <cell r="F189">
            <v>201321984</v>
          </cell>
          <cell r="G189">
            <v>201321984</v>
          </cell>
          <cell r="H189">
            <v>201321984</v>
          </cell>
          <cell r="I189">
            <v>201321984</v>
          </cell>
          <cell r="J189">
            <v>201321984</v>
          </cell>
          <cell r="K189">
            <v>201321984</v>
          </cell>
        </row>
        <row r="190">
          <cell r="A190">
            <v>201321984</v>
          </cell>
          <cell r="B190">
            <v>201321984</v>
          </cell>
          <cell r="C190">
            <v>201321984</v>
          </cell>
          <cell r="D190">
            <v>201321984</v>
          </cell>
          <cell r="E190">
            <v>201321984</v>
          </cell>
          <cell r="F190">
            <v>201321984</v>
          </cell>
          <cell r="G190">
            <v>201321984</v>
          </cell>
          <cell r="H190">
            <v>201321984</v>
          </cell>
          <cell r="I190">
            <v>201321984</v>
          </cell>
          <cell r="J190">
            <v>201321984</v>
          </cell>
          <cell r="K190">
            <v>201321984</v>
          </cell>
        </row>
        <row r="191">
          <cell r="A191">
            <v>201321984</v>
          </cell>
          <cell r="B191">
            <v>201321984</v>
          </cell>
          <cell r="C191">
            <v>201321984</v>
          </cell>
          <cell r="D191">
            <v>201321984</v>
          </cell>
          <cell r="E191">
            <v>201321984</v>
          </cell>
          <cell r="F191">
            <v>201321984</v>
          </cell>
          <cell r="G191">
            <v>201321984</v>
          </cell>
          <cell r="H191">
            <v>201321984</v>
          </cell>
          <cell r="I191">
            <v>201321984</v>
          </cell>
          <cell r="J191">
            <v>201321984</v>
          </cell>
          <cell r="K191">
            <v>201321984</v>
          </cell>
        </row>
        <row r="192">
          <cell r="A192">
            <v>201321984</v>
          </cell>
          <cell r="B192">
            <v>201321984</v>
          </cell>
          <cell r="C192">
            <v>201321984</v>
          </cell>
          <cell r="D192">
            <v>201321984</v>
          </cell>
          <cell r="E192">
            <v>201321984</v>
          </cell>
          <cell r="F192">
            <v>201321984</v>
          </cell>
          <cell r="G192">
            <v>201321984</v>
          </cell>
          <cell r="H192">
            <v>201321984</v>
          </cell>
          <cell r="I192">
            <v>201321984</v>
          </cell>
          <cell r="J192">
            <v>201321984</v>
          </cell>
          <cell r="K192">
            <v>201321984</v>
          </cell>
        </row>
        <row r="193">
          <cell r="A193">
            <v>201321984</v>
          </cell>
          <cell r="B193">
            <v>201321984</v>
          </cell>
          <cell r="C193">
            <v>201321984</v>
          </cell>
          <cell r="D193">
            <v>201321984</v>
          </cell>
          <cell r="E193">
            <v>201321984</v>
          </cell>
          <cell r="F193">
            <v>201321984</v>
          </cell>
          <cell r="G193">
            <v>201321984</v>
          </cell>
          <cell r="H193">
            <v>201321984</v>
          </cell>
          <cell r="I193">
            <v>201321984</v>
          </cell>
          <cell r="J193">
            <v>201321984</v>
          </cell>
          <cell r="K193">
            <v>201321984</v>
          </cell>
        </row>
        <row r="194">
          <cell r="A194">
            <v>201321984</v>
          </cell>
          <cell r="B194">
            <v>201321984</v>
          </cell>
          <cell r="C194">
            <v>201321984</v>
          </cell>
          <cell r="D194">
            <v>201321984</v>
          </cell>
          <cell r="E194">
            <v>201321984</v>
          </cell>
          <cell r="F194">
            <v>201321984</v>
          </cell>
          <cell r="G194">
            <v>201321984</v>
          </cell>
          <cell r="H194">
            <v>201321984</v>
          </cell>
          <cell r="I194">
            <v>201321984</v>
          </cell>
          <cell r="J194">
            <v>201321984</v>
          </cell>
          <cell r="K194">
            <v>201321984</v>
          </cell>
        </row>
        <row r="195">
          <cell r="A195">
            <v>201321984</v>
          </cell>
          <cell r="B195">
            <v>201321984</v>
          </cell>
          <cell r="C195">
            <v>201321984</v>
          </cell>
          <cell r="D195">
            <v>201321984</v>
          </cell>
          <cell r="E195">
            <v>201321984</v>
          </cell>
          <cell r="F195">
            <v>201321984</v>
          </cell>
          <cell r="G195">
            <v>201321984</v>
          </cell>
          <cell r="H195">
            <v>201321984</v>
          </cell>
          <cell r="I195">
            <v>201321984</v>
          </cell>
          <cell r="J195">
            <v>201321984</v>
          </cell>
          <cell r="K195">
            <v>201321984</v>
          </cell>
        </row>
        <row r="196">
          <cell r="A196">
            <v>201321984</v>
          </cell>
          <cell r="B196">
            <v>201321984</v>
          </cell>
          <cell r="C196">
            <v>201321984</v>
          </cell>
          <cell r="D196">
            <v>201321984</v>
          </cell>
          <cell r="E196">
            <v>201321984</v>
          </cell>
          <cell r="F196">
            <v>201321984</v>
          </cell>
          <cell r="G196">
            <v>201321984</v>
          </cell>
          <cell r="H196">
            <v>201321984</v>
          </cell>
          <cell r="I196">
            <v>201321984</v>
          </cell>
          <cell r="J196">
            <v>201321984</v>
          </cell>
          <cell r="K196">
            <v>201321984</v>
          </cell>
        </row>
        <row r="197">
          <cell r="A197">
            <v>201321984</v>
          </cell>
          <cell r="B197">
            <v>201321984</v>
          </cell>
          <cell r="C197">
            <v>201321984</v>
          </cell>
          <cell r="D197">
            <v>201321984</v>
          </cell>
          <cell r="E197">
            <v>201321984</v>
          </cell>
          <cell r="F197">
            <v>201321984</v>
          </cell>
          <cell r="G197">
            <v>201321984</v>
          </cell>
          <cell r="H197">
            <v>201321984</v>
          </cell>
          <cell r="I197">
            <v>201321984</v>
          </cell>
          <cell r="J197">
            <v>201321984</v>
          </cell>
          <cell r="K197">
            <v>201321984</v>
          </cell>
        </row>
        <row r="198">
          <cell r="A198">
            <v>201321984</v>
          </cell>
          <cell r="B198">
            <v>201321984</v>
          </cell>
          <cell r="C198">
            <v>201321984</v>
          </cell>
          <cell r="D198">
            <v>201321984</v>
          </cell>
          <cell r="E198">
            <v>201321984</v>
          </cell>
          <cell r="F198">
            <v>201321984</v>
          </cell>
          <cell r="G198">
            <v>201321984</v>
          </cell>
          <cell r="H198">
            <v>201321984</v>
          </cell>
          <cell r="I198">
            <v>201321984</v>
          </cell>
          <cell r="J198">
            <v>201321984</v>
          </cell>
          <cell r="K198">
            <v>201321984</v>
          </cell>
        </row>
        <row r="199">
          <cell r="A199">
            <v>201321984</v>
          </cell>
          <cell r="B199">
            <v>201321984</v>
          </cell>
          <cell r="C199">
            <v>201321984</v>
          </cell>
          <cell r="D199">
            <v>201321984</v>
          </cell>
          <cell r="E199">
            <v>201321984</v>
          </cell>
          <cell r="F199">
            <v>201321984</v>
          </cell>
          <cell r="G199">
            <v>201321984</v>
          </cell>
          <cell r="H199">
            <v>201321984</v>
          </cell>
          <cell r="I199">
            <v>201321984</v>
          </cell>
          <cell r="J199">
            <v>201321984</v>
          </cell>
          <cell r="K199">
            <v>201321984</v>
          </cell>
        </row>
        <row r="200">
          <cell r="A200">
            <v>201321984</v>
          </cell>
          <cell r="B200">
            <v>201321984</v>
          </cell>
          <cell r="C200">
            <v>201321984</v>
          </cell>
          <cell r="D200">
            <v>201321984</v>
          </cell>
          <cell r="E200">
            <v>201321984</v>
          </cell>
          <cell r="F200">
            <v>201321984</v>
          </cell>
          <cell r="G200">
            <v>201321984</v>
          </cell>
          <cell r="H200">
            <v>201321984</v>
          </cell>
          <cell r="I200">
            <v>201321984</v>
          </cell>
          <cell r="J200">
            <v>201321984</v>
          </cell>
          <cell r="K200">
            <v>201321984</v>
          </cell>
        </row>
        <row r="201">
          <cell r="A201">
            <v>201321984</v>
          </cell>
          <cell r="B201">
            <v>201321984</v>
          </cell>
          <cell r="C201">
            <v>201321984</v>
          </cell>
          <cell r="D201">
            <v>201321984</v>
          </cell>
          <cell r="E201">
            <v>201321984</v>
          </cell>
          <cell r="F201">
            <v>201321984</v>
          </cell>
          <cell r="G201">
            <v>201321984</v>
          </cell>
          <cell r="H201">
            <v>201321984</v>
          </cell>
          <cell r="I201">
            <v>201321984</v>
          </cell>
          <cell r="J201">
            <v>201321984</v>
          </cell>
          <cell r="K201">
            <v>201321984</v>
          </cell>
        </row>
        <row r="202">
          <cell r="A202">
            <v>201321984</v>
          </cell>
          <cell r="B202">
            <v>201321984</v>
          </cell>
          <cell r="C202">
            <v>201321984</v>
          </cell>
          <cell r="D202">
            <v>201321984</v>
          </cell>
          <cell r="E202">
            <v>201321984</v>
          </cell>
          <cell r="F202">
            <v>201321984</v>
          </cell>
          <cell r="G202">
            <v>201321984</v>
          </cell>
          <cell r="H202">
            <v>201321984</v>
          </cell>
          <cell r="I202">
            <v>201321984</v>
          </cell>
          <cell r="J202">
            <v>201321984</v>
          </cell>
          <cell r="K202">
            <v>201321984</v>
          </cell>
        </row>
        <row r="203">
          <cell r="A203">
            <v>201321984</v>
          </cell>
          <cell r="B203">
            <v>201321984</v>
          </cell>
          <cell r="C203">
            <v>201321984</v>
          </cell>
          <cell r="D203">
            <v>201321984</v>
          </cell>
          <cell r="E203">
            <v>201321984</v>
          </cell>
          <cell r="F203">
            <v>201321984</v>
          </cell>
          <cell r="G203">
            <v>201321984</v>
          </cell>
          <cell r="H203">
            <v>201321984</v>
          </cell>
          <cell r="I203">
            <v>201321984</v>
          </cell>
          <cell r="J203">
            <v>201321984</v>
          </cell>
          <cell r="K203">
            <v>201321984</v>
          </cell>
        </row>
        <row r="204">
          <cell r="A204">
            <v>201321984</v>
          </cell>
          <cell r="B204">
            <v>201321984</v>
          </cell>
          <cell r="C204">
            <v>201321984</v>
          </cell>
          <cell r="D204">
            <v>201321984</v>
          </cell>
          <cell r="E204">
            <v>201321984</v>
          </cell>
          <cell r="F204">
            <v>201321984</v>
          </cell>
          <cell r="G204">
            <v>201321984</v>
          </cell>
          <cell r="H204">
            <v>201321984</v>
          </cell>
          <cell r="I204">
            <v>201321984</v>
          </cell>
          <cell r="J204">
            <v>201321984</v>
          </cell>
          <cell r="K204">
            <v>201321984</v>
          </cell>
        </row>
        <row r="205">
          <cell r="A205">
            <v>201321984</v>
          </cell>
          <cell r="B205">
            <v>201321984</v>
          </cell>
          <cell r="C205">
            <v>201321984</v>
          </cell>
          <cell r="D205">
            <v>201321984</v>
          </cell>
          <cell r="E205">
            <v>201321984</v>
          </cell>
          <cell r="F205">
            <v>201321984</v>
          </cell>
          <cell r="G205">
            <v>201321984</v>
          </cell>
          <cell r="H205">
            <v>201321984</v>
          </cell>
          <cell r="I205">
            <v>201321984</v>
          </cell>
          <cell r="J205">
            <v>201321984</v>
          </cell>
          <cell r="K205">
            <v>201321984</v>
          </cell>
        </row>
        <row r="206">
          <cell r="A206">
            <v>201321984</v>
          </cell>
          <cell r="B206">
            <v>201321984</v>
          </cell>
          <cell r="C206">
            <v>201321984</v>
          </cell>
          <cell r="D206">
            <v>201321984</v>
          </cell>
          <cell r="E206">
            <v>201321984</v>
          </cell>
          <cell r="F206">
            <v>201321984</v>
          </cell>
          <cell r="G206">
            <v>201321984</v>
          </cell>
          <cell r="H206">
            <v>201321984</v>
          </cell>
          <cell r="I206">
            <v>201321984</v>
          </cell>
          <cell r="J206">
            <v>201321984</v>
          </cell>
          <cell r="K206">
            <v>201321984</v>
          </cell>
        </row>
        <row r="207">
          <cell r="A207">
            <v>201321984</v>
          </cell>
          <cell r="B207">
            <v>201321984</v>
          </cell>
          <cell r="C207">
            <v>201321984</v>
          </cell>
          <cell r="D207">
            <v>201321984</v>
          </cell>
          <cell r="E207">
            <v>201321984</v>
          </cell>
          <cell r="F207">
            <v>201321984</v>
          </cell>
          <cell r="G207">
            <v>201321984</v>
          </cell>
          <cell r="H207">
            <v>201321984</v>
          </cell>
          <cell r="I207">
            <v>201321984</v>
          </cell>
          <cell r="J207">
            <v>201321984</v>
          </cell>
          <cell r="K207">
            <v>201321984</v>
          </cell>
        </row>
        <row r="208">
          <cell r="A208">
            <v>201321984</v>
          </cell>
          <cell r="B208">
            <v>201321984</v>
          </cell>
          <cell r="C208">
            <v>201321984</v>
          </cell>
          <cell r="D208">
            <v>201321984</v>
          </cell>
          <cell r="E208">
            <v>201321984</v>
          </cell>
          <cell r="F208">
            <v>201321984</v>
          </cell>
          <cell r="G208">
            <v>201321984</v>
          </cell>
          <cell r="H208">
            <v>201321984</v>
          </cell>
          <cell r="I208">
            <v>201321984</v>
          </cell>
          <cell r="J208">
            <v>201321984</v>
          </cell>
          <cell r="K208">
            <v>201321984</v>
          </cell>
        </row>
        <row r="209">
          <cell r="A209">
            <v>201321984</v>
          </cell>
          <cell r="B209">
            <v>201321984</v>
          </cell>
          <cell r="C209">
            <v>201321984</v>
          </cell>
          <cell r="D209">
            <v>201321984</v>
          </cell>
          <cell r="E209">
            <v>201321984</v>
          </cell>
          <cell r="F209">
            <v>201321984</v>
          </cell>
          <cell r="G209">
            <v>201321984</v>
          </cell>
          <cell r="H209">
            <v>201321984</v>
          </cell>
          <cell r="I209">
            <v>201321984</v>
          </cell>
          <cell r="J209">
            <v>201321984</v>
          </cell>
          <cell r="K209">
            <v>201321984</v>
          </cell>
        </row>
        <row r="210">
          <cell r="A210">
            <v>201321984</v>
          </cell>
          <cell r="B210">
            <v>201321984</v>
          </cell>
          <cell r="C210">
            <v>201321984</v>
          </cell>
          <cell r="D210">
            <v>201321984</v>
          </cell>
          <cell r="E210">
            <v>201321984</v>
          </cell>
          <cell r="F210">
            <v>201321984</v>
          </cell>
          <cell r="G210">
            <v>201321984</v>
          </cell>
          <cell r="H210">
            <v>201321984</v>
          </cell>
          <cell r="I210">
            <v>201321984</v>
          </cell>
          <cell r="J210">
            <v>201321984</v>
          </cell>
          <cell r="K210">
            <v>201321984</v>
          </cell>
        </row>
        <row r="211">
          <cell r="A211">
            <v>201321984</v>
          </cell>
          <cell r="B211">
            <v>201321984</v>
          </cell>
          <cell r="C211">
            <v>201321984</v>
          </cell>
          <cell r="D211">
            <v>201321984</v>
          </cell>
          <cell r="E211">
            <v>201321984</v>
          </cell>
          <cell r="F211">
            <v>201321984</v>
          </cell>
          <cell r="G211">
            <v>201321984</v>
          </cell>
          <cell r="H211">
            <v>201321984</v>
          </cell>
          <cell r="I211">
            <v>201321984</v>
          </cell>
          <cell r="J211">
            <v>201321984</v>
          </cell>
          <cell r="K211">
            <v>201321984</v>
          </cell>
        </row>
        <row r="212">
          <cell r="A212">
            <v>201321984</v>
          </cell>
          <cell r="B212">
            <v>201321984</v>
          </cell>
          <cell r="C212">
            <v>201321984</v>
          </cell>
          <cell r="D212">
            <v>201321984</v>
          </cell>
          <cell r="E212">
            <v>201321984</v>
          </cell>
          <cell r="F212">
            <v>201321984</v>
          </cell>
          <cell r="G212">
            <v>201321984</v>
          </cell>
          <cell r="H212">
            <v>201321984</v>
          </cell>
          <cell r="I212">
            <v>201321984</v>
          </cell>
          <cell r="J212">
            <v>201321984</v>
          </cell>
          <cell r="K212">
            <v>201321984</v>
          </cell>
        </row>
        <row r="213">
          <cell r="A213">
            <v>201321984</v>
          </cell>
          <cell r="B213">
            <v>201321984</v>
          </cell>
          <cell r="C213">
            <v>201321984</v>
          </cell>
          <cell r="D213">
            <v>201321984</v>
          </cell>
          <cell r="E213">
            <v>201321984</v>
          </cell>
          <cell r="F213">
            <v>201321984</v>
          </cell>
          <cell r="G213">
            <v>201321984</v>
          </cell>
          <cell r="H213">
            <v>201321984</v>
          </cell>
          <cell r="I213">
            <v>201321984</v>
          </cell>
          <cell r="J213">
            <v>201321984</v>
          </cell>
          <cell r="K213">
            <v>201321984</v>
          </cell>
        </row>
        <row r="214">
          <cell r="A214">
            <v>201321984</v>
          </cell>
          <cell r="B214">
            <v>201321984</v>
          </cell>
          <cell r="C214">
            <v>201321984</v>
          </cell>
          <cell r="D214">
            <v>201321984</v>
          </cell>
          <cell r="E214">
            <v>201321984</v>
          </cell>
          <cell r="F214">
            <v>201321984</v>
          </cell>
          <cell r="G214">
            <v>201321984</v>
          </cell>
          <cell r="H214">
            <v>201321984</v>
          </cell>
          <cell r="I214">
            <v>201321984</v>
          </cell>
          <cell r="J214">
            <v>201321984</v>
          </cell>
          <cell r="K214">
            <v>201321984</v>
          </cell>
        </row>
        <row r="215">
          <cell r="A215">
            <v>201321984</v>
          </cell>
          <cell r="B215">
            <v>201321984</v>
          </cell>
          <cell r="C215">
            <v>201321984</v>
          </cell>
          <cell r="D215">
            <v>201321984</v>
          </cell>
          <cell r="E215">
            <v>201321984</v>
          </cell>
          <cell r="F215">
            <v>201321984</v>
          </cell>
          <cell r="G215">
            <v>201321984</v>
          </cell>
          <cell r="H215">
            <v>201321984</v>
          </cell>
          <cell r="I215">
            <v>201321984</v>
          </cell>
          <cell r="J215">
            <v>201321984</v>
          </cell>
          <cell r="K215">
            <v>201321984</v>
          </cell>
        </row>
        <row r="216">
          <cell r="A216">
            <v>201321984</v>
          </cell>
          <cell r="B216">
            <v>201321984</v>
          </cell>
          <cell r="C216">
            <v>201321984</v>
          </cell>
          <cell r="D216">
            <v>201321984</v>
          </cell>
          <cell r="E216">
            <v>201321984</v>
          </cell>
          <cell r="F216">
            <v>201321984</v>
          </cell>
          <cell r="G216">
            <v>201321984</v>
          </cell>
          <cell r="H216">
            <v>201321984</v>
          </cell>
          <cell r="I216">
            <v>201321984</v>
          </cell>
          <cell r="J216">
            <v>201321984</v>
          </cell>
          <cell r="K216">
            <v>201321984</v>
          </cell>
        </row>
        <row r="217">
          <cell r="A217">
            <v>201321984</v>
          </cell>
          <cell r="B217">
            <v>201321984</v>
          </cell>
          <cell r="C217">
            <v>201321984</v>
          </cell>
          <cell r="D217">
            <v>201321984</v>
          </cell>
          <cell r="E217">
            <v>201321984</v>
          </cell>
          <cell r="F217">
            <v>201321984</v>
          </cell>
          <cell r="G217">
            <v>201321984</v>
          </cell>
          <cell r="H217">
            <v>201321984</v>
          </cell>
          <cell r="I217">
            <v>201321984</v>
          </cell>
          <cell r="J217">
            <v>201321984</v>
          </cell>
          <cell r="K217">
            <v>201321984</v>
          </cell>
        </row>
        <row r="218">
          <cell r="A218">
            <v>201321984</v>
          </cell>
          <cell r="B218">
            <v>201321984</v>
          </cell>
          <cell r="C218">
            <v>201321984</v>
          </cell>
          <cell r="D218">
            <v>201321984</v>
          </cell>
          <cell r="E218">
            <v>201321984</v>
          </cell>
          <cell r="F218">
            <v>201321984</v>
          </cell>
          <cell r="G218">
            <v>201321984</v>
          </cell>
          <cell r="H218">
            <v>201321984</v>
          </cell>
          <cell r="I218">
            <v>201321984</v>
          </cell>
          <cell r="J218">
            <v>201321984</v>
          </cell>
          <cell r="K218">
            <v>201321984</v>
          </cell>
        </row>
        <row r="219">
          <cell r="A219">
            <v>201321984</v>
          </cell>
          <cell r="B219">
            <v>201321984</v>
          </cell>
          <cell r="C219">
            <v>201321984</v>
          </cell>
          <cell r="D219">
            <v>201321984</v>
          </cell>
          <cell r="E219">
            <v>201321984</v>
          </cell>
          <cell r="F219">
            <v>201321984</v>
          </cell>
          <cell r="G219">
            <v>201321984</v>
          </cell>
          <cell r="H219">
            <v>201321984</v>
          </cell>
          <cell r="I219">
            <v>201321984</v>
          </cell>
          <cell r="J219">
            <v>201321984</v>
          </cell>
          <cell r="K219">
            <v>201321984</v>
          </cell>
        </row>
        <row r="220">
          <cell r="A220">
            <v>201321984</v>
          </cell>
          <cell r="B220">
            <v>201321984</v>
          </cell>
          <cell r="C220">
            <v>201321984</v>
          </cell>
          <cell r="D220">
            <v>201321984</v>
          </cell>
          <cell r="E220">
            <v>201321984</v>
          </cell>
          <cell r="F220">
            <v>201321984</v>
          </cell>
          <cell r="G220">
            <v>201321984</v>
          </cell>
          <cell r="H220">
            <v>201321984</v>
          </cell>
          <cell r="I220">
            <v>201321984</v>
          </cell>
          <cell r="J220">
            <v>201321984</v>
          </cell>
          <cell r="K220">
            <v>201321984</v>
          </cell>
        </row>
        <row r="221">
          <cell r="A221">
            <v>201321984</v>
          </cell>
          <cell r="B221">
            <v>201321984</v>
          </cell>
          <cell r="C221">
            <v>201321984</v>
          </cell>
          <cell r="D221">
            <v>201321984</v>
          </cell>
          <cell r="E221">
            <v>201321984</v>
          </cell>
          <cell r="F221">
            <v>201321984</v>
          </cell>
          <cell r="G221">
            <v>201321984</v>
          </cell>
          <cell r="H221">
            <v>201321984</v>
          </cell>
          <cell r="I221">
            <v>201321984</v>
          </cell>
          <cell r="J221">
            <v>201321984</v>
          </cell>
          <cell r="K221">
            <v>201321984</v>
          </cell>
        </row>
        <row r="222">
          <cell r="A222">
            <v>201321984</v>
          </cell>
          <cell r="B222">
            <v>201321984</v>
          </cell>
          <cell r="C222">
            <v>201321984</v>
          </cell>
          <cell r="D222">
            <v>201321984</v>
          </cell>
          <cell r="E222">
            <v>201321984</v>
          </cell>
          <cell r="F222">
            <v>201321984</v>
          </cell>
          <cell r="G222">
            <v>201321984</v>
          </cell>
          <cell r="H222">
            <v>201321984</v>
          </cell>
          <cell r="I222">
            <v>201321984</v>
          </cell>
          <cell r="J222">
            <v>201321984</v>
          </cell>
          <cell r="K222">
            <v>201321984</v>
          </cell>
        </row>
        <row r="223">
          <cell r="A223">
            <v>201321984</v>
          </cell>
          <cell r="B223">
            <v>201321984</v>
          </cell>
          <cell r="C223">
            <v>201321984</v>
          </cell>
          <cell r="D223">
            <v>201321984</v>
          </cell>
          <cell r="E223">
            <v>201321984</v>
          </cell>
          <cell r="F223">
            <v>201321984</v>
          </cell>
          <cell r="G223">
            <v>201321984</v>
          </cell>
          <cell r="H223">
            <v>201321984</v>
          </cell>
          <cell r="I223">
            <v>201321984</v>
          </cell>
          <cell r="J223">
            <v>201321984</v>
          </cell>
          <cell r="K223">
            <v>201321984</v>
          </cell>
        </row>
        <row r="224">
          <cell r="A224">
            <v>201321984</v>
          </cell>
          <cell r="B224">
            <v>201321984</v>
          </cell>
          <cell r="C224">
            <v>201321984</v>
          </cell>
          <cell r="D224">
            <v>201321984</v>
          </cell>
          <cell r="E224">
            <v>201321984</v>
          </cell>
          <cell r="F224">
            <v>201321984</v>
          </cell>
          <cell r="G224">
            <v>201321984</v>
          </cell>
          <cell r="H224">
            <v>201321984</v>
          </cell>
          <cell r="I224">
            <v>201321984</v>
          </cell>
          <cell r="J224">
            <v>201321984</v>
          </cell>
          <cell r="K224">
            <v>201321984</v>
          </cell>
        </row>
        <row r="225">
          <cell r="A225">
            <v>201321984</v>
          </cell>
          <cell r="B225">
            <v>201321984</v>
          </cell>
          <cell r="C225">
            <v>201321984</v>
          </cell>
          <cell r="D225">
            <v>201321984</v>
          </cell>
          <cell r="E225">
            <v>201321984</v>
          </cell>
          <cell r="F225">
            <v>201321984</v>
          </cell>
          <cell r="G225">
            <v>201321984</v>
          </cell>
          <cell r="H225">
            <v>201321984</v>
          </cell>
          <cell r="I225">
            <v>201321984</v>
          </cell>
          <cell r="J225">
            <v>201321984</v>
          </cell>
          <cell r="K225">
            <v>201321984</v>
          </cell>
        </row>
        <row r="226">
          <cell r="A226">
            <v>201321984</v>
          </cell>
          <cell r="B226">
            <v>201321984</v>
          </cell>
          <cell r="C226">
            <v>201321984</v>
          </cell>
          <cell r="D226">
            <v>201321984</v>
          </cell>
          <cell r="E226">
            <v>201321984</v>
          </cell>
          <cell r="F226">
            <v>201321984</v>
          </cell>
          <cell r="G226">
            <v>201321984</v>
          </cell>
          <cell r="H226">
            <v>201321984</v>
          </cell>
          <cell r="I226">
            <v>201321984</v>
          </cell>
          <cell r="J226">
            <v>201321984</v>
          </cell>
          <cell r="K226">
            <v>201321984</v>
          </cell>
        </row>
        <row r="227">
          <cell r="A227">
            <v>201321984</v>
          </cell>
          <cell r="B227">
            <v>201321984</v>
          </cell>
          <cell r="C227">
            <v>201321984</v>
          </cell>
          <cell r="D227">
            <v>201321984</v>
          </cell>
          <cell r="E227">
            <v>201321984</v>
          </cell>
          <cell r="F227">
            <v>201321984</v>
          </cell>
          <cell r="G227">
            <v>201321984</v>
          </cell>
          <cell r="H227">
            <v>201321984</v>
          </cell>
          <cell r="I227">
            <v>201321984</v>
          </cell>
          <cell r="J227">
            <v>201321984</v>
          </cell>
          <cell r="K227">
            <v>201321984</v>
          </cell>
        </row>
        <row r="228">
          <cell r="A228">
            <v>201321984</v>
          </cell>
          <cell r="B228">
            <v>201321984</v>
          </cell>
          <cell r="C228">
            <v>201321984</v>
          </cell>
          <cell r="D228">
            <v>201321984</v>
          </cell>
          <cell r="E228">
            <v>201321984</v>
          </cell>
          <cell r="F228">
            <v>201321984</v>
          </cell>
          <cell r="G228">
            <v>201321984</v>
          </cell>
          <cell r="H228">
            <v>201321984</v>
          </cell>
          <cell r="I228">
            <v>201321984</v>
          </cell>
          <cell r="J228">
            <v>201321984</v>
          </cell>
          <cell r="K228">
            <v>201321984</v>
          </cell>
        </row>
        <row r="229">
          <cell r="A229">
            <v>201321984</v>
          </cell>
          <cell r="B229">
            <v>201321984</v>
          </cell>
          <cell r="C229">
            <v>201321984</v>
          </cell>
          <cell r="D229">
            <v>201321984</v>
          </cell>
          <cell r="E229">
            <v>201321984</v>
          </cell>
          <cell r="F229">
            <v>201321984</v>
          </cell>
          <cell r="G229">
            <v>201321984</v>
          </cell>
          <cell r="H229">
            <v>201321984</v>
          </cell>
          <cell r="I229">
            <v>201321984</v>
          </cell>
          <cell r="J229">
            <v>201321984</v>
          </cell>
          <cell r="K229">
            <v>201321984</v>
          </cell>
        </row>
        <row r="230">
          <cell r="A230">
            <v>201321984</v>
          </cell>
          <cell r="B230">
            <v>201321984</v>
          </cell>
          <cell r="C230">
            <v>201321984</v>
          </cell>
          <cell r="D230">
            <v>201321984</v>
          </cell>
          <cell r="E230">
            <v>201321984</v>
          </cell>
          <cell r="F230">
            <v>201321984</v>
          </cell>
          <cell r="G230">
            <v>201321984</v>
          </cell>
          <cell r="H230">
            <v>201321984</v>
          </cell>
          <cell r="I230">
            <v>201321984</v>
          </cell>
          <cell r="J230">
            <v>201321984</v>
          </cell>
          <cell r="K230">
            <v>201321984</v>
          </cell>
        </row>
        <row r="231">
          <cell r="A231">
            <v>201321984</v>
          </cell>
          <cell r="B231">
            <v>201321984</v>
          </cell>
          <cell r="C231">
            <v>201321984</v>
          </cell>
          <cell r="D231">
            <v>201321984</v>
          </cell>
          <cell r="E231">
            <v>201321984</v>
          </cell>
          <cell r="F231">
            <v>201321984</v>
          </cell>
          <cell r="G231">
            <v>201321984</v>
          </cell>
          <cell r="H231">
            <v>201321984</v>
          </cell>
          <cell r="I231">
            <v>201321984</v>
          </cell>
          <cell r="J231">
            <v>201321984</v>
          </cell>
          <cell r="K231">
            <v>201321984</v>
          </cell>
        </row>
        <row r="232">
          <cell r="A232">
            <v>201321984</v>
          </cell>
          <cell r="B232">
            <v>201321984</v>
          </cell>
          <cell r="C232">
            <v>201321984</v>
          </cell>
          <cell r="D232">
            <v>201321984</v>
          </cell>
          <cell r="E232">
            <v>201321984</v>
          </cell>
          <cell r="F232">
            <v>201321984</v>
          </cell>
          <cell r="G232">
            <v>201321984</v>
          </cell>
          <cell r="H232">
            <v>201321984</v>
          </cell>
          <cell r="I232">
            <v>201321984</v>
          </cell>
          <cell r="J232">
            <v>201321984</v>
          </cell>
          <cell r="K232">
            <v>201321984</v>
          </cell>
        </row>
        <row r="233">
          <cell r="A233">
            <v>201321984</v>
          </cell>
          <cell r="B233">
            <v>201321984</v>
          </cell>
          <cell r="C233">
            <v>201321984</v>
          </cell>
          <cell r="D233">
            <v>201321984</v>
          </cell>
          <cell r="E233">
            <v>201321984</v>
          </cell>
          <cell r="F233">
            <v>201321984</v>
          </cell>
          <cell r="G233">
            <v>201321984</v>
          </cell>
          <cell r="H233">
            <v>201321984</v>
          </cell>
          <cell r="I233">
            <v>201321984</v>
          </cell>
          <cell r="J233">
            <v>201321984</v>
          </cell>
          <cell r="K233">
            <v>201321984</v>
          </cell>
        </row>
        <row r="234">
          <cell r="A234">
            <v>201321984</v>
          </cell>
          <cell r="B234">
            <v>201321984</v>
          </cell>
          <cell r="C234">
            <v>201321984</v>
          </cell>
          <cell r="D234">
            <v>201321984</v>
          </cell>
          <cell r="E234">
            <v>201321984</v>
          </cell>
          <cell r="F234">
            <v>201321984</v>
          </cell>
          <cell r="G234">
            <v>201321984</v>
          </cell>
          <cell r="H234">
            <v>201321984</v>
          </cell>
          <cell r="I234">
            <v>201321984</v>
          </cell>
          <cell r="J234">
            <v>201321984</v>
          </cell>
          <cell r="K234">
            <v>201321984</v>
          </cell>
        </row>
        <row r="235">
          <cell r="A235">
            <v>201321984</v>
          </cell>
          <cell r="B235">
            <v>201321984</v>
          </cell>
          <cell r="C235">
            <v>201321984</v>
          </cell>
          <cell r="D235">
            <v>201321984</v>
          </cell>
          <cell r="E235">
            <v>201321984</v>
          </cell>
          <cell r="F235">
            <v>201321984</v>
          </cell>
          <cell r="G235">
            <v>201321984</v>
          </cell>
          <cell r="H235">
            <v>201321984</v>
          </cell>
          <cell r="I235">
            <v>201321984</v>
          </cell>
          <cell r="J235">
            <v>201321984</v>
          </cell>
          <cell r="K235">
            <v>201321984</v>
          </cell>
        </row>
        <row r="236">
          <cell r="A236">
            <v>201321984</v>
          </cell>
          <cell r="B236">
            <v>201321984</v>
          </cell>
          <cell r="C236">
            <v>201321984</v>
          </cell>
          <cell r="D236">
            <v>201321984</v>
          </cell>
          <cell r="E236">
            <v>201321984</v>
          </cell>
          <cell r="F236">
            <v>201321984</v>
          </cell>
          <cell r="G236">
            <v>201321984</v>
          </cell>
          <cell r="H236">
            <v>201321984</v>
          </cell>
          <cell r="I236">
            <v>201321984</v>
          </cell>
          <cell r="J236">
            <v>201321984</v>
          </cell>
          <cell r="K236">
            <v>201321984</v>
          </cell>
        </row>
        <row r="237">
          <cell r="A237">
            <v>201321984</v>
          </cell>
          <cell r="B237">
            <v>201321984</v>
          </cell>
          <cell r="C237">
            <v>201321984</v>
          </cell>
          <cell r="D237">
            <v>201321984</v>
          </cell>
          <cell r="E237">
            <v>201321984</v>
          </cell>
          <cell r="F237">
            <v>201321984</v>
          </cell>
          <cell r="G237">
            <v>201321984</v>
          </cell>
          <cell r="H237">
            <v>201321984</v>
          </cell>
          <cell r="I237">
            <v>201321984</v>
          </cell>
          <cell r="J237">
            <v>201321984</v>
          </cell>
          <cell r="K237">
            <v>201321984</v>
          </cell>
        </row>
        <row r="238">
          <cell r="A238">
            <v>201321984</v>
          </cell>
          <cell r="B238">
            <v>201321984</v>
          </cell>
          <cell r="C238">
            <v>201321984</v>
          </cell>
          <cell r="D238">
            <v>201321984</v>
          </cell>
          <cell r="E238">
            <v>201321984</v>
          </cell>
          <cell r="F238">
            <v>201321984</v>
          </cell>
          <cell r="G238">
            <v>201321984</v>
          </cell>
          <cell r="H238">
            <v>201321984</v>
          </cell>
          <cell r="I238">
            <v>201321984</v>
          </cell>
          <cell r="J238">
            <v>201321984</v>
          </cell>
          <cell r="K238">
            <v>201321984</v>
          </cell>
        </row>
        <row r="239">
          <cell r="A239">
            <v>201321984</v>
          </cell>
          <cell r="B239">
            <v>201321984</v>
          </cell>
          <cell r="C239">
            <v>201321984</v>
          </cell>
          <cell r="D239">
            <v>201321984</v>
          </cell>
          <cell r="E239">
            <v>201321984</v>
          </cell>
          <cell r="F239">
            <v>201321984</v>
          </cell>
          <cell r="G239">
            <v>201321984</v>
          </cell>
          <cell r="H239">
            <v>201321984</v>
          </cell>
          <cell r="I239">
            <v>201321984</v>
          </cell>
          <cell r="J239">
            <v>201321984</v>
          </cell>
          <cell r="K239">
            <v>201321984</v>
          </cell>
        </row>
        <row r="240">
          <cell r="A240">
            <v>201321984</v>
          </cell>
          <cell r="B240">
            <v>201321984</v>
          </cell>
          <cell r="C240">
            <v>201321984</v>
          </cell>
          <cell r="D240">
            <v>201321984</v>
          </cell>
          <cell r="E240">
            <v>201321984</v>
          </cell>
          <cell r="F240">
            <v>201321984</v>
          </cell>
          <cell r="G240">
            <v>201321984</v>
          </cell>
          <cell r="H240">
            <v>201321984</v>
          </cell>
          <cell r="I240">
            <v>201321984</v>
          </cell>
          <cell r="J240">
            <v>201321984</v>
          </cell>
          <cell r="K240">
            <v>201321984</v>
          </cell>
        </row>
        <row r="241">
          <cell r="A241">
            <v>201321984</v>
          </cell>
          <cell r="B241">
            <v>201321984</v>
          </cell>
          <cell r="C241">
            <v>201321984</v>
          </cell>
          <cell r="D241">
            <v>201321984</v>
          </cell>
          <cell r="E241">
            <v>201321984</v>
          </cell>
          <cell r="F241">
            <v>201321984</v>
          </cell>
          <cell r="G241">
            <v>201321984</v>
          </cell>
          <cell r="H241">
            <v>201321984</v>
          </cell>
          <cell r="I241">
            <v>201321984</v>
          </cell>
          <cell r="J241">
            <v>201321984</v>
          </cell>
          <cell r="K241">
            <v>201321984</v>
          </cell>
        </row>
        <row r="242">
          <cell r="A242">
            <v>201321984</v>
          </cell>
          <cell r="B242">
            <v>201321984</v>
          </cell>
          <cell r="C242">
            <v>201321984</v>
          </cell>
          <cell r="D242">
            <v>201321984</v>
          </cell>
          <cell r="E242">
            <v>201321984</v>
          </cell>
          <cell r="F242">
            <v>201321984</v>
          </cell>
          <cell r="G242">
            <v>201321984</v>
          </cell>
          <cell r="H242">
            <v>201321984</v>
          </cell>
          <cell r="I242">
            <v>201321984</v>
          </cell>
          <cell r="J242">
            <v>201321984</v>
          </cell>
          <cell r="K242">
            <v>201321984</v>
          </cell>
        </row>
        <row r="243">
          <cell r="A243">
            <v>201321984</v>
          </cell>
          <cell r="B243">
            <v>201321984</v>
          </cell>
          <cell r="C243">
            <v>201321984</v>
          </cell>
          <cell r="D243">
            <v>201321984</v>
          </cell>
          <cell r="E243">
            <v>201321984</v>
          </cell>
          <cell r="F243">
            <v>201321984</v>
          </cell>
          <cell r="G243">
            <v>201321984</v>
          </cell>
          <cell r="H243">
            <v>201321984</v>
          </cell>
          <cell r="I243">
            <v>201321984</v>
          </cell>
          <cell r="J243">
            <v>201321984</v>
          </cell>
          <cell r="K243">
            <v>201321984</v>
          </cell>
        </row>
        <row r="244">
          <cell r="A244">
            <v>201321984</v>
          </cell>
          <cell r="B244">
            <v>201321984</v>
          </cell>
          <cell r="C244">
            <v>201321984</v>
          </cell>
          <cell r="D244">
            <v>201321984</v>
          </cell>
          <cell r="E244">
            <v>201321984</v>
          </cell>
          <cell r="F244">
            <v>201321984</v>
          </cell>
          <cell r="G244">
            <v>201321984</v>
          </cell>
          <cell r="H244">
            <v>201321984</v>
          </cell>
          <cell r="I244">
            <v>201321984</v>
          </cell>
          <cell r="J244">
            <v>201321984</v>
          </cell>
          <cell r="K244">
            <v>201321984</v>
          </cell>
        </row>
        <row r="245">
          <cell r="A245">
            <v>201321984</v>
          </cell>
          <cell r="B245">
            <v>201321984</v>
          </cell>
          <cell r="C245">
            <v>201321984</v>
          </cell>
          <cell r="D245">
            <v>201321984</v>
          </cell>
          <cell r="E245">
            <v>201321984</v>
          </cell>
          <cell r="F245">
            <v>201321984</v>
          </cell>
          <cell r="G245">
            <v>201321984</v>
          </cell>
          <cell r="H245">
            <v>201321984</v>
          </cell>
          <cell r="I245">
            <v>201321984</v>
          </cell>
          <cell r="J245">
            <v>201321984</v>
          </cell>
          <cell r="K245">
            <v>201321984</v>
          </cell>
        </row>
        <row r="246">
          <cell r="A246">
            <v>201321984</v>
          </cell>
          <cell r="B246">
            <v>201321984</v>
          </cell>
          <cell r="C246">
            <v>201321984</v>
          </cell>
          <cell r="D246">
            <v>201321984</v>
          </cell>
          <cell r="E246">
            <v>201321984</v>
          </cell>
          <cell r="F246">
            <v>201321984</v>
          </cell>
          <cell r="G246">
            <v>201321984</v>
          </cell>
          <cell r="H246">
            <v>201321984</v>
          </cell>
          <cell r="I246">
            <v>201321984</v>
          </cell>
          <cell r="J246">
            <v>201321984</v>
          </cell>
          <cell r="K246">
            <v>201321984</v>
          </cell>
        </row>
        <row r="247">
          <cell r="A247">
            <v>201321984</v>
          </cell>
          <cell r="B247">
            <v>201321984</v>
          </cell>
          <cell r="C247">
            <v>201321984</v>
          </cell>
          <cell r="D247">
            <v>201321984</v>
          </cell>
          <cell r="E247">
            <v>201321984</v>
          </cell>
          <cell r="F247">
            <v>201321984</v>
          </cell>
          <cell r="G247">
            <v>201321984</v>
          </cell>
          <cell r="H247">
            <v>201321984</v>
          </cell>
          <cell r="I247">
            <v>201321984</v>
          </cell>
          <cell r="J247">
            <v>201321984</v>
          </cell>
          <cell r="K247">
            <v>201321984</v>
          </cell>
        </row>
        <row r="248">
          <cell r="A248">
            <v>201321984</v>
          </cell>
          <cell r="B248">
            <v>201321984</v>
          </cell>
          <cell r="C248">
            <v>201321984</v>
          </cell>
          <cell r="D248">
            <v>201321984</v>
          </cell>
          <cell r="E248">
            <v>201321984</v>
          </cell>
          <cell r="F248">
            <v>201321984</v>
          </cell>
          <cell r="G248">
            <v>201321984</v>
          </cell>
          <cell r="H248">
            <v>201321984</v>
          </cell>
          <cell r="I248">
            <v>201321984</v>
          </cell>
          <cell r="J248">
            <v>201321984</v>
          </cell>
          <cell r="K248">
            <v>201321984</v>
          </cell>
        </row>
        <row r="249">
          <cell r="A249">
            <v>201321984</v>
          </cell>
          <cell r="B249">
            <v>201321984</v>
          </cell>
          <cell r="C249">
            <v>201321984</v>
          </cell>
          <cell r="D249">
            <v>201321984</v>
          </cell>
          <cell r="E249">
            <v>201321984</v>
          </cell>
          <cell r="F249">
            <v>201321984</v>
          </cell>
          <cell r="G249">
            <v>201321984</v>
          </cell>
          <cell r="H249">
            <v>201321984</v>
          </cell>
          <cell r="I249">
            <v>201321984</v>
          </cell>
          <cell r="J249">
            <v>201321984</v>
          </cell>
          <cell r="K249">
            <v>201321984</v>
          </cell>
        </row>
        <row r="250">
          <cell r="A250">
            <v>201321984</v>
          </cell>
          <cell r="B250">
            <v>201321984</v>
          </cell>
          <cell r="C250">
            <v>201321984</v>
          </cell>
          <cell r="D250">
            <v>201321984</v>
          </cell>
          <cell r="E250">
            <v>201321984</v>
          </cell>
          <cell r="F250">
            <v>201321984</v>
          </cell>
          <cell r="G250">
            <v>201321984</v>
          </cell>
          <cell r="H250">
            <v>201321984</v>
          </cell>
          <cell r="I250">
            <v>201321984</v>
          </cell>
          <cell r="J250">
            <v>201321984</v>
          </cell>
          <cell r="K250">
            <v>201321984</v>
          </cell>
        </row>
        <row r="251">
          <cell r="A251">
            <v>201321984</v>
          </cell>
          <cell r="B251">
            <v>201321984</v>
          </cell>
          <cell r="C251">
            <v>201321984</v>
          </cell>
          <cell r="D251">
            <v>201321984</v>
          </cell>
          <cell r="E251">
            <v>201321984</v>
          </cell>
          <cell r="F251">
            <v>201321984</v>
          </cell>
          <cell r="G251">
            <v>201321984</v>
          </cell>
          <cell r="H251">
            <v>201321984</v>
          </cell>
          <cell r="I251">
            <v>201321984</v>
          </cell>
          <cell r="J251">
            <v>201321984</v>
          </cell>
          <cell r="K251">
            <v>201321984</v>
          </cell>
        </row>
        <row r="252">
          <cell r="A252">
            <v>201321984</v>
          </cell>
          <cell r="B252">
            <v>201321984</v>
          </cell>
          <cell r="C252">
            <v>201321984</v>
          </cell>
          <cell r="D252">
            <v>201321984</v>
          </cell>
          <cell r="E252">
            <v>201321984</v>
          </cell>
          <cell r="F252">
            <v>201321984</v>
          </cell>
          <cell r="G252">
            <v>201321984</v>
          </cell>
          <cell r="H252">
            <v>201321984</v>
          </cell>
          <cell r="I252">
            <v>201321984</v>
          </cell>
          <cell r="J252">
            <v>201321984</v>
          </cell>
          <cell r="K252">
            <v>201321984</v>
          </cell>
        </row>
        <row r="253">
          <cell r="A253">
            <v>201321984</v>
          </cell>
          <cell r="B253">
            <v>201321984</v>
          </cell>
          <cell r="C253">
            <v>201321984</v>
          </cell>
          <cell r="D253">
            <v>201321984</v>
          </cell>
          <cell r="E253">
            <v>201321984</v>
          </cell>
          <cell r="F253">
            <v>201321984</v>
          </cell>
          <cell r="G253">
            <v>201321984</v>
          </cell>
          <cell r="H253">
            <v>201321984</v>
          </cell>
          <cell r="I253">
            <v>201321984</v>
          </cell>
          <cell r="J253">
            <v>201321984</v>
          </cell>
          <cell r="K253">
            <v>201321984</v>
          </cell>
        </row>
        <row r="254">
          <cell r="A254">
            <v>201321984</v>
          </cell>
          <cell r="B254">
            <v>201321984</v>
          </cell>
          <cell r="C254">
            <v>201321984</v>
          </cell>
          <cell r="D254">
            <v>201321984</v>
          </cell>
          <cell r="E254">
            <v>201321984</v>
          </cell>
          <cell r="F254">
            <v>201321984</v>
          </cell>
          <cell r="G254">
            <v>201321984</v>
          </cell>
          <cell r="H254">
            <v>201321984</v>
          </cell>
          <cell r="I254">
            <v>201321984</v>
          </cell>
          <cell r="J254">
            <v>201321984</v>
          </cell>
          <cell r="K254">
            <v>201321984</v>
          </cell>
        </row>
        <row r="255">
          <cell r="A255">
            <v>201321984</v>
          </cell>
          <cell r="B255">
            <v>201321984</v>
          </cell>
          <cell r="C255">
            <v>201321984</v>
          </cell>
          <cell r="D255">
            <v>201321984</v>
          </cell>
          <cell r="E255">
            <v>201321984</v>
          </cell>
          <cell r="F255">
            <v>201321984</v>
          </cell>
          <cell r="G255">
            <v>201321984</v>
          </cell>
          <cell r="H255">
            <v>201321984</v>
          </cell>
          <cell r="I255">
            <v>201321984</v>
          </cell>
          <cell r="J255">
            <v>201321984</v>
          </cell>
          <cell r="K255">
            <v>201321984</v>
          </cell>
        </row>
        <row r="256">
          <cell r="A256">
            <v>201321984</v>
          </cell>
          <cell r="B256">
            <v>201321984</v>
          </cell>
          <cell r="C256">
            <v>201321984</v>
          </cell>
          <cell r="D256">
            <v>201321984</v>
          </cell>
          <cell r="E256">
            <v>201321984</v>
          </cell>
          <cell r="F256">
            <v>201321984</v>
          </cell>
          <cell r="G256">
            <v>201321984</v>
          </cell>
          <cell r="H256">
            <v>201321984</v>
          </cell>
          <cell r="I256">
            <v>201321984</v>
          </cell>
          <cell r="J256">
            <v>201321984</v>
          </cell>
          <cell r="K256">
            <v>201321984</v>
          </cell>
        </row>
        <row r="257">
          <cell r="A257">
            <v>201321984</v>
          </cell>
          <cell r="B257">
            <v>201321984</v>
          </cell>
          <cell r="C257">
            <v>201321984</v>
          </cell>
          <cell r="D257">
            <v>201321984</v>
          </cell>
          <cell r="E257">
            <v>201321984</v>
          </cell>
          <cell r="F257">
            <v>201321984</v>
          </cell>
          <cell r="G257">
            <v>201321984</v>
          </cell>
          <cell r="H257">
            <v>201321984</v>
          </cell>
          <cell r="I257">
            <v>201321984</v>
          </cell>
          <cell r="J257">
            <v>201321984</v>
          </cell>
          <cell r="K257">
            <v>201321984</v>
          </cell>
        </row>
        <row r="258">
          <cell r="A258">
            <v>201321984</v>
          </cell>
          <cell r="B258">
            <v>201321984</v>
          </cell>
          <cell r="C258">
            <v>201321984</v>
          </cell>
          <cell r="D258">
            <v>201321984</v>
          </cell>
          <cell r="E258">
            <v>201321984</v>
          </cell>
          <cell r="F258">
            <v>201321984</v>
          </cell>
          <cell r="G258">
            <v>201321984</v>
          </cell>
          <cell r="H258">
            <v>201321984</v>
          </cell>
          <cell r="I258">
            <v>201321984</v>
          </cell>
          <cell r="J258">
            <v>201321984</v>
          </cell>
          <cell r="K258">
            <v>201321984</v>
          </cell>
        </row>
        <row r="259">
          <cell r="A259">
            <v>201321984</v>
          </cell>
          <cell r="B259">
            <v>201321984</v>
          </cell>
          <cell r="C259">
            <v>201321984</v>
          </cell>
          <cell r="D259">
            <v>201321984</v>
          </cell>
          <cell r="E259">
            <v>201321984</v>
          </cell>
          <cell r="F259">
            <v>201321984</v>
          </cell>
          <cell r="G259">
            <v>201321984</v>
          </cell>
          <cell r="H259">
            <v>201321984</v>
          </cell>
          <cell r="I259">
            <v>201321984</v>
          </cell>
          <cell r="J259">
            <v>201321984</v>
          </cell>
          <cell r="K259">
            <v>201321984</v>
          </cell>
        </row>
        <row r="260">
          <cell r="A260">
            <v>201321984</v>
          </cell>
          <cell r="B260">
            <v>201321984</v>
          </cell>
          <cell r="C260">
            <v>201321984</v>
          </cell>
          <cell r="D260">
            <v>201321984</v>
          </cell>
          <cell r="E260">
            <v>201321984</v>
          </cell>
          <cell r="F260">
            <v>201321984</v>
          </cell>
          <cell r="G260">
            <v>201321984</v>
          </cell>
          <cell r="H260">
            <v>201321984</v>
          </cell>
          <cell r="I260">
            <v>201321984</v>
          </cell>
          <cell r="J260">
            <v>201321984</v>
          </cell>
          <cell r="K260">
            <v>201321984</v>
          </cell>
        </row>
        <row r="261">
          <cell r="A261">
            <v>201321984</v>
          </cell>
          <cell r="B261">
            <v>201321984</v>
          </cell>
          <cell r="C261">
            <v>201321984</v>
          </cell>
          <cell r="D261">
            <v>201321984</v>
          </cell>
          <cell r="E261">
            <v>201321984</v>
          </cell>
          <cell r="F261">
            <v>201321984</v>
          </cell>
          <cell r="G261">
            <v>201321984</v>
          </cell>
          <cell r="H261">
            <v>201321984</v>
          </cell>
          <cell r="I261">
            <v>201321984</v>
          </cell>
          <cell r="J261">
            <v>201321984</v>
          </cell>
          <cell r="K261">
            <v>201321984</v>
          </cell>
        </row>
        <row r="262">
          <cell r="A262">
            <v>201321984</v>
          </cell>
          <cell r="B262">
            <v>201321984</v>
          </cell>
          <cell r="C262">
            <v>201321984</v>
          </cell>
          <cell r="D262">
            <v>201321984</v>
          </cell>
          <cell r="E262">
            <v>201321984</v>
          </cell>
          <cell r="F262">
            <v>201321984</v>
          </cell>
          <cell r="G262">
            <v>201321984</v>
          </cell>
          <cell r="H262">
            <v>201321984</v>
          </cell>
          <cell r="I262">
            <v>201321984</v>
          </cell>
          <cell r="J262">
            <v>201321984</v>
          </cell>
          <cell r="K262">
            <v>201321984</v>
          </cell>
        </row>
        <row r="263">
          <cell r="A263">
            <v>201321984</v>
          </cell>
          <cell r="B263">
            <v>201321984</v>
          </cell>
          <cell r="C263">
            <v>201321984</v>
          </cell>
          <cell r="D263">
            <v>201321984</v>
          </cell>
          <cell r="E263">
            <v>201321984</v>
          </cell>
          <cell r="F263">
            <v>201321984</v>
          </cell>
          <cell r="G263">
            <v>201321984</v>
          </cell>
          <cell r="H263">
            <v>201321984</v>
          </cell>
          <cell r="I263">
            <v>201321984</v>
          </cell>
          <cell r="J263">
            <v>201321984</v>
          </cell>
          <cell r="K263">
            <v>201321984</v>
          </cell>
        </row>
        <row r="264">
          <cell r="A264">
            <v>201321984</v>
          </cell>
          <cell r="B264">
            <v>201321984</v>
          </cell>
          <cell r="C264">
            <v>201321984</v>
          </cell>
          <cell r="D264">
            <v>201321984</v>
          </cell>
          <cell r="E264">
            <v>201321984</v>
          </cell>
          <cell r="F264">
            <v>201321984</v>
          </cell>
          <cell r="G264">
            <v>201321984</v>
          </cell>
          <cell r="H264">
            <v>201321984</v>
          </cell>
          <cell r="I264">
            <v>201321984</v>
          </cell>
          <cell r="J264">
            <v>201321984</v>
          </cell>
          <cell r="K264">
            <v>201321984</v>
          </cell>
        </row>
        <row r="265">
          <cell r="A265">
            <v>201321984</v>
          </cell>
          <cell r="B265">
            <v>201321984</v>
          </cell>
          <cell r="C265">
            <v>201321984</v>
          </cell>
          <cell r="D265">
            <v>201321984</v>
          </cell>
          <cell r="E265">
            <v>201321984</v>
          </cell>
          <cell r="F265">
            <v>201321984</v>
          </cell>
          <cell r="G265">
            <v>201321984</v>
          </cell>
          <cell r="H265">
            <v>201321984</v>
          </cell>
          <cell r="I265">
            <v>201321984</v>
          </cell>
          <cell r="J265">
            <v>201321984</v>
          </cell>
          <cell r="K265">
            <v>201321984</v>
          </cell>
        </row>
        <row r="266">
          <cell r="A266">
            <v>201321984</v>
          </cell>
          <cell r="B266">
            <v>201321984</v>
          </cell>
          <cell r="C266">
            <v>201321984</v>
          </cell>
          <cell r="D266">
            <v>201321984</v>
          </cell>
          <cell r="E266">
            <v>201321984</v>
          </cell>
          <cell r="F266">
            <v>201321984</v>
          </cell>
          <cell r="G266">
            <v>201321984</v>
          </cell>
          <cell r="H266">
            <v>201321984</v>
          </cell>
          <cell r="I266">
            <v>201321984</v>
          </cell>
          <cell r="J266">
            <v>201321984</v>
          </cell>
          <cell r="K266">
            <v>201321984</v>
          </cell>
        </row>
        <row r="267">
          <cell r="A267">
            <v>201321984</v>
          </cell>
          <cell r="B267">
            <v>201321984</v>
          </cell>
          <cell r="C267">
            <v>201321984</v>
          </cell>
          <cell r="D267">
            <v>201321984</v>
          </cell>
          <cell r="E267">
            <v>201321984</v>
          </cell>
          <cell r="F267">
            <v>201321984</v>
          </cell>
          <cell r="G267">
            <v>201321984</v>
          </cell>
          <cell r="H267">
            <v>201321984</v>
          </cell>
          <cell r="I267">
            <v>201321984</v>
          </cell>
          <cell r="J267">
            <v>201321984</v>
          </cell>
          <cell r="K267">
            <v>201321984</v>
          </cell>
        </row>
        <row r="268">
          <cell r="A268">
            <v>201321984</v>
          </cell>
          <cell r="B268">
            <v>201321984</v>
          </cell>
          <cell r="C268">
            <v>201321984</v>
          </cell>
          <cell r="D268">
            <v>201321984</v>
          </cell>
          <cell r="E268">
            <v>201321984</v>
          </cell>
          <cell r="F268">
            <v>201321984</v>
          </cell>
          <cell r="G268">
            <v>201321984</v>
          </cell>
          <cell r="H268">
            <v>201321984</v>
          </cell>
          <cell r="I268">
            <v>201321984</v>
          </cell>
          <cell r="J268">
            <v>201321984</v>
          </cell>
          <cell r="K268">
            <v>201321984</v>
          </cell>
        </row>
        <row r="269">
          <cell r="A269">
            <v>201321984</v>
          </cell>
          <cell r="B269">
            <v>201321984</v>
          </cell>
          <cell r="C269">
            <v>201321984</v>
          </cell>
          <cell r="D269">
            <v>201321984</v>
          </cell>
          <cell r="E269">
            <v>201321984</v>
          </cell>
          <cell r="F269">
            <v>201321984</v>
          </cell>
          <cell r="G269">
            <v>201321984</v>
          </cell>
          <cell r="H269">
            <v>201321984</v>
          </cell>
          <cell r="I269">
            <v>201321984</v>
          </cell>
          <cell r="J269">
            <v>201321984</v>
          </cell>
          <cell r="K269">
            <v>201321984</v>
          </cell>
        </row>
        <row r="270">
          <cell r="A270">
            <v>201321984</v>
          </cell>
          <cell r="B270">
            <v>201321984</v>
          </cell>
          <cell r="C270">
            <v>201321984</v>
          </cell>
          <cell r="D270">
            <v>201321984</v>
          </cell>
          <cell r="E270">
            <v>201321984</v>
          </cell>
          <cell r="F270">
            <v>201321984</v>
          </cell>
          <cell r="G270">
            <v>201321984</v>
          </cell>
          <cell r="H270">
            <v>201321984</v>
          </cell>
          <cell r="I270">
            <v>201321984</v>
          </cell>
          <cell r="J270">
            <v>201321984</v>
          </cell>
          <cell r="K270">
            <v>201321984</v>
          </cell>
        </row>
        <row r="271">
          <cell r="A271">
            <v>201321984</v>
          </cell>
          <cell r="B271">
            <v>201321984</v>
          </cell>
          <cell r="C271">
            <v>201321984</v>
          </cell>
          <cell r="D271">
            <v>201321984</v>
          </cell>
          <cell r="E271">
            <v>201321984</v>
          </cell>
          <cell r="F271">
            <v>201321984</v>
          </cell>
          <cell r="G271">
            <v>201321984</v>
          </cell>
          <cell r="H271">
            <v>201321984</v>
          </cell>
          <cell r="I271">
            <v>201321984</v>
          </cell>
          <cell r="J271">
            <v>201321984</v>
          </cell>
          <cell r="K271">
            <v>201321984</v>
          </cell>
        </row>
        <row r="272">
          <cell r="A272">
            <v>201321984</v>
          </cell>
          <cell r="B272">
            <v>201321984</v>
          </cell>
          <cell r="C272">
            <v>201321984</v>
          </cell>
          <cell r="D272">
            <v>201321984</v>
          </cell>
          <cell r="E272">
            <v>201321984</v>
          </cell>
          <cell r="F272">
            <v>201321984</v>
          </cell>
          <cell r="G272">
            <v>201321984</v>
          </cell>
          <cell r="H272">
            <v>201321984</v>
          </cell>
          <cell r="I272">
            <v>201321984</v>
          </cell>
          <cell r="J272">
            <v>201321984</v>
          </cell>
          <cell r="K272">
            <v>201321984</v>
          </cell>
        </row>
        <row r="273">
          <cell r="A273">
            <v>201321984</v>
          </cell>
          <cell r="B273">
            <v>201321984</v>
          </cell>
          <cell r="C273">
            <v>201321984</v>
          </cell>
          <cell r="D273">
            <v>201321984</v>
          </cell>
          <cell r="E273">
            <v>201321984</v>
          </cell>
          <cell r="F273">
            <v>201321984</v>
          </cell>
          <cell r="G273">
            <v>201321984</v>
          </cell>
          <cell r="H273">
            <v>201321984</v>
          </cell>
          <cell r="I273">
            <v>201321984</v>
          </cell>
          <cell r="J273">
            <v>201321984</v>
          </cell>
          <cell r="K273">
            <v>201321984</v>
          </cell>
        </row>
        <row r="274">
          <cell r="A274">
            <v>201321984</v>
          </cell>
          <cell r="B274">
            <v>201321984</v>
          </cell>
          <cell r="C274">
            <v>201321984</v>
          </cell>
          <cell r="D274">
            <v>201321984</v>
          </cell>
          <cell r="E274">
            <v>201321984</v>
          </cell>
          <cell r="F274">
            <v>201321984</v>
          </cell>
          <cell r="G274">
            <v>201321984</v>
          </cell>
          <cell r="H274">
            <v>201321984</v>
          </cell>
          <cell r="I274">
            <v>201321984</v>
          </cell>
          <cell r="J274">
            <v>201321984</v>
          </cell>
          <cell r="K274">
            <v>201321984</v>
          </cell>
        </row>
        <row r="275">
          <cell r="A275">
            <v>201321984</v>
          </cell>
          <cell r="B275">
            <v>201321984</v>
          </cell>
          <cell r="C275">
            <v>201321984</v>
          </cell>
          <cell r="D275">
            <v>201321984</v>
          </cell>
          <cell r="E275">
            <v>201321984</v>
          </cell>
          <cell r="F275">
            <v>201321984</v>
          </cell>
          <cell r="G275">
            <v>201321984</v>
          </cell>
          <cell r="H275">
            <v>201321984</v>
          </cell>
          <cell r="I275">
            <v>201321984</v>
          </cell>
          <cell r="J275">
            <v>201321984</v>
          </cell>
          <cell r="K275">
            <v>201321984</v>
          </cell>
        </row>
        <row r="276">
          <cell r="A276">
            <v>201321984</v>
          </cell>
          <cell r="B276">
            <v>201321984</v>
          </cell>
          <cell r="C276">
            <v>201321984</v>
          </cell>
          <cell r="D276">
            <v>201321984</v>
          </cell>
          <cell r="E276">
            <v>201321984</v>
          </cell>
          <cell r="F276">
            <v>201321984</v>
          </cell>
          <cell r="G276">
            <v>201321984</v>
          </cell>
          <cell r="H276">
            <v>201321984</v>
          </cell>
          <cell r="I276">
            <v>201321984</v>
          </cell>
          <cell r="J276">
            <v>201321984</v>
          </cell>
          <cell r="K276">
            <v>201321984</v>
          </cell>
        </row>
        <row r="277">
          <cell r="A277">
            <v>201321984</v>
          </cell>
          <cell r="B277">
            <v>201321984</v>
          </cell>
          <cell r="C277">
            <v>201321984</v>
          </cell>
          <cell r="D277">
            <v>201321984</v>
          </cell>
          <cell r="E277">
            <v>201321984</v>
          </cell>
          <cell r="F277">
            <v>201321984</v>
          </cell>
          <cell r="G277">
            <v>201321984</v>
          </cell>
          <cell r="H277">
            <v>201321984</v>
          </cell>
          <cell r="I277">
            <v>201321984</v>
          </cell>
          <cell r="J277">
            <v>201321984</v>
          </cell>
          <cell r="K277">
            <v>201321984</v>
          </cell>
        </row>
        <row r="278">
          <cell r="A278">
            <v>201321984</v>
          </cell>
          <cell r="B278">
            <v>201321984</v>
          </cell>
          <cell r="C278">
            <v>201321984</v>
          </cell>
          <cell r="D278">
            <v>201321984</v>
          </cell>
          <cell r="E278">
            <v>201321984</v>
          </cell>
          <cell r="F278">
            <v>201321984</v>
          </cell>
          <cell r="G278">
            <v>201321984</v>
          </cell>
          <cell r="H278">
            <v>201321984</v>
          </cell>
          <cell r="I278">
            <v>201321984</v>
          </cell>
          <cell r="J278">
            <v>201321984</v>
          </cell>
          <cell r="K278">
            <v>201321984</v>
          </cell>
        </row>
        <row r="279">
          <cell r="A279">
            <v>201321984</v>
          </cell>
          <cell r="B279">
            <v>201321984</v>
          </cell>
          <cell r="C279">
            <v>201321984</v>
          </cell>
          <cell r="D279">
            <v>201321984</v>
          </cell>
          <cell r="E279">
            <v>201321984</v>
          </cell>
          <cell r="F279">
            <v>201321984</v>
          </cell>
          <cell r="G279">
            <v>201321984</v>
          </cell>
          <cell r="H279">
            <v>201321984</v>
          </cell>
          <cell r="I279">
            <v>201321984</v>
          </cell>
          <cell r="J279">
            <v>201321984</v>
          </cell>
          <cell r="K279">
            <v>201321984</v>
          </cell>
        </row>
        <row r="280">
          <cell r="A280">
            <v>201321984</v>
          </cell>
          <cell r="B280">
            <v>201321984</v>
          </cell>
          <cell r="C280">
            <v>201321984</v>
          </cell>
          <cell r="D280">
            <v>201321984</v>
          </cell>
          <cell r="E280">
            <v>201321984</v>
          </cell>
          <cell r="F280">
            <v>201321984</v>
          </cell>
          <cell r="G280">
            <v>201321984</v>
          </cell>
          <cell r="H280">
            <v>201321984</v>
          </cell>
          <cell r="I280">
            <v>201321984</v>
          </cell>
          <cell r="J280">
            <v>201321984</v>
          </cell>
          <cell r="K280">
            <v>201321984</v>
          </cell>
        </row>
        <row r="281">
          <cell r="A281">
            <v>201321984</v>
          </cell>
          <cell r="B281">
            <v>201321984</v>
          </cell>
          <cell r="C281">
            <v>201321984</v>
          </cell>
          <cell r="D281">
            <v>201321984</v>
          </cell>
          <cell r="E281">
            <v>201321984</v>
          </cell>
          <cell r="F281">
            <v>201321984</v>
          </cell>
          <cell r="G281">
            <v>201321984</v>
          </cell>
          <cell r="H281">
            <v>201321984</v>
          </cell>
          <cell r="I281">
            <v>201321984</v>
          </cell>
          <cell r="J281">
            <v>201321984</v>
          </cell>
          <cell r="K281">
            <v>201321984</v>
          </cell>
        </row>
        <row r="282">
          <cell r="A282">
            <v>201321984</v>
          </cell>
          <cell r="B282">
            <v>201321984</v>
          </cell>
          <cell r="C282">
            <v>201321984</v>
          </cell>
          <cell r="D282">
            <v>201321984</v>
          </cell>
          <cell r="E282">
            <v>201321984</v>
          </cell>
          <cell r="F282">
            <v>201321984</v>
          </cell>
          <cell r="G282">
            <v>201321984</v>
          </cell>
          <cell r="H282">
            <v>201321984</v>
          </cell>
          <cell r="I282">
            <v>201321984</v>
          </cell>
          <cell r="J282">
            <v>201321984</v>
          </cell>
          <cell r="K282">
            <v>201321984</v>
          </cell>
        </row>
        <row r="283">
          <cell r="A283">
            <v>201321984</v>
          </cell>
          <cell r="B283">
            <v>201321984</v>
          </cell>
          <cell r="C283">
            <v>201321984</v>
          </cell>
          <cell r="D283">
            <v>201321984</v>
          </cell>
          <cell r="E283">
            <v>201321984</v>
          </cell>
          <cell r="F283">
            <v>201321984</v>
          </cell>
          <cell r="G283">
            <v>201321984</v>
          </cell>
          <cell r="H283">
            <v>201321984</v>
          </cell>
          <cell r="I283">
            <v>201321984</v>
          </cell>
          <cell r="J283">
            <v>201321984</v>
          </cell>
          <cell r="K283">
            <v>201321984</v>
          </cell>
        </row>
        <row r="284">
          <cell r="A284">
            <v>201321984</v>
          </cell>
          <cell r="B284">
            <v>201321984</v>
          </cell>
          <cell r="C284">
            <v>201321984</v>
          </cell>
          <cell r="D284">
            <v>201321984</v>
          </cell>
          <cell r="E284">
            <v>201321984</v>
          </cell>
          <cell r="F284">
            <v>201321984</v>
          </cell>
          <cell r="G284">
            <v>201321984</v>
          </cell>
          <cell r="H284">
            <v>201321984</v>
          </cell>
          <cell r="I284">
            <v>201321984</v>
          </cell>
          <cell r="J284">
            <v>201321984</v>
          </cell>
          <cell r="K284">
            <v>201321984</v>
          </cell>
        </row>
        <row r="285">
          <cell r="A285">
            <v>201321984</v>
          </cell>
          <cell r="B285">
            <v>201321984</v>
          </cell>
          <cell r="C285">
            <v>201321984</v>
          </cell>
          <cell r="D285">
            <v>201321984</v>
          </cell>
          <cell r="E285">
            <v>201321984</v>
          </cell>
          <cell r="F285">
            <v>201321984</v>
          </cell>
          <cell r="G285">
            <v>201321984</v>
          </cell>
          <cell r="H285">
            <v>201321984</v>
          </cell>
          <cell r="I285">
            <v>201321984</v>
          </cell>
          <cell r="J285">
            <v>201321984</v>
          </cell>
          <cell r="K285">
            <v>201321984</v>
          </cell>
        </row>
        <row r="286">
          <cell r="A286">
            <v>201321984</v>
          </cell>
          <cell r="B286">
            <v>201321984</v>
          </cell>
          <cell r="C286">
            <v>201321984</v>
          </cell>
          <cell r="D286">
            <v>201321984</v>
          </cell>
          <cell r="E286">
            <v>201321984</v>
          </cell>
          <cell r="F286">
            <v>201321984</v>
          </cell>
          <cell r="G286">
            <v>201321984</v>
          </cell>
          <cell r="H286">
            <v>201321984</v>
          </cell>
          <cell r="I286">
            <v>201321984</v>
          </cell>
          <cell r="J286">
            <v>201321984</v>
          </cell>
          <cell r="K286">
            <v>201321984</v>
          </cell>
        </row>
        <row r="287">
          <cell r="A287">
            <v>201321984</v>
          </cell>
          <cell r="B287">
            <v>201321984</v>
          </cell>
          <cell r="C287">
            <v>201321984</v>
          </cell>
          <cell r="D287">
            <v>201321984</v>
          </cell>
          <cell r="E287">
            <v>201321984</v>
          </cell>
          <cell r="F287">
            <v>201321984</v>
          </cell>
          <cell r="G287">
            <v>201321984</v>
          </cell>
          <cell r="H287">
            <v>201321984</v>
          </cell>
          <cell r="I287">
            <v>201321984</v>
          </cell>
          <cell r="J287">
            <v>201321984</v>
          </cell>
          <cell r="K287">
            <v>201321984</v>
          </cell>
        </row>
        <row r="288">
          <cell r="A288">
            <v>201321984</v>
          </cell>
          <cell r="B288">
            <v>201321984</v>
          </cell>
          <cell r="C288">
            <v>201321984</v>
          </cell>
          <cell r="D288">
            <v>201321984</v>
          </cell>
          <cell r="E288">
            <v>201321984</v>
          </cell>
          <cell r="F288">
            <v>201321984</v>
          </cell>
          <cell r="G288">
            <v>201321984</v>
          </cell>
          <cell r="H288">
            <v>201321984</v>
          </cell>
          <cell r="I288">
            <v>201321984</v>
          </cell>
          <cell r="J288">
            <v>201321984</v>
          </cell>
          <cell r="K288">
            <v>201321984</v>
          </cell>
        </row>
        <row r="289">
          <cell r="A289">
            <v>201321984</v>
          </cell>
          <cell r="B289">
            <v>201321984</v>
          </cell>
          <cell r="C289">
            <v>201321984</v>
          </cell>
          <cell r="D289">
            <v>201321984</v>
          </cell>
          <cell r="E289">
            <v>201321984</v>
          </cell>
          <cell r="F289">
            <v>201321984</v>
          </cell>
          <cell r="G289">
            <v>201321984</v>
          </cell>
          <cell r="H289">
            <v>201321984</v>
          </cell>
          <cell r="I289">
            <v>201321984</v>
          </cell>
          <cell r="J289">
            <v>201321984</v>
          </cell>
          <cell r="K289">
            <v>201321984</v>
          </cell>
        </row>
        <row r="290">
          <cell r="A290">
            <v>201321984</v>
          </cell>
          <cell r="B290">
            <v>201321984</v>
          </cell>
          <cell r="C290">
            <v>201321984</v>
          </cell>
          <cell r="D290">
            <v>201321984</v>
          </cell>
          <cell r="E290">
            <v>201321984</v>
          </cell>
          <cell r="F290">
            <v>201321984</v>
          </cell>
          <cell r="G290">
            <v>201321984</v>
          </cell>
          <cell r="H290">
            <v>201321984</v>
          </cell>
          <cell r="I290">
            <v>201321984</v>
          </cell>
          <cell r="J290">
            <v>201321984</v>
          </cell>
          <cell r="K290">
            <v>201321984</v>
          </cell>
        </row>
        <row r="291">
          <cell r="A291">
            <v>201321984</v>
          </cell>
          <cell r="B291">
            <v>201321984</v>
          </cell>
          <cell r="C291">
            <v>201321984</v>
          </cell>
          <cell r="D291">
            <v>201321984</v>
          </cell>
          <cell r="E291">
            <v>201321984</v>
          </cell>
          <cell r="F291">
            <v>201321984</v>
          </cell>
          <cell r="G291">
            <v>201321984</v>
          </cell>
          <cell r="H291">
            <v>201321984</v>
          </cell>
          <cell r="I291">
            <v>201321984</v>
          </cell>
          <cell r="J291">
            <v>201321984</v>
          </cell>
          <cell r="K291">
            <v>201321984</v>
          </cell>
        </row>
        <row r="292">
          <cell r="A292">
            <v>201321984</v>
          </cell>
          <cell r="B292">
            <v>201321984</v>
          </cell>
          <cell r="C292">
            <v>201321984</v>
          </cell>
          <cell r="D292">
            <v>201321984</v>
          </cell>
          <cell r="E292">
            <v>201321984</v>
          </cell>
          <cell r="F292">
            <v>201321984</v>
          </cell>
          <cell r="G292">
            <v>201321984</v>
          </cell>
          <cell r="H292">
            <v>201321984</v>
          </cell>
          <cell r="I292">
            <v>201321984</v>
          </cell>
          <cell r="J292">
            <v>201321984</v>
          </cell>
          <cell r="K292">
            <v>201321984</v>
          </cell>
        </row>
        <row r="293">
          <cell r="A293">
            <v>201321984</v>
          </cell>
          <cell r="B293">
            <v>201321984</v>
          </cell>
          <cell r="C293">
            <v>201321984</v>
          </cell>
          <cell r="D293">
            <v>201321984</v>
          </cell>
          <cell r="E293">
            <v>201321984</v>
          </cell>
          <cell r="F293">
            <v>201321984</v>
          </cell>
          <cell r="G293">
            <v>201321984</v>
          </cell>
          <cell r="H293">
            <v>201321984</v>
          </cell>
          <cell r="I293">
            <v>201321984</v>
          </cell>
          <cell r="J293">
            <v>201321984</v>
          </cell>
          <cell r="K293">
            <v>201321984</v>
          </cell>
        </row>
        <row r="294">
          <cell r="A294">
            <v>201321984</v>
          </cell>
          <cell r="B294">
            <v>201321984</v>
          </cell>
          <cell r="C294">
            <v>201321984</v>
          </cell>
          <cell r="D294">
            <v>201321984</v>
          </cell>
          <cell r="E294">
            <v>201321984</v>
          </cell>
          <cell r="F294">
            <v>201321984</v>
          </cell>
          <cell r="G294">
            <v>201321984</v>
          </cell>
          <cell r="H294">
            <v>201321984</v>
          </cell>
          <cell r="I294">
            <v>201321984</v>
          </cell>
          <cell r="J294">
            <v>201321984</v>
          </cell>
          <cell r="K294">
            <v>201321984</v>
          </cell>
        </row>
        <row r="295">
          <cell r="A295">
            <v>201321984</v>
          </cell>
          <cell r="B295">
            <v>201321984</v>
          </cell>
          <cell r="C295">
            <v>201321984</v>
          </cell>
          <cell r="D295">
            <v>201321984</v>
          </cell>
          <cell r="E295">
            <v>201321984</v>
          </cell>
          <cell r="F295">
            <v>201321984</v>
          </cell>
          <cell r="G295">
            <v>201321984</v>
          </cell>
          <cell r="H295">
            <v>201321984</v>
          </cell>
          <cell r="I295">
            <v>201321984</v>
          </cell>
          <cell r="J295">
            <v>201321984</v>
          </cell>
          <cell r="K295">
            <v>201321984</v>
          </cell>
        </row>
        <row r="296">
          <cell r="A296">
            <v>201321984</v>
          </cell>
          <cell r="B296">
            <v>201321984</v>
          </cell>
          <cell r="C296">
            <v>201321984</v>
          </cell>
          <cell r="D296">
            <v>201321984</v>
          </cell>
          <cell r="E296">
            <v>201321984</v>
          </cell>
          <cell r="F296">
            <v>201321984</v>
          </cell>
          <cell r="G296">
            <v>201321984</v>
          </cell>
          <cell r="H296">
            <v>201321984</v>
          </cell>
          <cell r="I296">
            <v>201321984</v>
          </cell>
          <cell r="J296">
            <v>201321984</v>
          </cell>
          <cell r="K296">
            <v>201321984</v>
          </cell>
        </row>
        <row r="297">
          <cell r="A297">
            <v>201321984</v>
          </cell>
          <cell r="B297">
            <v>201321984</v>
          </cell>
          <cell r="C297">
            <v>201321984</v>
          </cell>
          <cell r="D297">
            <v>201321984</v>
          </cell>
          <cell r="E297">
            <v>201321984</v>
          </cell>
          <cell r="F297">
            <v>201321984</v>
          </cell>
          <cell r="G297">
            <v>201321984</v>
          </cell>
          <cell r="H297">
            <v>201321984</v>
          </cell>
          <cell r="I297">
            <v>201321984</v>
          </cell>
          <cell r="J297">
            <v>201321984</v>
          </cell>
          <cell r="K297">
            <v>201321984</v>
          </cell>
        </row>
        <row r="298">
          <cell r="A298">
            <v>201321984</v>
          </cell>
          <cell r="B298">
            <v>201321984</v>
          </cell>
          <cell r="C298">
            <v>201321984</v>
          </cell>
          <cell r="D298">
            <v>201321984</v>
          </cell>
          <cell r="E298">
            <v>201321984</v>
          </cell>
          <cell r="F298">
            <v>201321984</v>
          </cell>
          <cell r="G298">
            <v>201321984</v>
          </cell>
          <cell r="H298">
            <v>201321984</v>
          </cell>
          <cell r="I298">
            <v>201321984</v>
          </cell>
          <cell r="J298">
            <v>201321984</v>
          </cell>
          <cell r="K298">
            <v>201321984</v>
          </cell>
        </row>
        <row r="299">
          <cell r="A299">
            <v>201321984</v>
          </cell>
          <cell r="B299">
            <v>201321984</v>
          </cell>
          <cell r="C299">
            <v>201321984</v>
          </cell>
          <cell r="D299">
            <v>201321984</v>
          </cell>
          <cell r="E299">
            <v>201321984</v>
          </cell>
          <cell r="F299">
            <v>201321984</v>
          </cell>
          <cell r="G299">
            <v>201321984</v>
          </cell>
          <cell r="H299">
            <v>201321984</v>
          </cell>
          <cell r="I299">
            <v>201321984</v>
          </cell>
          <cell r="J299">
            <v>201321984</v>
          </cell>
          <cell r="K299">
            <v>201321984</v>
          </cell>
        </row>
        <row r="300">
          <cell r="A300">
            <v>201321984</v>
          </cell>
          <cell r="B300">
            <v>201321984</v>
          </cell>
          <cell r="C300">
            <v>201321984</v>
          </cell>
          <cell r="D300">
            <v>201321984</v>
          </cell>
          <cell r="E300">
            <v>201321984</v>
          </cell>
          <cell r="F300">
            <v>201321984</v>
          </cell>
          <cell r="G300">
            <v>201321984</v>
          </cell>
          <cell r="H300">
            <v>201321984</v>
          </cell>
          <cell r="I300">
            <v>201321984</v>
          </cell>
          <cell r="J300">
            <v>201321984</v>
          </cell>
          <cell r="K300">
            <v>201321984</v>
          </cell>
        </row>
        <row r="301">
          <cell r="A301">
            <v>201321984</v>
          </cell>
          <cell r="B301">
            <v>201321984</v>
          </cell>
          <cell r="C301">
            <v>201321984</v>
          </cell>
          <cell r="D301">
            <v>201321984</v>
          </cell>
          <cell r="E301">
            <v>201321984</v>
          </cell>
          <cell r="F301">
            <v>201321984</v>
          </cell>
          <cell r="G301">
            <v>201321984</v>
          </cell>
          <cell r="H301">
            <v>201321984</v>
          </cell>
          <cell r="I301">
            <v>201321984</v>
          </cell>
          <cell r="J301">
            <v>201321984</v>
          </cell>
          <cell r="K301">
            <v>201321984</v>
          </cell>
        </row>
        <row r="302">
          <cell r="A302">
            <v>201321984</v>
          </cell>
          <cell r="B302">
            <v>201321984</v>
          </cell>
          <cell r="C302">
            <v>201321984</v>
          </cell>
          <cell r="D302">
            <v>201321984</v>
          </cell>
          <cell r="E302">
            <v>201321984</v>
          </cell>
          <cell r="F302">
            <v>201321984</v>
          </cell>
          <cell r="G302">
            <v>201321984</v>
          </cell>
          <cell r="H302">
            <v>201321984</v>
          </cell>
          <cell r="I302">
            <v>201321984</v>
          </cell>
          <cell r="J302">
            <v>201321984</v>
          </cell>
          <cell r="K302">
            <v>201321984</v>
          </cell>
        </row>
        <row r="303">
          <cell r="A303">
            <v>201321984</v>
          </cell>
          <cell r="B303">
            <v>201321984</v>
          </cell>
          <cell r="C303">
            <v>201321984</v>
          </cell>
          <cell r="D303">
            <v>201321984</v>
          </cell>
          <cell r="E303">
            <v>201321984</v>
          </cell>
          <cell r="F303">
            <v>201321984</v>
          </cell>
          <cell r="G303">
            <v>201321984</v>
          </cell>
          <cell r="H303">
            <v>201321984</v>
          </cell>
          <cell r="I303">
            <v>201321984</v>
          </cell>
          <cell r="J303">
            <v>201321984</v>
          </cell>
          <cell r="K303">
            <v>201321984</v>
          </cell>
        </row>
        <row r="304">
          <cell r="A304">
            <v>201321984</v>
          </cell>
          <cell r="B304">
            <v>201321984</v>
          </cell>
          <cell r="C304">
            <v>201321984</v>
          </cell>
          <cell r="D304">
            <v>201321984</v>
          </cell>
          <cell r="E304">
            <v>201321984</v>
          </cell>
          <cell r="F304">
            <v>201321984</v>
          </cell>
          <cell r="G304">
            <v>201321984</v>
          </cell>
          <cell r="H304">
            <v>201321984</v>
          </cell>
          <cell r="I304">
            <v>201321984</v>
          </cell>
          <cell r="J304">
            <v>201321984</v>
          </cell>
          <cell r="K304">
            <v>201321984</v>
          </cell>
        </row>
        <row r="305">
          <cell r="A305">
            <v>201321984</v>
          </cell>
          <cell r="B305">
            <v>201321984</v>
          </cell>
          <cell r="C305">
            <v>201321984</v>
          </cell>
          <cell r="D305">
            <v>201321984</v>
          </cell>
          <cell r="E305">
            <v>201321984</v>
          </cell>
          <cell r="F305">
            <v>201321984</v>
          </cell>
          <cell r="G305">
            <v>201321984</v>
          </cell>
          <cell r="H305">
            <v>201321984</v>
          </cell>
          <cell r="I305">
            <v>201321984</v>
          </cell>
          <cell r="J305">
            <v>201321984</v>
          </cell>
          <cell r="K305">
            <v>201321984</v>
          </cell>
        </row>
        <row r="306">
          <cell r="A306">
            <v>201321984</v>
          </cell>
          <cell r="B306">
            <v>201321984</v>
          </cell>
          <cell r="C306">
            <v>201321984</v>
          </cell>
          <cell r="D306">
            <v>201321984</v>
          </cell>
          <cell r="E306">
            <v>201321984</v>
          </cell>
          <cell r="F306">
            <v>201321984</v>
          </cell>
          <cell r="G306">
            <v>201321984</v>
          </cell>
          <cell r="H306">
            <v>201321984</v>
          </cell>
          <cell r="I306">
            <v>201321984</v>
          </cell>
          <cell r="J306">
            <v>201321984</v>
          </cell>
          <cell r="K306">
            <v>201321984</v>
          </cell>
        </row>
        <row r="307">
          <cell r="A307">
            <v>201321984</v>
          </cell>
          <cell r="B307">
            <v>201321984</v>
          </cell>
          <cell r="C307">
            <v>201321984</v>
          </cell>
          <cell r="D307">
            <v>201321984</v>
          </cell>
          <cell r="E307">
            <v>201321984</v>
          </cell>
          <cell r="F307">
            <v>201321984</v>
          </cell>
          <cell r="G307">
            <v>201321984</v>
          </cell>
          <cell r="H307">
            <v>201321984</v>
          </cell>
          <cell r="I307">
            <v>201321984</v>
          </cell>
          <cell r="J307">
            <v>201321984</v>
          </cell>
          <cell r="K307">
            <v>201321984</v>
          </cell>
        </row>
        <row r="308">
          <cell r="A308">
            <v>201321984</v>
          </cell>
          <cell r="B308">
            <v>201321984</v>
          </cell>
          <cell r="C308">
            <v>201321984</v>
          </cell>
          <cell r="D308">
            <v>201321984</v>
          </cell>
          <cell r="E308">
            <v>201321984</v>
          </cell>
          <cell r="F308">
            <v>201321984</v>
          </cell>
          <cell r="G308">
            <v>201321984</v>
          </cell>
          <cell r="H308">
            <v>201321984</v>
          </cell>
          <cell r="I308">
            <v>201321984</v>
          </cell>
          <cell r="J308">
            <v>201321984</v>
          </cell>
          <cell r="K308">
            <v>201321984</v>
          </cell>
        </row>
        <row r="309">
          <cell r="A309">
            <v>201321984</v>
          </cell>
          <cell r="B309">
            <v>201321984</v>
          </cell>
          <cell r="C309">
            <v>201321984</v>
          </cell>
          <cell r="D309">
            <v>201321984</v>
          </cell>
          <cell r="E309">
            <v>201321984</v>
          </cell>
          <cell r="F309">
            <v>201321984</v>
          </cell>
          <cell r="G309">
            <v>201321984</v>
          </cell>
          <cell r="H309">
            <v>201321984</v>
          </cell>
          <cell r="I309">
            <v>201321984</v>
          </cell>
          <cell r="J309">
            <v>201321984</v>
          </cell>
          <cell r="K309">
            <v>201321984</v>
          </cell>
        </row>
        <row r="310">
          <cell r="A310">
            <v>201321984</v>
          </cell>
          <cell r="B310">
            <v>201321984</v>
          </cell>
          <cell r="C310">
            <v>201321984</v>
          </cell>
          <cell r="D310">
            <v>201321984</v>
          </cell>
          <cell r="E310">
            <v>201321984</v>
          </cell>
          <cell r="F310">
            <v>201321984</v>
          </cell>
          <cell r="G310">
            <v>201321984</v>
          </cell>
          <cell r="H310">
            <v>201321984</v>
          </cell>
          <cell r="I310">
            <v>201321984</v>
          </cell>
          <cell r="J310">
            <v>201321984</v>
          </cell>
          <cell r="K310">
            <v>201321984</v>
          </cell>
        </row>
        <row r="311">
          <cell r="A311">
            <v>201321984</v>
          </cell>
          <cell r="B311">
            <v>201321984</v>
          </cell>
          <cell r="C311">
            <v>201321984</v>
          </cell>
          <cell r="D311">
            <v>201321984</v>
          </cell>
          <cell r="E311">
            <v>201321984</v>
          </cell>
          <cell r="F311">
            <v>201321984</v>
          </cell>
          <cell r="G311">
            <v>201321984</v>
          </cell>
          <cell r="H311">
            <v>201321984</v>
          </cell>
          <cell r="I311">
            <v>201321984</v>
          </cell>
          <cell r="J311">
            <v>201321984</v>
          </cell>
          <cell r="K311">
            <v>201321984</v>
          </cell>
        </row>
        <row r="312">
          <cell r="A312">
            <v>201321984</v>
          </cell>
          <cell r="B312">
            <v>201321984</v>
          </cell>
          <cell r="C312">
            <v>201321984</v>
          </cell>
          <cell r="D312">
            <v>201321984</v>
          </cell>
          <cell r="E312">
            <v>201321984</v>
          </cell>
          <cell r="F312">
            <v>201321984</v>
          </cell>
          <cell r="G312">
            <v>201321984</v>
          </cell>
          <cell r="H312">
            <v>201321984</v>
          </cell>
          <cell r="I312">
            <v>201321984</v>
          </cell>
          <cell r="J312">
            <v>201321984</v>
          </cell>
          <cell r="K312">
            <v>201321984</v>
          </cell>
        </row>
        <row r="313">
          <cell r="A313">
            <v>201321984</v>
          </cell>
          <cell r="B313">
            <v>201321984</v>
          </cell>
          <cell r="C313">
            <v>201321984</v>
          </cell>
          <cell r="D313">
            <v>201321984</v>
          </cell>
          <cell r="E313">
            <v>201321984</v>
          </cell>
          <cell r="F313">
            <v>201321984</v>
          </cell>
          <cell r="G313">
            <v>201321984</v>
          </cell>
          <cell r="H313">
            <v>201321984</v>
          </cell>
          <cell r="I313">
            <v>201321984</v>
          </cell>
          <cell r="J313">
            <v>201321984</v>
          </cell>
          <cell r="K313">
            <v>201321984</v>
          </cell>
        </row>
        <row r="314">
          <cell r="A314">
            <v>201321984</v>
          </cell>
          <cell r="B314">
            <v>201321984</v>
          </cell>
          <cell r="C314">
            <v>201321984</v>
          </cell>
          <cell r="D314">
            <v>201321984</v>
          </cell>
          <cell r="E314">
            <v>201321984</v>
          </cell>
          <cell r="F314">
            <v>201321984</v>
          </cell>
          <cell r="G314">
            <v>201321984</v>
          </cell>
          <cell r="H314">
            <v>201321984</v>
          </cell>
          <cell r="I314">
            <v>201321984</v>
          </cell>
          <cell r="J314">
            <v>201321984</v>
          </cell>
          <cell r="K314">
            <v>201321984</v>
          </cell>
        </row>
        <row r="315">
          <cell r="A315">
            <v>201321984</v>
          </cell>
          <cell r="B315">
            <v>201321984</v>
          </cell>
          <cell r="C315">
            <v>201321984</v>
          </cell>
          <cell r="D315">
            <v>201321984</v>
          </cell>
          <cell r="E315">
            <v>201321984</v>
          </cell>
          <cell r="F315">
            <v>201321984</v>
          </cell>
          <cell r="G315">
            <v>201321984</v>
          </cell>
          <cell r="H315">
            <v>201321984</v>
          </cell>
          <cell r="I315">
            <v>201321984</v>
          </cell>
          <cell r="J315">
            <v>201321984</v>
          </cell>
          <cell r="K315">
            <v>201321984</v>
          </cell>
        </row>
        <row r="316">
          <cell r="A316">
            <v>201321984</v>
          </cell>
          <cell r="B316">
            <v>201321984</v>
          </cell>
          <cell r="C316">
            <v>201321984</v>
          </cell>
          <cell r="D316">
            <v>201321984</v>
          </cell>
          <cell r="E316">
            <v>201321984</v>
          </cell>
          <cell r="F316">
            <v>201321984</v>
          </cell>
          <cell r="G316">
            <v>201321984</v>
          </cell>
          <cell r="H316">
            <v>201321984</v>
          </cell>
          <cell r="I316">
            <v>201321984</v>
          </cell>
          <cell r="J316">
            <v>201321984</v>
          </cell>
          <cell r="K316">
            <v>201321984</v>
          </cell>
        </row>
        <row r="317">
          <cell r="A317">
            <v>201321984</v>
          </cell>
          <cell r="B317">
            <v>201321984</v>
          </cell>
          <cell r="C317">
            <v>201321984</v>
          </cell>
          <cell r="D317">
            <v>201321984</v>
          </cell>
          <cell r="E317">
            <v>201321984</v>
          </cell>
          <cell r="F317">
            <v>201321984</v>
          </cell>
          <cell r="G317">
            <v>201321984</v>
          </cell>
          <cell r="H317">
            <v>201321984</v>
          </cell>
          <cell r="I317">
            <v>201321984</v>
          </cell>
          <cell r="J317">
            <v>201321984</v>
          </cell>
          <cell r="K317">
            <v>201321984</v>
          </cell>
        </row>
        <row r="318">
          <cell r="A318">
            <v>201321984</v>
          </cell>
          <cell r="B318">
            <v>201321984</v>
          </cell>
          <cell r="C318">
            <v>201321984</v>
          </cell>
          <cell r="D318">
            <v>201321984</v>
          </cell>
          <cell r="E318">
            <v>201321984</v>
          </cell>
          <cell r="F318">
            <v>201321984</v>
          </cell>
          <cell r="G318">
            <v>201321984</v>
          </cell>
          <cell r="H318">
            <v>201321984</v>
          </cell>
          <cell r="I318">
            <v>201321984</v>
          </cell>
          <cell r="J318">
            <v>201321984</v>
          </cell>
          <cell r="K318">
            <v>201321984</v>
          </cell>
        </row>
        <row r="319">
          <cell r="A319">
            <v>201321984</v>
          </cell>
          <cell r="B319">
            <v>201321984</v>
          </cell>
          <cell r="C319">
            <v>201321984</v>
          </cell>
          <cell r="D319">
            <v>201321984</v>
          </cell>
          <cell r="E319">
            <v>201321984</v>
          </cell>
          <cell r="F319">
            <v>201321984</v>
          </cell>
          <cell r="G319">
            <v>201321984</v>
          </cell>
          <cell r="H319">
            <v>201321984</v>
          </cell>
          <cell r="I319">
            <v>201321984</v>
          </cell>
          <cell r="J319">
            <v>201321984</v>
          </cell>
          <cell r="K319">
            <v>201321984</v>
          </cell>
        </row>
        <row r="320">
          <cell r="A320">
            <v>201321984</v>
          </cell>
          <cell r="B320">
            <v>201321984</v>
          </cell>
          <cell r="C320">
            <v>201321984</v>
          </cell>
          <cell r="D320">
            <v>201321984</v>
          </cell>
          <cell r="E320">
            <v>201321984</v>
          </cell>
          <cell r="F320">
            <v>201321984</v>
          </cell>
          <cell r="G320">
            <v>201321984</v>
          </cell>
          <cell r="H320">
            <v>201321984</v>
          </cell>
          <cell r="I320">
            <v>201321984</v>
          </cell>
          <cell r="J320">
            <v>201321984</v>
          </cell>
          <cell r="K320">
            <v>201321984</v>
          </cell>
        </row>
        <row r="321">
          <cell r="A321">
            <v>201321984</v>
          </cell>
          <cell r="B321">
            <v>201321984</v>
          </cell>
          <cell r="C321">
            <v>201321984</v>
          </cell>
          <cell r="D321">
            <v>201321984</v>
          </cell>
          <cell r="E321">
            <v>201321984</v>
          </cell>
          <cell r="F321">
            <v>201321984</v>
          </cell>
          <cell r="G321">
            <v>201321984</v>
          </cell>
          <cell r="H321">
            <v>201321984</v>
          </cell>
          <cell r="I321">
            <v>201321984</v>
          </cell>
          <cell r="J321">
            <v>201321984</v>
          </cell>
          <cell r="K321">
            <v>201321984</v>
          </cell>
        </row>
        <row r="322">
          <cell r="A322">
            <v>201321984</v>
          </cell>
          <cell r="B322">
            <v>201321984</v>
          </cell>
          <cell r="C322">
            <v>201321984</v>
          </cell>
          <cell r="D322">
            <v>201321984</v>
          </cell>
          <cell r="E322">
            <v>201321984</v>
          </cell>
          <cell r="F322">
            <v>201321984</v>
          </cell>
          <cell r="G322">
            <v>201321984</v>
          </cell>
          <cell r="H322">
            <v>201321984</v>
          </cell>
          <cell r="I322">
            <v>201321984</v>
          </cell>
          <cell r="J322">
            <v>201321984</v>
          </cell>
          <cell r="K322">
            <v>201321984</v>
          </cell>
        </row>
        <row r="323">
          <cell r="A323">
            <v>201321984</v>
          </cell>
          <cell r="B323">
            <v>201321984</v>
          </cell>
          <cell r="C323">
            <v>201321984</v>
          </cell>
          <cell r="D323">
            <v>201321984</v>
          </cell>
          <cell r="E323">
            <v>201321984</v>
          </cell>
          <cell r="F323">
            <v>201321984</v>
          </cell>
          <cell r="G323">
            <v>201321984</v>
          </cell>
          <cell r="H323">
            <v>201321984</v>
          </cell>
          <cell r="I323">
            <v>201321984</v>
          </cell>
          <cell r="J323">
            <v>201321984</v>
          </cell>
          <cell r="K323">
            <v>201321984</v>
          </cell>
        </row>
        <row r="324">
          <cell r="A324">
            <v>201321984</v>
          </cell>
          <cell r="B324">
            <v>201321984</v>
          </cell>
          <cell r="C324">
            <v>201321984</v>
          </cell>
          <cell r="D324">
            <v>201321984</v>
          </cell>
          <cell r="E324">
            <v>201321984</v>
          </cell>
          <cell r="F324">
            <v>201321984</v>
          </cell>
          <cell r="G324">
            <v>201321984</v>
          </cell>
          <cell r="H324">
            <v>201321984</v>
          </cell>
          <cell r="I324">
            <v>201321984</v>
          </cell>
          <cell r="J324">
            <v>201321984</v>
          </cell>
          <cell r="K324">
            <v>201321984</v>
          </cell>
        </row>
        <row r="325">
          <cell r="A325">
            <v>201321984</v>
          </cell>
          <cell r="B325">
            <v>201321984</v>
          </cell>
          <cell r="C325">
            <v>201321984</v>
          </cell>
          <cell r="D325">
            <v>201321984</v>
          </cell>
          <cell r="E325">
            <v>201321984</v>
          </cell>
          <cell r="F325">
            <v>201321984</v>
          </cell>
          <cell r="G325">
            <v>201321984</v>
          </cell>
          <cell r="H325">
            <v>201321984</v>
          </cell>
          <cell r="I325">
            <v>201321984</v>
          </cell>
          <cell r="J325">
            <v>201321984</v>
          </cell>
          <cell r="K325">
            <v>201321984</v>
          </cell>
        </row>
        <row r="326">
          <cell r="A326">
            <v>201321984</v>
          </cell>
          <cell r="B326">
            <v>201321984</v>
          </cell>
          <cell r="C326">
            <v>201321984</v>
          </cell>
          <cell r="D326">
            <v>201321984</v>
          </cell>
          <cell r="E326">
            <v>201321984</v>
          </cell>
          <cell r="F326">
            <v>201321984</v>
          </cell>
          <cell r="G326">
            <v>201321984</v>
          </cell>
          <cell r="H326">
            <v>201321984</v>
          </cell>
          <cell r="I326">
            <v>201321984</v>
          </cell>
          <cell r="J326">
            <v>201321984</v>
          </cell>
          <cell r="K326">
            <v>201321984</v>
          </cell>
        </row>
        <row r="327">
          <cell r="A327">
            <v>201321984</v>
          </cell>
          <cell r="B327">
            <v>201321984</v>
          </cell>
          <cell r="C327">
            <v>201321984</v>
          </cell>
          <cell r="D327">
            <v>201321984</v>
          </cell>
          <cell r="E327">
            <v>201321984</v>
          </cell>
          <cell r="F327">
            <v>201321984</v>
          </cell>
          <cell r="G327">
            <v>201321984</v>
          </cell>
          <cell r="H327">
            <v>201321984</v>
          </cell>
          <cell r="I327">
            <v>201321984</v>
          </cell>
          <cell r="J327">
            <v>201321984</v>
          </cell>
          <cell r="K327">
            <v>201321984</v>
          </cell>
        </row>
        <row r="328">
          <cell r="A328">
            <v>201321984</v>
          </cell>
          <cell r="B328">
            <v>201321984</v>
          </cell>
          <cell r="C328">
            <v>201321984</v>
          </cell>
          <cell r="D328">
            <v>201321984</v>
          </cell>
          <cell r="E328">
            <v>201321984</v>
          </cell>
          <cell r="F328">
            <v>201321984</v>
          </cell>
          <cell r="G328">
            <v>201321984</v>
          </cell>
          <cell r="H328">
            <v>201321984</v>
          </cell>
          <cell r="I328">
            <v>201321984</v>
          </cell>
          <cell r="J328">
            <v>201321984</v>
          </cell>
          <cell r="K328">
            <v>201321984</v>
          </cell>
        </row>
        <row r="329">
          <cell r="A329">
            <v>201321984</v>
          </cell>
          <cell r="B329">
            <v>201321984</v>
          </cell>
          <cell r="C329">
            <v>201321984</v>
          </cell>
          <cell r="D329">
            <v>201321984</v>
          </cell>
          <cell r="E329">
            <v>201321984</v>
          </cell>
          <cell r="F329">
            <v>201321984</v>
          </cell>
          <cell r="G329">
            <v>201321984</v>
          </cell>
          <cell r="H329">
            <v>201321984</v>
          </cell>
          <cell r="I329">
            <v>201321984</v>
          </cell>
          <cell r="J329">
            <v>201321984</v>
          </cell>
          <cell r="K329">
            <v>201321984</v>
          </cell>
        </row>
        <row r="330">
          <cell r="A330">
            <v>201321984</v>
          </cell>
          <cell r="B330">
            <v>201321984</v>
          </cell>
          <cell r="C330">
            <v>201321984</v>
          </cell>
          <cell r="D330">
            <v>201321984</v>
          </cell>
          <cell r="E330">
            <v>201321984</v>
          </cell>
          <cell r="F330">
            <v>201321984</v>
          </cell>
          <cell r="G330">
            <v>201321984</v>
          </cell>
          <cell r="H330">
            <v>201321984</v>
          </cell>
          <cell r="I330">
            <v>201321984</v>
          </cell>
          <cell r="J330">
            <v>201321984</v>
          </cell>
          <cell r="K330">
            <v>201321984</v>
          </cell>
        </row>
        <row r="331">
          <cell r="A331">
            <v>201321984</v>
          </cell>
          <cell r="B331">
            <v>201321984</v>
          </cell>
          <cell r="C331">
            <v>201321984</v>
          </cell>
          <cell r="D331">
            <v>201321984</v>
          </cell>
          <cell r="E331">
            <v>201321984</v>
          </cell>
          <cell r="F331">
            <v>201321984</v>
          </cell>
          <cell r="G331">
            <v>201321984</v>
          </cell>
          <cell r="H331">
            <v>201321984</v>
          </cell>
          <cell r="I331">
            <v>201321984</v>
          </cell>
          <cell r="J331">
            <v>201321984</v>
          </cell>
          <cell r="K331">
            <v>201321984</v>
          </cell>
        </row>
        <row r="332">
          <cell r="A332">
            <v>201321984</v>
          </cell>
          <cell r="B332">
            <v>201321984</v>
          </cell>
          <cell r="C332">
            <v>201321984</v>
          </cell>
          <cell r="D332">
            <v>201321984</v>
          </cell>
          <cell r="E332">
            <v>201321984</v>
          </cell>
          <cell r="F332">
            <v>201321984</v>
          </cell>
          <cell r="G332">
            <v>201321984</v>
          </cell>
          <cell r="H332">
            <v>201321984</v>
          </cell>
          <cell r="I332">
            <v>201321984</v>
          </cell>
          <cell r="J332">
            <v>201321984</v>
          </cell>
          <cell r="K332">
            <v>201321984</v>
          </cell>
        </row>
        <row r="333">
          <cell r="A333">
            <v>201321984</v>
          </cell>
          <cell r="B333">
            <v>201321984</v>
          </cell>
          <cell r="C333">
            <v>201321984</v>
          </cell>
          <cell r="D333">
            <v>201321984</v>
          </cell>
          <cell r="E333">
            <v>201321984</v>
          </cell>
          <cell r="F333">
            <v>201321984</v>
          </cell>
          <cell r="G333">
            <v>201321984</v>
          </cell>
          <cell r="H333">
            <v>201321984</v>
          </cell>
          <cell r="I333">
            <v>201321984</v>
          </cell>
          <cell r="J333">
            <v>201321984</v>
          </cell>
          <cell r="K333">
            <v>201321984</v>
          </cell>
        </row>
        <row r="334">
          <cell r="A334">
            <v>201321984</v>
          </cell>
          <cell r="B334">
            <v>201321984</v>
          </cell>
          <cell r="C334">
            <v>201321984</v>
          </cell>
          <cell r="D334">
            <v>201321984</v>
          </cell>
          <cell r="E334">
            <v>201321984</v>
          </cell>
          <cell r="F334">
            <v>201321984</v>
          </cell>
          <cell r="G334">
            <v>201321984</v>
          </cell>
          <cell r="H334">
            <v>201321984</v>
          </cell>
          <cell r="I334">
            <v>201321984</v>
          </cell>
          <cell r="J334">
            <v>201321984</v>
          </cell>
          <cell r="K334">
            <v>201321984</v>
          </cell>
        </row>
        <row r="335">
          <cell r="A335">
            <v>201321984</v>
          </cell>
          <cell r="B335">
            <v>201321984</v>
          </cell>
          <cell r="C335">
            <v>201321984</v>
          </cell>
          <cell r="D335">
            <v>201321984</v>
          </cell>
          <cell r="E335">
            <v>201321984</v>
          </cell>
          <cell r="F335">
            <v>201321984</v>
          </cell>
          <cell r="G335">
            <v>201321984</v>
          </cell>
          <cell r="H335">
            <v>201321984</v>
          </cell>
          <cell r="I335">
            <v>201321984</v>
          </cell>
          <cell r="J335">
            <v>201321984</v>
          </cell>
          <cell r="K335">
            <v>201321984</v>
          </cell>
        </row>
        <row r="336">
          <cell r="A336">
            <v>201321984</v>
          </cell>
          <cell r="B336">
            <v>201321984</v>
          </cell>
          <cell r="C336">
            <v>201321984</v>
          </cell>
          <cell r="D336">
            <v>201321984</v>
          </cell>
          <cell r="E336">
            <v>201321984</v>
          </cell>
          <cell r="F336">
            <v>201321984</v>
          </cell>
          <cell r="G336">
            <v>201321984</v>
          </cell>
          <cell r="H336">
            <v>201321984</v>
          </cell>
          <cell r="I336">
            <v>201321984</v>
          </cell>
          <cell r="J336">
            <v>201321984</v>
          </cell>
          <cell r="K336">
            <v>201321984</v>
          </cell>
        </row>
        <row r="337">
          <cell r="A337">
            <v>201321984</v>
          </cell>
          <cell r="B337">
            <v>201321984</v>
          </cell>
          <cell r="C337">
            <v>201321984</v>
          </cell>
          <cell r="D337">
            <v>201321984</v>
          </cell>
          <cell r="E337">
            <v>201321984</v>
          </cell>
          <cell r="F337">
            <v>201321984</v>
          </cell>
          <cell r="G337">
            <v>201321984</v>
          </cell>
          <cell r="H337">
            <v>201321984</v>
          </cell>
          <cell r="I337">
            <v>201321984</v>
          </cell>
          <cell r="J337">
            <v>201321984</v>
          </cell>
          <cell r="K337">
            <v>201321984</v>
          </cell>
        </row>
        <row r="338">
          <cell r="A338">
            <v>201321984</v>
          </cell>
          <cell r="B338">
            <v>201321984</v>
          </cell>
          <cell r="C338">
            <v>201321984</v>
          </cell>
          <cell r="D338">
            <v>201321984</v>
          </cell>
          <cell r="E338">
            <v>201321984</v>
          </cell>
          <cell r="F338">
            <v>201321984</v>
          </cell>
          <cell r="G338">
            <v>201321984</v>
          </cell>
          <cell r="H338">
            <v>201321984</v>
          </cell>
          <cell r="I338">
            <v>201321984</v>
          </cell>
          <cell r="J338">
            <v>201321984</v>
          </cell>
          <cell r="K338">
            <v>201321984</v>
          </cell>
        </row>
        <row r="339">
          <cell r="A339">
            <v>201321984</v>
          </cell>
          <cell r="B339">
            <v>201321984</v>
          </cell>
          <cell r="C339">
            <v>201321984</v>
          </cell>
          <cell r="D339">
            <v>201321984</v>
          </cell>
          <cell r="E339">
            <v>201321984</v>
          </cell>
          <cell r="F339">
            <v>201321984</v>
          </cell>
          <cell r="G339">
            <v>201321984</v>
          </cell>
          <cell r="H339">
            <v>201321984</v>
          </cell>
          <cell r="I339">
            <v>201321984</v>
          </cell>
          <cell r="J339">
            <v>201321984</v>
          </cell>
          <cell r="K339">
            <v>201321984</v>
          </cell>
        </row>
        <row r="340">
          <cell r="A340">
            <v>201321984</v>
          </cell>
          <cell r="B340">
            <v>201321984</v>
          </cell>
          <cell r="C340">
            <v>201321984</v>
          </cell>
          <cell r="D340">
            <v>201321984</v>
          </cell>
          <cell r="E340">
            <v>201321984</v>
          </cell>
          <cell r="F340">
            <v>201321984</v>
          </cell>
          <cell r="G340">
            <v>201321984</v>
          </cell>
          <cell r="H340">
            <v>201321984</v>
          </cell>
          <cell r="I340">
            <v>201321984</v>
          </cell>
          <cell r="J340">
            <v>201321984</v>
          </cell>
          <cell r="K340">
            <v>201321984</v>
          </cell>
        </row>
        <row r="341">
          <cell r="A341">
            <v>201321984</v>
          </cell>
          <cell r="B341">
            <v>201321984</v>
          </cell>
          <cell r="C341">
            <v>201321984</v>
          </cell>
          <cell r="D341">
            <v>201321984</v>
          </cell>
          <cell r="E341">
            <v>201321984</v>
          </cell>
          <cell r="F341">
            <v>201321984</v>
          </cell>
          <cell r="G341">
            <v>201321984</v>
          </cell>
          <cell r="H341">
            <v>201321984</v>
          </cell>
          <cell r="I341">
            <v>201321984</v>
          </cell>
          <cell r="J341">
            <v>201321984</v>
          </cell>
          <cell r="K341">
            <v>201321984</v>
          </cell>
        </row>
        <row r="342">
          <cell r="A342">
            <v>201321984</v>
          </cell>
          <cell r="B342">
            <v>201321984</v>
          </cell>
          <cell r="C342">
            <v>201321984</v>
          </cell>
          <cell r="D342">
            <v>201321984</v>
          </cell>
          <cell r="E342">
            <v>201321984</v>
          </cell>
          <cell r="F342">
            <v>201321984</v>
          </cell>
          <cell r="G342">
            <v>201321984</v>
          </cell>
          <cell r="H342">
            <v>201321984</v>
          </cell>
          <cell r="I342">
            <v>201321984</v>
          </cell>
          <cell r="J342">
            <v>201321984</v>
          </cell>
          <cell r="K342">
            <v>201321984</v>
          </cell>
        </row>
        <row r="343">
          <cell r="A343">
            <v>201321984</v>
          </cell>
          <cell r="B343">
            <v>201321984</v>
          </cell>
          <cell r="C343">
            <v>201321984</v>
          </cell>
          <cell r="D343">
            <v>201321984</v>
          </cell>
          <cell r="E343">
            <v>201321984</v>
          </cell>
          <cell r="F343">
            <v>201321984</v>
          </cell>
          <cell r="G343">
            <v>201321984</v>
          </cell>
          <cell r="H343">
            <v>201321984</v>
          </cell>
          <cell r="I343">
            <v>201321984</v>
          </cell>
          <cell r="J343">
            <v>201321984</v>
          </cell>
          <cell r="K343">
            <v>201321984</v>
          </cell>
        </row>
        <row r="344">
          <cell r="A344">
            <v>201321984</v>
          </cell>
          <cell r="B344">
            <v>201321984</v>
          </cell>
          <cell r="C344">
            <v>201321984</v>
          </cell>
          <cell r="D344">
            <v>201321984</v>
          </cell>
          <cell r="E344">
            <v>201321984</v>
          </cell>
          <cell r="F344">
            <v>201321984</v>
          </cell>
          <cell r="G344">
            <v>201321984</v>
          </cell>
          <cell r="H344">
            <v>201321984</v>
          </cell>
          <cell r="I344">
            <v>201321984</v>
          </cell>
          <cell r="J344">
            <v>201321984</v>
          </cell>
          <cell r="K344">
            <v>201321984</v>
          </cell>
        </row>
        <row r="345">
          <cell r="A345">
            <v>201321984</v>
          </cell>
          <cell r="B345">
            <v>201321984</v>
          </cell>
          <cell r="C345">
            <v>201321984</v>
          </cell>
          <cell r="D345">
            <v>201321984</v>
          </cell>
          <cell r="E345">
            <v>201321984</v>
          </cell>
          <cell r="F345">
            <v>201321984</v>
          </cell>
          <cell r="G345">
            <v>201321984</v>
          </cell>
          <cell r="H345">
            <v>201321984</v>
          </cell>
          <cell r="I345">
            <v>201321984</v>
          </cell>
          <cell r="J345">
            <v>201321984</v>
          </cell>
          <cell r="K345">
            <v>201321984</v>
          </cell>
        </row>
        <row r="346">
          <cell r="A346">
            <v>201321984</v>
          </cell>
          <cell r="B346">
            <v>201321984</v>
          </cell>
          <cell r="C346">
            <v>201321984</v>
          </cell>
          <cell r="D346">
            <v>201321984</v>
          </cell>
          <cell r="E346">
            <v>201321984</v>
          </cell>
          <cell r="F346">
            <v>201321984</v>
          </cell>
          <cell r="G346">
            <v>201321984</v>
          </cell>
          <cell r="H346">
            <v>201321984</v>
          </cell>
          <cell r="I346">
            <v>201321984</v>
          </cell>
          <cell r="J346">
            <v>201321984</v>
          </cell>
          <cell r="K346">
            <v>201321984</v>
          </cell>
        </row>
        <row r="347">
          <cell r="A347">
            <v>201321984</v>
          </cell>
          <cell r="B347">
            <v>201321984</v>
          </cell>
          <cell r="C347">
            <v>201321984</v>
          </cell>
          <cell r="D347">
            <v>201321984</v>
          </cell>
          <cell r="E347">
            <v>201321984</v>
          </cell>
          <cell r="F347">
            <v>201321984</v>
          </cell>
          <cell r="G347">
            <v>201321984</v>
          </cell>
          <cell r="H347">
            <v>201321984</v>
          </cell>
          <cell r="I347">
            <v>201321984</v>
          </cell>
          <cell r="J347">
            <v>201321984</v>
          </cell>
          <cell r="K347">
            <v>201321984</v>
          </cell>
        </row>
        <row r="348">
          <cell r="A348">
            <v>201321984</v>
          </cell>
          <cell r="B348">
            <v>201321984</v>
          </cell>
          <cell r="C348">
            <v>201321984</v>
          </cell>
          <cell r="D348">
            <v>201321984</v>
          </cell>
          <cell r="E348">
            <v>201321984</v>
          </cell>
          <cell r="F348">
            <v>201321984</v>
          </cell>
          <cell r="G348">
            <v>201321984</v>
          </cell>
          <cell r="H348">
            <v>201321984</v>
          </cell>
          <cell r="I348">
            <v>201321984</v>
          </cell>
          <cell r="J348">
            <v>201321984</v>
          </cell>
          <cell r="K348">
            <v>201321984</v>
          </cell>
        </row>
        <row r="349">
          <cell r="A349">
            <v>201321984</v>
          </cell>
          <cell r="B349">
            <v>201321984</v>
          </cell>
          <cell r="C349">
            <v>201321984</v>
          </cell>
          <cell r="D349">
            <v>201321984</v>
          </cell>
          <cell r="E349">
            <v>201321984</v>
          </cell>
          <cell r="F349">
            <v>201321984</v>
          </cell>
          <cell r="G349">
            <v>201321984</v>
          </cell>
          <cell r="H349">
            <v>201321984</v>
          </cell>
          <cell r="I349">
            <v>201321984</v>
          </cell>
          <cell r="J349">
            <v>201321984</v>
          </cell>
          <cell r="K349">
            <v>201321984</v>
          </cell>
        </row>
        <row r="350">
          <cell r="A350">
            <v>201321984</v>
          </cell>
          <cell r="B350">
            <v>201321984</v>
          </cell>
          <cell r="C350">
            <v>201321984</v>
          </cell>
          <cell r="D350">
            <v>201321984</v>
          </cell>
          <cell r="E350">
            <v>201321984</v>
          </cell>
          <cell r="F350">
            <v>201321984</v>
          </cell>
          <cell r="G350">
            <v>201321984</v>
          </cell>
          <cell r="H350">
            <v>201321984</v>
          </cell>
          <cell r="I350">
            <v>201321984</v>
          </cell>
          <cell r="J350">
            <v>201321984</v>
          </cell>
          <cell r="K350">
            <v>201321984</v>
          </cell>
        </row>
        <row r="351">
          <cell r="A351">
            <v>201321984</v>
          </cell>
          <cell r="B351">
            <v>201321984</v>
          </cell>
          <cell r="C351">
            <v>201321984</v>
          </cell>
          <cell r="D351">
            <v>201321984</v>
          </cell>
          <cell r="E351">
            <v>201321984</v>
          </cell>
          <cell r="F351">
            <v>201321984</v>
          </cell>
          <cell r="G351">
            <v>201321984</v>
          </cell>
          <cell r="H351">
            <v>201321984</v>
          </cell>
          <cell r="I351">
            <v>201321984</v>
          </cell>
          <cell r="J351">
            <v>201321984</v>
          </cell>
          <cell r="K351">
            <v>201321984</v>
          </cell>
        </row>
        <row r="352">
          <cell r="A352">
            <v>201321984</v>
          </cell>
          <cell r="B352">
            <v>201321984</v>
          </cell>
          <cell r="C352">
            <v>201321984</v>
          </cell>
          <cell r="D352">
            <v>201321984</v>
          </cell>
          <cell r="E352">
            <v>201321984</v>
          </cell>
          <cell r="F352">
            <v>201321984</v>
          </cell>
          <cell r="G352">
            <v>201321984</v>
          </cell>
          <cell r="H352">
            <v>201321984</v>
          </cell>
          <cell r="I352">
            <v>201321984</v>
          </cell>
          <cell r="J352">
            <v>201321984</v>
          </cell>
          <cell r="K352">
            <v>201321984</v>
          </cell>
        </row>
        <row r="353">
          <cell r="A353">
            <v>201321984</v>
          </cell>
          <cell r="B353">
            <v>201321984</v>
          </cell>
          <cell r="C353">
            <v>201321984</v>
          </cell>
          <cell r="D353">
            <v>201321984</v>
          </cell>
          <cell r="E353">
            <v>201321984</v>
          </cell>
          <cell r="F353">
            <v>201321984</v>
          </cell>
          <cell r="G353">
            <v>201321984</v>
          </cell>
          <cell r="H353">
            <v>201321984</v>
          </cell>
          <cell r="I353">
            <v>201321984</v>
          </cell>
          <cell r="J353">
            <v>201321984</v>
          </cell>
          <cell r="K353">
            <v>201321984</v>
          </cell>
        </row>
        <row r="354">
          <cell r="A354">
            <v>201321984</v>
          </cell>
          <cell r="B354">
            <v>201321984</v>
          </cell>
          <cell r="C354">
            <v>201321984</v>
          </cell>
          <cell r="D354">
            <v>201321984</v>
          </cell>
          <cell r="E354">
            <v>201321984</v>
          </cell>
          <cell r="F354">
            <v>201321984</v>
          </cell>
          <cell r="G354">
            <v>201321984</v>
          </cell>
          <cell r="H354">
            <v>201321984</v>
          </cell>
          <cell r="I354">
            <v>201321984</v>
          </cell>
          <cell r="J354">
            <v>201321984</v>
          </cell>
          <cell r="K354">
            <v>201321984</v>
          </cell>
        </row>
        <row r="355">
          <cell r="A355">
            <v>201321984</v>
          </cell>
          <cell r="B355">
            <v>201321984</v>
          </cell>
          <cell r="C355">
            <v>201321984</v>
          </cell>
          <cell r="D355">
            <v>201321984</v>
          </cell>
          <cell r="E355">
            <v>201321984</v>
          </cell>
          <cell r="F355">
            <v>201321984</v>
          </cell>
          <cell r="G355">
            <v>201321984</v>
          </cell>
          <cell r="H355">
            <v>201321984</v>
          </cell>
          <cell r="I355">
            <v>201321984</v>
          </cell>
          <cell r="J355">
            <v>201321984</v>
          </cell>
          <cell r="K355">
            <v>201321984</v>
          </cell>
        </row>
        <row r="356">
          <cell r="A356">
            <v>201321984</v>
          </cell>
          <cell r="B356">
            <v>201321984</v>
          </cell>
          <cell r="C356">
            <v>201321984</v>
          </cell>
          <cell r="D356">
            <v>201321984</v>
          </cell>
          <cell r="E356">
            <v>201321984</v>
          </cell>
          <cell r="F356">
            <v>201321984</v>
          </cell>
          <cell r="G356">
            <v>201321984</v>
          </cell>
          <cell r="H356">
            <v>201321984</v>
          </cell>
          <cell r="I356">
            <v>201321984</v>
          </cell>
          <cell r="J356">
            <v>201321984</v>
          </cell>
          <cell r="K356">
            <v>201321984</v>
          </cell>
        </row>
        <row r="357">
          <cell r="A357">
            <v>201321984</v>
          </cell>
          <cell r="B357">
            <v>201321984</v>
          </cell>
          <cell r="C357">
            <v>201321984</v>
          </cell>
          <cell r="D357">
            <v>201321984</v>
          </cell>
          <cell r="E357">
            <v>201321984</v>
          </cell>
          <cell r="F357">
            <v>201321984</v>
          </cell>
          <cell r="G357">
            <v>201321984</v>
          </cell>
          <cell r="H357">
            <v>201321984</v>
          </cell>
          <cell r="I357">
            <v>201321984</v>
          </cell>
          <cell r="J357">
            <v>201321984</v>
          </cell>
          <cell r="K357">
            <v>201321984</v>
          </cell>
        </row>
        <row r="358">
          <cell r="A358">
            <v>201321984</v>
          </cell>
          <cell r="B358">
            <v>201321984</v>
          </cell>
          <cell r="C358">
            <v>201321984</v>
          </cell>
          <cell r="D358">
            <v>201321984</v>
          </cell>
          <cell r="E358">
            <v>201321984</v>
          </cell>
          <cell r="F358">
            <v>201321984</v>
          </cell>
          <cell r="G358">
            <v>201321984</v>
          </cell>
          <cell r="H358">
            <v>201321984</v>
          </cell>
          <cell r="I358">
            <v>201321984</v>
          </cell>
          <cell r="J358">
            <v>201321984</v>
          </cell>
          <cell r="K358">
            <v>201321984</v>
          </cell>
        </row>
        <row r="359">
          <cell r="A359">
            <v>201321984</v>
          </cell>
          <cell r="B359">
            <v>201321984</v>
          </cell>
          <cell r="C359">
            <v>201321984</v>
          </cell>
          <cell r="D359">
            <v>201321984</v>
          </cell>
          <cell r="E359">
            <v>201321984</v>
          </cell>
          <cell r="F359">
            <v>201321984</v>
          </cell>
          <cell r="G359">
            <v>201321984</v>
          </cell>
          <cell r="H359">
            <v>201321984</v>
          </cell>
          <cell r="I359">
            <v>201321984</v>
          </cell>
          <cell r="J359">
            <v>201321984</v>
          </cell>
          <cell r="K359">
            <v>201321984</v>
          </cell>
        </row>
        <row r="360">
          <cell r="A360">
            <v>201321984</v>
          </cell>
          <cell r="B360">
            <v>201321984</v>
          </cell>
          <cell r="C360">
            <v>201321984</v>
          </cell>
          <cell r="D360">
            <v>201321984</v>
          </cell>
          <cell r="E360">
            <v>201321984</v>
          </cell>
          <cell r="F360">
            <v>201321984</v>
          </cell>
          <cell r="G360">
            <v>201321984</v>
          </cell>
          <cell r="H360">
            <v>201321984</v>
          </cell>
          <cell r="I360">
            <v>201321984</v>
          </cell>
          <cell r="J360">
            <v>201321984</v>
          </cell>
          <cell r="K360">
            <v>201321984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 Carprotect"/>
      <sheetName val="Fac Luxaviation"/>
      <sheetName val="Fac Schmitz VS"/>
      <sheetName val="Fac Schmitz VN"/>
      <sheetName val="Fac Schmitz VO"/>
      <sheetName val="Fac Schmitz VA"/>
      <sheetName val="Fac Schmitz Basic"/>
      <sheetName val="Fac Schmitz All-In"/>
      <sheetName val="Factures Schmitz"/>
      <sheetName val="Exemple Facture (2)"/>
      <sheetName val=" exemple devis 1"/>
      <sheetName val="Exemple Facture"/>
      <sheetName val="Exemple Devis"/>
      <sheetName val="Décompte Client"/>
      <sheetName val="Clients"/>
      <sheetName val="DataDevisFacture"/>
      <sheetName val="Prestations CA"/>
      <sheetName val="DataValidationPrestatio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63"/>
  <sheetViews>
    <sheetView tabSelected="1" zoomScale="145" zoomScaleNormal="145" workbookViewId="0">
      <selection activeCell="I46" sqref="I46:K46"/>
    </sheetView>
  </sheetViews>
  <sheetFormatPr baseColWidth="10" defaultRowHeight="15"/>
  <cols>
    <col min="1" max="1" width="4.85546875" customWidth="1"/>
    <col min="2" max="2" width="6" customWidth="1"/>
    <col min="3" max="3" width="7" customWidth="1"/>
    <col min="4" max="4" width="16.42578125" customWidth="1"/>
    <col min="5" max="5" width="11.5703125" customWidth="1"/>
    <col min="6" max="6" width="5.85546875" customWidth="1"/>
    <col min="7" max="7" width="7.28515625" customWidth="1"/>
    <col min="8" max="8" width="5.140625" customWidth="1"/>
    <col min="9" max="9" width="9.140625" customWidth="1"/>
    <col min="10" max="10" width="12.28515625" customWidth="1"/>
    <col min="11" max="11" width="10.28515625" customWidth="1"/>
  </cols>
  <sheetData>
    <row r="1" spans="1:11" ht="31.5" customHeight="1">
      <c r="A1" s="115" t="s">
        <v>0</v>
      </c>
      <c r="B1" s="115"/>
      <c r="C1" s="115"/>
      <c r="D1" s="115"/>
      <c r="E1" s="115"/>
      <c r="F1" s="115"/>
      <c r="G1" s="115"/>
      <c r="H1" s="115"/>
      <c r="I1" s="106" t="s">
        <v>1</v>
      </c>
      <c r="J1" s="106"/>
      <c r="K1" s="13">
        <f ca="1">NOW()+10</f>
        <v>42590.462789583333</v>
      </c>
    </row>
    <row r="2" spans="1:11" ht="0.75" hidden="1" customHeight="1">
      <c r="A2" s="14"/>
      <c r="B2" s="14"/>
      <c r="C2" s="14"/>
      <c r="D2" s="14"/>
      <c r="E2" s="14"/>
      <c r="F2" s="14"/>
      <c r="G2" s="14"/>
      <c r="H2" s="14"/>
      <c r="I2" s="15"/>
      <c r="J2" s="15"/>
      <c r="K2" s="13"/>
    </row>
    <row r="3" spans="1:11" ht="6" hidden="1" customHeight="1">
      <c r="A3" s="107"/>
      <c r="B3" s="107"/>
      <c r="C3" s="107"/>
      <c r="D3" s="107"/>
      <c r="E3" s="107"/>
      <c r="F3" s="107"/>
      <c r="G3" s="107"/>
      <c r="H3" s="107"/>
      <c r="I3" s="107"/>
      <c r="J3" s="107"/>
      <c r="K3" s="107"/>
    </row>
    <row r="4" spans="1:11" ht="12" customHeight="1">
      <c r="A4" s="109" t="str">
        <f>INDEX(FichierClients!A2:L100,MATCH(J4,FichierClients!A2:A100,0),12)</f>
        <v>LTH-IAPS s.à.r.l.</v>
      </c>
      <c r="B4" s="109"/>
      <c r="C4" s="109"/>
      <c r="D4" s="109"/>
      <c r="E4" s="16"/>
      <c r="F4" s="17"/>
      <c r="G4" s="17"/>
      <c r="H4" s="17"/>
      <c r="I4" s="52" t="s">
        <v>2</v>
      </c>
      <c r="J4" s="108">
        <v>201322084</v>
      </c>
      <c r="K4" s="108"/>
    </row>
    <row r="5" spans="1:11" ht="12" customHeight="1">
      <c r="A5" s="109" t="str">
        <f>INDEX(FichierClients!A2:K100,MATCH(J4,FichierClients!A2:A100,0),2)</f>
        <v>Monsieur</v>
      </c>
      <c r="B5" s="109"/>
      <c r="C5" s="109"/>
      <c r="D5" s="18" t="str">
        <f>INDEX(FichierClients!A2:K100,MATCH(J4,FichierClients!A2:A100,0),3)</f>
        <v>Laurent</v>
      </c>
      <c r="E5" s="18" t="str">
        <f>INDEX(FichierClients!A2:K100,MATCH(J4,FichierClients!A2:A100,0),4)</f>
        <v>THOLL</v>
      </c>
      <c r="F5" s="17"/>
      <c r="G5" s="17"/>
      <c r="H5" s="17"/>
      <c r="I5" s="52" t="s">
        <v>3</v>
      </c>
      <c r="J5" s="114">
        <v>20132208698</v>
      </c>
      <c r="K5" s="114"/>
    </row>
    <row r="6" spans="1:11" ht="12" customHeight="1">
      <c r="A6" s="109" t="str">
        <f>INDEX(FichierClients!A2:K100,MATCH(J4,FichierClients!A2:A100,0),6)</f>
        <v>3 Rue Arsène Mersch</v>
      </c>
      <c r="B6" s="109"/>
      <c r="C6" s="109"/>
      <c r="D6" s="18"/>
      <c r="E6" s="18"/>
      <c r="F6" s="17"/>
      <c r="G6" s="17"/>
      <c r="H6" s="17"/>
      <c r="I6" s="110" t="s">
        <v>4</v>
      </c>
      <c r="J6" s="110"/>
      <c r="K6" s="19"/>
    </row>
    <row r="7" spans="1:11" ht="12" customHeight="1">
      <c r="A7" s="109" t="str">
        <f>INDEX(FichierClients!A2:K100,MATCH(J4,FichierClients!A2:A100,0),7)</f>
        <v>L- 8386</v>
      </c>
      <c r="B7" s="109"/>
      <c r="C7" s="109"/>
      <c r="D7" s="54" t="s">
        <v>5</v>
      </c>
      <c r="E7" s="20" t="str">
        <f>INDEX(FichierClients!A2:K100,MATCH(J4,FichierClients!A2:A100,0),10)</f>
        <v>+352 621 76 35 48</v>
      </c>
      <c r="F7" s="17"/>
      <c r="G7" s="17"/>
      <c r="H7" s="17"/>
      <c r="I7" s="53" t="s">
        <v>6</v>
      </c>
      <c r="J7" s="111">
        <f ca="1">NOW()</f>
        <v>42580.462789583333</v>
      </c>
      <c r="K7" s="111"/>
    </row>
    <row r="8" spans="1:11" ht="12" customHeight="1">
      <c r="A8" s="109" t="str">
        <f>INDEX(FichierClients!A2:K100,MATCH(J4,FichierClients!A2:A100,0),8)</f>
        <v>Koerich</v>
      </c>
      <c r="B8" s="109"/>
      <c r="C8" s="109"/>
      <c r="D8" s="54" t="s">
        <v>7</v>
      </c>
      <c r="E8" s="18"/>
      <c r="F8" s="17"/>
      <c r="G8" s="17"/>
      <c r="H8" s="17"/>
      <c r="I8" s="110" t="s">
        <v>8</v>
      </c>
      <c r="J8" s="110"/>
      <c r="K8" s="21">
        <f ca="1">TODAY()</f>
        <v>42580</v>
      </c>
    </row>
    <row r="9" spans="1:11" ht="12" customHeight="1">
      <c r="A9" s="18" t="str">
        <f>INDEX(FichierClients!A2:K100,MATCH(J4,FichierClients!A2:A100,0),9)</f>
        <v>Luxembourg</v>
      </c>
      <c r="B9" s="18"/>
      <c r="C9" s="18"/>
      <c r="D9" s="109" t="str">
        <f>INDEX(FichierClients!A2:K100,MATCH(J4,FichierClients!A2:A100,0),11)</f>
        <v>laurent.tholl@lth-airfield.com</v>
      </c>
      <c r="E9" s="109"/>
      <c r="F9" s="16"/>
      <c r="G9" s="16"/>
      <c r="H9" s="16"/>
      <c r="I9" s="22"/>
      <c r="J9" s="22"/>
      <c r="K9" s="23"/>
    </row>
    <row r="10" spans="1:11" ht="6.75" customHeight="1">
      <c r="A10" s="112"/>
      <c r="B10" s="112"/>
      <c r="C10" s="112"/>
      <c r="D10" s="24"/>
      <c r="E10" s="24"/>
      <c r="F10" s="112"/>
      <c r="G10" s="112"/>
      <c r="H10" s="112"/>
      <c r="I10" s="25"/>
      <c r="J10" s="25"/>
      <c r="K10" s="25"/>
    </row>
    <row r="11" spans="1:11" ht="12.75" customHeight="1">
      <c r="A11" s="55" t="s">
        <v>9</v>
      </c>
      <c r="B11" s="56" t="s">
        <v>10</v>
      </c>
      <c r="C11" s="113" t="s">
        <v>11</v>
      </c>
      <c r="D11" s="113"/>
      <c r="E11" s="113"/>
      <c r="F11" s="56" t="s">
        <v>12</v>
      </c>
      <c r="G11" s="57" t="s">
        <v>13</v>
      </c>
      <c r="H11" s="58" t="s">
        <v>14</v>
      </c>
      <c r="I11" s="57" t="s">
        <v>15</v>
      </c>
      <c r="J11" s="57" t="s">
        <v>16</v>
      </c>
      <c r="K11" s="59" t="s">
        <v>17</v>
      </c>
    </row>
    <row r="12" spans="1:11" ht="9.9499999999999993" customHeight="1">
      <c r="A12" s="26"/>
      <c r="B12" s="27"/>
      <c r="C12" s="98" t="s">
        <v>18</v>
      </c>
      <c r="D12" s="99"/>
      <c r="E12" s="28" t="s">
        <v>245</v>
      </c>
      <c r="F12" s="29"/>
      <c r="G12" s="30"/>
      <c r="H12" s="31"/>
      <c r="I12" s="30"/>
      <c r="J12" s="32"/>
      <c r="K12" s="30"/>
    </row>
    <row r="13" spans="1:11" ht="9.9499999999999993" customHeight="1">
      <c r="A13" s="26"/>
      <c r="B13" s="27"/>
      <c r="C13" s="98" t="s">
        <v>19</v>
      </c>
      <c r="D13" s="99"/>
      <c r="E13" s="28" t="s">
        <v>246</v>
      </c>
      <c r="F13" s="29"/>
      <c r="G13" s="30"/>
      <c r="H13" s="31"/>
      <c r="I13" s="30"/>
      <c r="J13" s="32"/>
      <c r="K13" s="30"/>
    </row>
    <row r="14" spans="1:11" ht="9.9499999999999993" customHeight="1">
      <c r="A14" s="26"/>
      <c r="B14" s="27"/>
      <c r="C14" s="98" t="s">
        <v>20</v>
      </c>
      <c r="D14" s="99"/>
      <c r="E14" s="28" t="s">
        <v>247</v>
      </c>
      <c r="F14" s="29"/>
      <c r="G14" s="30"/>
      <c r="H14" s="31"/>
      <c r="I14" s="30"/>
      <c r="J14" s="32"/>
      <c r="K14" s="30"/>
    </row>
    <row r="15" spans="1:11" ht="6" customHeight="1">
      <c r="A15" s="26"/>
      <c r="B15" s="27"/>
      <c r="C15" s="100"/>
      <c r="D15" s="101"/>
      <c r="E15" s="102"/>
      <c r="F15" s="29"/>
      <c r="G15" s="30"/>
      <c r="H15" s="31"/>
      <c r="I15" s="30"/>
      <c r="J15" s="30"/>
      <c r="K15" s="30"/>
    </row>
    <row r="16" spans="1:11" ht="11.1" customHeight="1">
      <c r="A16" s="33">
        <f>1</f>
        <v>1</v>
      </c>
      <c r="B16" s="34" t="s">
        <v>136</v>
      </c>
      <c r="C16" s="103" t="str">
        <f>IF(B16=0,"",VLOOKUP(B16,'Codes articles'!A2:B111,2,0))</f>
        <v>Service immatriculation (remise en circulation)</v>
      </c>
      <c r="D16" s="104"/>
      <c r="E16" s="105"/>
      <c r="F16" s="35">
        <f>IF(B16=0,"",1)</f>
        <v>1</v>
      </c>
      <c r="G16" s="36">
        <f>IF(B16=0,"",VLOOKUP(B16,'Prix articles'!A2:B111,2,0))</f>
        <v>204.27350427350427</v>
      </c>
      <c r="H16" s="37" t="str">
        <f>IF([1]Devis!H21=0,"",[1]Devis!H21)</f>
        <v/>
      </c>
      <c r="I16" s="38">
        <f>IF(B16=0,"",F16*G16)</f>
        <v>204.27350427350427</v>
      </c>
      <c r="J16" s="38">
        <f>IF(B16=0,"",I16*'Codes articles'!$I$1)</f>
        <v>34.726495726495727</v>
      </c>
      <c r="K16" s="38">
        <f>IF(B16=0,"",I16+J16)</f>
        <v>239</v>
      </c>
    </row>
    <row r="17" spans="1:11" ht="11.1" customHeight="1">
      <c r="A17" s="33">
        <f>IF(C17="","",A16+1)</f>
        <v>2</v>
      </c>
      <c r="B17" s="34" t="s">
        <v>100</v>
      </c>
      <c r="C17" s="92" t="str">
        <f>IF(B17=0,"",VLOOKUP(B17,'Codes articles'!A3:B112,2,0))</f>
        <v>Rénovation Plastique</v>
      </c>
      <c r="D17" s="93"/>
      <c r="E17" s="94"/>
      <c r="F17" s="35">
        <f t="shared" ref="F17:F43" si="0">IF(B17=0,"",1)</f>
        <v>1</v>
      </c>
      <c r="G17" s="36">
        <f>IF(B17=0,"",VLOOKUP(B17,'Prix articles'!A3:B112,2,0))</f>
        <v>33.333333333333336</v>
      </c>
      <c r="H17" s="37" t="str">
        <f>IF([1]Devis!H22=0,"",[1]Devis!H22)</f>
        <v/>
      </c>
      <c r="I17" s="38">
        <f t="shared" ref="I17:I43" si="1">IF(B17=0,"",F17*G17)</f>
        <v>33.333333333333336</v>
      </c>
      <c r="J17" s="38">
        <f>IF(B17=0,"",I17*'Codes articles'!$I$1)</f>
        <v>5.6666666666666679</v>
      </c>
      <c r="K17" s="38">
        <f t="shared" ref="K17:K43" si="2">IF(B17=0,"",I17+J17)</f>
        <v>39</v>
      </c>
    </row>
    <row r="18" spans="1:11" ht="11.1" customHeight="1">
      <c r="A18" s="33">
        <f t="shared" ref="A18:A43" si="3">IF(C18="","",A17+1)</f>
        <v>3</v>
      </c>
      <c r="B18" s="34" t="s">
        <v>81</v>
      </c>
      <c r="C18" s="92" t="str">
        <f>IF(B18=0,"",VLOOKUP(B18,'Codes articles'!A4:B113,2,0))</f>
        <v>Cirage de la carrosserie express (Polymère &amp; Sealant)</v>
      </c>
      <c r="D18" s="93"/>
      <c r="E18" s="94"/>
      <c r="F18" s="35">
        <f t="shared" si="0"/>
        <v>1</v>
      </c>
      <c r="G18" s="36">
        <f>IF(B18=0,"",VLOOKUP(B18,'Prix articles'!A4:B113,2,0))</f>
        <v>101.70940170940172</v>
      </c>
      <c r="H18" s="37" t="str">
        <f>IF([1]Devis!H35=0,"",[1]Devis!H35)</f>
        <v/>
      </c>
      <c r="I18" s="38">
        <f t="shared" si="1"/>
        <v>101.70940170940172</v>
      </c>
      <c r="J18" s="38">
        <f>IF(B18=0,"",I18*'Codes articles'!$I$1)</f>
        <v>17.290598290598293</v>
      </c>
      <c r="K18" s="38">
        <f t="shared" si="2"/>
        <v>119.00000000000001</v>
      </c>
    </row>
    <row r="19" spans="1:11" ht="11.1" customHeight="1">
      <c r="A19" s="33">
        <f t="shared" si="3"/>
        <v>4</v>
      </c>
      <c r="B19" s="34" t="s">
        <v>71</v>
      </c>
      <c r="C19" s="92" t="str">
        <f>IF(B19=0,"",VLOOKUP(B19,'Codes articles'!A5:B114,2,0))</f>
        <v>Préparation véhicule neuf</v>
      </c>
      <c r="D19" s="93"/>
      <c r="E19" s="94"/>
      <c r="F19" s="35">
        <f t="shared" si="0"/>
        <v>1</v>
      </c>
      <c r="G19" s="36">
        <f>IF(B19=0,"",VLOOKUP(B19,'Prix articles'!A5:B114,2,0))</f>
        <v>58.974358974358978</v>
      </c>
      <c r="H19" s="37" t="str">
        <f>IF([1]Devis!H38=0,"",[1]Devis!H38)</f>
        <v/>
      </c>
      <c r="I19" s="38">
        <f t="shared" si="1"/>
        <v>58.974358974358978</v>
      </c>
      <c r="J19" s="38">
        <f>IF(B19=0,"",I19*'Codes articles'!$I$1)</f>
        <v>10.025641025641027</v>
      </c>
      <c r="K19" s="38">
        <f t="shared" si="2"/>
        <v>69</v>
      </c>
    </row>
    <row r="20" spans="1:11" ht="11.1" customHeight="1">
      <c r="A20" s="33">
        <f t="shared" si="3"/>
        <v>5</v>
      </c>
      <c r="B20" s="34" t="s">
        <v>152</v>
      </c>
      <c r="C20" s="92" t="str">
        <f>IF(B20=0,"",VLOOKUP(B20,'Codes articles'!A6:B115,2,0))</f>
        <v>Moteur</v>
      </c>
      <c r="D20" s="93"/>
      <c r="E20" s="94"/>
      <c r="F20" s="35">
        <f t="shared" si="0"/>
        <v>1</v>
      </c>
      <c r="G20" s="36">
        <f>IF(B20=0,"",VLOOKUP(B20,'Prix articles'!A6:B115,2,0))</f>
        <v>0</v>
      </c>
      <c r="H20" s="37" t="str">
        <f>IF([1]Devis!H42=0,"",[1]Devis!H42)</f>
        <v/>
      </c>
      <c r="I20" s="38">
        <f t="shared" si="1"/>
        <v>0</v>
      </c>
      <c r="J20" s="38">
        <f>IF(B20=0,"",I20*'Codes articles'!$I$1)</f>
        <v>0</v>
      </c>
      <c r="K20" s="38">
        <f t="shared" si="2"/>
        <v>0</v>
      </c>
    </row>
    <row r="21" spans="1:11" ht="11.1" customHeight="1">
      <c r="A21" s="33" t="str">
        <f t="shared" si="3"/>
        <v/>
      </c>
      <c r="B21" s="34"/>
      <c r="C21" s="92" t="str">
        <f>IF(B21=0,"",VLOOKUP(B21,'Codes articles'!A7:B116,2,0))</f>
        <v/>
      </c>
      <c r="D21" s="93"/>
      <c r="E21" s="94"/>
      <c r="F21" s="35" t="str">
        <f t="shared" si="0"/>
        <v/>
      </c>
      <c r="G21" s="36" t="str">
        <f>IF(B21=0,"",VLOOKUP(B21,'Prix articles'!A7:B116,2,0))</f>
        <v/>
      </c>
      <c r="H21" s="37"/>
      <c r="I21" s="38" t="str">
        <f t="shared" si="1"/>
        <v/>
      </c>
      <c r="J21" s="38" t="str">
        <f>IF(B21=0,"",I21*'Codes articles'!$I$1)</f>
        <v/>
      </c>
      <c r="K21" s="38" t="str">
        <f t="shared" si="2"/>
        <v/>
      </c>
    </row>
    <row r="22" spans="1:11" ht="11.1" customHeight="1">
      <c r="A22" s="33" t="str">
        <f t="shared" si="3"/>
        <v/>
      </c>
      <c r="B22" s="34"/>
      <c r="C22" s="92" t="str">
        <f>IF(B22=0,"",VLOOKUP(B22,'Codes articles'!A8:B117,2,0))</f>
        <v/>
      </c>
      <c r="D22" s="93"/>
      <c r="E22" s="94"/>
      <c r="F22" s="35" t="str">
        <f t="shared" si="0"/>
        <v/>
      </c>
      <c r="G22" s="36" t="str">
        <f>IF(B22=0,"",VLOOKUP(B22,'Prix articles'!A8:B117,2,0))</f>
        <v/>
      </c>
      <c r="H22" s="37"/>
      <c r="I22" s="38" t="str">
        <f t="shared" si="1"/>
        <v/>
      </c>
      <c r="J22" s="38" t="str">
        <f>IF(B22=0,"",I22*'Codes articles'!$I$1)</f>
        <v/>
      </c>
      <c r="K22" s="38" t="str">
        <f t="shared" si="2"/>
        <v/>
      </c>
    </row>
    <row r="23" spans="1:11" ht="11.1" customHeight="1">
      <c r="A23" s="33" t="str">
        <f t="shared" si="3"/>
        <v/>
      </c>
      <c r="B23" s="34"/>
      <c r="C23" s="92" t="str">
        <f>IF(B23=0,"",VLOOKUP(B23,'Codes articles'!A9:B118,2,0))</f>
        <v/>
      </c>
      <c r="D23" s="93"/>
      <c r="E23" s="94"/>
      <c r="F23" s="35" t="str">
        <f t="shared" si="0"/>
        <v/>
      </c>
      <c r="G23" s="36" t="str">
        <f>IF(B23=0,"",VLOOKUP(B23,'Prix articles'!A9:B118,2,0))</f>
        <v/>
      </c>
      <c r="H23" s="31"/>
      <c r="I23" s="38" t="str">
        <f t="shared" si="1"/>
        <v/>
      </c>
      <c r="J23" s="38" t="str">
        <f>IF(B23=0,"",I23*'Codes articles'!$I$1)</f>
        <v/>
      </c>
      <c r="K23" s="38" t="str">
        <f t="shared" si="2"/>
        <v/>
      </c>
    </row>
    <row r="24" spans="1:11" ht="11.1" customHeight="1">
      <c r="A24" s="33" t="str">
        <f t="shared" si="3"/>
        <v/>
      </c>
      <c r="B24" s="34"/>
      <c r="C24" s="92" t="str">
        <f>IF(B24=0,"",VLOOKUP(B24,'Codes articles'!A10:B119,2,0))</f>
        <v/>
      </c>
      <c r="D24" s="93"/>
      <c r="E24" s="94"/>
      <c r="F24" s="35" t="str">
        <f t="shared" si="0"/>
        <v/>
      </c>
      <c r="G24" s="36" t="str">
        <f>IF(B24=0,"",VLOOKUP(B24,'Prix articles'!A10:B119,2,0))</f>
        <v/>
      </c>
      <c r="H24" s="31"/>
      <c r="I24" s="38" t="str">
        <f t="shared" si="1"/>
        <v/>
      </c>
      <c r="J24" s="38" t="str">
        <f>IF(B24=0,"",I24*'Codes articles'!$I$1)</f>
        <v/>
      </c>
      <c r="K24" s="38" t="str">
        <f t="shared" si="2"/>
        <v/>
      </c>
    </row>
    <row r="25" spans="1:11" ht="11.1" customHeight="1">
      <c r="A25" s="33" t="str">
        <f t="shared" si="3"/>
        <v/>
      </c>
      <c r="B25" s="34"/>
      <c r="C25" s="92" t="str">
        <f>IF(B25=0,"",VLOOKUP(B25,'Codes articles'!A11:B120,2,0))</f>
        <v/>
      </c>
      <c r="D25" s="93"/>
      <c r="E25" s="94"/>
      <c r="F25" s="35" t="str">
        <f t="shared" si="0"/>
        <v/>
      </c>
      <c r="G25" s="36" t="str">
        <f>IF(B25=0,"",VLOOKUP(B25,'Prix articles'!A11:B120,2,0))</f>
        <v/>
      </c>
      <c r="H25" s="31"/>
      <c r="I25" s="38" t="str">
        <f t="shared" si="1"/>
        <v/>
      </c>
      <c r="J25" s="38" t="str">
        <f>IF(B25=0,"",I25*'Codes articles'!$I$1)</f>
        <v/>
      </c>
      <c r="K25" s="38" t="str">
        <f t="shared" si="2"/>
        <v/>
      </c>
    </row>
    <row r="26" spans="1:11" ht="11.1" customHeight="1">
      <c r="A26" s="33" t="str">
        <f t="shared" si="3"/>
        <v/>
      </c>
      <c r="B26" s="34"/>
      <c r="C26" s="92" t="str">
        <f>IF(B26=0,"",VLOOKUP(B26,'Codes articles'!A12:B121,2,0))</f>
        <v/>
      </c>
      <c r="D26" s="93"/>
      <c r="E26" s="94"/>
      <c r="F26" s="35" t="str">
        <f t="shared" si="0"/>
        <v/>
      </c>
      <c r="G26" s="36" t="str">
        <f>IF(B26=0,"",VLOOKUP(B26,'Prix articles'!A12:B121,2,0))</f>
        <v/>
      </c>
      <c r="H26" s="31"/>
      <c r="I26" s="38" t="str">
        <f t="shared" si="1"/>
        <v/>
      </c>
      <c r="J26" s="38" t="str">
        <f>IF(B26=0,"",I26*'Codes articles'!$I$1)</f>
        <v/>
      </c>
      <c r="K26" s="38" t="str">
        <f t="shared" si="2"/>
        <v/>
      </c>
    </row>
    <row r="27" spans="1:11" ht="11.1" customHeight="1">
      <c r="A27" s="33" t="str">
        <f t="shared" si="3"/>
        <v/>
      </c>
      <c r="B27" s="34"/>
      <c r="C27" s="92" t="str">
        <f>IF(B27=0,"",VLOOKUP(B27,'Codes articles'!A13:B122,2,0))</f>
        <v/>
      </c>
      <c r="D27" s="93"/>
      <c r="E27" s="94"/>
      <c r="F27" s="35" t="str">
        <f t="shared" si="0"/>
        <v/>
      </c>
      <c r="G27" s="36" t="str">
        <f>IF(B27=0,"",VLOOKUP(B27,'Prix articles'!A13:B122,2,0))</f>
        <v/>
      </c>
      <c r="H27" s="31"/>
      <c r="I27" s="38" t="str">
        <f t="shared" si="1"/>
        <v/>
      </c>
      <c r="J27" s="38" t="str">
        <f>IF(B27=0,"",I27*'Codes articles'!$I$1)</f>
        <v/>
      </c>
      <c r="K27" s="38" t="str">
        <f t="shared" si="2"/>
        <v/>
      </c>
    </row>
    <row r="28" spans="1:11" ht="11.1" customHeight="1">
      <c r="A28" s="33" t="str">
        <f t="shared" si="3"/>
        <v/>
      </c>
      <c r="B28" s="34"/>
      <c r="C28" s="92" t="str">
        <f>IF(B28=0,"",VLOOKUP(B28,'Codes articles'!A14:B123,2,0))</f>
        <v/>
      </c>
      <c r="D28" s="93"/>
      <c r="E28" s="94"/>
      <c r="F28" s="35" t="str">
        <f t="shared" si="0"/>
        <v/>
      </c>
      <c r="G28" s="36" t="str">
        <f>IF(B28=0,"",VLOOKUP(B28,'Prix articles'!A14:B123,2,0))</f>
        <v/>
      </c>
      <c r="H28" s="31"/>
      <c r="I28" s="38" t="str">
        <f t="shared" si="1"/>
        <v/>
      </c>
      <c r="J28" s="38" t="str">
        <f>IF(B28=0,"",I28*'Codes articles'!$I$1)</f>
        <v/>
      </c>
      <c r="K28" s="38" t="str">
        <f t="shared" si="2"/>
        <v/>
      </c>
    </row>
    <row r="29" spans="1:11" ht="11.1" customHeight="1">
      <c r="A29" s="33" t="str">
        <f t="shared" si="3"/>
        <v/>
      </c>
      <c r="B29" s="34"/>
      <c r="C29" s="92" t="str">
        <f>IF(B29=0,"",VLOOKUP(B29,'Codes articles'!A15:B124,2,0))</f>
        <v/>
      </c>
      <c r="D29" s="93"/>
      <c r="E29" s="94"/>
      <c r="F29" s="35" t="str">
        <f t="shared" si="0"/>
        <v/>
      </c>
      <c r="G29" s="36" t="str">
        <f>IF(B29=0,"",VLOOKUP(B29,'Prix articles'!A15:B124,2,0))</f>
        <v/>
      </c>
      <c r="H29" s="31"/>
      <c r="I29" s="38" t="str">
        <f t="shared" si="1"/>
        <v/>
      </c>
      <c r="J29" s="38" t="str">
        <f>IF(B29=0,"",I29*'Codes articles'!$I$1)</f>
        <v/>
      </c>
      <c r="K29" s="38" t="str">
        <f t="shared" si="2"/>
        <v/>
      </c>
    </row>
    <row r="30" spans="1:11" ht="11.1" customHeight="1">
      <c r="A30" s="33" t="str">
        <f t="shared" si="3"/>
        <v/>
      </c>
      <c r="B30" s="34"/>
      <c r="C30" s="92" t="str">
        <f>IF(B30=0,"",VLOOKUP(B30,'Codes articles'!A16:B125,2,0))</f>
        <v/>
      </c>
      <c r="D30" s="93"/>
      <c r="E30" s="94"/>
      <c r="F30" s="35" t="str">
        <f t="shared" si="0"/>
        <v/>
      </c>
      <c r="G30" s="36" t="str">
        <f>IF(B30=0,"",VLOOKUP(B30,'Prix articles'!A16:B125,2,0))</f>
        <v/>
      </c>
      <c r="H30" s="31"/>
      <c r="I30" s="38" t="str">
        <f t="shared" si="1"/>
        <v/>
      </c>
      <c r="J30" s="38" t="str">
        <f>IF(B30=0,"",I30*'Codes articles'!$I$1)</f>
        <v/>
      </c>
      <c r="K30" s="38" t="str">
        <f t="shared" si="2"/>
        <v/>
      </c>
    </row>
    <row r="31" spans="1:11" ht="11.1" customHeight="1">
      <c r="A31" s="33" t="str">
        <f t="shared" si="3"/>
        <v/>
      </c>
      <c r="B31" s="34"/>
      <c r="C31" s="92" t="str">
        <f>IF(B31=0,"",VLOOKUP(B31,'Codes articles'!A17:B126,2,0))</f>
        <v/>
      </c>
      <c r="D31" s="93"/>
      <c r="E31" s="94"/>
      <c r="F31" s="35" t="str">
        <f t="shared" si="0"/>
        <v/>
      </c>
      <c r="G31" s="36" t="str">
        <f>IF(B31=0,"",VLOOKUP(B31,'Prix articles'!A17:B126,2,0))</f>
        <v/>
      </c>
      <c r="H31" s="31"/>
      <c r="I31" s="38" t="str">
        <f t="shared" si="1"/>
        <v/>
      </c>
      <c r="J31" s="38" t="str">
        <f>IF(B31=0,"",I31*'Codes articles'!$I$1)</f>
        <v/>
      </c>
      <c r="K31" s="38" t="str">
        <f t="shared" si="2"/>
        <v/>
      </c>
    </row>
    <row r="32" spans="1:11" ht="11.1" customHeight="1">
      <c r="A32" s="33" t="str">
        <f t="shared" si="3"/>
        <v/>
      </c>
      <c r="B32" s="34"/>
      <c r="C32" s="92" t="str">
        <f>IF(B32=0,"",VLOOKUP(B32,'Codes articles'!A18:B127,2,0))</f>
        <v/>
      </c>
      <c r="D32" s="93"/>
      <c r="E32" s="94"/>
      <c r="F32" s="35" t="str">
        <f t="shared" si="0"/>
        <v/>
      </c>
      <c r="G32" s="36" t="str">
        <f>IF(B32=0,"",VLOOKUP(B32,'Prix articles'!A18:B127,2,0))</f>
        <v/>
      </c>
      <c r="H32" s="31"/>
      <c r="I32" s="38" t="str">
        <f t="shared" si="1"/>
        <v/>
      </c>
      <c r="J32" s="38" t="str">
        <f>IF(B32=0,"",I32*'Codes articles'!$I$1)</f>
        <v/>
      </c>
      <c r="K32" s="38" t="str">
        <f t="shared" si="2"/>
        <v/>
      </c>
    </row>
    <row r="33" spans="1:11" ht="11.1" customHeight="1">
      <c r="A33" s="33" t="str">
        <f t="shared" si="3"/>
        <v/>
      </c>
      <c r="B33" s="34"/>
      <c r="C33" s="92" t="str">
        <f>IF(B33=0,"",VLOOKUP(B33,'Codes articles'!A19:B128,2,0))</f>
        <v/>
      </c>
      <c r="D33" s="93"/>
      <c r="E33" s="94"/>
      <c r="F33" s="35" t="str">
        <f t="shared" si="0"/>
        <v/>
      </c>
      <c r="G33" s="36" t="str">
        <f>IF(B33=0,"",VLOOKUP(B33,'Prix articles'!A19:B128,2,0))</f>
        <v/>
      </c>
      <c r="H33" s="31"/>
      <c r="I33" s="38" t="str">
        <f t="shared" si="1"/>
        <v/>
      </c>
      <c r="J33" s="38" t="str">
        <f>IF(B33=0,"",I33*'Codes articles'!$I$1)</f>
        <v/>
      </c>
      <c r="K33" s="38" t="str">
        <f t="shared" si="2"/>
        <v/>
      </c>
    </row>
    <row r="34" spans="1:11" ht="11.1" customHeight="1">
      <c r="A34" s="33" t="str">
        <f t="shared" si="3"/>
        <v/>
      </c>
      <c r="B34" s="34"/>
      <c r="C34" s="92" t="str">
        <f>IF(B34=0,"",VLOOKUP(B34,'Codes articles'!A20:B129,2,0))</f>
        <v/>
      </c>
      <c r="D34" s="93"/>
      <c r="E34" s="94"/>
      <c r="F34" s="35" t="str">
        <f t="shared" si="0"/>
        <v/>
      </c>
      <c r="G34" s="36" t="str">
        <f>IF(B34=0,"",VLOOKUP(B34,'Prix articles'!A20:B129,2,0))</f>
        <v/>
      </c>
      <c r="H34" s="31"/>
      <c r="I34" s="38" t="str">
        <f t="shared" si="1"/>
        <v/>
      </c>
      <c r="J34" s="38" t="str">
        <f>IF(B34=0,"",I34*'Codes articles'!$I$1)</f>
        <v/>
      </c>
      <c r="K34" s="38" t="str">
        <f t="shared" si="2"/>
        <v/>
      </c>
    </row>
    <row r="35" spans="1:11" ht="11.1" customHeight="1">
      <c r="A35" s="33" t="str">
        <f t="shared" si="3"/>
        <v/>
      </c>
      <c r="B35" s="34"/>
      <c r="C35" s="92" t="str">
        <f>IF(B35=0,"",VLOOKUP(B35,'Codes articles'!A21:B130,2,0))</f>
        <v/>
      </c>
      <c r="D35" s="93"/>
      <c r="E35" s="94"/>
      <c r="F35" s="35" t="str">
        <f t="shared" si="0"/>
        <v/>
      </c>
      <c r="G35" s="36" t="str">
        <f>IF(B35=0,"",VLOOKUP(B35,'Prix articles'!A21:B130,2,0))</f>
        <v/>
      </c>
      <c r="H35" s="31"/>
      <c r="I35" s="38" t="str">
        <f t="shared" si="1"/>
        <v/>
      </c>
      <c r="J35" s="38" t="str">
        <f>IF(B35=0,"",I35*'Codes articles'!$I$1)</f>
        <v/>
      </c>
      <c r="K35" s="38" t="str">
        <f t="shared" si="2"/>
        <v/>
      </c>
    </row>
    <row r="36" spans="1:11" ht="11.1" customHeight="1">
      <c r="A36" s="33" t="str">
        <f t="shared" si="3"/>
        <v/>
      </c>
      <c r="B36" s="34"/>
      <c r="C36" s="92" t="str">
        <f>IF(B36=0,"",VLOOKUP(B36,'Codes articles'!A22:B131,2,0))</f>
        <v/>
      </c>
      <c r="D36" s="93"/>
      <c r="E36" s="94"/>
      <c r="F36" s="35" t="str">
        <f t="shared" si="0"/>
        <v/>
      </c>
      <c r="G36" s="36" t="str">
        <f>IF(B36=0,"",VLOOKUP(B36,'Prix articles'!A22:B131,2,0))</f>
        <v/>
      </c>
      <c r="H36" s="31"/>
      <c r="I36" s="38" t="str">
        <f t="shared" si="1"/>
        <v/>
      </c>
      <c r="J36" s="38" t="str">
        <f>IF(B36=0,"",I36*'Codes articles'!$I$1)</f>
        <v/>
      </c>
      <c r="K36" s="38" t="str">
        <f t="shared" si="2"/>
        <v/>
      </c>
    </row>
    <row r="37" spans="1:11" ht="11.1" customHeight="1">
      <c r="A37" s="33" t="str">
        <f t="shared" si="3"/>
        <v/>
      </c>
      <c r="B37" s="34"/>
      <c r="C37" s="92" t="str">
        <f>IF(B37=0,"",VLOOKUP(B37,'Codes articles'!A23:B132,2,0))</f>
        <v/>
      </c>
      <c r="D37" s="93"/>
      <c r="E37" s="94"/>
      <c r="F37" s="35" t="str">
        <f t="shared" si="0"/>
        <v/>
      </c>
      <c r="G37" s="36" t="str">
        <f>IF(B37=0,"",VLOOKUP(B37,'Prix articles'!A23:B132,2,0))</f>
        <v/>
      </c>
      <c r="H37" s="31"/>
      <c r="I37" s="38" t="str">
        <f t="shared" si="1"/>
        <v/>
      </c>
      <c r="J37" s="38" t="str">
        <f>IF(B37=0,"",I37*'Codes articles'!$I$1)</f>
        <v/>
      </c>
      <c r="K37" s="38" t="str">
        <f t="shared" si="2"/>
        <v/>
      </c>
    </row>
    <row r="38" spans="1:11" ht="11.1" customHeight="1">
      <c r="A38" s="33" t="str">
        <f t="shared" si="3"/>
        <v/>
      </c>
      <c r="B38" s="34"/>
      <c r="C38" s="92" t="str">
        <f>IF(B38=0,"",VLOOKUP(B38,'Codes articles'!A24:B133,2,0))</f>
        <v/>
      </c>
      <c r="D38" s="93"/>
      <c r="E38" s="94"/>
      <c r="F38" s="35" t="str">
        <f t="shared" si="0"/>
        <v/>
      </c>
      <c r="G38" s="36" t="str">
        <f>IF(B38=0,"",VLOOKUP(B38,'Prix articles'!A24:B133,2,0))</f>
        <v/>
      </c>
      <c r="H38" s="31"/>
      <c r="I38" s="38" t="str">
        <f t="shared" si="1"/>
        <v/>
      </c>
      <c r="J38" s="38" t="str">
        <f>IF(B38=0,"",I38*'Codes articles'!$I$1)</f>
        <v/>
      </c>
      <c r="K38" s="38" t="str">
        <f t="shared" si="2"/>
        <v/>
      </c>
    </row>
    <row r="39" spans="1:11" ht="11.1" customHeight="1">
      <c r="A39" s="33" t="str">
        <f t="shared" si="3"/>
        <v/>
      </c>
      <c r="B39" s="34"/>
      <c r="C39" s="92" t="str">
        <f>IF(B39=0,"",VLOOKUP(B39,'Codes articles'!A25:B134,2,0))</f>
        <v/>
      </c>
      <c r="D39" s="93"/>
      <c r="E39" s="94"/>
      <c r="F39" s="35" t="str">
        <f t="shared" si="0"/>
        <v/>
      </c>
      <c r="G39" s="36" t="str">
        <f>IF(B39=0,"",VLOOKUP(B39,'Prix articles'!A25:B134,2,0))</f>
        <v/>
      </c>
      <c r="H39" s="31"/>
      <c r="I39" s="38" t="str">
        <f t="shared" si="1"/>
        <v/>
      </c>
      <c r="J39" s="38" t="str">
        <f>IF(B39=0,"",I39*'Codes articles'!$I$1)</f>
        <v/>
      </c>
      <c r="K39" s="38" t="str">
        <f t="shared" si="2"/>
        <v/>
      </c>
    </row>
    <row r="40" spans="1:11" ht="11.1" customHeight="1">
      <c r="A40" s="33" t="str">
        <f t="shared" si="3"/>
        <v/>
      </c>
      <c r="B40" s="34"/>
      <c r="C40" s="92" t="str">
        <f>IF(B40=0,"",VLOOKUP(B40,'Codes articles'!A26:B135,2,0))</f>
        <v/>
      </c>
      <c r="D40" s="93"/>
      <c r="E40" s="94"/>
      <c r="F40" s="35" t="str">
        <f t="shared" si="0"/>
        <v/>
      </c>
      <c r="G40" s="36" t="str">
        <f>IF(B40=0,"",VLOOKUP(B40,'Prix articles'!A26:B135,2,0))</f>
        <v/>
      </c>
      <c r="H40" s="31"/>
      <c r="I40" s="38" t="str">
        <f t="shared" si="1"/>
        <v/>
      </c>
      <c r="J40" s="38" t="str">
        <f>IF(B40=0,"",I40*'Codes articles'!$I$1)</f>
        <v/>
      </c>
      <c r="K40" s="38" t="str">
        <f t="shared" si="2"/>
        <v/>
      </c>
    </row>
    <row r="41" spans="1:11" ht="11.1" customHeight="1">
      <c r="A41" s="33" t="str">
        <f t="shared" si="3"/>
        <v/>
      </c>
      <c r="B41" s="34"/>
      <c r="C41" s="92" t="str">
        <f>IF(B41=0,"",VLOOKUP(B41,'Codes articles'!A27:B136,2,0))</f>
        <v/>
      </c>
      <c r="D41" s="93"/>
      <c r="E41" s="94"/>
      <c r="F41" s="35" t="str">
        <f t="shared" si="0"/>
        <v/>
      </c>
      <c r="G41" s="36" t="str">
        <f>IF(B41=0,"",VLOOKUP(B41,'Prix articles'!A27:B136,2,0))</f>
        <v/>
      </c>
      <c r="H41" s="31"/>
      <c r="I41" s="38" t="str">
        <f t="shared" si="1"/>
        <v/>
      </c>
      <c r="J41" s="38" t="str">
        <f>IF(B41=0,"",I41*'Codes articles'!$I$1)</f>
        <v/>
      </c>
      <c r="K41" s="38" t="str">
        <f t="shared" si="2"/>
        <v/>
      </c>
    </row>
    <row r="42" spans="1:11" ht="11.1" customHeight="1">
      <c r="A42" s="33" t="str">
        <f t="shared" si="3"/>
        <v/>
      </c>
      <c r="B42" s="34"/>
      <c r="C42" s="92" t="str">
        <f>IF(B42=0,"",VLOOKUP(B42,'Codes articles'!A28:B137,2,0))</f>
        <v/>
      </c>
      <c r="D42" s="93"/>
      <c r="E42" s="94"/>
      <c r="F42" s="35" t="str">
        <f t="shared" si="0"/>
        <v/>
      </c>
      <c r="G42" s="36" t="str">
        <f>IF(B42=0,"",VLOOKUP(B42,'Prix articles'!A28:B137,2,0))</f>
        <v/>
      </c>
      <c r="H42" s="31"/>
      <c r="I42" s="38" t="str">
        <f t="shared" si="1"/>
        <v/>
      </c>
      <c r="J42" s="38" t="str">
        <f>IF(B42=0,"",I42*'Codes articles'!$I$1)</f>
        <v/>
      </c>
      <c r="K42" s="38" t="str">
        <f t="shared" si="2"/>
        <v/>
      </c>
    </row>
    <row r="43" spans="1:11" ht="11.1" customHeight="1">
      <c r="A43" s="39" t="str">
        <f t="shared" si="3"/>
        <v/>
      </c>
      <c r="B43" s="40"/>
      <c r="C43" s="85" t="str">
        <f>IF(B43=0,"",VLOOKUP(B43,'Codes articles'!A29:B138,2,0))</f>
        <v/>
      </c>
      <c r="D43" s="86"/>
      <c r="E43" s="87"/>
      <c r="F43" s="41" t="str">
        <f t="shared" si="0"/>
        <v/>
      </c>
      <c r="G43" s="42" t="str">
        <f>IF(B43=0,"",VLOOKUP(B43,'Prix articles'!A29:B138,2,0))</f>
        <v/>
      </c>
      <c r="H43" s="43"/>
      <c r="I43" s="44" t="str">
        <f t="shared" si="1"/>
        <v/>
      </c>
      <c r="J43" s="44" t="str">
        <f>IF(B43=0,"",I43*'Codes articles'!$I$1)</f>
        <v/>
      </c>
      <c r="K43" s="44" t="str">
        <f t="shared" si="2"/>
        <v/>
      </c>
    </row>
    <row r="44" spans="1:11" ht="6.75" customHeight="1">
      <c r="A44" s="45"/>
      <c r="B44" s="46"/>
      <c r="C44" s="47"/>
      <c r="D44" s="47"/>
      <c r="E44" s="47"/>
      <c r="F44" s="45"/>
      <c r="G44" s="48"/>
      <c r="H44" s="49"/>
      <c r="I44" s="50"/>
      <c r="J44" s="50"/>
      <c r="K44" s="50"/>
    </row>
    <row r="45" spans="1:11">
      <c r="A45" s="88" t="s">
        <v>21</v>
      </c>
      <c r="B45" s="88"/>
      <c r="C45" s="88"/>
      <c r="D45" s="88"/>
      <c r="E45" s="88"/>
      <c r="F45" s="89" t="s">
        <v>16</v>
      </c>
      <c r="G45" s="90"/>
      <c r="H45" s="91"/>
      <c r="I45" s="95" t="s">
        <v>22</v>
      </c>
      <c r="J45" s="96"/>
      <c r="K45" s="97"/>
    </row>
    <row r="46" spans="1:11" ht="18">
      <c r="A46" s="70">
        <f>SUM(I12:I43)</f>
        <v>398.29059829059827</v>
      </c>
      <c r="B46" s="71"/>
      <c r="C46" s="71"/>
      <c r="D46" s="71"/>
      <c r="E46" s="72"/>
      <c r="F46" s="70">
        <f>SUM(J12:J43)</f>
        <v>67.709401709401718</v>
      </c>
      <c r="G46" s="71"/>
      <c r="H46" s="72"/>
      <c r="I46" s="73">
        <f>SUM(K12:K43)</f>
        <v>466</v>
      </c>
      <c r="J46" s="74"/>
      <c r="K46" s="75"/>
    </row>
    <row r="47" spans="1:11" s="12" customFormat="1" ht="18" customHeight="1">
      <c r="A47" s="78" t="s">
        <v>23</v>
      </c>
      <c r="B47" s="78"/>
      <c r="C47" s="78"/>
      <c r="D47" s="78"/>
      <c r="E47" s="78"/>
      <c r="F47" s="78"/>
      <c r="G47" s="78"/>
      <c r="H47" s="78"/>
      <c r="I47" s="78"/>
      <c r="J47" s="78"/>
      <c r="K47" s="78"/>
    </row>
    <row r="48" spans="1:11" ht="14.25" customHeight="1">
      <c r="A48" s="79" t="s">
        <v>24</v>
      </c>
      <c r="B48" s="79"/>
      <c r="C48" s="79"/>
      <c r="D48" s="79"/>
      <c r="E48" s="79"/>
      <c r="F48" s="79"/>
      <c r="G48" s="79"/>
      <c r="H48" s="79"/>
      <c r="I48" s="79"/>
      <c r="J48" s="79"/>
      <c r="K48" s="79"/>
    </row>
    <row r="49" spans="1:11" ht="3.75" hidden="1" customHeight="1">
      <c r="A49" s="60"/>
      <c r="B49" s="60"/>
      <c r="C49" s="60"/>
      <c r="D49" s="60"/>
      <c r="E49" s="60"/>
      <c r="F49" s="60"/>
      <c r="G49" s="60"/>
      <c r="H49" s="60"/>
      <c r="I49" s="60"/>
      <c r="J49" s="60"/>
      <c r="K49" s="60"/>
    </row>
    <row r="50" spans="1:11" ht="9" customHeight="1">
      <c r="A50" s="80" t="s">
        <v>25</v>
      </c>
      <c r="B50" s="80"/>
      <c r="C50" s="80"/>
      <c r="D50" s="80"/>
      <c r="E50" s="80"/>
      <c r="F50" s="80"/>
      <c r="G50" s="80"/>
      <c r="H50" s="80"/>
      <c r="I50" s="80"/>
      <c r="J50" s="80"/>
      <c r="K50" s="80"/>
    </row>
    <row r="51" spans="1:11" ht="9" customHeight="1">
      <c r="A51" s="80" t="s">
        <v>26</v>
      </c>
      <c r="B51" s="80"/>
      <c r="C51" s="80"/>
      <c r="D51" s="80"/>
      <c r="E51" s="80"/>
      <c r="F51" s="80"/>
      <c r="G51" s="80"/>
      <c r="H51" s="80"/>
      <c r="I51" s="80"/>
      <c r="J51" s="80"/>
      <c r="K51" s="80"/>
    </row>
    <row r="52" spans="1:11" ht="9" customHeight="1">
      <c r="A52" s="80" t="s">
        <v>27</v>
      </c>
      <c r="B52" s="80"/>
      <c r="C52" s="80"/>
      <c r="D52" s="80"/>
      <c r="E52" s="80"/>
      <c r="F52" s="80"/>
      <c r="G52" s="80"/>
      <c r="H52" s="80"/>
      <c r="I52" s="80"/>
      <c r="J52" s="80"/>
      <c r="K52" s="80"/>
    </row>
    <row r="53" spans="1:11" ht="9" customHeight="1">
      <c r="A53" s="81" t="s">
        <v>28</v>
      </c>
      <c r="B53" s="81"/>
      <c r="C53" s="81"/>
      <c r="D53" s="81"/>
      <c r="E53" s="81"/>
      <c r="F53" s="81"/>
      <c r="G53" s="81"/>
      <c r="H53" s="81"/>
      <c r="I53" s="81"/>
      <c r="J53" s="81"/>
      <c r="K53" s="81"/>
    </row>
    <row r="54" spans="1:11" ht="9" customHeight="1">
      <c r="A54" s="81" t="s">
        <v>29</v>
      </c>
      <c r="B54" s="81"/>
      <c r="C54" s="81"/>
      <c r="D54" s="81"/>
      <c r="E54" s="81"/>
      <c r="F54" s="81"/>
      <c r="G54" s="81"/>
      <c r="H54" s="81"/>
      <c r="I54" s="81"/>
      <c r="J54" s="81"/>
      <c r="K54" s="81"/>
    </row>
    <row r="55" spans="1:11" ht="9" customHeight="1">
      <c r="A55" s="81" t="s">
        <v>30</v>
      </c>
      <c r="B55" s="81"/>
      <c r="C55" s="81"/>
      <c r="D55" s="81"/>
      <c r="E55" s="81"/>
      <c r="F55" s="81"/>
      <c r="G55" s="81"/>
      <c r="H55" s="81"/>
      <c r="I55" s="81"/>
      <c r="J55" s="81"/>
      <c r="K55" s="81"/>
    </row>
    <row r="56" spans="1:11" ht="3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</row>
    <row r="57" spans="1:11">
      <c r="A57" s="82" t="s">
        <v>31</v>
      </c>
      <c r="B57" s="82"/>
      <c r="C57" s="82"/>
      <c r="D57" s="82"/>
      <c r="E57" s="82"/>
      <c r="F57" s="82"/>
      <c r="G57" s="82"/>
      <c r="H57" s="82"/>
      <c r="I57" s="82"/>
      <c r="J57" s="82"/>
      <c r="K57" s="82"/>
    </row>
    <row r="58" spans="1:11" ht="24" customHeight="1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1"/>
    </row>
    <row r="59" spans="1:11">
      <c r="A59" s="83" t="s">
        <v>32</v>
      </c>
      <c r="B59" s="83"/>
      <c r="C59" s="83"/>
      <c r="D59" s="83"/>
      <c r="E59" s="83"/>
      <c r="F59" s="83"/>
      <c r="G59" s="83"/>
      <c r="H59" s="83"/>
      <c r="I59" s="83"/>
      <c r="J59" s="83"/>
      <c r="K59" s="83"/>
    </row>
    <row r="60" spans="1:11" ht="2.25" customHeight="1">
      <c r="A60" s="84"/>
      <c r="B60" s="84"/>
      <c r="C60" s="84"/>
      <c r="D60" s="84"/>
      <c r="E60" s="84"/>
      <c r="F60" s="84"/>
      <c r="G60" s="84"/>
      <c r="H60" s="84"/>
      <c r="I60" s="84"/>
      <c r="J60" s="84"/>
      <c r="K60" s="84"/>
    </row>
    <row r="61" spans="1:11" ht="8.1" customHeight="1">
      <c r="A61" s="76" t="s">
        <v>250</v>
      </c>
      <c r="B61" s="77"/>
      <c r="C61" s="77"/>
      <c r="D61" s="77"/>
      <c r="E61" s="77"/>
      <c r="F61" s="77"/>
      <c r="G61" s="77"/>
      <c r="H61" s="77"/>
      <c r="I61" s="77"/>
      <c r="J61" s="77"/>
      <c r="K61" s="77"/>
    </row>
    <row r="62" spans="1:11" ht="8.1" customHeight="1">
      <c r="A62" s="76" t="s">
        <v>248</v>
      </c>
      <c r="B62" s="77"/>
      <c r="C62" s="77"/>
      <c r="D62" s="77"/>
      <c r="E62" s="77"/>
      <c r="F62" s="77"/>
      <c r="G62" s="77"/>
      <c r="H62" s="77"/>
      <c r="I62" s="77"/>
      <c r="J62" s="77"/>
      <c r="K62" s="77"/>
    </row>
    <row r="63" spans="1:11" ht="8.1" customHeight="1">
      <c r="A63" s="76" t="s">
        <v>249</v>
      </c>
      <c r="B63" s="77"/>
      <c r="C63" s="77"/>
      <c r="D63" s="77"/>
      <c r="E63" s="77"/>
      <c r="F63" s="77"/>
      <c r="G63" s="77"/>
      <c r="H63" s="77"/>
      <c r="I63" s="77"/>
      <c r="J63" s="77"/>
      <c r="K63" s="77"/>
    </row>
  </sheetData>
  <mergeCells count="69">
    <mergeCell ref="J5:K5"/>
    <mergeCell ref="A63:K63"/>
    <mergeCell ref="A1:H1"/>
    <mergeCell ref="A4:D4"/>
    <mergeCell ref="C41:E41"/>
    <mergeCell ref="C40:E40"/>
    <mergeCell ref="C39:E39"/>
    <mergeCell ref="C36:E36"/>
    <mergeCell ref="C30:E30"/>
    <mergeCell ref="C28:E28"/>
    <mergeCell ref="C24:E24"/>
    <mergeCell ref="C22:E22"/>
    <mergeCell ref="C42:E42"/>
    <mergeCell ref="C31:E31"/>
    <mergeCell ref="C29:E29"/>
    <mergeCell ref="C27:E27"/>
    <mergeCell ref="I1:J1"/>
    <mergeCell ref="A3:K3"/>
    <mergeCell ref="J4:K4"/>
    <mergeCell ref="A5:C5"/>
    <mergeCell ref="A62:K62"/>
    <mergeCell ref="A6:C6"/>
    <mergeCell ref="C12:D12"/>
    <mergeCell ref="I6:J6"/>
    <mergeCell ref="A7:C7"/>
    <mergeCell ref="J7:K7"/>
    <mergeCell ref="A8:C8"/>
    <mergeCell ref="I8:J8"/>
    <mergeCell ref="D9:E9"/>
    <mergeCell ref="A10:C10"/>
    <mergeCell ref="F10:H10"/>
    <mergeCell ref="C11:E11"/>
    <mergeCell ref="C18:E18"/>
    <mergeCell ref="C26:E26"/>
    <mergeCell ref="C25:E25"/>
    <mergeCell ref="C37:E37"/>
    <mergeCell ref="C35:E35"/>
    <mergeCell ref="C34:E34"/>
    <mergeCell ref="C32:E32"/>
    <mergeCell ref="C33:E33"/>
    <mergeCell ref="C19:E19"/>
    <mergeCell ref="C20:E20"/>
    <mergeCell ref="C21:E21"/>
    <mergeCell ref="C23:E23"/>
    <mergeCell ref="C13:D13"/>
    <mergeCell ref="C14:D14"/>
    <mergeCell ref="C15:E15"/>
    <mergeCell ref="C16:E16"/>
    <mergeCell ref="C17:E17"/>
    <mergeCell ref="C43:E43"/>
    <mergeCell ref="A45:E45"/>
    <mergeCell ref="F45:H45"/>
    <mergeCell ref="C38:E38"/>
    <mergeCell ref="I45:K45"/>
    <mergeCell ref="A46:E46"/>
    <mergeCell ref="F46:H46"/>
    <mergeCell ref="I46:K46"/>
    <mergeCell ref="A61:K61"/>
    <mergeCell ref="A47:K47"/>
    <mergeCell ref="A48:K48"/>
    <mergeCell ref="A50:K50"/>
    <mergeCell ref="A51:K51"/>
    <mergeCell ref="A52:K52"/>
    <mergeCell ref="A53:K53"/>
    <mergeCell ref="A54:K54"/>
    <mergeCell ref="A55:K55"/>
    <mergeCell ref="A57:K57"/>
    <mergeCell ref="A59:K59"/>
    <mergeCell ref="A60:K60"/>
  </mergeCells>
  <dataValidations count="3">
    <dataValidation type="list" allowBlank="1" showInputMessage="1" showErrorMessage="1" sqref="K8:K9">
      <formula1>Numéro_prospects</formula1>
    </dataValidation>
    <dataValidation type="list" allowBlank="1" showInputMessage="1" showErrorMessage="1" sqref="J4:K4">
      <formula1>Liste</formula1>
    </dataValidation>
    <dataValidation type="list" allowBlank="1" showInputMessage="1" showErrorMessage="1" sqref="B16:B43">
      <formula1>Code</formula1>
    </dataValidation>
  </dataValidations>
  <pageMargins left="0.39370078740157483" right="3.937007874015748E-2" top="2.2834645669291338" bottom="3.937007874015748E-2" header="0.31496062992125984" footer="0.31496062992125984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Numerofacture">
                <anchor moveWithCells="1" sizeWithCells="1">
                  <from>
                    <xdr:col>12</xdr:col>
                    <xdr:colOff>0</xdr:colOff>
                    <xdr:row>4</xdr:row>
                    <xdr:rowOff>9525</xdr:rowOff>
                  </from>
                  <to>
                    <xdr:col>13</xdr:col>
                    <xdr:colOff>504825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Macro6">
                <anchor moveWithCells="1" sizeWithCells="1">
                  <from>
                    <xdr:col>12</xdr:col>
                    <xdr:colOff>28575</xdr:colOff>
                    <xdr:row>9</xdr:row>
                    <xdr:rowOff>57150</xdr:rowOff>
                  </from>
                  <to>
                    <xdr:col>13</xdr:col>
                    <xdr:colOff>590550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[2]DataValidationPrestations!#REF!</xm:f>
          </x14:formula1>
          <xm:sqref>B12:B15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G5"/>
  <sheetViews>
    <sheetView workbookViewId="0">
      <selection activeCell="J6" sqref="J6"/>
    </sheetView>
  </sheetViews>
  <sheetFormatPr baseColWidth="10" defaultRowHeight="15"/>
  <cols>
    <col min="2" max="2" width="26.5703125" style="62" customWidth="1"/>
    <col min="3" max="3" width="21.28515625" style="4" customWidth="1"/>
    <col min="4" max="4" width="22.28515625" style="4" customWidth="1"/>
    <col min="5" max="5" width="18.5703125" style="63" customWidth="1"/>
    <col min="6" max="6" width="16.28515625" style="63" customWidth="1"/>
    <col min="7" max="7" width="13.5703125" style="63" bestFit="1" customWidth="1"/>
  </cols>
  <sheetData>
    <row r="1" spans="2:7">
      <c r="B1"/>
      <c r="C1"/>
      <c r="D1"/>
      <c r="E1"/>
      <c r="F1"/>
      <c r="G1"/>
    </row>
    <row r="4" spans="2:7">
      <c r="B4" s="64" t="s">
        <v>251</v>
      </c>
      <c r="C4" s="65" t="s">
        <v>255</v>
      </c>
      <c r="D4" s="65" t="s">
        <v>252</v>
      </c>
      <c r="E4" s="66" t="s">
        <v>253</v>
      </c>
      <c r="F4" s="66" t="s">
        <v>36</v>
      </c>
      <c r="G4" s="66" t="s">
        <v>17</v>
      </c>
    </row>
    <row r="5" spans="2:7">
      <c r="B5" s="67">
        <v>42580.455290740741</v>
      </c>
      <c r="C5" s="68">
        <v>20132208698</v>
      </c>
      <c r="D5" s="69" t="s">
        <v>254</v>
      </c>
      <c r="E5" s="63">
        <v>398.29059829059827</v>
      </c>
      <c r="F5" s="63">
        <v>67.709401709401718</v>
      </c>
      <c r="G5" s="63">
        <v>466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43"/>
  <sheetViews>
    <sheetView workbookViewId="0">
      <selection activeCell="L4" sqref="L4"/>
    </sheetView>
  </sheetViews>
  <sheetFormatPr baseColWidth="10" defaultRowHeight="15"/>
  <cols>
    <col min="1" max="1" width="12.85546875" bestFit="1" customWidth="1"/>
    <col min="6" max="6" width="21.140625" bestFit="1" customWidth="1"/>
    <col min="8" max="8" width="12" bestFit="1" customWidth="1"/>
    <col min="9" max="9" width="15.85546875" bestFit="1" customWidth="1"/>
    <col min="10" max="10" width="17.5703125" bestFit="1" customWidth="1"/>
    <col min="11" max="11" width="23.42578125" bestFit="1" customWidth="1"/>
  </cols>
  <sheetData>
    <row r="1" spans="1:12">
      <c r="A1" s="2">
        <f>[1]CodesClients!A1</f>
        <v>201322080</v>
      </c>
      <c r="B1" s="3" t="str">
        <f>[1]CodesClients!B1</f>
        <v>Civilité</v>
      </c>
      <c r="C1" s="3" t="str">
        <f>[1]CodesClients!C1</f>
        <v>Prénom</v>
      </c>
      <c r="D1" s="3" t="str">
        <f>[1]CodesClients!D1</f>
        <v>Nom</v>
      </c>
      <c r="E1" s="3"/>
      <c r="F1" s="3" t="str">
        <f>[1]CodesClients!E1</f>
        <v>Adresse</v>
      </c>
      <c r="G1" s="3" t="str">
        <f>[1]CodesClients!F1</f>
        <v>CP</v>
      </c>
      <c r="H1" s="3" t="str">
        <f>[1]CodesClients!G1</f>
        <v>Ville</v>
      </c>
      <c r="I1" s="3" t="str">
        <f>[1]CodesClients!H1</f>
        <v>Pays</v>
      </c>
      <c r="J1" s="3" t="str">
        <f>[1]CodesClients!I1</f>
        <v>N° de téléphone</v>
      </c>
      <c r="K1" s="3" t="str">
        <f>[1]CodesClients!J1</f>
        <v>email</v>
      </c>
      <c r="L1" s="3" t="str">
        <f>[1]CodesClients!K1</f>
        <v>Entreprise</v>
      </c>
    </row>
    <row r="2" spans="1:12">
      <c r="A2" s="4">
        <f>IF([1]CodesClients!A2=0,"",[1]CodesClients!A2)</f>
        <v>201322081</v>
      </c>
      <c r="B2" s="4" t="str">
        <f>IF([1]CodesClients!B2=0,"",[1]CodesClients!B2)</f>
        <v>Monsieur</v>
      </c>
      <c r="C2" s="4" t="str">
        <f>IF([1]CodesClients!C2=0,"",[1]CodesClients!C2)</f>
        <v>Benjamin</v>
      </c>
      <c r="D2" s="4" t="str">
        <f>IF([1]CodesClients!D2=0,"",[1]CodesClients!D2)</f>
        <v>Collette</v>
      </c>
      <c r="E2" s="5" t="s">
        <v>33</v>
      </c>
      <c r="F2" s="4" t="str">
        <f>IF([1]CodesClients!E2=0,"",[1]CodesClients!E2)</f>
        <v>Rue de Hagen 4b</v>
      </c>
      <c r="G2" s="4" t="str">
        <f>IF([1]CodesClients!F2=0,"",[1]CodesClients!F2)</f>
        <v>L- 8421</v>
      </c>
      <c r="H2" s="4" t="str">
        <f>IF([1]CodesClients!G2=0,"",[1]CodesClients!G2)</f>
        <v>Steinfort</v>
      </c>
      <c r="I2" s="4" t="str">
        <f>IF([1]CodesClients!H2=0,"",[1]CodesClients!H2)</f>
        <v>LUXEMBOURG</v>
      </c>
      <c r="J2" s="4">
        <f>IF([1]CodesClients!I2=0,"",[1]CodesClients!I2)</f>
        <v>621283574</v>
      </c>
      <c r="K2" s="4" t="str">
        <f>IF([1]CodesClients!J2=0,"",[1]CodesClients!J2)</f>
        <v>bcolette@deloitte.lu</v>
      </c>
      <c r="L2" s="4" t="str">
        <f>IF([1]CodesClients!K2=0,"",[1]CodesClients!K2)</f>
        <v/>
      </c>
    </row>
    <row r="3" spans="1:12">
      <c r="A3" s="4">
        <f>IF([1]CodesClients!A3=0,"",[1]CodesClients!A3)</f>
        <v>201322082</v>
      </c>
      <c r="B3" s="4" t="str">
        <f>IF([1]CodesClients!B3=0,"",[1]CodesClients!B3)</f>
        <v>Monsieur</v>
      </c>
      <c r="C3" s="4" t="str">
        <f>IF([1]CodesClients!C3=0,"",[1]CodesClients!C3)</f>
        <v>Stéphane</v>
      </c>
      <c r="D3" s="4" t="str">
        <f>IF([1]CodesClients!D3=0,"",[1]CodesClients!D3)</f>
        <v>Corremans</v>
      </c>
      <c r="E3" s="5" t="s">
        <v>33</v>
      </c>
      <c r="F3" s="4" t="str">
        <f>IF([1]CodesClients!E3=0,"",[1]CodesClients!E3)</f>
        <v>34, Champs des Ronces</v>
      </c>
      <c r="G3" s="4" t="str">
        <f>IF([1]CodesClients!F3=0,"",[1]CodesClients!F3)</f>
        <v>B - 6747</v>
      </c>
      <c r="H3" s="4" t="str">
        <f>IF([1]CodesClients!G3=0,"",[1]CodesClients!G3)</f>
        <v>Meix-le-Tige</v>
      </c>
      <c r="I3" s="4" t="str">
        <f>IF([1]CodesClients!H3=0,"",[1]CodesClients!H3)</f>
        <v>Belgique</v>
      </c>
      <c r="J3" s="4">
        <f>IF([1]CodesClients!I3=0,"",[1]CodesClients!I3)</f>
        <v>621371869</v>
      </c>
      <c r="K3" s="4" t="str">
        <f>IF([1]CodesClients!J3=0,"",[1]CodesClients!J3)</f>
        <v>SCorremans@fund-x.com</v>
      </c>
      <c r="L3" s="4" t="str">
        <f>IF([1]CodesClients!K3=0,"",[1]CodesClients!K3)</f>
        <v/>
      </c>
    </row>
    <row r="4" spans="1:12">
      <c r="A4" s="4">
        <f>IF([1]CodesClients!A4=0,"",[1]CodesClients!A4)</f>
        <v>201322083</v>
      </c>
      <c r="B4" s="4" t="str">
        <f>IF([1]CodesClients!B4=0,"",[1]CodesClients!B4)</f>
        <v>Assuré</v>
      </c>
      <c r="C4" s="4" t="str">
        <f>IF([1]CodesClients!C4=0,"",[1]CodesClients!C4)</f>
        <v>Benjamin</v>
      </c>
      <c r="D4" s="4" t="str">
        <f>IF([1]CodesClients!D4=0,"",[1]CodesClients!D4)</f>
        <v>Collette</v>
      </c>
      <c r="E4" s="5" t="s">
        <v>33</v>
      </c>
      <c r="F4" s="4" t="str">
        <f>IF([1]CodesClients!E4=0,"",[1]CodesClients!E4)</f>
        <v>Boîte postale 28</v>
      </c>
      <c r="G4" s="4" t="str">
        <f>IF([1]CodesClients!F4=0,"",[1]CodesClients!F4)</f>
        <v>L-2010</v>
      </c>
      <c r="H4" s="4" t="str">
        <f>IF([1]CodesClients!G4=0,"",[1]CodesClients!G4)</f>
        <v>Luxembourg</v>
      </c>
      <c r="I4" s="4" t="str">
        <f>IF([1]CodesClients!H4=0,"",[1]CodesClients!H4)</f>
        <v>LUXEMBOURG</v>
      </c>
      <c r="J4" s="4" t="str">
        <f>IF([1]CodesClients!I4=0,"",[1]CodesClients!I4)</f>
        <v>+352290190-777</v>
      </c>
      <c r="K4" s="4" t="str">
        <f>IF([1]CodesClients!J4=0,"",[1]CodesClients!J4)</f>
        <v>info@baloise.lu</v>
      </c>
      <c r="L4" s="4" t="str">
        <f>IF([1]CodesClients!K4=0,"",[1]CodesClients!K4)</f>
        <v>Bâloise Assurances Luxembourg S.A.</v>
      </c>
    </row>
    <row r="5" spans="1:12">
      <c r="A5" s="4">
        <f>IF([1]CodesClients!A5=0,"",[1]CodesClients!A5)</f>
        <v>201322084</v>
      </c>
      <c r="B5" s="4" t="str">
        <f>IF([1]CodesClients!B5=0,"",[1]CodesClients!B5)</f>
        <v>Monsieur</v>
      </c>
      <c r="C5" s="4" t="str">
        <f>IF([1]CodesClients!C5=0,"",[1]CodesClients!C5)</f>
        <v>Laurent</v>
      </c>
      <c r="D5" s="4" t="str">
        <f>IF([1]CodesClients!D5=0,"",[1]CodesClients!D5)</f>
        <v>THOLL</v>
      </c>
      <c r="E5" s="5" t="s">
        <v>33</v>
      </c>
      <c r="F5" s="4" t="str">
        <f>IF([1]CodesClients!E5=0,"",[1]CodesClients!E5)</f>
        <v>3 Rue Arsène Mersch</v>
      </c>
      <c r="G5" s="4" t="str">
        <f>IF([1]CodesClients!F5=0,"",[1]CodesClients!F5)</f>
        <v>L- 8386</v>
      </c>
      <c r="H5" s="4" t="str">
        <f>IF([1]CodesClients!G5=0,"",[1]CodesClients!G5)</f>
        <v>Koerich</v>
      </c>
      <c r="I5" s="4" t="str">
        <f>IF([1]CodesClients!H5=0,"",[1]CodesClients!H5)</f>
        <v>Luxembourg</v>
      </c>
      <c r="J5" s="4" t="str">
        <f>IF([1]CodesClients!I5=0,"",[1]CodesClients!I5)</f>
        <v>+352 621 76 35 48</v>
      </c>
      <c r="K5" s="4" t="str">
        <f>IF([1]CodesClients!J5=0,"",[1]CodesClients!J5)</f>
        <v>laurent.tholl@lth-airfield.com</v>
      </c>
      <c r="L5" s="4" t="str">
        <f>IF([1]CodesClients!K5=0,"",[1]CodesClients!K5)</f>
        <v>LTH-IAPS s.à.r.l.</v>
      </c>
    </row>
    <row r="6" spans="1:12">
      <c r="A6" s="4" t="str">
        <f>IF([1]CodesClients!A6=0,"",[1]CodesClients!A6)</f>
        <v/>
      </c>
      <c r="B6" s="4" t="str">
        <f>IF([1]CodesClients!B6=0,"",[1]CodesClients!B6)</f>
        <v/>
      </c>
      <c r="C6" s="4" t="str">
        <f>IF([1]CodesClients!C6=0,"",[1]CodesClients!C6)</f>
        <v/>
      </c>
      <c r="D6" s="4" t="str">
        <f>IF([1]CodesClients!D6=0,"",[1]CodesClients!D6)</f>
        <v/>
      </c>
      <c r="E6" s="5" t="s">
        <v>33</v>
      </c>
      <c r="F6" s="4" t="str">
        <f>IF([1]CodesClients!E6=0,"",[1]CodesClients!E6)</f>
        <v/>
      </c>
      <c r="G6" s="4" t="str">
        <f>IF([1]CodesClients!F6=0,"",[1]CodesClients!F6)</f>
        <v/>
      </c>
      <c r="H6" s="4" t="str">
        <f>IF([1]CodesClients!G6=0,"",[1]CodesClients!G6)</f>
        <v/>
      </c>
      <c r="I6" s="4" t="str">
        <f>IF([1]CodesClients!H6=0,"",[1]CodesClients!H6)</f>
        <v/>
      </c>
      <c r="J6" s="4" t="str">
        <f>IF([1]CodesClients!I6=0,"",[1]CodesClients!I6)</f>
        <v/>
      </c>
      <c r="K6" s="4" t="str">
        <f>IF([1]CodesClients!J6=0,"",[1]CodesClients!J6)</f>
        <v/>
      </c>
      <c r="L6" s="4" t="str">
        <f>IF([1]CodesClients!K6=0,"",[1]CodesClients!K6)</f>
        <v/>
      </c>
    </row>
    <row r="7" spans="1:12">
      <c r="A7" s="4" t="str">
        <f>IF([1]CodesClients!A7=0,"",[1]CodesClients!A7)</f>
        <v/>
      </c>
      <c r="B7" s="4" t="str">
        <f>IF([1]CodesClients!B7=0,"",[1]CodesClients!B7)</f>
        <v/>
      </c>
      <c r="C7" s="4" t="str">
        <f>IF([1]CodesClients!C7=0,"",[1]CodesClients!C7)</f>
        <v/>
      </c>
      <c r="D7" s="4" t="str">
        <f>IF([1]CodesClients!D7=0,"",[1]CodesClients!D7)</f>
        <v/>
      </c>
      <c r="E7" s="5" t="s">
        <v>33</v>
      </c>
      <c r="F7" s="4" t="str">
        <f>IF([1]CodesClients!E7=0,"",[1]CodesClients!E7)</f>
        <v/>
      </c>
      <c r="G7" s="4" t="str">
        <f>IF([1]CodesClients!F7=0,"",[1]CodesClients!F7)</f>
        <v/>
      </c>
      <c r="H7" s="4" t="str">
        <f>IF([1]CodesClients!G7=0,"",[1]CodesClients!G7)</f>
        <v/>
      </c>
      <c r="I7" s="4" t="str">
        <f>IF([1]CodesClients!H7=0,"",[1]CodesClients!H7)</f>
        <v/>
      </c>
      <c r="J7" s="4" t="str">
        <f>IF([1]CodesClients!I7=0,"",[1]CodesClients!I7)</f>
        <v/>
      </c>
      <c r="K7" s="4" t="str">
        <f>IF([1]CodesClients!J7=0,"",[1]CodesClients!J7)</f>
        <v/>
      </c>
      <c r="L7" s="4" t="str">
        <f>IF([1]CodesClients!K7=0,"",[1]CodesClients!K7)</f>
        <v/>
      </c>
    </row>
    <row r="8" spans="1:12">
      <c r="A8" s="4" t="str">
        <f>IF([1]CodesClients!A8=0,"",[1]CodesClients!A8)</f>
        <v/>
      </c>
      <c r="B8" s="4" t="str">
        <f>IF([1]CodesClients!B8=0,"",[1]CodesClients!B8)</f>
        <v/>
      </c>
      <c r="C8" s="4" t="str">
        <f>IF([1]CodesClients!C8=0,"",[1]CodesClients!C8)</f>
        <v/>
      </c>
      <c r="D8" s="4" t="str">
        <f>IF([1]CodesClients!D8=0,"",[1]CodesClients!D8)</f>
        <v/>
      </c>
      <c r="E8" s="5" t="s">
        <v>33</v>
      </c>
      <c r="F8" s="4" t="str">
        <f>IF([1]CodesClients!E8=0,"",[1]CodesClients!E8)</f>
        <v/>
      </c>
      <c r="G8" s="4" t="str">
        <f>IF([1]CodesClients!F8=0,"",[1]CodesClients!F8)</f>
        <v/>
      </c>
      <c r="H8" s="4" t="str">
        <f>IF([1]CodesClients!G8=0,"",[1]CodesClients!G8)</f>
        <v/>
      </c>
      <c r="I8" s="4" t="str">
        <f>IF([1]CodesClients!H8=0,"",[1]CodesClients!H8)</f>
        <v/>
      </c>
      <c r="J8" s="4" t="str">
        <f>IF([1]CodesClients!I8=0,"",[1]CodesClients!I8)</f>
        <v/>
      </c>
      <c r="K8" s="4" t="str">
        <f>IF([1]CodesClients!J8=0,"",[1]CodesClients!J8)</f>
        <v/>
      </c>
      <c r="L8" s="4" t="str">
        <f>IF([1]CodesClients!K8=0,"",[1]CodesClients!K8)</f>
        <v/>
      </c>
    </row>
    <row r="9" spans="1:12">
      <c r="A9" s="4" t="str">
        <f>IF([1]CodesClients!A9=0,"",[1]CodesClients!A9)</f>
        <v/>
      </c>
      <c r="B9" s="4" t="str">
        <f>IF([1]CodesClients!B9=0,"",[1]CodesClients!B9)</f>
        <v/>
      </c>
      <c r="C9" s="4" t="str">
        <f>IF([1]CodesClients!C9=0,"",[1]CodesClients!C9)</f>
        <v/>
      </c>
      <c r="D9" s="4" t="str">
        <f>IF([1]CodesClients!D9=0,"",[1]CodesClients!D9)</f>
        <v/>
      </c>
      <c r="E9" s="5" t="s">
        <v>33</v>
      </c>
      <c r="F9" s="4" t="str">
        <f>IF([1]CodesClients!E9=0,"",[1]CodesClients!E9)</f>
        <v/>
      </c>
      <c r="G9" s="4" t="str">
        <f>IF([1]CodesClients!F9=0,"",[1]CodesClients!F9)</f>
        <v/>
      </c>
      <c r="H9" s="4" t="str">
        <f>IF([1]CodesClients!G9=0,"",[1]CodesClients!G9)</f>
        <v/>
      </c>
      <c r="I9" s="4" t="str">
        <f>IF([1]CodesClients!H9=0,"",[1]CodesClients!H9)</f>
        <v/>
      </c>
      <c r="J9" s="4" t="str">
        <f>IF([1]CodesClients!I9=0,"",[1]CodesClients!I9)</f>
        <v/>
      </c>
      <c r="K9" s="4" t="str">
        <f>IF([1]CodesClients!J9=0,"",[1]CodesClients!J9)</f>
        <v/>
      </c>
      <c r="L9" s="4" t="str">
        <f>IF([1]CodesClients!K9=0,"",[1]CodesClients!K9)</f>
        <v/>
      </c>
    </row>
    <row r="10" spans="1:12">
      <c r="A10" s="4" t="str">
        <f>IF([1]CodesClients!A10=0,"",[1]CodesClients!A10)</f>
        <v/>
      </c>
      <c r="B10" s="4" t="str">
        <f>IF([1]CodesClients!B10=0,"",[1]CodesClients!B10)</f>
        <v/>
      </c>
      <c r="C10" s="4" t="str">
        <f>IF([1]CodesClients!C10=0,"",[1]CodesClients!C10)</f>
        <v/>
      </c>
      <c r="D10" s="4" t="str">
        <f>IF([1]CodesClients!D10=0,"",[1]CodesClients!D10)</f>
        <v/>
      </c>
      <c r="E10" s="5" t="s">
        <v>33</v>
      </c>
      <c r="F10" s="4" t="str">
        <f>IF([1]CodesClients!E10=0,"",[1]CodesClients!E10)</f>
        <v/>
      </c>
      <c r="G10" s="4" t="str">
        <f>IF([1]CodesClients!F10=0,"",[1]CodesClients!F10)</f>
        <v/>
      </c>
      <c r="H10" s="4" t="str">
        <f>IF([1]CodesClients!G10=0,"",[1]CodesClients!G10)</f>
        <v/>
      </c>
      <c r="I10" s="4" t="str">
        <f>IF([1]CodesClients!H10=0,"",[1]CodesClients!H10)</f>
        <v/>
      </c>
      <c r="J10" s="4" t="str">
        <f>IF([1]CodesClients!I10=0,"",[1]CodesClients!I10)</f>
        <v/>
      </c>
      <c r="K10" s="4" t="str">
        <f>IF([1]CodesClients!J10=0,"",[1]CodesClients!J10)</f>
        <v/>
      </c>
      <c r="L10" s="4" t="str">
        <f>IF([1]CodesClients!K10=0,"",[1]CodesClients!K10)</f>
        <v/>
      </c>
    </row>
    <row r="11" spans="1:12">
      <c r="A11" s="4" t="str">
        <f>IF([1]CodesClients!A11=0,"",[1]CodesClients!A11)</f>
        <v/>
      </c>
      <c r="B11" s="4" t="str">
        <f>IF([1]CodesClients!B11=0,"",[1]CodesClients!B11)</f>
        <v/>
      </c>
      <c r="C11" s="4" t="str">
        <f>IF([1]CodesClients!C11=0,"",[1]CodesClients!C11)</f>
        <v/>
      </c>
      <c r="D11" s="4" t="str">
        <f>IF([1]CodesClients!D11=0,"",[1]CodesClients!D11)</f>
        <v/>
      </c>
      <c r="E11" s="5" t="s">
        <v>33</v>
      </c>
      <c r="F11" s="4" t="str">
        <f>IF([1]CodesClients!E11=0,"",[1]CodesClients!E11)</f>
        <v/>
      </c>
      <c r="G11" s="4" t="str">
        <f>IF([1]CodesClients!F11=0,"",[1]CodesClients!F11)</f>
        <v/>
      </c>
      <c r="H11" s="4" t="str">
        <f>IF([1]CodesClients!G11=0,"",[1]CodesClients!G11)</f>
        <v/>
      </c>
      <c r="I11" s="4" t="str">
        <f>IF([1]CodesClients!H11=0,"",[1]CodesClients!H11)</f>
        <v/>
      </c>
      <c r="J11" s="4" t="str">
        <f>IF([1]CodesClients!I11=0,"",[1]CodesClients!I11)</f>
        <v/>
      </c>
      <c r="K11" s="4" t="str">
        <f>IF([1]CodesClients!J11=0,"",[1]CodesClients!J11)</f>
        <v/>
      </c>
      <c r="L11" s="4" t="str">
        <f>IF([1]CodesClients!K11=0,"",[1]CodesClients!K11)</f>
        <v/>
      </c>
    </row>
    <row r="12" spans="1:12">
      <c r="A12" s="4" t="str">
        <f>IF([1]CodesClients!A12=0,"",[1]CodesClients!A12)</f>
        <v/>
      </c>
      <c r="B12" s="4" t="str">
        <f>IF([1]CodesClients!B12=0,"",[1]CodesClients!B12)</f>
        <v/>
      </c>
      <c r="C12" s="4" t="str">
        <f>IF([1]CodesClients!C12=0,"",[1]CodesClients!C12)</f>
        <v/>
      </c>
      <c r="D12" s="4" t="str">
        <f>IF([1]CodesClients!D12=0,"",[1]CodesClients!D12)</f>
        <v/>
      </c>
      <c r="E12" s="5" t="s">
        <v>33</v>
      </c>
      <c r="F12" s="4" t="str">
        <f>IF([1]CodesClients!E12=0,"",[1]CodesClients!E12)</f>
        <v/>
      </c>
      <c r="G12" s="4" t="str">
        <f>IF([1]CodesClients!F12=0,"",[1]CodesClients!F12)</f>
        <v/>
      </c>
      <c r="H12" s="4" t="str">
        <f>IF([1]CodesClients!G12=0,"",[1]CodesClients!G12)</f>
        <v/>
      </c>
      <c r="I12" s="4" t="str">
        <f>IF([1]CodesClients!H12=0,"",[1]CodesClients!H12)</f>
        <v/>
      </c>
      <c r="J12" s="4" t="str">
        <f>IF([1]CodesClients!I12=0,"",[1]CodesClients!I12)</f>
        <v/>
      </c>
      <c r="K12" s="4" t="str">
        <f>IF([1]CodesClients!J12=0,"",[1]CodesClients!J12)</f>
        <v/>
      </c>
      <c r="L12" s="4" t="str">
        <f>IF([1]CodesClients!K12=0,"",[1]CodesClients!K12)</f>
        <v/>
      </c>
    </row>
    <row r="13" spans="1:12">
      <c r="A13" s="4" t="str">
        <f>IF([1]CodesClients!A13=0,"",[1]CodesClients!A13)</f>
        <v/>
      </c>
      <c r="B13" s="4" t="str">
        <f>IF([1]CodesClients!B13=0,"",[1]CodesClients!B13)</f>
        <v/>
      </c>
      <c r="C13" s="4" t="str">
        <f>IF([1]CodesClients!C13=0,"",[1]CodesClients!C13)</f>
        <v/>
      </c>
      <c r="D13" s="4" t="str">
        <f>IF([1]CodesClients!D13=0,"",[1]CodesClients!D13)</f>
        <v/>
      </c>
      <c r="E13" s="5" t="s">
        <v>33</v>
      </c>
      <c r="F13" s="4" t="str">
        <f>IF([1]CodesClients!E13=0,"",[1]CodesClients!E13)</f>
        <v/>
      </c>
      <c r="G13" s="4" t="str">
        <f>IF([1]CodesClients!F13=0,"",[1]CodesClients!F13)</f>
        <v/>
      </c>
      <c r="H13" s="4" t="str">
        <f>IF([1]CodesClients!G13=0,"",[1]CodesClients!G13)</f>
        <v/>
      </c>
      <c r="I13" s="4" t="str">
        <f>IF([1]CodesClients!H13=0,"",[1]CodesClients!H13)</f>
        <v/>
      </c>
      <c r="J13" s="4" t="str">
        <f>IF([1]CodesClients!I13=0,"",[1]CodesClients!I13)</f>
        <v/>
      </c>
      <c r="K13" s="4" t="str">
        <f>IF([1]CodesClients!J13=0,"",[1]CodesClients!J13)</f>
        <v/>
      </c>
      <c r="L13" s="4" t="str">
        <f>IF([1]CodesClients!K13=0,"",[1]CodesClients!K13)</f>
        <v/>
      </c>
    </row>
    <row r="14" spans="1:12">
      <c r="A14" s="4" t="str">
        <f>IF([1]CodesClients!A14=0,"",[1]CodesClients!A14)</f>
        <v/>
      </c>
      <c r="B14" s="4" t="str">
        <f>IF([1]CodesClients!B14=0,"",[1]CodesClients!B14)</f>
        <v/>
      </c>
      <c r="C14" s="4" t="str">
        <f>IF([1]CodesClients!C14=0,"",[1]CodesClients!C14)</f>
        <v/>
      </c>
      <c r="D14" s="4" t="str">
        <f>IF([1]CodesClients!D14=0,"",[1]CodesClients!D14)</f>
        <v/>
      </c>
      <c r="E14" s="5" t="s">
        <v>33</v>
      </c>
      <c r="F14" s="4" t="str">
        <f>IF([1]CodesClients!E14=0,"",[1]CodesClients!E14)</f>
        <v/>
      </c>
      <c r="G14" s="4" t="str">
        <f>IF([1]CodesClients!F14=0,"",[1]CodesClients!F14)</f>
        <v/>
      </c>
      <c r="H14" s="4" t="str">
        <f>IF([1]CodesClients!G14=0,"",[1]CodesClients!G14)</f>
        <v/>
      </c>
      <c r="I14" s="4" t="str">
        <f>IF([1]CodesClients!H14=0,"",[1]CodesClients!H14)</f>
        <v/>
      </c>
      <c r="J14" s="4" t="str">
        <f>IF([1]CodesClients!I14=0,"",[1]CodesClients!I14)</f>
        <v/>
      </c>
      <c r="K14" s="4" t="str">
        <f>IF([1]CodesClients!J14=0,"",[1]CodesClients!J14)</f>
        <v/>
      </c>
      <c r="L14" s="4" t="str">
        <f>IF([1]CodesClients!K14=0,"",[1]CodesClients!K14)</f>
        <v/>
      </c>
    </row>
    <row r="15" spans="1:12">
      <c r="A15" s="4" t="str">
        <f>IF([1]CodesClients!A15=0,"",[1]CodesClients!A15)</f>
        <v/>
      </c>
      <c r="B15" s="4" t="str">
        <f>IF([1]CodesClients!B15=0,"",[1]CodesClients!B15)</f>
        <v/>
      </c>
      <c r="C15" s="4" t="str">
        <f>IF([1]CodesClients!C15=0,"",[1]CodesClients!C15)</f>
        <v/>
      </c>
      <c r="D15" s="4" t="str">
        <f>IF([1]CodesClients!D15=0,"",[1]CodesClients!D15)</f>
        <v/>
      </c>
      <c r="E15" s="5" t="s">
        <v>33</v>
      </c>
      <c r="F15" s="4" t="str">
        <f>IF([1]CodesClients!E15=0,"",[1]CodesClients!E15)</f>
        <v/>
      </c>
      <c r="G15" s="4" t="str">
        <f>IF([1]CodesClients!F15=0,"",[1]CodesClients!F15)</f>
        <v/>
      </c>
      <c r="H15" s="4" t="str">
        <f>IF([1]CodesClients!G15=0,"",[1]CodesClients!G15)</f>
        <v/>
      </c>
      <c r="I15" s="4" t="str">
        <f>IF([1]CodesClients!H15=0,"",[1]CodesClients!H15)</f>
        <v/>
      </c>
      <c r="J15" s="4" t="str">
        <f>IF([1]CodesClients!I15=0,"",[1]CodesClients!I15)</f>
        <v/>
      </c>
      <c r="K15" s="4" t="str">
        <f>IF([1]CodesClients!J15=0,"",[1]CodesClients!J15)</f>
        <v/>
      </c>
      <c r="L15" s="4" t="str">
        <f>IF([1]CodesClients!K15=0,"",[1]CodesClients!K15)</f>
        <v/>
      </c>
    </row>
    <row r="16" spans="1:12">
      <c r="A16" s="4" t="str">
        <f>IF([1]CodesClients!A16=0,"",[1]CodesClients!A16)</f>
        <v/>
      </c>
      <c r="B16" s="4" t="str">
        <f>IF([1]CodesClients!B16=0,"",[1]CodesClients!B16)</f>
        <v/>
      </c>
      <c r="C16" s="4" t="str">
        <f>IF([1]CodesClients!C16=0,"",[1]CodesClients!C16)</f>
        <v/>
      </c>
      <c r="D16" s="4" t="str">
        <f>IF([1]CodesClients!D16=0,"",[1]CodesClients!D16)</f>
        <v/>
      </c>
      <c r="E16" s="5" t="s">
        <v>33</v>
      </c>
      <c r="F16" s="4" t="str">
        <f>IF([1]CodesClients!E16=0,"",[1]CodesClients!E16)</f>
        <v/>
      </c>
      <c r="G16" s="4" t="str">
        <f>IF([1]CodesClients!F16=0,"",[1]CodesClients!F16)</f>
        <v/>
      </c>
      <c r="H16" s="4" t="str">
        <f>IF([1]CodesClients!G16=0,"",[1]CodesClients!G16)</f>
        <v/>
      </c>
      <c r="I16" s="4" t="str">
        <f>IF([1]CodesClients!H16=0,"",[1]CodesClients!H16)</f>
        <v/>
      </c>
      <c r="J16" s="4" t="str">
        <f>IF([1]CodesClients!I16=0,"",[1]CodesClients!I16)</f>
        <v/>
      </c>
      <c r="K16" s="4" t="str">
        <f>IF([1]CodesClients!J16=0,"",[1]CodesClients!J16)</f>
        <v/>
      </c>
      <c r="L16" s="4" t="str">
        <f>IF([1]CodesClients!K16=0,"",[1]CodesClients!K16)</f>
        <v/>
      </c>
    </row>
    <row r="17" spans="1:12">
      <c r="A17" s="4" t="str">
        <f>IF([1]CodesClients!A17=0,"",[1]CodesClients!A17)</f>
        <v/>
      </c>
      <c r="B17" s="4" t="str">
        <f>IF([1]CodesClients!B17=0,"",[1]CodesClients!B17)</f>
        <v/>
      </c>
      <c r="C17" s="4" t="str">
        <f>IF([1]CodesClients!C17=0,"",[1]CodesClients!C17)</f>
        <v/>
      </c>
      <c r="D17" s="4" t="str">
        <f>IF([1]CodesClients!D17=0,"",[1]CodesClients!D17)</f>
        <v/>
      </c>
      <c r="E17" s="5" t="s">
        <v>33</v>
      </c>
      <c r="F17" s="4" t="str">
        <f>IF([1]CodesClients!E17=0,"",[1]CodesClients!E17)</f>
        <v/>
      </c>
      <c r="G17" s="4" t="str">
        <f>IF([1]CodesClients!F17=0,"",[1]CodesClients!F17)</f>
        <v/>
      </c>
      <c r="H17" s="4" t="str">
        <f>IF([1]CodesClients!G17=0,"",[1]CodesClients!G17)</f>
        <v/>
      </c>
      <c r="I17" s="4" t="str">
        <f>IF([1]CodesClients!H17=0,"",[1]CodesClients!H17)</f>
        <v/>
      </c>
      <c r="J17" s="4" t="str">
        <f>IF([1]CodesClients!I17=0,"",[1]CodesClients!I17)</f>
        <v/>
      </c>
      <c r="K17" s="4" t="str">
        <f>IF([1]CodesClients!J17=0,"",[1]CodesClients!J17)</f>
        <v/>
      </c>
      <c r="L17" s="4" t="str">
        <f>IF([1]CodesClients!K17=0,"",[1]CodesClients!K17)</f>
        <v/>
      </c>
    </row>
    <row r="18" spans="1:12">
      <c r="A18" s="4" t="str">
        <f>IF([1]CodesClients!A18=0,"",[1]CodesClients!A18)</f>
        <v/>
      </c>
      <c r="B18" s="4" t="str">
        <f>IF([1]CodesClients!B18=0,"",[1]CodesClients!B18)</f>
        <v/>
      </c>
      <c r="C18" s="4" t="str">
        <f>IF([1]CodesClients!C18=0,"",[1]CodesClients!C18)</f>
        <v/>
      </c>
      <c r="D18" s="4" t="str">
        <f>IF([1]CodesClients!D18=0,"",[1]CodesClients!D18)</f>
        <v/>
      </c>
      <c r="E18" s="5" t="s">
        <v>33</v>
      </c>
      <c r="F18" s="4" t="str">
        <f>IF([1]CodesClients!E18=0,"",[1]CodesClients!E18)</f>
        <v/>
      </c>
      <c r="G18" s="4" t="str">
        <f>IF([1]CodesClients!F18=0,"",[1]CodesClients!F18)</f>
        <v/>
      </c>
      <c r="H18" s="4" t="str">
        <f>IF([1]CodesClients!G18=0,"",[1]CodesClients!G18)</f>
        <v/>
      </c>
      <c r="I18" s="4" t="str">
        <f>IF([1]CodesClients!H18=0,"",[1]CodesClients!H18)</f>
        <v/>
      </c>
      <c r="J18" s="4" t="str">
        <f>IF([1]CodesClients!I18=0,"",[1]CodesClients!I18)</f>
        <v/>
      </c>
      <c r="K18" s="4" t="str">
        <f>IF([1]CodesClients!J18=0,"",[1]CodesClients!J18)</f>
        <v/>
      </c>
      <c r="L18" s="4" t="str">
        <f>IF([1]CodesClients!K18=0,"",[1]CodesClients!K18)</f>
        <v/>
      </c>
    </row>
    <row r="19" spans="1:12">
      <c r="A19" s="4" t="str">
        <f>IF([1]CodesClients!A19=0,"",[1]CodesClients!A19)</f>
        <v/>
      </c>
      <c r="B19" s="4" t="str">
        <f>IF([1]CodesClients!B19=0,"",[1]CodesClients!B19)</f>
        <v/>
      </c>
      <c r="C19" s="4" t="str">
        <f>IF([1]CodesClients!C19=0,"",[1]CodesClients!C19)</f>
        <v/>
      </c>
      <c r="D19" s="4" t="str">
        <f>IF([1]CodesClients!D19=0,"",[1]CodesClients!D19)</f>
        <v/>
      </c>
      <c r="E19" s="5" t="s">
        <v>33</v>
      </c>
      <c r="F19" s="4" t="str">
        <f>IF([1]CodesClients!E19=0,"",[1]CodesClients!E19)</f>
        <v/>
      </c>
      <c r="G19" s="4" t="str">
        <f>IF([1]CodesClients!F19=0,"",[1]CodesClients!F19)</f>
        <v/>
      </c>
      <c r="H19" s="4" t="str">
        <f>IF([1]CodesClients!G19=0,"",[1]CodesClients!G19)</f>
        <v/>
      </c>
      <c r="I19" s="4" t="str">
        <f>IF([1]CodesClients!H19=0,"",[1]CodesClients!H19)</f>
        <v/>
      </c>
      <c r="J19" s="4" t="str">
        <f>IF([1]CodesClients!I19=0,"",[1]CodesClients!I19)</f>
        <v/>
      </c>
      <c r="K19" s="4" t="str">
        <f>IF([1]CodesClients!J19=0,"",[1]CodesClients!J19)</f>
        <v/>
      </c>
      <c r="L19" s="4" t="str">
        <f>IF([1]CodesClients!K19=0,"",[1]CodesClients!K19)</f>
        <v/>
      </c>
    </row>
    <row r="20" spans="1:12">
      <c r="A20" s="4" t="str">
        <f>IF([1]CodesClients!A20=0,"",[1]CodesClients!A20)</f>
        <v/>
      </c>
      <c r="B20" s="4" t="str">
        <f>IF([1]CodesClients!B20=0,"",[1]CodesClients!B20)</f>
        <v/>
      </c>
      <c r="C20" s="4" t="str">
        <f>IF([1]CodesClients!C20=0,"",[1]CodesClients!C20)</f>
        <v/>
      </c>
      <c r="D20" s="4" t="str">
        <f>IF([1]CodesClients!D20=0,"",[1]CodesClients!D20)</f>
        <v/>
      </c>
      <c r="E20" s="5" t="s">
        <v>33</v>
      </c>
      <c r="F20" s="4" t="str">
        <f>IF([1]CodesClients!E20=0,"",[1]CodesClients!E20)</f>
        <v/>
      </c>
      <c r="G20" s="4" t="str">
        <f>IF([1]CodesClients!F20=0,"",[1]CodesClients!F20)</f>
        <v/>
      </c>
      <c r="H20" s="4" t="str">
        <f>IF([1]CodesClients!G20=0,"",[1]CodesClients!G20)</f>
        <v/>
      </c>
      <c r="I20" s="4" t="str">
        <f>IF([1]CodesClients!H20=0,"",[1]CodesClients!H20)</f>
        <v/>
      </c>
      <c r="J20" s="4" t="str">
        <f>IF([1]CodesClients!I20=0,"",[1]CodesClients!I20)</f>
        <v/>
      </c>
      <c r="K20" s="4" t="str">
        <f>IF([1]CodesClients!J20=0,"",[1]CodesClients!J20)</f>
        <v/>
      </c>
      <c r="L20" s="4" t="str">
        <f>IF([1]CodesClients!K20=0,"",[1]CodesClients!K20)</f>
        <v/>
      </c>
    </row>
    <row r="21" spans="1:12">
      <c r="A21" s="4" t="str">
        <f>IF([1]CodesClients!A21=0,"",[1]CodesClients!A21)</f>
        <v/>
      </c>
      <c r="B21" s="4" t="str">
        <f>IF([1]CodesClients!B21=0,"",[1]CodesClients!B21)</f>
        <v/>
      </c>
      <c r="C21" s="4" t="str">
        <f>IF([1]CodesClients!C21=0,"",[1]CodesClients!C21)</f>
        <v/>
      </c>
      <c r="D21" s="4" t="str">
        <f>IF([1]CodesClients!D21=0,"",[1]CodesClients!D21)</f>
        <v/>
      </c>
      <c r="E21" s="5" t="s">
        <v>33</v>
      </c>
      <c r="F21" s="4" t="str">
        <f>IF([1]CodesClients!E21=0,"",[1]CodesClients!E21)</f>
        <v/>
      </c>
      <c r="G21" s="4" t="str">
        <f>IF([1]CodesClients!F21=0,"",[1]CodesClients!F21)</f>
        <v/>
      </c>
      <c r="H21" s="4" t="str">
        <f>IF([1]CodesClients!G21=0,"",[1]CodesClients!G21)</f>
        <v/>
      </c>
      <c r="I21" s="4" t="str">
        <f>IF([1]CodesClients!H21=0,"",[1]CodesClients!H21)</f>
        <v/>
      </c>
      <c r="J21" s="4" t="str">
        <f>IF([1]CodesClients!I21=0,"",[1]CodesClients!I21)</f>
        <v/>
      </c>
      <c r="K21" s="4" t="str">
        <f>IF([1]CodesClients!J21=0,"",[1]CodesClients!J21)</f>
        <v/>
      </c>
      <c r="L21" s="4" t="str">
        <f>IF([1]CodesClients!K21=0,"",[1]CodesClients!K21)</f>
        <v/>
      </c>
    </row>
    <row r="22" spans="1:12">
      <c r="A22" s="4" t="str">
        <f>IF([1]CodesClients!A22=0,"",[1]CodesClients!A22)</f>
        <v/>
      </c>
      <c r="B22" s="4" t="str">
        <f>IF([1]CodesClients!B22=0,"",[1]CodesClients!B22)</f>
        <v/>
      </c>
      <c r="C22" s="4" t="str">
        <f>IF([1]CodesClients!C22=0,"",[1]CodesClients!C22)</f>
        <v/>
      </c>
      <c r="D22" s="4" t="str">
        <f>IF([1]CodesClients!D22=0,"",[1]CodesClients!D22)</f>
        <v/>
      </c>
      <c r="E22" s="5" t="s">
        <v>33</v>
      </c>
      <c r="F22" s="4" t="str">
        <f>IF([1]CodesClients!E22=0,"",[1]CodesClients!E22)</f>
        <v/>
      </c>
      <c r="G22" s="4" t="str">
        <f>IF([1]CodesClients!F22=0,"",[1]CodesClients!F22)</f>
        <v/>
      </c>
      <c r="H22" s="4" t="str">
        <f>IF([1]CodesClients!G22=0,"",[1]CodesClients!G22)</f>
        <v/>
      </c>
      <c r="I22" s="4" t="str">
        <f>IF([1]CodesClients!H22=0,"",[1]CodesClients!H22)</f>
        <v/>
      </c>
      <c r="J22" s="4" t="str">
        <f>IF([1]CodesClients!I22=0,"",[1]CodesClients!I22)</f>
        <v/>
      </c>
      <c r="K22" s="4" t="str">
        <f>IF([1]CodesClients!J22=0,"",[1]CodesClients!J22)</f>
        <v/>
      </c>
      <c r="L22" s="4" t="str">
        <f>IF([1]CodesClients!K22=0,"",[1]CodesClients!K22)</f>
        <v/>
      </c>
    </row>
    <row r="23" spans="1:12">
      <c r="A23" s="4" t="str">
        <f>IF([1]CodesClients!A23=0,"",[1]CodesClients!A23)</f>
        <v/>
      </c>
      <c r="B23" s="4" t="str">
        <f>IF([1]CodesClients!B23=0,"",[1]CodesClients!B23)</f>
        <v/>
      </c>
      <c r="C23" s="4" t="str">
        <f>IF([1]CodesClients!C23=0,"",[1]CodesClients!C23)</f>
        <v/>
      </c>
      <c r="D23" s="4" t="str">
        <f>IF([1]CodesClients!D23=0,"",[1]CodesClients!D23)</f>
        <v/>
      </c>
      <c r="E23" s="5" t="s">
        <v>33</v>
      </c>
      <c r="F23" s="4" t="str">
        <f>IF([1]CodesClients!E23=0,"",[1]CodesClients!E23)</f>
        <v/>
      </c>
      <c r="G23" s="4" t="str">
        <f>IF([1]CodesClients!F23=0,"",[1]CodesClients!F23)</f>
        <v/>
      </c>
      <c r="H23" s="4" t="str">
        <f>IF([1]CodesClients!G23=0,"",[1]CodesClients!G23)</f>
        <v/>
      </c>
      <c r="I23" s="4" t="str">
        <f>IF([1]CodesClients!H23=0,"",[1]CodesClients!H23)</f>
        <v/>
      </c>
      <c r="J23" s="4" t="str">
        <f>IF([1]CodesClients!I23=0,"",[1]CodesClients!I23)</f>
        <v/>
      </c>
      <c r="K23" s="4" t="str">
        <f>IF([1]CodesClients!J23=0,"",[1]CodesClients!J23)</f>
        <v/>
      </c>
      <c r="L23" s="4" t="str">
        <f>IF([1]CodesClients!K23=0,"",[1]CodesClients!K23)</f>
        <v/>
      </c>
    </row>
    <row r="24" spans="1:12">
      <c r="A24" s="4" t="str">
        <f>IF([1]CodesClients!A24=0,"",[1]CodesClients!A24)</f>
        <v/>
      </c>
      <c r="B24" s="4" t="str">
        <f>IF([1]CodesClients!B24=0,"",[1]CodesClients!B24)</f>
        <v/>
      </c>
      <c r="C24" s="4" t="str">
        <f>IF([1]CodesClients!C24=0,"",[1]CodesClients!C24)</f>
        <v/>
      </c>
      <c r="D24" s="4" t="str">
        <f>IF([1]CodesClients!D24=0,"",[1]CodesClients!D24)</f>
        <v/>
      </c>
      <c r="E24" s="5" t="s">
        <v>33</v>
      </c>
      <c r="F24" s="4" t="str">
        <f>IF([1]CodesClients!E24=0,"",[1]CodesClients!E24)</f>
        <v/>
      </c>
      <c r="G24" s="4" t="str">
        <f>IF([1]CodesClients!F24=0,"",[1]CodesClients!F24)</f>
        <v/>
      </c>
      <c r="H24" s="4" t="str">
        <f>IF([1]CodesClients!G24=0,"",[1]CodesClients!G24)</f>
        <v/>
      </c>
      <c r="I24" s="4" t="str">
        <f>IF([1]CodesClients!H24=0,"",[1]CodesClients!H24)</f>
        <v/>
      </c>
      <c r="J24" s="4" t="str">
        <f>IF([1]CodesClients!I24=0,"",[1]CodesClients!I24)</f>
        <v/>
      </c>
      <c r="K24" s="4" t="str">
        <f>IF([1]CodesClients!J24=0,"",[1]CodesClients!J24)</f>
        <v/>
      </c>
      <c r="L24" s="4" t="str">
        <f>IF([1]CodesClients!K24=0,"",[1]CodesClients!K24)</f>
        <v/>
      </c>
    </row>
    <row r="25" spans="1:12">
      <c r="A25" s="4" t="str">
        <f>IF([1]CodesClients!A25=0,"",[1]CodesClients!A25)</f>
        <v/>
      </c>
      <c r="B25" s="4" t="str">
        <f>IF([1]CodesClients!B25=0,"",[1]CodesClients!B25)</f>
        <v/>
      </c>
      <c r="C25" s="4" t="str">
        <f>IF([1]CodesClients!C25=0,"",[1]CodesClients!C25)</f>
        <v/>
      </c>
      <c r="D25" s="4" t="str">
        <f>IF([1]CodesClients!D25=0,"",[1]CodesClients!D25)</f>
        <v/>
      </c>
      <c r="E25" s="5" t="s">
        <v>33</v>
      </c>
      <c r="F25" s="4" t="str">
        <f>IF([1]CodesClients!E25=0,"",[1]CodesClients!E25)</f>
        <v/>
      </c>
      <c r="G25" s="4" t="str">
        <f>IF([1]CodesClients!F25=0,"",[1]CodesClients!F25)</f>
        <v/>
      </c>
      <c r="H25" s="4" t="str">
        <f>IF([1]CodesClients!G25=0,"",[1]CodesClients!G25)</f>
        <v/>
      </c>
      <c r="I25" s="4" t="str">
        <f>IF([1]CodesClients!H25=0,"",[1]CodesClients!H25)</f>
        <v/>
      </c>
      <c r="J25" s="4" t="str">
        <f>IF([1]CodesClients!I25=0,"",[1]CodesClients!I25)</f>
        <v/>
      </c>
      <c r="K25" s="4" t="str">
        <f>IF([1]CodesClients!J25=0,"",[1]CodesClients!J25)</f>
        <v/>
      </c>
      <c r="L25" s="4" t="str">
        <f>IF([1]CodesClients!K25=0,"",[1]CodesClients!K25)</f>
        <v/>
      </c>
    </row>
    <row r="26" spans="1:12">
      <c r="A26" s="4" t="str">
        <f>IF([1]CodesClients!A26=0,"",[1]CodesClients!A26)</f>
        <v/>
      </c>
      <c r="B26" s="4" t="str">
        <f>IF([1]CodesClients!B26=0,"",[1]CodesClients!B26)</f>
        <v/>
      </c>
      <c r="C26" s="4" t="str">
        <f>IF([1]CodesClients!C26=0,"",[1]CodesClients!C26)</f>
        <v/>
      </c>
      <c r="D26" s="4" t="str">
        <f>IF([1]CodesClients!D26=0,"",[1]CodesClients!D26)</f>
        <v/>
      </c>
      <c r="E26" s="5" t="s">
        <v>33</v>
      </c>
      <c r="F26" s="4" t="str">
        <f>IF([1]CodesClients!E26=0,"",[1]CodesClients!E26)</f>
        <v/>
      </c>
      <c r="G26" s="4" t="str">
        <f>IF([1]CodesClients!F26=0,"",[1]CodesClients!F26)</f>
        <v/>
      </c>
      <c r="H26" s="4" t="str">
        <f>IF([1]CodesClients!G26=0,"",[1]CodesClients!G26)</f>
        <v/>
      </c>
      <c r="I26" s="4" t="str">
        <f>IF([1]CodesClients!H26=0,"",[1]CodesClients!H26)</f>
        <v/>
      </c>
      <c r="J26" s="4" t="str">
        <f>IF([1]CodesClients!I26=0,"",[1]CodesClients!I26)</f>
        <v/>
      </c>
      <c r="K26" s="4" t="str">
        <f>IF([1]CodesClients!J26=0,"",[1]CodesClients!J26)</f>
        <v/>
      </c>
      <c r="L26" s="4" t="str">
        <f>IF([1]CodesClients!K26=0,"",[1]CodesClients!K26)</f>
        <v/>
      </c>
    </row>
    <row r="27" spans="1:12">
      <c r="A27" s="4" t="str">
        <f>IF([1]CodesClients!A27=0,"",[1]CodesClients!A27)</f>
        <v/>
      </c>
      <c r="B27" s="4" t="str">
        <f>IF([1]CodesClients!B27=0,"",[1]CodesClients!B27)</f>
        <v/>
      </c>
      <c r="C27" s="4" t="str">
        <f>IF([1]CodesClients!C27=0,"",[1]CodesClients!C27)</f>
        <v/>
      </c>
      <c r="D27" s="4" t="str">
        <f>IF([1]CodesClients!D27=0,"",[1]CodesClients!D27)</f>
        <v/>
      </c>
      <c r="E27" s="5" t="s">
        <v>33</v>
      </c>
      <c r="F27" s="4" t="str">
        <f>IF([1]CodesClients!E27=0,"",[1]CodesClients!E27)</f>
        <v/>
      </c>
      <c r="G27" s="4" t="str">
        <f>IF([1]CodesClients!F27=0,"",[1]CodesClients!F27)</f>
        <v/>
      </c>
      <c r="H27" s="4" t="str">
        <f>IF([1]CodesClients!G27=0,"",[1]CodesClients!G27)</f>
        <v/>
      </c>
      <c r="I27" s="4" t="str">
        <f>IF([1]CodesClients!H27=0,"",[1]CodesClients!H27)</f>
        <v/>
      </c>
      <c r="J27" s="4" t="str">
        <f>IF([1]CodesClients!I27=0,"",[1]CodesClients!I27)</f>
        <v/>
      </c>
      <c r="K27" s="4" t="str">
        <f>IF([1]CodesClients!J27=0,"",[1]CodesClients!J27)</f>
        <v/>
      </c>
      <c r="L27" s="4" t="str">
        <f>IF([1]CodesClients!K27=0,"",[1]CodesClients!K27)</f>
        <v/>
      </c>
    </row>
    <row r="28" spans="1:12">
      <c r="A28" s="4" t="str">
        <f>IF([1]CodesClients!A28=0,"",[1]CodesClients!A28)</f>
        <v/>
      </c>
      <c r="B28" s="4" t="str">
        <f>IF([1]CodesClients!B28=0,"",[1]CodesClients!B28)</f>
        <v/>
      </c>
      <c r="C28" s="4" t="str">
        <f>IF([1]CodesClients!C28=0,"",[1]CodesClients!C28)</f>
        <v/>
      </c>
      <c r="D28" s="4" t="str">
        <f>IF([1]CodesClients!D28=0,"",[1]CodesClients!D28)</f>
        <v/>
      </c>
      <c r="E28" s="5" t="s">
        <v>33</v>
      </c>
      <c r="F28" s="4" t="str">
        <f>IF([1]CodesClients!E28=0,"",[1]CodesClients!E28)</f>
        <v/>
      </c>
      <c r="G28" s="4" t="str">
        <f>IF([1]CodesClients!F28=0,"",[1]CodesClients!F28)</f>
        <v/>
      </c>
      <c r="H28" s="4" t="str">
        <f>IF([1]CodesClients!G28=0,"",[1]CodesClients!G28)</f>
        <v/>
      </c>
      <c r="I28" s="4" t="str">
        <f>IF([1]CodesClients!H28=0,"",[1]CodesClients!H28)</f>
        <v/>
      </c>
      <c r="J28" s="4" t="str">
        <f>IF([1]CodesClients!I28=0,"",[1]CodesClients!I28)</f>
        <v/>
      </c>
      <c r="K28" s="4" t="str">
        <f>IF([1]CodesClients!J28=0,"",[1]CodesClients!J28)</f>
        <v/>
      </c>
      <c r="L28" s="4" t="str">
        <f>IF([1]CodesClients!K28=0,"",[1]CodesClients!K28)</f>
        <v/>
      </c>
    </row>
    <row r="29" spans="1:12">
      <c r="A29" s="4" t="str">
        <f>IF([1]CodesClients!A29=0,"",[1]CodesClients!A29)</f>
        <v/>
      </c>
      <c r="B29" s="4" t="str">
        <f>IF([1]CodesClients!B29=0,"",[1]CodesClients!B29)</f>
        <v/>
      </c>
      <c r="C29" s="4" t="str">
        <f>IF([1]CodesClients!C29=0,"",[1]CodesClients!C29)</f>
        <v/>
      </c>
      <c r="D29" s="4" t="str">
        <f>IF([1]CodesClients!D29=0,"",[1]CodesClients!D29)</f>
        <v/>
      </c>
      <c r="E29" s="5" t="s">
        <v>33</v>
      </c>
      <c r="F29" s="4" t="str">
        <f>IF([1]CodesClients!E29=0,"",[1]CodesClients!E29)</f>
        <v/>
      </c>
      <c r="G29" s="4" t="str">
        <f>IF([1]CodesClients!F29=0,"",[1]CodesClients!F29)</f>
        <v/>
      </c>
      <c r="H29" s="4" t="str">
        <f>IF([1]CodesClients!G29=0,"",[1]CodesClients!G29)</f>
        <v/>
      </c>
      <c r="I29" s="4" t="str">
        <f>IF([1]CodesClients!H29=0,"",[1]CodesClients!H29)</f>
        <v/>
      </c>
      <c r="J29" s="4" t="str">
        <f>IF([1]CodesClients!I29=0,"",[1]CodesClients!I29)</f>
        <v/>
      </c>
      <c r="K29" s="4" t="str">
        <f>IF([1]CodesClients!J29=0,"",[1]CodesClients!J29)</f>
        <v/>
      </c>
      <c r="L29" s="4" t="str">
        <f>IF([1]CodesClients!K29=0,"",[1]CodesClients!K29)</f>
        <v/>
      </c>
    </row>
    <row r="30" spans="1:12">
      <c r="A30" s="4" t="str">
        <f>IF([1]CodesClients!A30=0,"",[1]CodesClients!A30)</f>
        <v/>
      </c>
      <c r="B30" s="4" t="str">
        <f>IF([1]CodesClients!B30=0,"",[1]CodesClients!B30)</f>
        <v/>
      </c>
      <c r="C30" s="4" t="str">
        <f>IF([1]CodesClients!C30=0,"",[1]CodesClients!C30)</f>
        <v/>
      </c>
      <c r="D30" s="4" t="str">
        <f>IF([1]CodesClients!D30=0,"",[1]CodesClients!D30)</f>
        <v/>
      </c>
      <c r="E30" s="5" t="s">
        <v>33</v>
      </c>
      <c r="F30" s="4" t="str">
        <f>IF([1]CodesClients!E30=0,"",[1]CodesClients!E30)</f>
        <v/>
      </c>
      <c r="G30" s="4" t="str">
        <f>IF([1]CodesClients!F30=0,"",[1]CodesClients!F30)</f>
        <v/>
      </c>
      <c r="H30" s="4" t="str">
        <f>IF([1]CodesClients!G30=0,"",[1]CodesClients!G30)</f>
        <v/>
      </c>
      <c r="I30" s="4" t="str">
        <f>IF([1]CodesClients!H30=0,"",[1]CodesClients!H30)</f>
        <v/>
      </c>
      <c r="J30" s="4" t="str">
        <f>IF([1]CodesClients!I30=0,"",[1]CodesClients!I30)</f>
        <v/>
      </c>
      <c r="K30" s="4" t="str">
        <f>IF([1]CodesClients!J30=0,"",[1]CodesClients!J30)</f>
        <v/>
      </c>
      <c r="L30" s="4" t="str">
        <f>IF([1]CodesClients!K30=0,"",[1]CodesClients!K30)</f>
        <v/>
      </c>
    </row>
    <row r="31" spans="1:12">
      <c r="A31" s="4" t="str">
        <f>IF([1]CodesClients!A31=0,"",[1]CodesClients!A31)</f>
        <v/>
      </c>
      <c r="B31" s="4" t="str">
        <f>IF([1]CodesClients!B31=0,"",[1]CodesClients!B31)</f>
        <v/>
      </c>
      <c r="C31" s="4" t="str">
        <f>IF([1]CodesClients!C31=0,"",[1]CodesClients!C31)</f>
        <v/>
      </c>
      <c r="D31" s="4" t="str">
        <f>IF([1]CodesClients!D31=0,"",[1]CodesClients!D31)</f>
        <v/>
      </c>
      <c r="E31" s="5" t="s">
        <v>33</v>
      </c>
      <c r="F31" s="4" t="str">
        <f>IF([1]CodesClients!E31=0,"",[1]CodesClients!E31)</f>
        <v/>
      </c>
      <c r="G31" s="4" t="str">
        <f>IF([1]CodesClients!F31=0,"",[1]CodesClients!F31)</f>
        <v/>
      </c>
      <c r="H31" s="4" t="str">
        <f>IF([1]CodesClients!G31=0,"",[1]CodesClients!G31)</f>
        <v/>
      </c>
      <c r="I31" s="4" t="str">
        <f>IF([1]CodesClients!H31=0,"",[1]CodesClients!H31)</f>
        <v/>
      </c>
      <c r="J31" s="4" t="str">
        <f>IF([1]CodesClients!I31=0,"",[1]CodesClients!I31)</f>
        <v/>
      </c>
      <c r="K31" s="4" t="str">
        <f>IF([1]CodesClients!J31=0,"",[1]CodesClients!J31)</f>
        <v/>
      </c>
      <c r="L31" s="4" t="str">
        <f>IF([1]CodesClients!K31=0,"",[1]CodesClients!K31)</f>
        <v/>
      </c>
    </row>
    <row r="32" spans="1:12">
      <c r="A32" s="4" t="str">
        <f>IF([1]CodesClients!A32=0,"",[1]CodesClients!A32)</f>
        <v/>
      </c>
      <c r="B32" s="4" t="str">
        <f>IF([1]CodesClients!B32=0,"",[1]CodesClients!B32)</f>
        <v/>
      </c>
      <c r="C32" s="4" t="str">
        <f>IF([1]CodesClients!C32=0,"",[1]CodesClients!C32)</f>
        <v/>
      </c>
      <c r="D32" s="4" t="str">
        <f>IF([1]CodesClients!D32=0,"",[1]CodesClients!D32)</f>
        <v/>
      </c>
      <c r="E32" s="5" t="s">
        <v>33</v>
      </c>
      <c r="F32" s="4" t="str">
        <f>IF([1]CodesClients!E32=0,"",[1]CodesClients!E32)</f>
        <v/>
      </c>
      <c r="G32" s="4" t="str">
        <f>IF([1]CodesClients!F32=0,"",[1]CodesClients!F32)</f>
        <v/>
      </c>
      <c r="H32" s="4" t="str">
        <f>IF([1]CodesClients!G32=0,"",[1]CodesClients!G32)</f>
        <v/>
      </c>
      <c r="I32" s="4" t="str">
        <f>IF([1]CodesClients!H32=0,"",[1]CodesClients!H32)</f>
        <v/>
      </c>
      <c r="J32" s="4" t="str">
        <f>IF([1]CodesClients!I32=0,"",[1]CodesClients!I32)</f>
        <v/>
      </c>
      <c r="K32" s="4" t="str">
        <f>IF([1]CodesClients!J32=0,"",[1]CodesClients!J32)</f>
        <v/>
      </c>
      <c r="L32" s="4" t="str">
        <f>IF([1]CodesClients!K32=0,"",[1]CodesClients!K32)</f>
        <v/>
      </c>
    </row>
    <row r="33" spans="1:12">
      <c r="A33" s="4" t="str">
        <f>IF([1]CodesClients!A33=0,"",[1]CodesClients!A33)</f>
        <v/>
      </c>
      <c r="B33" s="4" t="str">
        <f>IF([1]CodesClients!B33=0,"",[1]CodesClients!B33)</f>
        <v/>
      </c>
      <c r="C33" s="4" t="str">
        <f>IF([1]CodesClients!C33=0,"",[1]CodesClients!C33)</f>
        <v/>
      </c>
      <c r="D33" s="4" t="str">
        <f>IF([1]CodesClients!D33=0,"",[1]CodesClients!D33)</f>
        <v/>
      </c>
      <c r="E33" s="5" t="s">
        <v>33</v>
      </c>
      <c r="F33" s="4" t="str">
        <f>IF([1]CodesClients!E33=0,"",[1]CodesClients!E33)</f>
        <v/>
      </c>
      <c r="G33" s="4" t="str">
        <f>IF([1]CodesClients!F33=0,"",[1]CodesClients!F33)</f>
        <v/>
      </c>
      <c r="H33" s="4" t="str">
        <f>IF([1]CodesClients!G33=0,"",[1]CodesClients!G33)</f>
        <v/>
      </c>
      <c r="I33" s="4" t="str">
        <f>IF([1]CodesClients!H33=0,"",[1]CodesClients!H33)</f>
        <v/>
      </c>
      <c r="J33" s="4" t="str">
        <f>IF([1]CodesClients!I33=0,"",[1]CodesClients!I33)</f>
        <v/>
      </c>
      <c r="K33" s="4" t="str">
        <f>IF([1]CodesClients!J33=0,"",[1]CodesClients!J33)</f>
        <v/>
      </c>
      <c r="L33" s="4" t="str">
        <f>IF([1]CodesClients!K33=0,"",[1]CodesClients!K33)</f>
        <v/>
      </c>
    </row>
    <row r="34" spans="1:12">
      <c r="A34" s="4" t="str">
        <f>IF([1]CodesClients!A34=0,"",[1]CodesClients!A34)</f>
        <v/>
      </c>
      <c r="B34" s="4" t="str">
        <f>IF([1]CodesClients!B34=0,"",[1]CodesClients!B34)</f>
        <v/>
      </c>
      <c r="C34" s="4" t="str">
        <f>IF([1]CodesClients!C34=0,"",[1]CodesClients!C34)</f>
        <v/>
      </c>
      <c r="D34" s="4" t="str">
        <f>IF([1]CodesClients!D34=0,"",[1]CodesClients!D34)</f>
        <v/>
      </c>
      <c r="E34" s="5" t="s">
        <v>33</v>
      </c>
      <c r="F34" s="4" t="str">
        <f>IF([1]CodesClients!E34=0,"",[1]CodesClients!E34)</f>
        <v/>
      </c>
      <c r="G34" s="4" t="str">
        <f>IF([1]CodesClients!F34=0,"",[1]CodesClients!F34)</f>
        <v/>
      </c>
      <c r="H34" s="4" t="str">
        <f>IF([1]CodesClients!G34=0,"",[1]CodesClients!G34)</f>
        <v/>
      </c>
      <c r="I34" s="4" t="str">
        <f>IF([1]CodesClients!H34=0,"",[1]CodesClients!H34)</f>
        <v/>
      </c>
      <c r="J34" s="4" t="str">
        <f>IF([1]CodesClients!I34=0,"",[1]CodesClients!I34)</f>
        <v/>
      </c>
      <c r="K34" s="4" t="str">
        <f>IF([1]CodesClients!J34=0,"",[1]CodesClients!J34)</f>
        <v/>
      </c>
      <c r="L34" s="4" t="str">
        <f>IF([1]CodesClients!K34=0,"",[1]CodesClients!K34)</f>
        <v/>
      </c>
    </row>
    <row r="35" spans="1:12">
      <c r="A35" s="4" t="str">
        <f>IF([1]CodesClients!A35=0,"",[1]CodesClients!A35)</f>
        <v/>
      </c>
      <c r="B35" s="4" t="str">
        <f>IF([1]CodesClients!B35=0,"",[1]CodesClients!B35)</f>
        <v/>
      </c>
      <c r="C35" s="4" t="str">
        <f>IF([1]CodesClients!C35=0,"",[1]CodesClients!C35)</f>
        <v/>
      </c>
      <c r="D35" s="4" t="str">
        <f>IF([1]CodesClients!D35=0,"",[1]CodesClients!D35)</f>
        <v/>
      </c>
      <c r="E35" s="5" t="s">
        <v>33</v>
      </c>
      <c r="F35" s="4" t="str">
        <f>IF([1]CodesClients!E35=0,"",[1]CodesClients!E35)</f>
        <v/>
      </c>
      <c r="G35" s="4" t="str">
        <f>IF([1]CodesClients!F35=0,"",[1]CodesClients!F35)</f>
        <v/>
      </c>
      <c r="H35" s="4" t="str">
        <f>IF([1]CodesClients!G35=0,"",[1]CodesClients!G35)</f>
        <v/>
      </c>
      <c r="I35" s="4" t="str">
        <f>IF([1]CodesClients!H35=0,"",[1]CodesClients!H35)</f>
        <v/>
      </c>
      <c r="J35" s="4" t="str">
        <f>IF([1]CodesClients!I35=0,"",[1]CodesClients!I35)</f>
        <v/>
      </c>
      <c r="K35" s="4" t="str">
        <f>IF([1]CodesClients!J35=0,"",[1]CodesClients!J35)</f>
        <v/>
      </c>
      <c r="L35" s="4" t="str">
        <f>IF([1]CodesClients!K35=0,"",[1]CodesClients!K35)</f>
        <v/>
      </c>
    </row>
    <row r="36" spans="1:12">
      <c r="A36" s="4" t="str">
        <f>IF([1]CodesClients!A36=0,"",[1]CodesClients!A36)</f>
        <v/>
      </c>
      <c r="B36" s="4" t="str">
        <f>IF([1]CodesClients!B36=0,"",[1]CodesClients!B36)</f>
        <v/>
      </c>
      <c r="C36" s="4" t="str">
        <f>IF([1]CodesClients!C36=0,"",[1]CodesClients!C36)</f>
        <v/>
      </c>
      <c r="D36" s="4" t="str">
        <f>IF([1]CodesClients!D36=0,"",[1]CodesClients!D36)</f>
        <v/>
      </c>
      <c r="E36" s="5" t="s">
        <v>33</v>
      </c>
      <c r="F36" s="4" t="str">
        <f>IF([1]CodesClients!E36=0,"",[1]CodesClients!E36)</f>
        <v/>
      </c>
      <c r="G36" s="4" t="str">
        <f>IF([1]CodesClients!F36=0,"",[1]CodesClients!F36)</f>
        <v/>
      </c>
      <c r="H36" s="4" t="str">
        <f>IF([1]CodesClients!G36=0,"",[1]CodesClients!G36)</f>
        <v/>
      </c>
      <c r="I36" s="4" t="str">
        <f>IF([1]CodesClients!H36=0,"",[1]CodesClients!H36)</f>
        <v/>
      </c>
      <c r="J36" s="4" t="str">
        <f>IF([1]CodesClients!I36=0,"",[1]CodesClients!I36)</f>
        <v/>
      </c>
      <c r="K36" s="4" t="str">
        <f>IF([1]CodesClients!J36=0,"",[1]CodesClients!J36)</f>
        <v/>
      </c>
      <c r="L36" s="4" t="str">
        <f>IF([1]CodesClients!K36=0,"",[1]CodesClients!K36)</f>
        <v/>
      </c>
    </row>
    <row r="37" spans="1:12">
      <c r="A37" s="4" t="str">
        <f>IF([1]CodesClients!A37=0,"",[1]CodesClients!A37)</f>
        <v/>
      </c>
      <c r="B37" s="4" t="str">
        <f>IF([1]CodesClients!B37=0,"",[1]CodesClients!B37)</f>
        <v/>
      </c>
      <c r="C37" s="4" t="str">
        <f>IF([1]CodesClients!C37=0,"",[1]CodesClients!C37)</f>
        <v/>
      </c>
      <c r="D37" s="4" t="str">
        <f>IF([1]CodesClients!D37=0,"",[1]CodesClients!D37)</f>
        <v/>
      </c>
      <c r="E37" s="5" t="s">
        <v>33</v>
      </c>
      <c r="F37" s="4" t="str">
        <f>IF([1]CodesClients!E37=0,"",[1]CodesClients!E37)</f>
        <v/>
      </c>
      <c r="G37" s="4" t="str">
        <f>IF([1]CodesClients!F37=0,"",[1]CodesClients!F37)</f>
        <v/>
      </c>
      <c r="H37" s="4" t="str">
        <f>IF([1]CodesClients!G37=0,"",[1]CodesClients!G37)</f>
        <v/>
      </c>
      <c r="I37" s="4" t="str">
        <f>IF([1]CodesClients!H37=0,"",[1]CodesClients!H37)</f>
        <v/>
      </c>
      <c r="J37" s="4" t="str">
        <f>IF([1]CodesClients!I37=0,"",[1]CodesClients!I37)</f>
        <v/>
      </c>
      <c r="K37" s="4" t="str">
        <f>IF([1]CodesClients!J37=0,"",[1]CodesClients!J37)</f>
        <v/>
      </c>
      <c r="L37" s="4" t="str">
        <f>IF([1]CodesClients!K37=0,"",[1]CodesClients!K37)</f>
        <v/>
      </c>
    </row>
    <row r="38" spans="1:12">
      <c r="A38" s="4" t="str">
        <f>IF([1]CodesClients!A38=0,"",[1]CodesClients!A38)</f>
        <v/>
      </c>
      <c r="B38" s="4" t="str">
        <f>IF([1]CodesClients!B38=0,"",[1]CodesClients!B38)</f>
        <v/>
      </c>
      <c r="C38" s="4" t="str">
        <f>IF([1]CodesClients!C38=0,"",[1]CodesClients!C38)</f>
        <v/>
      </c>
      <c r="D38" s="4" t="str">
        <f>IF([1]CodesClients!D38=0,"",[1]CodesClients!D38)</f>
        <v/>
      </c>
      <c r="E38" s="5" t="s">
        <v>33</v>
      </c>
      <c r="F38" s="4" t="str">
        <f>IF([1]CodesClients!E38=0,"",[1]CodesClients!E38)</f>
        <v/>
      </c>
      <c r="G38" s="4" t="str">
        <f>IF([1]CodesClients!F38=0,"",[1]CodesClients!F38)</f>
        <v/>
      </c>
      <c r="H38" s="4" t="str">
        <f>IF([1]CodesClients!G38=0,"",[1]CodesClients!G38)</f>
        <v/>
      </c>
      <c r="I38" s="4" t="str">
        <f>IF([1]CodesClients!H38=0,"",[1]CodesClients!H38)</f>
        <v/>
      </c>
      <c r="J38" s="4" t="str">
        <f>IF([1]CodesClients!I38=0,"",[1]CodesClients!I38)</f>
        <v/>
      </c>
      <c r="K38" s="4" t="str">
        <f>IF([1]CodesClients!J38=0,"",[1]CodesClients!J38)</f>
        <v/>
      </c>
      <c r="L38" s="4" t="str">
        <f>IF([1]CodesClients!K38=0,"",[1]CodesClients!K38)</f>
        <v/>
      </c>
    </row>
    <row r="39" spans="1:12">
      <c r="A39" s="4" t="str">
        <f>IF([1]CodesClients!A39=0,"",[1]CodesClients!A39)</f>
        <v/>
      </c>
      <c r="B39" s="4" t="str">
        <f>IF([1]CodesClients!B39=0,"",[1]CodesClients!B39)</f>
        <v/>
      </c>
      <c r="C39" s="4" t="str">
        <f>IF([1]CodesClients!C39=0,"",[1]CodesClients!C39)</f>
        <v/>
      </c>
      <c r="D39" s="4" t="str">
        <f>IF([1]CodesClients!D39=0,"",[1]CodesClients!D39)</f>
        <v/>
      </c>
      <c r="E39" s="5" t="s">
        <v>33</v>
      </c>
      <c r="F39" s="4" t="str">
        <f>IF([1]CodesClients!E39=0,"",[1]CodesClients!E39)</f>
        <v/>
      </c>
      <c r="G39" s="4" t="str">
        <f>IF([1]CodesClients!F39=0,"",[1]CodesClients!F39)</f>
        <v/>
      </c>
      <c r="H39" s="4" t="str">
        <f>IF([1]CodesClients!G39=0,"",[1]CodesClients!G39)</f>
        <v/>
      </c>
      <c r="I39" s="4" t="str">
        <f>IF([1]CodesClients!H39=0,"",[1]CodesClients!H39)</f>
        <v/>
      </c>
      <c r="J39" s="4" t="str">
        <f>IF([1]CodesClients!I39=0,"",[1]CodesClients!I39)</f>
        <v/>
      </c>
      <c r="K39" s="4" t="str">
        <f>IF([1]CodesClients!J39=0,"",[1]CodesClients!J39)</f>
        <v/>
      </c>
      <c r="L39" s="4" t="str">
        <f>IF([1]CodesClients!K39=0,"",[1]CodesClients!K39)</f>
        <v/>
      </c>
    </row>
    <row r="40" spans="1:12">
      <c r="A40" s="4" t="str">
        <f>IF([1]CodesClients!A40=0,"",[1]CodesClients!A40)</f>
        <v/>
      </c>
      <c r="B40" s="4" t="str">
        <f>IF([1]CodesClients!B40=0,"",[1]CodesClients!B40)</f>
        <v/>
      </c>
      <c r="C40" s="4" t="str">
        <f>IF([1]CodesClients!C40=0,"",[1]CodesClients!C40)</f>
        <v/>
      </c>
      <c r="D40" s="4" t="str">
        <f>IF([1]CodesClients!D40=0,"",[1]CodesClients!D40)</f>
        <v/>
      </c>
      <c r="E40" s="5" t="s">
        <v>33</v>
      </c>
      <c r="F40" s="4" t="str">
        <f>IF([1]CodesClients!E40=0,"",[1]CodesClients!E40)</f>
        <v/>
      </c>
      <c r="G40" s="4" t="str">
        <f>IF([1]CodesClients!F40=0,"",[1]CodesClients!F40)</f>
        <v/>
      </c>
      <c r="H40" s="4" t="str">
        <f>IF([1]CodesClients!G40=0,"",[1]CodesClients!G40)</f>
        <v/>
      </c>
      <c r="I40" s="4" t="str">
        <f>IF([1]CodesClients!H40=0,"",[1]CodesClients!H40)</f>
        <v/>
      </c>
      <c r="J40" s="4" t="str">
        <f>IF([1]CodesClients!I40=0,"",[1]CodesClients!I40)</f>
        <v/>
      </c>
      <c r="K40" s="4" t="str">
        <f>IF([1]CodesClients!J40=0,"",[1]CodesClients!J40)</f>
        <v/>
      </c>
      <c r="L40" s="4" t="str">
        <f>IF([1]CodesClients!K40=0,"",[1]CodesClients!K40)</f>
        <v/>
      </c>
    </row>
    <row r="41" spans="1:12">
      <c r="A41" s="4" t="str">
        <f>IF([1]CodesClients!A41=0,"",[1]CodesClients!A41)</f>
        <v/>
      </c>
      <c r="B41" s="4" t="str">
        <f>IF([1]CodesClients!B41=0,"",[1]CodesClients!B41)</f>
        <v/>
      </c>
      <c r="C41" s="4" t="str">
        <f>IF([1]CodesClients!C41=0,"",[1]CodesClients!C41)</f>
        <v/>
      </c>
      <c r="D41" s="4" t="str">
        <f>IF([1]CodesClients!D41=0,"",[1]CodesClients!D41)</f>
        <v/>
      </c>
      <c r="E41" s="5" t="s">
        <v>33</v>
      </c>
      <c r="F41" s="4" t="str">
        <f>IF([1]CodesClients!E41=0,"",[1]CodesClients!E41)</f>
        <v/>
      </c>
      <c r="G41" s="4" t="str">
        <f>IF([1]CodesClients!F41=0,"",[1]CodesClients!F41)</f>
        <v/>
      </c>
      <c r="H41" s="4" t="str">
        <f>IF([1]CodesClients!G41=0,"",[1]CodesClients!G41)</f>
        <v/>
      </c>
      <c r="I41" s="4" t="str">
        <f>IF([1]CodesClients!H41=0,"",[1]CodesClients!H41)</f>
        <v/>
      </c>
      <c r="J41" s="4" t="str">
        <f>IF([1]CodesClients!I41=0,"",[1]CodesClients!I41)</f>
        <v/>
      </c>
      <c r="K41" s="4" t="str">
        <f>IF([1]CodesClients!J41=0,"",[1]CodesClients!J41)</f>
        <v/>
      </c>
      <c r="L41" s="4" t="str">
        <f>IF([1]CodesClients!K41=0,"",[1]CodesClients!K41)</f>
        <v/>
      </c>
    </row>
    <row r="42" spans="1:12">
      <c r="A42" s="4" t="str">
        <f>IF([1]CodesClients!A42=0,"",[1]CodesClients!A42)</f>
        <v/>
      </c>
      <c r="B42" s="4" t="str">
        <f>IF([1]CodesClients!B42=0,"",[1]CodesClients!B42)</f>
        <v/>
      </c>
      <c r="C42" s="4" t="str">
        <f>IF([1]CodesClients!C42=0,"",[1]CodesClients!C42)</f>
        <v/>
      </c>
      <c r="D42" s="4" t="str">
        <f>IF([1]CodesClients!D42=0,"",[1]CodesClients!D42)</f>
        <v/>
      </c>
      <c r="E42" s="5" t="s">
        <v>33</v>
      </c>
      <c r="F42" s="4" t="str">
        <f>IF([1]CodesClients!E42=0,"",[1]CodesClients!E42)</f>
        <v/>
      </c>
      <c r="G42" s="4" t="str">
        <f>IF([1]CodesClients!F42=0,"",[1]CodesClients!F42)</f>
        <v/>
      </c>
      <c r="H42" s="4" t="str">
        <f>IF([1]CodesClients!G42=0,"",[1]CodesClients!G42)</f>
        <v/>
      </c>
      <c r="I42" s="4" t="str">
        <f>IF([1]CodesClients!H42=0,"",[1]CodesClients!H42)</f>
        <v/>
      </c>
      <c r="J42" s="4" t="str">
        <f>IF([1]CodesClients!I42=0,"",[1]CodesClients!I42)</f>
        <v/>
      </c>
      <c r="K42" s="4" t="str">
        <f>IF([1]CodesClients!J42=0,"",[1]CodesClients!J42)</f>
        <v/>
      </c>
      <c r="L42" s="4" t="str">
        <f>IF([1]CodesClients!K42=0,"",[1]CodesClients!K42)</f>
        <v/>
      </c>
    </row>
    <row r="43" spans="1:12">
      <c r="A43" s="4" t="str">
        <f>IF([1]CodesClients!A43=0,"",[1]CodesClients!A43)</f>
        <v/>
      </c>
      <c r="B43" s="4" t="str">
        <f>IF([1]CodesClients!B43=0,"",[1]CodesClients!B43)</f>
        <v/>
      </c>
      <c r="C43" s="4" t="str">
        <f>IF([1]CodesClients!C43=0,"",[1]CodesClients!C43)</f>
        <v/>
      </c>
      <c r="D43" s="4" t="str">
        <f>IF([1]CodesClients!D43=0,"",[1]CodesClients!D43)</f>
        <v/>
      </c>
      <c r="E43" s="5" t="s">
        <v>33</v>
      </c>
      <c r="F43" s="4" t="str">
        <f>IF([1]CodesClients!E43=0,"",[1]CodesClients!E43)</f>
        <v/>
      </c>
      <c r="G43" s="4" t="str">
        <f>IF([1]CodesClients!F43=0,"",[1]CodesClients!F43)</f>
        <v/>
      </c>
      <c r="H43" s="4" t="str">
        <f>IF([1]CodesClients!G43=0,"",[1]CodesClients!G43)</f>
        <v/>
      </c>
      <c r="I43" s="4" t="str">
        <f>IF([1]CodesClients!H43=0,"",[1]CodesClients!H43)</f>
        <v/>
      </c>
      <c r="J43" s="4" t="str">
        <f>IF([1]CodesClients!I43=0,"",[1]CodesClients!I43)</f>
        <v/>
      </c>
      <c r="K43" s="4" t="str">
        <f>IF([1]CodesClients!J43=0,"",[1]CodesClients!J43)</f>
        <v/>
      </c>
      <c r="L43" s="4" t="str">
        <f>IF([1]CodesClients!K43=0,"",[1]CodesClients!K43)</f>
        <v/>
      </c>
    </row>
    <row r="44" spans="1:12">
      <c r="A44" s="4" t="str">
        <f>IF([1]CodesClients!A44=0,"",[1]CodesClients!A44)</f>
        <v/>
      </c>
      <c r="B44" s="4" t="str">
        <f>IF([1]CodesClients!B44=0,"",[1]CodesClients!B44)</f>
        <v/>
      </c>
      <c r="C44" s="4" t="str">
        <f>IF([1]CodesClients!C44=0,"",[1]CodesClients!C44)</f>
        <v/>
      </c>
      <c r="D44" s="4" t="str">
        <f>IF([1]CodesClients!D44=0,"",[1]CodesClients!D44)</f>
        <v/>
      </c>
      <c r="E44" s="5" t="s">
        <v>33</v>
      </c>
      <c r="F44" s="4" t="str">
        <f>IF([1]CodesClients!E44=0,"",[1]CodesClients!E44)</f>
        <v/>
      </c>
      <c r="G44" s="4" t="str">
        <f>IF([1]CodesClients!F44=0,"",[1]CodesClients!F44)</f>
        <v/>
      </c>
      <c r="H44" s="4" t="str">
        <f>IF([1]CodesClients!G44=0,"",[1]CodesClients!G44)</f>
        <v/>
      </c>
      <c r="I44" s="4" t="str">
        <f>IF([1]CodesClients!H44=0,"",[1]CodesClients!H44)</f>
        <v/>
      </c>
      <c r="J44" s="4" t="str">
        <f>IF([1]CodesClients!I44=0,"",[1]CodesClients!I44)</f>
        <v/>
      </c>
      <c r="K44" s="4" t="str">
        <f>IF([1]CodesClients!J44=0,"",[1]CodesClients!J44)</f>
        <v/>
      </c>
      <c r="L44" s="4" t="str">
        <f>IF([1]CodesClients!K44=0,"",[1]CodesClients!K44)</f>
        <v/>
      </c>
    </row>
    <row r="45" spans="1:12">
      <c r="A45" s="4" t="str">
        <f>IF([1]CodesClients!A45=0,"",[1]CodesClients!A45)</f>
        <v/>
      </c>
      <c r="B45" s="4" t="str">
        <f>IF([1]CodesClients!B45=0,"",[1]CodesClients!B45)</f>
        <v/>
      </c>
      <c r="C45" s="4" t="str">
        <f>IF([1]CodesClients!C45=0,"",[1]CodesClients!C45)</f>
        <v/>
      </c>
      <c r="D45" s="4" t="str">
        <f>IF([1]CodesClients!D45=0,"",[1]CodesClients!D45)</f>
        <v/>
      </c>
      <c r="E45" s="5" t="s">
        <v>33</v>
      </c>
      <c r="F45" s="4" t="str">
        <f>IF([1]CodesClients!E45=0,"",[1]CodesClients!E45)</f>
        <v/>
      </c>
      <c r="G45" s="4" t="str">
        <f>IF([1]CodesClients!F45=0,"",[1]CodesClients!F45)</f>
        <v/>
      </c>
      <c r="H45" s="4" t="str">
        <f>IF([1]CodesClients!G45=0,"",[1]CodesClients!G45)</f>
        <v/>
      </c>
      <c r="I45" s="4" t="str">
        <f>IF([1]CodesClients!H45=0,"",[1]CodesClients!H45)</f>
        <v/>
      </c>
      <c r="J45" s="4" t="str">
        <f>IF([1]CodesClients!I45=0,"",[1]CodesClients!I45)</f>
        <v/>
      </c>
      <c r="K45" s="4" t="str">
        <f>IF([1]CodesClients!J45=0,"",[1]CodesClients!J45)</f>
        <v/>
      </c>
      <c r="L45" s="4" t="str">
        <f>IF([1]CodesClients!K45=0,"",[1]CodesClients!K45)</f>
        <v/>
      </c>
    </row>
    <row r="46" spans="1:12">
      <c r="A46" s="4" t="str">
        <f>IF([1]CodesClients!A46=0,"",[1]CodesClients!A46)</f>
        <v/>
      </c>
      <c r="B46" s="4" t="str">
        <f>IF([1]CodesClients!B46=0,"",[1]CodesClients!B46)</f>
        <v/>
      </c>
      <c r="C46" s="4" t="str">
        <f>IF([1]CodesClients!C46=0,"",[1]CodesClients!C46)</f>
        <v/>
      </c>
      <c r="D46" s="4" t="str">
        <f>IF([1]CodesClients!D46=0,"",[1]CodesClients!D46)</f>
        <v/>
      </c>
      <c r="E46" s="5" t="s">
        <v>33</v>
      </c>
      <c r="F46" s="4" t="str">
        <f>IF([1]CodesClients!E46=0,"",[1]CodesClients!E46)</f>
        <v/>
      </c>
      <c r="G46" s="4" t="str">
        <f>IF([1]CodesClients!F46=0,"",[1]CodesClients!F46)</f>
        <v/>
      </c>
      <c r="H46" s="4" t="str">
        <f>IF([1]CodesClients!G46=0,"",[1]CodesClients!G46)</f>
        <v/>
      </c>
      <c r="I46" s="4" t="str">
        <f>IF([1]CodesClients!H46=0,"",[1]CodesClients!H46)</f>
        <v/>
      </c>
      <c r="J46" s="4" t="str">
        <f>IF([1]CodesClients!I46=0,"",[1]CodesClients!I46)</f>
        <v/>
      </c>
      <c r="K46" s="4" t="str">
        <f>IF([1]CodesClients!J46=0,"",[1]CodesClients!J46)</f>
        <v/>
      </c>
      <c r="L46" s="4" t="str">
        <f>IF([1]CodesClients!K46=0,"",[1]CodesClients!K46)</f>
        <v/>
      </c>
    </row>
    <row r="47" spans="1:12">
      <c r="A47" s="4" t="str">
        <f>IF([1]CodesClients!A47=0,"",[1]CodesClients!A47)</f>
        <v/>
      </c>
      <c r="B47" s="4" t="str">
        <f>IF([1]CodesClients!B47=0,"",[1]CodesClients!B47)</f>
        <v/>
      </c>
      <c r="C47" s="4" t="str">
        <f>IF([1]CodesClients!C47=0,"",[1]CodesClients!C47)</f>
        <v/>
      </c>
      <c r="D47" s="4" t="str">
        <f>IF([1]CodesClients!D47=0,"",[1]CodesClients!D47)</f>
        <v/>
      </c>
      <c r="E47" s="5" t="s">
        <v>33</v>
      </c>
      <c r="F47" s="4" t="str">
        <f>IF([1]CodesClients!E47=0,"",[1]CodesClients!E47)</f>
        <v/>
      </c>
      <c r="G47" s="4" t="str">
        <f>IF([1]CodesClients!F47=0,"",[1]CodesClients!F47)</f>
        <v/>
      </c>
      <c r="H47" s="4" t="str">
        <f>IF([1]CodesClients!G47=0,"",[1]CodesClients!G47)</f>
        <v/>
      </c>
      <c r="I47" s="4" t="str">
        <f>IF([1]CodesClients!H47=0,"",[1]CodesClients!H47)</f>
        <v/>
      </c>
      <c r="J47" s="4" t="str">
        <f>IF([1]CodesClients!I47=0,"",[1]CodesClients!I47)</f>
        <v/>
      </c>
      <c r="K47" s="4" t="str">
        <f>IF([1]CodesClients!J47=0,"",[1]CodesClients!J47)</f>
        <v/>
      </c>
      <c r="L47" s="4" t="str">
        <f>IF([1]CodesClients!K47=0,"",[1]CodesClients!K47)</f>
        <v/>
      </c>
    </row>
    <row r="48" spans="1:12">
      <c r="A48" s="4" t="str">
        <f>IF([1]CodesClients!A48=0,"",[1]CodesClients!A48)</f>
        <v/>
      </c>
      <c r="B48" s="4" t="str">
        <f>IF([1]CodesClients!B48=0,"",[1]CodesClients!B48)</f>
        <v/>
      </c>
      <c r="C48" s="4" t="str">
        <f>IF([1]CodesClients!C48=0,"",[1]CodesClients!C48)</f>
        <v/>
      </c>
      <c r="D48" s="4" t="str">
        <f>IF([1]CodesClients!D48=0,"",[1]CodesClients!D48)</f>
        <v/>
      </c>
      <c r="E48" s="5" t="s">
        <v>33</v>
      </c>
      <c r="F48" s="4" t="str">
        <f>IF([1]CodesClients!E48=0,"",[1]CodesClients!E48)</f>
        <v/>
      </c>
      <c r="G48" s="4" t="str">
        <f>IF([1]CodesClients!F48=0,"",[1]CodesClients!F48)</f>
        <v/>
      </c>
      <c r="H48" s="4" t="str">
        <f>IF([1]CodesClients!G48=0,"",[1]CodesClients!G48)</f>
        <v/>
      </c>
      <c r="I48" s="4" t="str">
        <f>IF([1]CodesClients!H48=0,"",[1]CodesClients!H48)</f>
        <v/>
      </c>
      <c r="J48" s="4" t="str">
        <f>IF([1]CodesClients!I48=0,"",[1]CodesClients!I48)</f>
        <v/>
      </c>
      <c r="K48" s="4" t="str">
        <f>IF([1]CodesClients!J48=0,"",[1]CodesClients!J48)</f>
        <v/>
      </c>
      <c r="L48" s="4" t="str">
        <f>IF([1]CodesClients!K48=0,"",[1]CodesClients!K48)</f>
        <v/>
      </c>
    </row>
    <row r="49" spans="1:12">
      <c r="A49" s="4" t="str">
        <f>IF([1]CodesClients!A49=0,"",[1]CodesClients!A49)</f>
        <v/>
      </c>
      <c r="B49" s="4" t="str">
        <f>IF([1]CodesClients!B49=0,"",[1]CodesClients!B49)</f>
        <v/>
      </c>
      <c r="C49" s="4" t="str">
        <f>IF([1]CodesClients!C49=0,"",[1]CodesClients!C49)</f>
        <v/>
      </c>
      <c r="D49" s="4" t="str">
        <f>IF([1]CodesClients!D49=0,"",[1]CodesClients!D49)</f>
        <v/>
      </c>
      <c r="E49" s="5" t="s">
        <v>33</v>
      </c>
      <c r="F49" s="4" t="str">
        <f>IF([1]CodesClients!E49=0,"",[1]CodesClients!E49)</f>
        <v/>
      </c>
      <c r="G49" s="4" t="str">
        <f>IF([1]CodesClients!F49=0,"",[1]CodesClients!F49)</f>
        <v/>
      </c>
      <c r="H49" s="4" t="str">
        <f>IF([1]CodesClients!G49=0,"",[1]CodesClients!G49)</f>
        <v/>
      </c>
      <c r="I49" s="4" t="str">
        <f>IF([1]CodesClients!H49=0,"",[1]CodesClients!H49)</f>
        <v/>
      </c>
      <c r="J49" s="4" t="str">
        <f>IF([1]CodesClients!I49=0,"",[1]CodesClients!I49)</f>
        <v/>
      </c>
      <c r="K49" s="4" t="str">
        <f>IF([1]CodesClients!J49=0,"",[1]CodesClients!J49)</f>
        <v/>
      </c>
      <c r="L49" s="4" t="str">
        <f>IF([1]CodesClients!K49=0,"",[1]CodesClients!K49)</f>
        <v/>
      </c>
    </row>
    <row r="50" spans="1:12">
      <c r="A50" s="4" t="str">
        <f>IF([1]CodesClients!A50=0,"",[1]CodesClients!A50)</f>
        <v/>
      </c>
      <c r="B50" s="4" t="str">
        <f>IF([1]CodesClients!B50=0,"",[1]CodesClients!B50)</f>
        <v/>
      </c>
      <c r="C50" s="4" t="str">
        <f>IF([1]CodesClients!C50=0,"",[1]CodesClients!C50)</f>
        <v/>
      </c>
      <c r="D50" s="4" t="str">
        <f>IF([1]CodesClients!D50=0,"",[1]CodesClients!D50)</f>
        <v/>
      </c>
      <c r="E50" s="5" t="s">
        <v>33</v>
      </c>
      <c r="F50" s="4" t="str">
        <f>IF([1]CodesClients!E50=0,"",[1]CodesClients!E50)</f>
        <v/>
      </c>
      <c r="G50" s="4" t="str">
        <f>IF([1]CodesClients!F50=0,"",[1]CodesClients!F50)</f>
        <v/>
      </c>
      <c r="H50" s="4" t="str">
        <f>IF([1]CodesClients!G50=0,"",[1]CodesClients!G50)</f>
        <v/>
      </c>
      <c r="I50" s="4" t="str">
        <f>IF([1]CodesClients!H50=0,"",[1]CodesClients!H50)</f>
        <v/>
      </c>
      <c r="J50" s="4" t="str">
        <f>IF([1]CodesClients!I50=0,"",[1]CodesClients!I50)</f>
        <v/>
      </c>
      <c r="K50" s="4" t="str">
        <f>IF([1]CodesClients!J50=0,"",[1]CodesClients!J50)</f>
        <v/>
      </c>
      <c r="L50" s="4" t="str">
        <f>IF([1]CodesClients!K50=0,"",[1]CodesClients!K50)</f>
        <v/>
      </c>
    </row>
    <row r="51" spans="1:12">
      <c r="A51" s="4" t="str">
        <f>IF([1]CodesClients!A51=0,"",[1]CodesClients!A51)</f>
        <v/>
      </c>
      <c r="B51" s="4" t="str">
        <f>IF([1]CodesClients!B51=0,"",[1]CodesClients!B51)</f>
        <v/>
      </c>
      <c r="C51" s="4" t="str">
        <f>IF([1]CodesClients!C51=0,"",[1]CodesClients!C51)</f>
        <v/>
      </c>
      <c r="D51" s="4" t="str">
        <f>IF([1]CodesClients!D51=0,"",[1]CodesClients!D51)</f>
        <v/>
      </c>
      <c r="E51" s="5" t="s">
        <v>33</v>
      </c>
      <c r="F51" s="4" t="str">
        <f>IF([1]CodesClients!E51=0,"",[1]CodesClients!E51)</f>
        <v/>
      </c>
      <c r="G51" s="4" t="str">
        <f>IF([1]CodesClients!F51=0,"",[1]CodesClients!F51)</f>
        <v/>
      </c>
      <c r="H51" s="4" t="str">
        <f>IF([1]CodesClients!G51=0,"",[1]CodesClients!G51)</f>
        <v/>
      </c>
      <c r="I51" s="4" t="str">
        <f>IF([1]CodesClients!H51=0,"",[1]CodesClients!H51)</f>
        <v/>
      </c>
      <c r="J51" s="4" t="str">
        <f>IF([1]CodesClients!I51=0,"",[1]CodesClients!I51)</f>
        <v/>
      </c>
      <c r="K51" s="4" t="str">
        <f>IF([1]CodesClients!J51=0,"",[1]CodesClients!J51)</f>
        <v/>
      </c>
      <c r="L51" s="4" t="str">
        <f>IF([1]CodesClients!K51=0,"",[1]CodesClients!K51)</f>
        <v/>
      </c>
    </row>
    <row r="52" spans="1:12">
      <c r="A52" s="4" t="str">
        <f>IF([1]CodesClients!A52=0,"",[1]CodesClients!A52)</f>
        <v/>
      </c>
      <c r="B52" s="4" t="str">
        <f>IF([1]CodesClients!B52=0,"",[1]CodesClients!B52)</f>
        <v/>
      </c>
      <c r="C52" s="4" t="str">
        <f>IF([1]CodesClients!C52=0,"",[1]CodesClients!C52)</f>
        <v/>
      </c>
      <c r="D52" s="4" t="str">
        <f>IF([1]CodesClients!D52=0,"",[1]CodesClients!D52)</f>
        <v/>
      </c>
      <c r="E52" s="5" t="s">
        <v>33</v>
      </c>
      <c r="F52" s="4" t="str">
        <f>IF([1]CodesClients!E52=0,"",[1]CodesClients!E52)</f>
        <v/>
      </c>
      <c r="G52" s="4" t="str">
        <f>IF([1]CodesClients!F52=0,"",[1]CodesClients!F52)</f>
        <v/>
      </c>
      <c r="H52" s="4" t="str">
        <f>IF([1]CodesClients!G52=0,"",[1]CodesClients!G52)</f>
        <v/>
      </c>
      <c r="I52" s="4" t="str">
        <f>IF([1]CodesClients!H52=0,"",[1]CodesClients!H52)</f>
        <v/>
      </c>
      <c r="J52" s="4" t="str">
        <f>IF([1]CodesClients!I52=0,"",[1]CodesClients!I52)</f>
        <v/>
      </c>
      <c r="K52" s="4" t="str">
        <f>IF([1]CodesClients!J52=0,"",[1]CodesClients!J52)</f>
        <v/>
      </c>
      <c r="L52" s="4" t="str">
        <f>IF([1]CodesClients!K52=0,"",[1]CodesClients!K52)</f>
        <v/>
      </c>
    </row>
    <row r="53" spans="1:12">
      <c r="A53" s="4" t="str">
        <f>IF([1]CodesClients!A53=0,"",[1]CodesClients!A53)</f>
        <v/>
      </c>
      <c r="B53" s="4" t="str">
        <f>IF([1]CodesClients!B53=0,"",[1]CodesClients!B53)</f>
        <v/>
      </c>
      <c r="C53" s="4" t="str">
        <f>IF([1]CodesClients!C53=0,"",[1]CodesClients!C53)</f>
        <v/>
      </c>
      <c r="D53" s="4" t="str">
        <f>IF([1]CodesClients!D53=0,"",[1]CodesClients!D53)</f>
        <v/>
      </c>
      <c r="E53" s="5" t="s">
        <v>33</v>
      </c>
      <c r="F53" s="4" t="str">
        <f>IF([1]CodesClients!E53=0,"",[1]CodesClients!E53)</f>
        <v/>
      </c>
      <c r="G53" s="4" t="str">
        <f>IF([1]CodesClients!F53=0,"",[1]CodesClients!F53)</f>
        <v/>
      </c>
      <c r="H53" s="4" t="str">
        <f>IF([1]CodesClients!G53=0,"",[1]CodesClients!G53)</f>
        <v/>
      </c>
      <c r="I53" s="4" t="str">
        <f>IF([1]CodesClients!H53=0,"",[1]CodesClients!H53)</f>
        <v/>
      </c>
      <c r="J53" s="4" t="str">
        <f>IF([1]CodesClients!I53=0,"",[1]CodesClients!I53)</f>
        <v/>
      </c>
      <c r="K53" s="4" t="str">
        <f>IF([1]CodesClients!J53=0,"",[1]CodesClients!J53)</f>
        <v/>
      </c>
      <c r="L53" s="4" t="str">
        <f>IF([1]CodesClients!K53=0,"",[1]CodesClients!K53)</f>
        <v/>
      </c>
    </row>
    <row r="54" spans="1:12">
      <c r="A54" s="4" t="str">
        <f>IF([1]CodesClients!A54=0,"",[1]CodesClients!A54)</f>
        <v/>
      </c>
      <c r="B54" s="4" t="str">
        <f>IF([1]CodesClients!B54=0,"",[1]CodesClients!B54)</f>
        <v/>
      </c>
      <c r="C54" s="4" t="str">
        <f>IF([1]CodesClients!C54=0,"",[1]CodesClients!C54)</f>
        <v/>
      </c>
      <c r="D54" s="4" t="str">
        <f>IF([1]CodesClients!D54=0,"",[1]CodesClients!D54)</f>
        <v/>
      </c>
      <c r="E54" s="5" t="s">
        <v>33</v>
      </c>
      <c r="F54" s="4" t="str">
        <f>IF([1]CodesClients!E54=0,"",[1]CodesClients!E54)</f>
        <v/>
      </c>
      <c r="G54" s="4" t="str">
        <f>IF([1]CodesClients!F54=0,"",[1]CodesClients!F54)</f>
        <v/>
      </c>
      <c r="H54" s="4" t="str">
        <f>IF([1]CodesClients!G54=0,"",[1]CodesClients!G54)</f>
        <v/>
      </c>
      <c r="I54" s="4" t="str">
        <f>IF([1]CodesClients!H54=0,"",[1]CodesClients!H54)</f>
        <v/>
      </c>
      <c r="J54" s="4" t="str">
        <f>IF([1]CodesClients!I54=0,"",[1]CodesClients!I54)</f>
        <v/>
      </c>
      <c r="K54" s="4" t="str">
        <f>IF([1]CodesClients!J54=0,"",[1]CodesClients!J54)</f>
        <v/>
      </c>
      <c r="L54" s="4" t="str">
        <f>IF([1]CodesClients!K54=0,"",[1]CodesClients!K54)</f>
        <v/>
      </c>
    </row>
    <row r="55" spans="1:12">
      <c r="A55" s="4" t="str">
        <f>IF([1]CodesClients!A55=0,"",[1]CodesClients!A55)</f>
        <v/>
      </c>
      <c r="B55" s="4" t="str">
        <f>IF([1]CodesClients!B55=0,"",[1]CodesClients!B55)</f>
        <v/>
      </c>
      <c r="C55" s="4" t="str">
        <f>IF([1]CodesClients!C55=0,"",[1]CodesClients!C55)</f>
        <v/>
      </c>
      <c r="D55" s="4" t="str">
        <f>IF([1]CodesClients!D55=0,"",[1]CodesClients!D55)</f>
        <v/>
      </c>
      <c r="E55" s="5" t="s">
        <v>33</v>
      </c>
      <c r="F55" s="4" t="str">
        <f>IF([1]CodesClients!E55=0,"",[1]CodesClients!E55)</f>
        <v/>
      </c>
      <c r="G55" s="4" t="str">
        <f>IF([1]CodesClients!F55=0,"",[1]CodesClients!F55)</f>
        <v/>
      </c>
      <c r="H55" s="4" t="str">
        <f>IF([1]CodesClients!G55=0,"",[1]CodesClients!G55)</f>
        <v/>
      </c>
      <c r="I55" s="4" t="str">
        <f>IF([1]CodesClients!H55=0,"",[1]CodesClients!H55)</f>
        <v/>
      </c>
      <c r="J55" s="4" t="str">
        <f>IF([1]CodesClients!I55=0,"",[1]CodesClients!I55)</f>
        <v/>
      </c>
      <c r="K55" s="4" t="str">
        <f>IF([1]CodesClients!J55=0,"",[1]CodesClients!J55)</f>
        <v/>
      </c>
      <c r="L55" s="4" t="str">
        <f>IF([1]CodesClients!K55=0,"",[1]CodesClients!K55)</f>
        <v/>
      </c>
    </row>
    <row r="56" spans="1:12">
      <c r="A56" s="4" t="str">
        <f>IF([1]CodesClients!A56=0,"",[1]CodesClients!A56)</f>
        <v/>
      </c>
      <c r="B56" s="4" t="str">
        <f>IF([1]CodesClients!B56=0,"",[1]CodesClients!B56)</f>
        <v/>
      </c>
      <c r="C56" s="4" t="str">
        <f>IF([1]CodesClients!C56=0,"",[1]CodesClients!C56)</f>
        <v/>
      </c>
      <c r="D56" s="4" t="str">
        <f>IF([1]CodesClients!D56=0,"",[1]CodesClients!D56)</f>
        <v/>
      </c>
      <c r="E56" s="5" t="s">
        <v>33</v>
      </c>
      <c r="F56" s="4" t="str">
        <f>IF([1]CodesClients!E56=0,"",[1]CodesClients!E56)</f>
        <v/>
      </c>
      <c r="G56" s="4" t="str">
        <f>IF([1]CodesClients!F56=0,"",[1]CodesClients!F56)</f>
        <v/>
      </c>
      <c r="H56" s="4" t="str">
        <f>IF([1]CodesClients!G56=0,"",[1]CodesClients!G56)</f>
        <v/>
      </c>
      <c r="I56" s="4" t="str">
        <f>IF([1]CodesClients!H56=0,"",[1]CodesClients!H56)</f>
        <v/>
      </c>
      <c r="J56" s="4" t="str">
        <f>IF([1]CodesClients!I56=0,"",[1]CodesClients!I56)</f>
        <v/>
      </c>
      <c r="K56" s="4" t="str">
        <f>IF([1]CodesClients!J56=0,"",[1]CodesClients!J56)</f>
        <v/>
      </c>
      <c r="L56" s="4" t="str">
        <f>IF([1]CodesClients!K56=0,"",[1]CodesClients!K56)</f>
        <v/>
      </c>
    </row>
    <row r="57" spans="1:12">
      <c r="A57" s="4" t="str">
        <f>IF([1]CodesClients!A57=0,"",[1]CodesClients!A57)</f>
        <v/>
      </c>
      <c r="B57" s="4" t="str">
        <f>IF([1]CodesClients!B57=0,"",[1]CodesClients!B57)</f>
        <v/>
      </c>
      <c r="C57" s="4" t="str">
        <f>IF([1]CodesClients!C57=0,"",[1]CodesClients!C57)</f>
        <v/>
      </c>
      <c r="D57" s="4" t="str">
        <f>IF([1]CodesClients!D57=0,"",[1]CodesClients!D57)</f>
        <v/>
      </c>
      <c r="E57" s="5" t="s">
        <v>33</v>
      </c>
      <c r="F57" s="4" t="str">
        <f>IF([1]CodesClients!E57=0,"",[1]CodesClients!E57)</f>
        <v/>
      </c>
      <c r="G57" s="4" t="str">
        <f>IF([1]CodesClients!F57=0,"",[1]CodesClients!F57)</f>
        <v/>
      </c>
      <c r="H57" s="4" t="str">
        <f>IF([1]CodesClients!G57=0,"",[1]CodesClients!G57)</f>
        <v/>
      </c>
      <c r="I57" s="4" t="str">
        <f>IF([1]CodesClients!H57=0,"",[1]CodesClients!H57)</f>
        <v/>
      </c>
      <c r="J57" s="4" t="str">
        <f>IF([1]CodesClients!I57=0,"",[1]CodesClients!I57)</f>
        <v/>
      </c>
      <c r="K57" s="4" t="str">
        <f>IF([1]CodesClients!J57=0,"",[1]CodesClients!J57)</f>
        <v/>
      </c>
      <c r="L57" s="4" t="str">
        <f>IF([1]CodesClients!K57=0,"",[1]CodesClients!K57)</f>
        <v/>
      </c>
    </row>
    <row r="58" spans="1:12">
      <c r="A58" s="4" t="str">
        <f>IF([1]CodesClients!A58=0,"",[1]CodesClients!A58)</f>
        <v/>
      </c>
      <c r="B58" s="4" t="str">
        <f>IF([1]CodesClients!B58=0,"",[1]CodesClients!B58)</f>
        <v/>
      </c>
      <c r="C58" s="4" t="str">
        <f>IF([1]CodesClients!C58=0,"",[1]CodesClients!C58)</f>
        <v/>
      </c>
      <c r="D58" s="4" t="str">
        <f>IF([1]CodesClients!D58=0,"",[1]CodesClients!D58)</f>
        <v/>
      </c>
      <c r="E58" s="5" t="s">
        <v>33</v>
      </c>
      <c r="F58" s="4" t="str">
        <f>IF([1]CodesClients!E58=0,"",[1]CodesClients!E58)</f>
        <v/>
      </c>
      <c r="G58" s="4" t="str">
        <f>IF([1]CodesClients!F58=0,"",[1]CodesClients!F58)</f>
        <v/>
      </c>
      <c r="H58" s="4" t="str">
        <f>IF([1]CodesClients!G58=0,"",[1]CodesClients!G58)</f>
        <v/>
      </c>
      <c r="I58" s="4" t="str">
        <f>IF([1]CodesClients!H58=0,"",[1]CodesClients!H58)</f>
        <v/>
      </c>
      <c r="J58" s="4" t="str">
        <f>IF([1]CodesClients!I58=0,"",[1]CodesClients!I58)</f>
        <v/>
      </c>
      <c r="K58" s="4" t="str">
        <f>IF([1]CodesClients!J58=0,"",[1]CodesClients!J58)</f>
        <v/>
      </c>
      <c r="L58" s="4" t="str">
        <f>IF([1]CodesClients!K58=0,"",[1]CodesClients!K58)</f>
        <v/>
      </c>
    </row>
    <row r="59" spans="1:12">
      <c r="A59" s="4" t="str">
        <f>IF([1]CodesClients!A59=0,"",[1]CodesClients!A59)</f>
        <v/>
      </c>
      <c r="B59" s="4" t="str">
        <f>IF([1]CodesClients!B59=0,"",[1]CodesClients!B59)</f>
        <v/>
      </c>
      <c r="C59" s="4" t="str">
        <f>IF([1]CodesClients!C59=0,"",[1]CodesClients!C59)</f>
        <v/>
      </c>
      <c r="D59" s="4" t="str">
        <f>IF([1]CodesClients!D59=0,"",[1]CodesClients!D59)</f>
        <v/>
      </c>
      <c r="E59" s="5" t="s">
        <v>33</v>
      </c>
      <c r="F59" s="4" t="str">
        <f>IF([1]CodesClients!E59=0,"",[1]CodesClients!E59)</f>
        <v/>
      </c>
      <c r="G59" s="4" t="str">
        <f>IF([1]CodesClients!F59=0,"",[1]CodesClients!F59)</f>
        <v/>
      </c>
      <c r="H59" s="4" t="str">
        <f>IF([1]CodesClients!G59=0,"",[1]CodesClients!G59)</f>
        <v/>
      </c>
      <c r="I59" s="4" t="str">
        <f>IF([1]CodesClients!H59=0,"",[1]CodesClients!H59)</f>
        <v/>
      </c>
      <c r="J59" s="4" t="str">
        <f>IF([1]CodesClients!I59=0,"",[1]CodesClients!I59)</f>
        <v/>
      </c>
      <c r="K59" s="4" t="str">
        <f>IF([1]CodesClients!J59=0,"",[1]CodesClients!J59)</f>
        <v/>
      </c>
      <c r="L59" s="4" t="str">
        <f>IF([1]CodesClients!K59=0,"",[1]CodesClients!K59)</f>
        <v/>
      </c>
    </row>
    <row r="60" spans="1:12">
      <c r="A60" s="4" t="str">
        <f>IF([1]CodesClients!A60=0,"",[1]CodesClients!A60)</f>
        <v/>
      </c>
      <c r="B60" s="4" t="str">
        <f>IF([1]CodesClients!B60=0,"",[1]CodesClients!B60)</f>
        <v/>
      </c>
      <c r="C60" s="4" t="str">
        <f>IF([1]CodesClients!C60=0,"",[1]CodesClients!C60)</f>
        <v/>
      </c>
      <c r="D60" s="4" t="str">
        <f>IF([1]CodesClients!D60=0,"",[1]CodesClients!D60)</f>
        <v/>
      </c>
      <c r="E60" s="5" t="s">
        <v>33</v>
      </c>
      <c r="F60" s="4" t="str">
        <f>IF([1]CodesClients!E60=0,"",[1]CodesClients!E60)</f>
        <v/>
      </c>
      <c r="G60" s="4" t="str">
        <f>IF([1]CodesClients!F60=0,"",[1]CodesClients!F60)</f>
        <v/>
      </c>
      <c r="H60" s="4" t="str">
        <f>IF([1]CodesClients!G60=0,"",[1]CodesClients!G60)</f>
        <v/>
      </c>
      <c r="I60" s="4" t="str">
        <f>IF([1]CodesClients!H60=0,"",[1]CodesClients!H60)</f>
        <v/>
      </c>
      <c r="J60" s="4" t="str">
        <f>IF([1]CodesClients!I60=0,"",[1]CodesClients!I60)</f>
        <v/>
      </c>
      <c r="K60" s="4" t="str">
        <f>IF([1]CodesClients!J60=0,"",[1]CodesClients!J60)</f>
        <v/>
      </c>
      <c r="L60" s="4" t="str">
        <f>IF([1]CodesClients!K60=0,"",[1]CodesClients!K60)</f>
        <v/>
      </c>
    </row>
    <row r="61" spans="1:12">
      <c r="A61" s="4" t="str">
        <f>IF([1]CodesClients!A61=0,"",[1]CodesClients!A61)</f>
        <v/>
      </c>
      <c r="B61" s="4" t="str">
        <f>IF([1]CodesClients!B61=0,"",[1]CodesClients!B61)</f>
        <v/>
      </c>
      <c r="C61" s="4" t="str">
        <f>IF([1]CodesClients!C61=0,"",[1]CodesClients!C61)</f>
        <v/>
      </c>
      <c r="D61" s="4" t="str">
        <f>IF([1]CodesClients!D61=0,"",[1]CodesClients!D61)</f>
        <v/>
      </c>
      <c r="E61" s="5" t="s">
        <v>33</v>
      </c>
      <c r="F61" s="4" t="str">
        <f>IF([1]CodesClients!E61=0,"",[1]CodesClients!E61)</f>
        <v/>
      </c>
      <c r="G61" s="4" t="str">
        <f>IF([1]CodesClients!F61=0,"",[1]CodesClients!F61)</f>
        <v/>
      </c>
      <c r="H61" s="4" t="str">
        <f>IF([1]CodesClients!G61=0,"",[1]CodesClients!G61)</f>
        <v/>
      </c>
      <c r="I61" s="4" t="str">
        <f>IF([1]CodesClients!H61=0,"",[1]CodesClients!H61)</f>
        <v/>
      </c>
      <c r="J61" s="4" t="str">
        <f>IF([1]CodesClients!I61=0,"",[1]CodesClients!I61)</f>
        <v/>
      </c>
      <c r="K61" s="4" t="str">
        <f>IF([1]CodesClients!J61=0,"",[1]CodesClients!J61)</f>
        <v/>
      </c>
      <c r="L61" s="4" t="str">
        <f>IF([1]CodesClients!K61=0,"",[1]CodesClients!K61)</f>
        <v/>
      </c>
    </row>
    <row r="62" spans="1:12">
      <c r="A62" s="4" t="str">
        <f>IF([1]CodesClients!A62=0,"",[1]CodesClients!A62)</f>
        <v/>
      </c>
      <c r="B62" s="4" t="str">
        <f>IF([1]CodesClients!B62=0,"",[1]CodesClients!B62)</f>
        <v/>
      </c>
      <c r="C62" s="4" t="str">
        <f>IF([1]CodesClients!C62=0,"",[1]CodesClients!C62)</f>
        <v/>
      </c>
      <c r="D62" s="4" t="str">
        <f>IF([1]CodesClients!D62=0,"",[1]CodesClients!D62)</f>
        <v/>
      </c>
      <c r="E62" s="5" t="s">
        <v>33</v>
      </c>
      <c r="F62" s="4" t="str">
        <f>IF([1]CodesClients!E62=0,"",[1]CodesClients!E62)</f>
        <v/>
      </c>
      <c r="G62" s="4" t="str">
        <f>IF([1]CodesClients!F62=0,"",[1]CodesClients!F62)</f>
        <v/>
      </c>
      <c r="H62" s="4" t="str">
        <f>IF([1]CodesClients!G62=0,"",[1]CodesClients!G62)</f>
        <v/>
      </c>
      <c r="I62" s="4" t="str">
        <f>IF([1]CodesClients!H62=0,"",[1]CodesClients!H62)</f>
        <v/>
      </c>
      <c r="J62" s="4" t="str">
        <f>IF([1]CodesClients!I62=0,"",[1]CodesClients!I62)</f>
        <v/>
      </c>
      <c r="K62" s="4" t="str">
        <f>IF([1]CodesClients!J62=0,"",[1]CodesClients!J62)</f>
        <v/>
      </c>
      <c r="L62" s="4" t="str">
        <f>IF([1]CodesClients!K62=0,"",[1]CodesClients!K62)</f>
        <v/>
      </c>
    </row>
    <row r="63" spans="1:12">
      <c r="A63" s="4" t="str">
        <f>IF([1]CodesClients!A63=0,"",[1]CodesClients!A63)</f>
        <v/>
      </c>
      <c r="B63" s="4" t="str">
        <f>IF([1]CodesClients!B63=0,"",[1]CodesClients!B63)</f>
        <v/>
      </c>
      <c r="C63" s="4" t="str">
        <f>IF([1]CodesClients!C63=0,"",[1]CodesClients!C63)</f>
        <v/>
      </c>
      <c r="D63" s="4" t="str">
        <f>IF([1]CodesClients!D63=0,"",[1]CodesClients!D63)</f>
        <v/>
      </c>
      <c r="E63" s="5" t="s">
        <v>33</v>
      </c>
      <c r="F63" s="4" t="str">
        <f>IF([1]CodesClients!E63=0,"",[1]CodesClients!E63)</f>
        <v/>
      </c>
      <c r="G63" s="4" t="str">
        <f>IF([1]CodesClients!F63=0,"",[1]CodesClients!F63)</f>
        <v/>
      </c>
      <c r="H63" s="4" t="str">
        <f>IF([1]CodesClients!G63=0,"",[1]CodesClients!G63)</f>
        <v/>
      </c>
      <c r="I63" s="4" t="str">
        <f>IF([1]CodesClients!H63=0,"",[1]CodesClients!H63)</f>
        <v/>
      </c>
      <c r="J63" s="4" t="str">
        <f>IF([1]CodesClients!I63=0,"",[1]CodesClients!I63)</f>
        <v/>
      </c>
      <c r="K63" s="4" t="str">
        <f>IF([1]CodesClients!J63=0,"",[1]CodesClients!J63)</f>
        <v/>
      </c>
      <c r="L63" s="4" t="str">
        <f>IF([1]CodesClients!K63=0,"",[1]CodesClients!K63)</f>
        <v/>
      </c>
    </row>
    <row r="64" spans="1:12">
      <c r="A64" s="4" t="str">
        <f>IF([1]CodesClients!A64=0,"",[1]CodesClients!A64)</f>
        <v/>
      </c>
      <c r="B64" s="4" t="str">
        <f>IF([1]CodesClients!B64=0,"",[1]CodesClients!B64)</f>
        <v/>
      </c>
      <c r="C64" s="4" t="str">
        <f>IF([1]CodesClients!C64=0,"",[1]CodesClients!C64)</f>
        <v/>
      </c>
      <c r="D64" s="4" t="str">
        <f>IF([1]CodesClients!D64=0,"",[1]CodesClients!D64)</f>
        <v/>
      </c>
      <c r="E64" s="5" t="s">
        <v>33</v>
      </c>
      <c r="F64" s="4" t="str">
        <f>IF([1]CodesClients!E64=0,"",[1]CodesClients!E64)</f>
        <v/>
      </c>
      <c r="G64" s="4" t="str">
        <f>IF([1]CodesClients!F64=0,"",[1]CodesClients!F64)</f>
        <v/>
      </c>
      <c r="H64" s="4" t="str">
        <f>IF([1]CodesClients!G64=0,"",[1]CodesClients!G64)</f>
        <v/>
      </c>
      <c r="I64" s="4" t="str">
        <f>IF([1]CodesClients!H64=0,"",[1]CodesClients!H64)</f>
        <v/>
      </c>
      <c r="J64" s="4" t="str">
        <f>IF([1]CodesClients!I64=0,"",[1]CodesClients!I64)</f>
        <v/>
      </c>
      <c r="K64" s="4" t="str">
        <f>IF([1]CodesClients!J64=0,"",[1]CodesClients!J64)</f>
        <v/>
      </c>
      <c r="L64" s="4" t="str">
        <f>IF([1]CodesClients!K64=0,"",[1]CodesClients!K64)</f>
        <v/>
      </c>
    </row>
    <row r="65" spans="1:12">
      <c r="A65" s="4" t="str">
        <f>IF([1]CodesClients!A65=0,"",[1]CodesClients!A65)</f>
        <v/>
      </c>
      <c r="B65" s="4" t="str">
        <f>IF([1]CodesClients!B65=0,"",[1]CodesClients!B65)</f>
        <v/>
      </c>
      <c r="C65" s="4" t="str">
        <f>IF([1]CodesClients!C65=0,"",[1]CodesClients!C65)</f>
        <v/>
      </c>
      <c r="D65" s="4" t="str">
        <f>IF([1]CodesClients!D65=0,"",[1]CodesClients!D65)</f>
        <v/>
      </c>
      <c r="E65" s="5" t="s">
        <v>33</v>
      </c>
      <c r="F65" s="4" t="str">
        <f>IF([1]CodesClients!E65=0,"",[1]CodesClients!E65)</f>
        <v/>
      </c>
      <c r="G65" s="4" t="str">
        <f>IF([1]CodesClients!F65=0,"",[1]CodesClients!F65)</f>
        <v/>
      </c>
      <c r="H65" s="4" t="str">
        <f>IF([1]CodesClients!G65=0,"",[1]CodesClients!G65)</f>
        <v/>
      </c>
      <c r="I65" s="4" t="str">
        <f>IF([1]CodesClients!H65=0,"",[1]CodesClients!H65)</f>
        <v/>
      </c>
      <c r="J65" s="4" t="str">
        <f>IF([1]CodesClients!I65=0,"",[1]CodesClients!I65)</f>
        <v/>
      </c>
      <c r="K65" s="4" t="str">
        <f>IF([1]CodesClients!J65=0,"",[1]CodesClients!J65)</f>
        <v/>
      </c>
      <c r="L65" s="4" t="str">
        <f>IF([1]CodesClients!K65=0,"",[1]CodesClients!K65)</f>
        <v/>
      </c>
    </row>
    <row r="66" spans="1:12">
      <c r="A66" s="4" t="str">
        <f>IF([1]CodesClients!A66=0,"",[1]CodesClients!A66)</f>
        <v/>
      </c>
      <c r="B66" s="4" t="str">
        <f>IF([1]CodesClients!B66=0,"",[1]CodesClients!B66)</f>
        <v/>
      </c>
      <c r="C66" s="4" t="str">
        <f>IF([1]CodesClients!C66=0,"",[1]CodesClients!C66)</f>
        <v/>
      </c>
      <c r="D66" s="4" t="str">
        <f>IF([1]CodesClients!D66=0,"",[1]CodesClients!D66)</f>
        <v/>
      </c>
      <c r="E66" s="5" t="s">
        <v>33</v>
      </c>
      <c r="F66" s="4" t="str">
        <f>IF([1]CodesClients!E66=0,"",[1]CodesClients!E66)</f>
        <v/>
      </c>
      <c r="G66" s="4" t="str">
        <f>IF([1]CodesClients!F66=0,"",[1]CodesClients!F66)</f>
        <v/>
      </c>
      <c r="H66" s="4" t="str">
        <f>IF([1]CodesClients!G66=0,"",[1]CodesClients!G66)</f>
        <v/>
      </c>
      <c r="I66" s="4" t="str">
        <f>IF([1]CodesClients!H66=0,"",[1]CodesClients!H66)</f>
        <v/>
      </c>
      <c r="J66" s="4" t="str">
        <f>IF([1]CodesClients!I66=0,"",[1]CodesClients!I66)</f>
        <v/>
      </c>
      <c r="K66" s="4" t="str">
        <f>IF([1]CodesClients!J66=0,"",[1]CodesClients!J66)</f>
        <v/>
      </c>
      <c r="L66" s="4" t="str">
        <f>IF([1]CodesClients!K66=0,"",[1]CodesClients!K66)</f>
        <v/>
      </c>
    </row>
    <row r="67" spans="1:12">
      <c r="A67" s="4" t="str">
        <f>IF([1]CodesClients!A67=0,"",[1]CodesClients!A67)</f>
        <v/>
      </c>
      <c r="B67" s="4" t="str">
        <f>IF([1]CodesClients!B67=0,"",[1]CodesClients!B67)</f>
        <v/>
      </c>
      <c r="C67" s="4" t="str">
        <f>IF([1]CodesClients!C67=0,"",[1]CodesClients!C67)</f>
        <v/>
      </c>
      <c r="D67" s="4" t="str">
        <f>IF([1]CodesClients!D67=0,"",[1]CodesClients!D67)</f>
        <v/>
      </c>
      <c r="E67" s="5" t="s">
        <v>33</v>
      </c>
      <c r="F67" s="4" t="str">
        <f>IF([1]CodesClients!E67=0,"",[1]CodesClients!E67)</f>
        <v/>
      </c>
      <c r="G67" s="4" t="str">
        <f>IF([1]CodesClients!F67=0,"",[1]CodesClients!F67)</f>
        <v/>
      </c>
      <c r="H67" s="4" t="str">
        <f>IF([1]CodesClients!G67=0,"",[1]CodesClients!G67)</f>
        <v/>
      </c>
      <c r="I67" s="4" t="str">
        <f>IF([1]CodesClients!H67=0,"",[1]CodesClients!H67)</f>
        <v/>
      </c>
      <c r="J67" s="4" t="str">
        <f>IF([1]CodesClients!I67=0,"",[1]CodesClients!I67)</f>
        <v/>
      </c>
      <c r="K67" s="4" t="str">
        <f>IF([1]CodesClients!J67=0,"",[1]CodesClients!J67)</f>
        <v/>
      </c>
      <c r="L67" s="4" t="str">
        <f>IF([1]CodesClients!K67=0,"",[1]CodesClients!K67)</f>
        <v/>
      </c>
    </row>
    <row r="68" spans="1:12">
      <c r="A68" s="4" t="str">
        <f>IF([1]CodesClients!A68=0,"",[1]CodesClients!A68)</f>
        <v/>
      </c>
      <c r="B68" s="4" t="str">
        <f>IF([1]CodesClients!B68=0,"",[1]CodesClients!B68)</f>
        <v/>
      </c>
      <c r="C68" s="4" t="str">
        <f>IF([1]CodesClients!C68=0,"",[1]CodesClients!C68)</f>
        <v/>
      </c>
      <c r="D68" s="4" t="str">
        <f>IF([1]CodesClients!D68=0,"",[1]CodesClients!D68)</f>
        <v/>
      </c>
      <c r="E68" s="5" t="s">
        <v>33</v>
      </c>
      <c r="F68" s="4" t="str">
        <f>IF([1]CodesClients!E68=0,"",[1]CodesClients!E68)</f>
        <v/>
      </c>
      <c r="G68" s="4" t="str">
        <f>IF([1]CodesClients!F68=0,"",[1]CodesClients!F68)</f>
        <v/>
      </c>
      <c r="H68" s="4" t="str">
        <f>IF([1]CodesClients!G68=0,"",[1]CodesClients!G68)</f>
        <v/>
      </c>
      <c r="I68" s="4" t="str">
        <f>IF([1]CodesClients!H68=0,"",[1]CodesClients!H68)</f>
        <v/>
      </c>
      <c r="J68" s="4" t="str">
        <f>IF([1]CodesClients!I68=0,"",[1]CodesClients!I68)</f>
        <v/>
      </c>
      <c r="K68" s="4" t="str">
        <f>IF([1]CodesClients!J68=0,"",[1]CodesClients!J68)</f>
        <v/>
      </c>
      <c r="L68" s="4" t="str">
        <f>IF([1]CodesClients!K68=0,"",[1]CodesClients!K68)</f>
        <v/>
      </c>
    </row>
    <row r="69" spans="1:12">
      <c r="A69" s="4" t="str">
        <f>IF([1]CodesClients!A69=0,"",[1]CodesClients!A69)</f>
        <v/>
      </c>
      <c r="B69" s="4" t="str">
        <f>IF([1]CodesClients!B69=0,"",[1]CodesClients!B69)</f>
        <v/>
      </c>
      <c r="C69" s="4" t="str">
        <f>IF([1]CodesClients!C69=0,"",[1]CodesClients!C69)</f>
        <v/>
      </c>
      <c r="D69" s="4" t="str">
        <f>IF([1]CodesClients!D69=0,"",[1]CodesClients!D69)</f>
        <v/>
      </c>
      <c r="E69" s="5" t="s">
        <v>33</v>
      </c>
      <c r="F69" s="4" t="str">
        <f>IF([1]CodesClients!E69=0,"",[1]CodesClients!E69)</f>
        <v/>
      </c>
      <c r="G69" s="4" t="str">
        <f>IF([1]CodesClients!F69=0,"",[1]CodesClients!F69)</f>
        <v/>
      </c>
      <c r="H69" s="4" t="str">
        <f>IF([1]CodesClients!G69=0,"",[1]CodesClients!G69)</f>
        <v/>
      </c>
      <c r="I69" s="4" t="str">
        <f>IF([1]CodesClients!H69=0,"",[1]CodesClients!H69)</f>
        <v/>
      </c>
      <c r="J69" s="4" t="str">
        <f>IF([1]CodesClients!I69=0,"",[1]CodesClients!I69)</f>
        <v/>
      </c>
      <c r="K69" s="4" t="str">
        <f>IF([1]CodesClients!J69=0,"",[1]CodesClients!J69)</f>
        <v/>
      </c>
      <c r="L69" s="4" t="str">
        <f>IF([1]CodesClients!K69=0,"",[1]CodesClients!K69)</f>
        <v/>
      </c>
    </row>
    <row r="70" spans="1:12">
      <c r="A70" s="4" t="str">
        <f>IF([1]CodesClients!A70=0,"",[1]CodesClients!A70)</f>
        <v/>
      </c>
      <c r="B70" s="4" t="str">
        <f>IF([1]CodesClients!B70=0,"",[1]CodesClients!B70)</f>
        <v/>
      </c>
      <c r="C70" s="4" t="str">
        <f>IF([1]CodesClients!C70=0,"",[1]CodesClients!C70)</f>
        <v/>
      </c>
      <c r="D70" s="4" t="str">
        <f>IF([1]CodesClients!D70=0,"",[1]CodesClients!D70)</f>
        <v/>
      </c>
      <c r="E70" s="5" t="s">
        <v>33</v>
      </c>
      <c r="F70" s="4" t="str">
        <f>IF([1]CodesClients!E70=0,"",[1]CodesClients!E70)</f>
        <v/>
      </c>
      <c r="G70" s="4" t="str">
        <f>IF([1]CodesClients!F70=0,"",[1]CodesClients!F70)</f>
        <v/>
      </c>
      <c r="H70" s="4" t="str">
        <f>IF([1]CodesClients!G70=0,"",[1]CodesClients!G70)</f>
        <v/>
      </c>
      <c r="I70" s="4" t="str">
        <f>IF([1]CodesClients!H70=0,"",[1]CodesClients!H70)</f>
        <v/>
      </c>
      <c r="J70" s="4" t="str">
        <f>IF([1]CodesClients!I70=0,"",[1]CodesClients!I70)</f>
        <v/>
      </c>
      <c r="K70" s="4" t="str">
        <f>IF([1]CodesClients!J70=0,"",[1]CodesClients!J70)</f>
        <v/>
      </c>
      <c r="L70" s="4" t="str">
        <f>IF([1]CodesClients!K70=0,"",[1]CodesClients!K70)</f>
        <v/>
      </c>
    </row>
    <row r="71" spans="1:12">
      <c r="A71" s="4" t="str">
        <f>IF([1]CodesClients!A71=0,"",[1]CodesClients!A71)</f>
        <v/>
      </c>
      <c r="B71" s="4" t="str">
        <f>IF([1]CodesClients!B71=0,"",[1]CodesClients!B71)</f>
        <v/>
      </c>
      <c r="C71" s="4" t="str">
        <f>IF([1]CodesClients!C71=0,"",[1]CodesClients!C71)</f>
        <v/>
      </c>
      <c r="D71" s="4" t="str">
        <f>IF([1]CodesClients!D71=0,"",[1]CodesClients!D71)</f>
        <v/>
      </c>
      <c r="E71" s="5" t="s">
        <v>33</v>
      </c>
      <c r="F71" s="4" t="str">
        <f>IF([1]CodesClients!E71=0,"",[1]CodesClients!E71)</f>
        <v/>
      </c>
      <c r="G71" s="4" t="str">
        <f>IF([1]CodesClients!F71=0,"",[1]CodesClients!F71)</f>
        <v/>
      </c>
      <c r="H71" s="4" t="str">
        <f>IF([1]CodesClients!G71=0,"",[1]CodesClients!G71)</f>
        <v/>
      </c>
      <c r="I71" s="4" t="str">
        <f>IF([1]CodesClients!H71=0,"",[1]CodesClients!H71)</f>
        <v/>
      </c>
      <c r="J71" s="4" t="str">
        <f>IF([1]CodesClients!I71=0,"",[1]CodesClients!I71)</f>
        <v/>
      </c>
      <c r="K71" s="4" t="str">
        <f>IF([1]CodesClients!J71=0,"",[1]CodesClients!J71)</f>
        <v/>
      </c>
      <c r="L71" s="4" t="str">
        <f>IF([1]CodesClients!K71=0,"",[1]CodesClients!K71)</f>
        <v/>
      </c>
    </row>
    <row r="72" spans="1:12">
      <c r="A72" s="4" t="str">
        <f>IF([1]CodesClients!A72=0,"",[1]CodesClients!A72)</f>
        <v/>
      </c>
      <c r="B72" s="4" t="str">
        <f>IF([1]CodesClients!B72=0,"",[1]CodesClients!B72)</f>
        <v/>
      </c>
      <c r="C72" s="4" t="str">
        <f>IF([1]CodesClients!C72=0,"",[1]CodesClients!C72)</f>
        <v/>
      </c>
      <c r="D72" s="4" t="str">
        <f>IF([1]CodesClients!D72=0,"",[1]CodesClients!D72)</f>
        <v/>
      </c>
      <c r="E72" s="5" t="s">
        <v>33</v>
      </c>
      <c r="F72" s="4" t="str">
        <f>IF([1]CodesClients!E72=0,"",[1]CodesClients!E72)</f>
        <v/>
      </c>
      <c r="G72" s="4" t="str">
        <f>IF([1]CodesClients!F72=0,"",[1]CodesClients!F72)</f>
        <v/>
      </c>
      <c r="H72" s="4" t="str">
        <f>IF([1]CodesClients!G72=0,"",[1]CodesClients!G72)</f>
        <v/>
      </c>
      <c r="I72" s="4" t="str">
        <f>IF([1]CodesClients!H72=0,"",[1]CodesClients!H72)</f>
        <v/>
      </c>
      <c r="J72" s="4" t="str">
        <f>IF([1]CodesClients!I72=0,"",[1]CodesClients!I72)</f>
        <v/>
      </c>
      <c r="K72" s="4" t="str">
        <f>IF([1]CodesClients!J72=0,"",[1]CodesClients!J72)</f>
        <v/>
      </c>
      <c r="L72" s="4" t="str">
        <f>IF([1]CodesClients!K72=0,"",[1]CodesClients!K72)</f>
        <v/>
      </c>
    </row>
    <row r="73" spans="1:12">
      <c r="A73" s="4" t="str">
        <f>IF([1]CodesClients!A73=0,"",[1]CodesClients!A73)</f>
        <v/>
      </c>
      <c r="B73" s="4" t="str">
        <f>IF([1]CodesClients!B73=0,"",[1]CodesClients!B73)</f>
        <v/>
      </c>
      <c r="C73" s="4" t="str">
        <f>IF([1]CodesClients!C73=0,"",[1]CodesClients!C73)</f>
        <v/>
      </c>
      <c r="D73" s="4" t="str">
        <f>IF([1]CodesClients!D73=0,"",[1]CodesClients!D73)</f>
        <v/>
      </c>
      <c r="E73" s="5" t="s">
        <v>33</v>
      </c>
      <c r="F73" s="4" t="str">
        <f>IF([1]CodesClients!E73=0,"",[1]CodesClients!E73)</f>
        <v/>
      </c>
      <c r="G73" s="4" t="str">
        <f>IF([1]CodesClients!F73=0,"",[1]CodesClients!F73)</f>
        <v/>
      </c>
      <c r="H73" s="4" t="str">
        <f>IF([1]CodesClients!G73=0,"",[1]CodesClients!G73)</f>
        <v/>
      </c>
      <c r="I73" s="4" t="str">
        <f>IF([1]CodesClients!H73=0,"",[1]CodesClients!H73)</f>
        <v/>
      </c>
      <c r="J73" s="4" t="str">
        <f>IF([1]CodesClients!I73=0,"",[1]CodesClients!I73)</f>
        <v/>
      </c>
      <c r="K73" s="4" t="str">
        <f>IF([1]CodesClients!J73=0,"",[1]CodesClients!J73)</f>
        <v/>
      </c>
      <c r="L73" s="4" t="str">
        <f>IF([1]CodesClients!K73=0,"",[1]CodesClients!K73)</f>
        <v/>
      </c>
    </row>
    <row r="74" spans="1:12">
      <c r="A74" s="4" t="str">
        <f>IF([1]CodesClients!A74=0,"",[1]CodesClients!A74)</f>
        <v/>
      </c>
      <c r="B74" s="4" t="str">
        <f>IF([1]CodesClients!B74=0,"",[1]CodesClients!B74)</f>
        <v/>
      </c>
      <c r="C74" s="4" t="str">
        <f>IF([1]CodesClients!C74=0,"",[1]CodesClients!C74)</f>
        <v/>
      </c>
      <c r="D74" s="4" t="str">
        <f>IF([1]CodesClients!D74=0,"",[1]CodesClients!D74)</f>
        <v/>
      </c>
      <c r="E74" s="5" t="s">
        <v>33</v>
      </c>
      <c r="F74" s="4" t="str">
        <f>IF([1]CodesClients!E74=0,"",[1]CodesClients!E74)</f>
        <v/>
      </c>
      <c r="G74" s="4" t="str">
        <f>IF([1]CodesClients!F74=0,"",[1]CodesClients!F74)</f>
        <v/>
      </c>
      <c r="H74" s="4" t="str">
        <f>IF([1]CodesClients!G74=0,"",[1]CodesClients!G74)</f>
        <v/>
      </c>
      <c r="I74" s="4" t="str">
        <f>IF([1]CodesClients!H74=0,"",[1]CodesClients!H74)</f>
        <v/>
      </c>
      <c r="J74" s="4" t="str">
        <f>IF([1]CodesClients!I74=0,"",[1]CodesClients!I74)</f>
        <v/>
      </c>
      <c r="K74" s="4" t="str">
        <f>IF([1]CodesClients!J74=0,"",[1]CodesClients!J74)</f>
        <v/>
      </c>
      <c r="L74" s="4" t="str">
        <f>IF([1]CodesClients!K74=0,"",[1]CodesClients!K74)</f>
        <v/>
      </c>
    </row>
    <row r="75" spans="1:12">
      <c r="A75" s="4" t="str">
        <f>IF([1]CodesClients!A75=0,"",[1]CodesClients!A75)</f>
        <v/>
      </c>
      <c r="B75" s="4" t="str">
        <f>IF([1]CodesClients!B75=0,"",[1]CodesClients!B75)</f>
        <v/>
      </c>
      <c r="C75" s="4" t="str">
        <f>IF([1]CodesClients!C75=0,"",[1]CodesClients!C75)</f>
        <v/>
      </c>
      <c r="D75" s="4" t="str">
        <f>IF([1]CodesClients!D75=0,"",[1]CodesClients!D75)</f>
        <v/>
      </c>
      <c r="E75" s="5" t="s">
        <v>33</v>
      </c>
      <c r="F75" s="4" t="str">
        <f>IF([1]CodesClients!E75=0,"",[1]CodesClients!E75)</f>
        <v/>
      </c>
      <c r="G75" s="4" t="str">
        <f>IF([1]CodesClients!F75=0,"",[1]CodesClients!F75)</f>
        <v/>
      </c>
      <c r="H75" s="4" t="str">
        <f>IF([1]CodesClients!G75=0,"",[1]CodesClients!G75)</f>
        <v/>
      </c>
      <c r="I75" s="4" t="str">
        <f>IF([1]CodesClients!H75=0,"",[1]CodesClients!H75)</f>
        <v/>
      </c>
      <c r="J75" s="4" t="str">
        <f>IF([1]CodesClients!I75=0,"",[1]CodesClients!I75)</f>
        <v/>
      </c>
      <c r="K75" s="4" t="str">
        <f>IF([1]CodesClients!J75=0,"",[1]CodesClients!J75)</f>
        <v/>
      </c>
      <c r="L75" s="4" t="str">
        <f>IF([1]CodesClients!K75=0,"",[1]CodesClients!K75)</f>
        <v/>
      </c>
    </row>
    <row r="76" spans="1:12">
      <c r="A76" s="4" t="str">
        <f>IF([1]CodesClients!A76=0,"",[1]CodesClients!A76)</f>
        <v/>
      </c>
      <c r="B76" s="4" t="str">
        <f>IF([1]CodesClients!B76=0,"",[1]CodesClients!B76)</f>
        <v/>
      </c>
      <c r="C76" s="4" t="str">
        <f>IF([1]CodesClients!C76=0,"",[1]CodesClients!C76)</f>
        <v/>
      </c>
      <c r="D76" s="4" t="str">
        <f>IF([1]CodesClients!D76=0,"",[1]CodesClients!D76)</f>
        <v/>
      </c>
      <c r="E76" s="5" t="s">
        <v>33</v>
      </c>
      <c r="F76" s="4" t="str">
        <f>IF([1]CodesClients!E76=0,"",[1]CodesClients!E76)</f>
        <v/>
      </c>
      <c r="G76" s="4" t="str">
        <f>IF([1]CodesClients!F76=0,"",[1]CodesClients!F76)</f>
        <v/>
      </c>
      <c r="H76" s="4" t="str">
        <f>IF([1]CodesClients!G76=0,"",[1]CodesClients!G76)</f>
        <v/>
      </c>
      <c r="I76" s="4" t="str">
        <f>IF([1]CodesClients!H76=0,"",[1]CodesClients!H76)</f>
        <v/>
      </c>
      <c r="J76" s="4" t="str">
        <f>IF([1]CodesClients!I76=0,"",[1]CodesClients!I76)</f>
        <v/>
      </c>
      <c r="K76" s="4" t="str">
        <f>IF([1]CodesClients!J76=0,"",[1]CodesClients!J76)</f>
        <v/>
      </c>
      <c r="L76" s="4" t="str">
        <f>IF([1]CodesClients!K76=0,"",[1]CodesClients!K76)</f>
        <v/>
      </c>
    </row>
    <row r="77" spans="1:12">
      <c r="A77" s="4" t="str">
        <f>IF([1]CodesClients!A77=0,"",[1]CodesClients!A77)</f>
        <v/>
      </c>
      <c r="B77" s="4" t="str">
        <f>IF([1]CodesClients!B77=0,"",[1]CodesClients!B77)</f>
        <v/>
      </c>
      <c r="C77" s="4" t="str">
        <f>IF([1]CodesClients!C77=0,"",[1]CodesClients!C77)</f>
        <v/>
      </c>
      <c r="D77" s="4" t="str">
        <f>IF([1]CodesClients!D77=0,"",[1]CodesClients!D77)</f>
        <v/>
      </c>
      <c r="E77" s="5" t="s">
        <v>33</v>
      </c>
      <c r="F77" s="4" t="str">
        <f>IF([1]CodesClients!E77=0,"",[1]CodesClients!E77)</f>
        <v/>
      </c>
      <c r="G77" s="4" t="str">
        <f>IF([1]CodesClients!F77=0,"",[1]CodesClients!F77)</f>
        <v/>
      </c>
      <c r="H77" s="4" t="str">
        <f>IF([1]CodesClients!G77=0,"",[1]CodesClients!G77)</f>
        <v/>
      </c>
      <c r="I77" s="4" t="str">
        <f>IF([1]CodesClients!H77=0,"",[1]CodesClients!H77)</f>
        <v/>
      </c>
      <c r="J77" s="4" t="str">
        <f>IF([1]CodesClients!I77=0,"",[1]CodesClients!I77)</f>
        <v/>
      </c>
      <c r="K77" s="4" t="str">
        <f>IF([1]CodesClients!J77=0,"",[1]CodesClients!J77)</f>
        <v/>
      </c>
      <c r="L77" s="4" t="str">
        <f>IF([1]CodesClients!K77=0,"",[1]CodesClients!K77)</f>
        <v/>
      </c>
    </row>
    <row r="78" spans="1:12">
      <c r="A78" s="4" t="str">
        <f>IF([1]CodesClients!A78=0,"",[1]CodesClients!A78)</f>
        <v/>
      </c>
      <c r="B78" s="4" t="str">
        <f>IF([1]CodesClients!B78=0,"",[1]CodesClients!B78)</f>
        <v/>
      </c>
      <c r="C78" s="4" t="str">
        <f>IF([1]CodesClients!C78=0,"",[1]CodesClients!C78)</f>
        <v/>
      </c>
      <c r="D78" s="4" t="str">
        <f>IF([1]CodesClients!D78=0,"",[1]CodesClients!D78)</f>
        <v/>
      </c>
      <c r="E78" s="5" t="s">
        <v>33</v>
      </c>
      <c r="F78" s="4" t="str">
        <f>IF([1]CodesClients!E78=0,"",[1]CodesClients!E78)</f>
        <v/>
      </c>
      <c r="G78" s="4" t="str">
        <f>IF([1]CodesClients!F78=0,"",[1]CodesClients!F78)</f>
        <v/>
      </c>
      <c r="H78" s="4" t="str">
        <f>IF([1]CodesClients!G78=0,"",[1]CodesClients!G78)</f>
        <v/>
      </c>
      <c r="I78" s="4" t="str">
        <f>IF([1]CodesClients!H78=0,"",[1]CodesClients!H78)</f>
        <v/>
      </c>
      <c r="J78" s="4" t="str">
        <f>IF([1]CodesClients!I78=0,"",[1]CodesClients!I78)</f>
        <v/>
      </c>
      <c r="K78" s="4" t="str">
        <f>IF([1]CodesClients!J78=0,"",[1]CodesClients!J78)</f>
        <v/>
      </c>
      <c r="L78" s="4" t="str">
        <f>IF([1]CodesClients!K78=0,"",[1]CodesClients!K78)</f>
        <v/>
      </c>
    </row>
    <row r="79" spans="1:12">
      <c r="A79" s="4" t="str">
        <f>IF([1]CodesClients!A79=0,"",[1]CodesClients!A79)</f>
        <v/>
      </c>
      <c r="B79" s="4" t="str">
        <f>IF([1]CodesClients!B79=0,"",[1]CodesClients!B79)</f>
        <v/>
      </c>
      <c r="C79" s="4" t="str">
        <f>IF([1]CodesClients!C79=0,"",[1]CodesClients!C79)</f>
        <v/>
      </c>
      <c r="D79" s="4" t="str">
        <f>IF([1]CodesClients!D79=0,"",[1]CodesClients!D79)</f>
        <v/>
      </c>
      <c r="E79" s="5" t="s">
        <v>33</v>
      </c>
      <c r="F79" s="4" t="str">
        <f>IF([1]CodesClients!E79=0,"",[1]CodesClients!E79)</f>
        <v/>
      </c>
      <c r="G79" s="4" t="str">
        <f>IF([1]CodesClients!F79=0,"",[1]CodesClients!F79)</f>
        <v/>
      </c>
      <c r="H79" s="4" t="str">
        <f>IF([1]CodesClients!G79=0,"",[1]CodesClients!G79)</f>
        <v/>
      </c>
      <c r="I79" s="4" t="str">
        <f>IF([1]CodesClients!H79=0,"",[1]CodesClients!H79)</f>
        <v/>
      </c>
      <c r="J79" s="4" t="str">
        <f>IF([1]CodesClients!I79=0,"",[1]CodesClients!I79)</f>
        <v/>
      </c>
      <c r="K79" s="4" t="str">
        <f>IF([1]CodesClients!J79=0,"",[1]CodesClients!J79)</f>
        <v/>
      </c>
      <c r="L79" s="4" t="str">
        <f>IF([1]CodesClients!K79=0,"",[1]CodesClients!K79)</f>
        <v/>
      </c>
    </row>
    <row r="80" spans="1:12">
      <c r="A80" s="4" t="str">
        <f>IF([1]CodesClients!A80=0,"",[1]CodesClients!A80)</f>
        <v/>
      </c>
      <c r="B80" s="4" t="str">
        <f>IF([1]CodesClients!B80=0,"",[1]CodesClients!B80)</f>
        <v/>
      </c>
      <c r="C80" s="4" t="str">
        <f>IF([1]CodesClients!C80=0,"",[1]CodesClients!C80)</f>
        <v/>
      </c>
      <c r="D80" s="4" t="str">
        <f>IF([1]CodesClients!D80=0,"",[1]CodesClients!D80)</f>
        <v/>
      </c>
      <c r="E80" s="5" t="s">
        <v>33</v>
      </c>
      <c r="F80" s="4" t="str">
        <f>IF([1]CodesClients!E80=0,"",[1]CodesClients!E80)</f>
        <v/>
      </c>
      <c r="G80" s="4" t="str">
        <f>IF([1]CodesClients!F80=0,"",[1]CodesClients!F80)</f>
        <v/>
      </c>
      <c r="H80" s="4" t="str">
        <f>IF([1]CodesClients!G80=0,"",[1]CodesClients!G80)</f>
        <v/>
      </c>
      <c r="I80" s="4" t="str">
        <f>IF([1]CodesClients!H80=0,"",[1]CodesClients!H80)</f>
        <v/>
      </c>
      <c r="J80" s="4" t="str">
        <f>IF([1]CodesClients!I80=0,"",[1]CodesClients!I80)</f>
        <v/>
      </c>
      <c r="K80" s="4" t="str">
        <f>IF([1]CodesClients!J80=0,"",[1]CodesClients!J80)</f>
        <v/>
      </c>
      <c r="L80" s="4" t="str">
        <f>IF([1]CodesClients!K80=0,"",[1]CodesClients!K80)</f>
        <v/>
      </c>
    </row>
    <row r="81" spans="1:12">
      <c r="A81" s="4" t="str">
        <f>IF([1]CodesClients!A81=0,"",[1]CodesClients!A81)</f>
        <v/>
      </c>
      <c r="B81" s="4" t="str">
        <f>IF([1]CodesClients!B81=0,"",[1]CodesClients!B81)</f>
        <v/>
      </c>
      <c r="C81" s="4" t="str">
        <f>IF([1]CodesClients!C81=0,"",[1]CodesClients!C81)</f>
        <v/>
      </c>
      <c r="D81" s="4" t="str">
        <f>IF([1]CodesClients!D81=0,"",[1]CodesClients!D81)</f>
        <v/>
      </c>
      <c r="E81" s="5" t="s">
        <v>33</v>
      </c>
      <c r="F81" s="4" t="str">
        <f>IF([1]CodesClients!E81=0,"",[1]CodesClients!E81)</f>
        <v/>
      </c>
      <c r="G81" s="4" t="str">
        <f>IF([1]CodesClients!F81=0,"",[1]CodesClients!F81)</f>
        <v/>
      </c>
      <c r="H81" s="4" t="str">
        <f>IF([1]CodesClients!G81=0,"",[1]CodesClients!G81)</f>
        <v/>
      </c>
      <c r="I81" s="4" t="str">
        <f>IF([1]CodesClients!H81=0,"",[1]CodesClients!H81)</f>
        <v/>
      </c>
      <c r="J81" s="4" t="str">
        <f>IF([1]CodesClients!I81=0,"",[1]CodesClients!I81)</f>
        <v/>
      </c>
      <c r="K81" s="4" t="str">
        <f>IF([1]CodesClients!J81=0,"",[1]CodesClients!J81)</f>
        <v/>
      </c>
      <c r="L81" s="4" t="str">
        <f>IF([1]CodesClients!K81=0,"",[1]CodesClients!K81)</f>
        <v/>
      </c>
    </row>
    <row r="82" spans="1:12">
      <c r="A82" s="4" t="str">
        <f>IF([1]CodesClients!A82=0,"",[1]CodesClients!A82)</f>
        <v/>
      </c>
      <c r="B82" s="4" t="str">
        <f>IF([1]CodesClients!B82=0,"",[1]CodesClients!B82)</f>
        <v/>
      </c>
      <c r="C82" s="4" t="str">
        <f>IF([1]CodesClients!C82=0,"",[1]CodesClients!C82)</f>
        <v/>
      </c>
      <c r="D82" s="4" t="str">
        <f>IF([1]CodesClients!D82=0,"",[1]CodesClients!D82)</f>
        <v/>
      </c>
      <c r="E82" s="5" t="s">
        <v>33</v>
      </c>
      <c r="F82" s="4" t="str">
        <f>IF([1]CodesClients!E82=0,"",[1]CodesClients!E82)</f>
        <v/>
      </c>
      <c r="G82" s="4" t="str">
        <f>IF([1]CodesClients!F82=0,"",[1]CodesClients!F82)</f>
        <v/>
      </c>
      <c r="H82" s="4" t="str">
        <f>IF([1]CodesClients!G82=0,"",[1]CodesClients!G82)</f>
        <v/>
      </c>
      <c r="I82" s="4" t="str">
        <f>IF([1]CodesClients!H82=0,"",[1]CodesClients!H82)</f>
        <v/>
      </c>
      <c r="J82" s="4" t="str">
        <f>IF([1]CodesClients!I82=0,"",[1]CodesClients!I82)</f>
        <v/>
      </c>
      <c r="K82" s="4" t="str">
        <f>IF([1]CodesClients!J82=0,"",[1]CodesClients!J82)</f>
        <v/>
      </c>
      <c r="L82" s="4" t="str">
        <f>IF([1]CodesClients!K82=0,"",[1]CodesClients!K82)</f>
        <v/>
      </c>
    </row>
    <row r="83" spans="1:12">
      <c r="A83" s="4" t="str">
        <f>IF([1]CodesClients!A83=0,"",[1]CodesClients!A83)</f>
        <v/>
      </c>
      <c r="B83" s="4" t="str">
        <f>IF([1]CodesClients!B83=0,"",[1]CodesClients!B83)</f>
        <v/>
      </c>
      <c r="C83" s="4" t="str">
        <f>IF([1]CodesClients!C83=0,"",[1]CodesClients!C83)</f>
        <v/>
      </c>
      <c r="D83" s="4" t="str">
        <f>IF([1]CodesClients!D83=0,"",[1]CodesClients!D83)</f>
        <v/>
      </c>
      <c r="E83" s="5" t="s">
        <v>33</v>
      </c>
      <c r="F83" s="4" t="str">
        <f>IF([1]CodesClients!E83=0,"",[1]CodesClients!E83)</f>
        <v/>
      </c>
      <c r="G83" s="4" t="str">
        <f>IF([1]CodesClients!F83=0,"",[1]CodesClients!F83)</f>
        <v/>
      </c>
      <c r="H83" s="4" t="str">
        <f>IF([1]CodesClients!G83=0,"",[1]CodesClients!G83)</f>
        <v/>
      </c>
      <c r="I83" s="4" t="str">
        <f>IF([1]CodesClients!H83=0,"",[1]CodesClients!H83)</f>
        <v/>
      </c>
      <c r="J83" s="4" t="str">
        <f>IF([1]CodesClients!I83=0,"",[1]CodesClients!I83)</f>
        <v/>
      </c>
      <c r="K83" s="4" t="str">
        <f>IF([1]CodesClients!J83=0,"",[1]CodesClients!J83)</f>
        <v/>
      </c>
      <c r="L83" s="4" t="str">
        <f>IF([1]CodesClients!K83=0,"",[1]CodesClients!K83)</f>
        <v/>
      </c>
    </row>
    <row r="84" spans="1:12">
      <c r="A84" s="4" t="str">
        <f>IF([1]CodesClients!A84=0,"",[1]CodesClients!A84)</f>
        <v/>
      </c>
      <c r="B84" s="4" t="str">
        <f>IF([1]CodesClients!B84=0,"",[1]CodesClients!B84)</f>
        <v/>
      </c>
      <c r="C84" s="4" t="str">
        <f>IF([1]CodesClients!C84=0,"",[1]CodesClients!C84)</f>
        <v/>
      </c>
      <c r="D84" s="4" t="str">
        <f>IF([1]CodesClients!D84=0,"",[1]CodesClients!D84)</f>
        <v/>
      </c>
      <c r="E84" s="5" t="s">
        <v>33</v>
      </c>
      <c r="F84" s="4" t="str">
        <f>IF([1]CodesClients!E84=0,"",[1]CodesClients!E84)</f>
        <v/>
      </c>
      <c r="G84" s="4" t="str">
        <f>IF([1]CodesClients!F84=0,"",[1]CodesClients!F84)</f>
        <v/>
      </c>
      <c r="H84" s="4" t="str">
        <f>IF([1]CodesClients!G84=0,"",[1]CodesClients!G84)</f>
        <v/>
      </c>
      <c r="I84" s="4" t="str">
        <f>IF([1]CodesClients!H84=0,"",[1]CodesClients!H84)</f>
        <v/>
      </c>
      <c r="J84" s="4" t="str">
        <f>IF([1]CodesClients!I84=0,"",[1]CodesClients!I84)</f>
        <v/>
      </c>
      <c r="K84" s="4" t="str">
        <f>IF([1]CodesClients!J84=0,"",[1]CodesClients!J84)</f>
        <v/>
      </c>
      <c r="L84" s="4" t="str">
        <f>IF([1]CodesClients!K84=0,"",[1]CodesClients!K84)</f>
        <v/>
      </c>
    </row>
    <row r="85" spans="1:12">
      <c r="A85" s="4" t="str">
        <f>IF([1]CodesClients!A85=0,"",[1]CodesClients!A85)</f>
        <v/>
      </c>
      <c r="B85" s="4" t="str">
        <f>IF([1]CodesClients!B85=0,"",[1]CodesClients!B85)</f>
        <v/>
      </c>
      <c r="C85" s="4" t="str">
        <f>IF([1]CodesClients!C85=0,"",[1]CodesClients!C85)</f>
        <v/>
      </c>
      <c r="D85" s="4" t="str">
        <f>IF([1]CodesClients!D85=0,"",[1]CodesClients!D85)</f>
        <v/>
      </c>
      <c r="E85" s="5" t="s">
        <v>33</v>
      </c>
      <c r="F85" s="4" t="str">
        <f>IF([1]CodesClients!E85=0,"",[1]CodesClients!E85)</f>
        <v/>
      </c>
      <c r="G85" s="4" t="str">
        <f>IF([1]CodesClients!F85=0,"",[1]CodesClients!F85)</f>
        <v/>
      </c>
      <c r="H85" s="4" t="str">
        <f>IF([1]CodesClients!G85=0,"",[1]CodesClients!G85)</f>
        <v/>
      </c>
      <c r="I85" s="4" t="str">
        <f>IF([1]CodesClients!H85=0,"",[1]CodesClients!H85)</f>
        <v/>
      </c>
      <c r="J85" s="4" t="str">
        <f>IF([1]CodesClients!I85=0,"",[1]CodesClients!I85)</f>
        <v/>
      </c>
      <c r="K85" s="4" t="str">
        <f>IF([1]CodesClients!J85=0,"",[1]CodesClients!J85)</f>
        <v/>
      </c>
      <c r="L85" s="4" t="str">
        <f>IF([1]CodesClients!K85=0,"",[1]CodesClients!K85)</f>
        <v/>
      </c>
    </row>
    <row r="86" spans="1:12">
      <c r="A86" s="4" t="str">
        <f>IF([1]CodesClients!A86=0,"",[1]CodesClients!A86)</f>
        <v/>
      </c>
      <c r="B86" s="4" t="str">
        <f>IF([1]CodesClients!B86=0,"",[1]CodesClients!B86)</f>
        <v/>
      </c>
      <c r="C86" s="4" t="str">
        <f>IF([1]CodesClients!C86=0,"",[1]CodesClients!C86)</f>
        <v/>
      </c>
      <c r="D86" s="4" t="str">
        <f>IF([1]CodesClients!D86=0,"",[1]CodesClients!D86)</f>
        <v/>
      </c>
      <c r="E86" s="5" t="s">
        <v>33</v>
      </c>
      <c r="F86" s="4" t="str">
        <f>IF([1]CodesClients!E86=0,"",[1]CodesClients!E86)</f>
        <v/>
      </c>
      <c r="G86" s="4" t="str">
        <f>IF([1]CodesClients!F86=0,"",[1]CodesClients!F86)</f>
        <v/>
      </c>
      <c r="H86" s="4" t="str">
        <f>IF([1]CodesClients!G86=0,"",[1]CodesClients!G86)</f>
        <v/>
      </c>
      <c r="I86" s="4" t="str">
        <f>IF([1]CodesClients!H86=0,"",[1]CodesClients!H86)</f>
        <v/>
      </c>
      <c r="J86" s="4" t="str">
        <f>IF([1]CodesClients!I86=0,"",[1]CodesClients!I86)</f>
        <v/>
      </c>
      <c r="K86" s="4" t="str">
        <f>IF([1]CodesClients!J86=0,"",[1]CodesClients!J86)</f>
        <v/>
      </c>
      <c r="L86" s="4" t="str">
        <f>IF([1]CodesClients!K86=0,"",[1]CodesClients!K86)</f>
        <v/>
      </c>
    </row>
    <row r="87" spans="1:12">
      <c r="A87" s="4" t="str">
        <f>IF([1]CodesClients!A87=0,"",[1]CodesClients!A87)</f>
        <v/>
      </c>
      <c r="B87" s="4" t="str">
        <f>IF([1]CodesClients!B87=0,"",[1]CodesClients!B87)</f>
        <v/>
      </c>
      <c r="C87" s="4" t="str">
        <f>IF([1]CodesClients!C87=0,"",[1]CodesClients!C87)</f>
        <v/>
      </c>
      <c r="D87" s="4" t="str">
        <f>IF([1]CodesClients!D87=0,"",[1]CodesClients!D87)</f>
        <v/>
      </c>
      <c r="E87" s="5" t="s">
        <v>33</v>
      </c>
      <c r="F87" s="4" t="str">
        <f>IF([1]CodesClients!E87=0,"",[1]CodesClients!E87)</f>
        <v/>
      </c>
      <c r="G87" s="4" t="str">
        <f>IF([1]CodesClients!F87=0,"",[1]CodesClients!F87)</f>
        <v/>
      </c>
      <c r="H87" s="4" t="str">
        <f>IF([1]CodesClients!G87=0,"",[1]CodesClients!G87)</f>
        <v/>
      </c>
      <c r="I87" s="4" t="str">
        <f>IF([1]CodesClients!H87=0,"",[1]CodesClients!H87)</f>
        <v/>
      </c>
      <c r="J87" s="4" t="str">
        <f>IF([1]CodesClients!I87=0,"",[1]CodesClients!I87)</f>
        <v/>
      </c>
      <c r="K87" s="4" t="str">
        <f>IF([1]CodesClients!J87=0,"",[1]CodesClients!J87)</f>
        <v/>
      </c>
      <c r="L87" s="4" t="str">
        <f>IF([1]CodesClients!K87=0,"",[1]CodesClients!K87)</f>
        <v/>
      </c>
    </row>
    <row r="88" spans="1:12">
      <c r="A88" s="4" t="str">
        <f>IF([1]CodesClients!A88=0,"",[1]CodesClients!A88)</f>
        <v/>
      </c>
      <c r="B88" s="4" t="str">
        <f>IF([1]CodesClients!B88=0,"",[1]CodesClients!B88)</f>
        <v/>
      </c>
      <c r="C88" s="4" t="str">
        <f>IF([1]CodesClients!C88=0,"",[1]CodesClients!C88)</f>
        <v/>
      </c>
      <c r="D88" s="4" t="str">
        <f>IF([1]CodesClients!D88=0,"",[1]CodesClients!D88)</f>
        <v/>
      </c>
      <c r="E88" s="5" t="s">
        <v>33</v>
      </c>
      <c r="F88" s="4" t="str">
        <f>IF([1]CodesClients!E88=0,"",[1]CodesClients!E88)</f>
        <v/>
      </c>
      <c r="G88" s="4" t="str">
        <f>IF([1]CodesClients!F88=0,"",[1]CodesClients!F88)</f>
        <v/>
      </c>
      <c r="H88" s="4" t="str">
        <f>IF([1]CodesClients!G88=0,"",[1]CodesClients!G88)</f>
        <v/>
      </c>
      <c r="I88" s="4" t="str">
        <f>IF([1]CodesClients!H88=0,"",[1]CodesClients!H88)</f>
        <v/>
      </c>
      <c r="J88" s="4" t="str">
        <f>IF([1]CodesClients!I88=0,"",[1]CodesClients!I88)</f>
        <v/>
      </c>
      <c r="K88" s="4" t="str">
        <f>IF([1]CodesClients!J88=0,"",[1]CodesClients!J88)</f>
        <v/>
      </c>
      <c r="L88" s="4" t="str">
        <f>IF([1]CodesClients!K88=0,"",[1]CodesClients!K88)</f>
        <v/>
      </c>
    </row>
    <row r="89" spans="1:12">
      <c r="A89" s="4" t="str">
        <f>IF([1]CodesClients!A89=0,"",[1]CodesClients!A89)</f>
        <v/>
      </c>
      <c r="B89" s="4" t="str">
        <f>IF([1]CodesClients!B89=0,"",[1]CodesClients!B89)</f>
        <v/>
      </c>
      <c r="C89" s="4" t="str">
        <f>IF([1]CodesClients!C89=0,"",[1]CodesClients!C89)</f>
        <v/>
      </c>
      <c r="D89" s="4" t="str">
        <f>IF([1]CodesClients!D89=0,"",[1]CodesClients!D89)</f>
        <v/>
      </c>
      <c r="E89" s="5" t="s">
        <v>33</v>
      </c>
      <c r="F89" s="4" t="str">
        <f>IF([1]CodesClients!E89=0,"",[1]CodesClients!E89)</f>
        <v/>
      </c>
      <c r="G89" s="4" t="str">
        <f>IF([1]CodesClients!F89=0,"",[1]CodesClients!F89)</f>
        <v/>
      </c>
      <c r="H89" s="4" t="str">
        <f>IF([1]CodesClients!G89=0,"",[1]CodesClients!G89)</f>
        <v/>
      </c>
      <c r="I89" s="4" t="str">
        <f>IF([1]CodesClients!H89=0,"",[1]CodesClients!H89)</f>
        <v/>
      </c>
      <c r="J89" s="4" t="str">
        <f>IF([1]CodesClients!I89=0,"",[1]CodesClients!I89)</f>
        <v/>
      </c>
      <c r="K89" s="4" t="str">
        <f>IF([1]CodesClients!J89=0,"",[1]CodesClients!J89)</f>
        <v/>
      </c>
      <c r="L89" s="4" t="str">
        <f>IF([1]CodesClients!K89=0,"",[1]CodesClients!K89)</f>
        <v/>
      </c>
    </row>
    <row r="90" spans="1:12">
      <c r="A90" s="4" t="str">
        <f>IF([1]CodesClients!A90=0,"",[1]CodesClients!A90)</f>
        <v/>
      </c>
      <c r="B90" s="4" t="str">
        <f>IF([1]CodesClients!B90=0,"",[1]CodesClients!B90)</f>
        <v/>
      </c>
      <c r="C90" s="4" t="str">
        <f>IF([1]CodesClients!C90=0,"",[1]CodesClients!C90)</f>
        <v/>
      </c>
      <c r="D90" s="4" t="str">
        <f>IF([1]CodesClients!D90=0,"",[1]CodesClients!D90)</f>
        <v/>
      </c>
      <c r="E90" s="5" t="s">
        <v>33</v>
      </c>
      <c r="F90" s="4" t="str">
        <f>IF([1]CodesClients!E90=0,"",[1]CodesClients!E90)</f>
        <v/>
      </c>
      <c r="G90" s="4" t="str">
        <f>IF([1]CodesClients!F90=0,"",[1]CodesClients!F90)</f>
        <v/>
      </c>
      <c r="H90" s="4" t="str">
        <f>IF([1]CodesClients!G90=0,"",[1]CodesClients!G90)</f>
        <v/>
      </c>
      <c r="I90" s="4" t="str">
        <f>IF([1]CodesClients!H90=0,"",[1]CodesClients!H90)</f>
        <v/>
      </c>
      <c r="J90" s="4" t="str">
        <f>IF([1]CodesClients!I90=0,"",[1]CodesClients!I90)</f>
        <v/>
      </c>
      <c r="K90" s="4" t="str">
        <f>IF([1]CodesClients!J90=0,"",[1]CodesClients!J90)</f>
        <v/>
      </c>
      <c r="L90" s="4" t="str">
        <f>IF([1]CodesClients!K90=0,"",[1]CodesClients!K90)</f>
        <v/>
      </c>
    </row>
    <row r="91" spans="1:12">
      <c r="A91" s="4" t="str">
        <f>IF([1]CodesClients!A91=0,"",[1]CodesClients!A91)</f>
        <v/>
      </c>
      <c r="B91" s="4" t="str">
        <f>IF([1]CodesClients!B91=0,"",[1]CodesClients!B91)</f>
        <v/>
      </c>
      <c r="C91" s="4" t="str">
        <f>IF([1]CodesClients!C91=0,"",[1]CodesClients!C91)</f>
        <v/>
      </c>
      <c r="D91" s="4" t="str">
        <f>IF([1]CodesClients!D91=0,"",[1]CodesClients!D91)</f>
        <v/>
      </c>
      <c r="E91" s="5" t="s">
        <v>33</v>
      </c>
      <c r="F91" s="4" t="str">
        <f>IF([1]CodesClients!E91=0,"",[1]CodesClients!E91)</f>
        <v/>
      </c>
      <c r="G91" s="4" t="str">
        <f>IF([1]CodesClients!F91=0,"",[1]CodesClients!F91)</f>
        <v/>
      </c>
      <c r="H91" s="4" t="str">
        <f>IF([1]CodesClients!G91=0,"",[1]CodesClients!G91)</f>
        <v/>
      </c>
      <c r="I91" s="4" t="str">
        <f>IF([1]CodesClients!H91=0,"",[1]CodesClients!H91)</f>
        <v/>
      </c>
      <c r="J91" s="4" t="str">
        <f>IF([1]CodesClients!I91=0,"",[1]CodesClients!I91)</f>
        <v/>
      </c>
      <c r="K91" s="4" t="str">
        <f>IF([1]CodesClients!J91=0,"",[1]CodesClients!J91)</f>
        <v/>
      </c>
      <c r="L91" s="4" t="str">
        <f>IF([1]CodesClients!K91=0,"",[1]CodesClients!K91)</f>
        <v/>
      </c>
    </row>
    <row r="92" spans="1:12">
      <c r="A92" s="4" t="str">
        <f>IF([1]CodesClients!A92=0,"",[1]CodesClients!A92)</f>
        <v/>
      </c>
      <c r="B92" s="4" t="str">
        <f>IF([1]CodesClients!B92=0,"",[1]CodesClients!B92)</f>
        <v/>
      </c>
      <c r="C92" s="4" t="str">
        <f>IF([1]CodesClients!C92=0,"",[1]CodesClients!C92)</f>
        <v/>
      </c>
      <c r="D92" s="4" t="str">
        <f>IF([1]CodesClients!D92=0,"",[1]CodesClients!D92)</f>
        <v/>
      </c>
      <c r="E92" s="5" t="s">
        <v>33</v>
      </c>
      <c r="F92" s="4" t="str">
        <f>IF([1]CodesClients!E92=0,"",[1]CodesClients!E92)</f>
        <v/>
      </c>
      <c r="G92" s="4" t="str">
        <f>IF([1]CodesClients!F92=0,"",[1]CodesClients!F92)</f>
        <v/>
      </c>
      <c r="H92" s="4" t="str">
        <f>IF([1]CodesClients!G92=0,"",[1]CodesClients!G92)</f>
        <v/>
      </c>
      <c r="I92" s="4" t="str">
        <f>IF([1]CodesClients!H92=0,"",[1]CodesClients!H92)</f>
        <v/>
      </c>
      <c r="J92" s="4" t="str">
        <f>IF([1]CodesClients!I92=0,"",[1]CodesClients!I92)</f>
        <v/>
      </c>
      <c r="K92" s="4" t="str">
        <f>IF([1]CodesClients!J92=0,"",[1]CodesClients!J92)</f>
        <v/>
      </c>
      <c r="L92" s="4" t="str">
        <f>IF([1]CodesClients!K92=0,"",[1]CodesClients!K92)</f>
        <v/>
      </c>
    </row>
    <row r="93" spans="1:12">
      <c r="A93" s="4" t="str">
        <f>IF([1]CodesClients!A93=0,"",[1]CodesClients!A93)</f>
        <v/>
      </c>
      <c r="B93" s="4" t="str">
        <f>IF([1]CodesClients!B93=0,"",[1]CodesClients!B93)</f>
        <v/>
      </c>
      <c r="C93" s="4" t="str">
        <f>IF([1]CodesClients!C93=0,"",[1]CodesClients!C93)</f>
        <v/>
      </c>
      <c r="D93" s="4" t="str">
        <f>IF([1]CodesClients!D93=0,"",[1]CodesClients!D93)</f>
        <v/>
      </c>
      <c r="E93" s="5" t="s">
        <v>33</v>
      </c>
      <c r="F93" s="4" t="str">
        <f>IF([1]CodesClients!E93=0,"",[1]CodesClients!E93)</f>
        <v/>
      </c>
      <c r="G93" s="4" t="str">
        <f>IF([1]CodesClients!F93=0,"",[1]CodesClients!F93)</f>
        <v/>
      </c>
      <c r="H93" s="4" t="str">
        <f>IF([1]CodesClients!G93=0,"",[1]CodesClients!G93)</f>
        <v/>
      </c>
      <c r="I93" s="4" t="str">
        <f>IF([1]CodesClients!H93=0,"",[1]CodesClients!H93)</f>
        <v/>
      </c>
      <c r="J93" s="4" t="str">
        <f>IF([1]CodesClients!I93=0,"",[1]CodesClients!I93)</f>
        <v/>
      </c>
      <c r="K93" s="4" t="str">
        <f>IF([1]CodesClients!J93=0,"",[1]CodesClients!J93)</f>
        <v/>
      </c>
      <c r="L93" s="4" t="str">
        <f>IF([1]CodesClients!K93=0,"",[1]CodesClients!K93)</f>
        <v/>
      </c>
    </row>
    <row r="94" spans="1:12">
      <c r="A94" s="4" t="str">
        <f>IF([1]CodesClients!A94=0,"",[1]CodesClients!A94)</f>
        <v/>
      </c>
      <c r="B94" s="4" t="str">
        <f>IF([1]CodesClients!B94=0,"",[1]CodesClients!B94)</f>
        <v/>
      </c>
      <c r="C94" s="4" t="str">
        <f>IF([1]CodesClients!C94=0,"",[1]CodesClients!C94)</f>
        <v/>
      </c>
      <c r="D94" s="4" t="str">
        <f>IF([1]CodesClients!D94=0,"",[1]CodesClients!D94)</f>
        <v/>
      </c>
      <c r="E94" s="5" t="s">
        <v>33</v>
      </c>
      <c r="F94" s="4" t="str">
        <f>IF([1]CodesClients!E94=0,"",[1]CodesClients!E94)</f>
        <v/>
      </c>
      <c r="G94" s="4" t="str">
        <f>IF([1]CodesClients!F94=0,"",[1]CodesClients!F94)</f>
        <v/>
      </c>
      <c r="H94" s="4" t="str">
        <f>IF([1]CodesClients!G94=0,"",[1]CodesClients!G94)</f>
        <v/>
      </c>
      <c r="I94" s="4" t="str">
        <f>IF([1]CodesClients!H94=0,"",[1]CodesClients!H94)</f>
        <v/>
      </c>
      <c r="J94" s="4" t="str">
        <f>IF([1]CodesClients!I94=0,"",[1]CodesClients!I94)</f>
        <v/>
      </c>
      <c r="K94" s="4" t="str">
        <f>IF([1]CodesClients!J94=0,"",[1]CodesClients!J94)</f>
        <v/>
      </c>
      <c r="L94" s="4" t="str">
        <f>IF([1]CodesClients!K94=0,"",[1]CodesClients!K94)</f>
        <v/>
      </c>
    </row>
    <row r="95" spans="1:12">
      <c r="A95" s="4" t="str">
        <f>IF([1]CodesClients!A95=0,"",[1]CodesClients!A95)</f>
        <v/>
      </c>
      <c r="B95" s="4" t="str">
        <f>IF([1]CodesClients!B95=0,"",[1]CodesClients!B95)</f>
        <v/>
      </c>
      <c r="C95" s="4" t="str">
        <f>IF([1]CodesClients!C95=0,"",[1]CodesClients!C95)</f>
        <v/>
      </c>
      <c r="D95" s="4" t="str">
        <f>IF([1]CodesClients!D95=0,"",[1]CodesClients!D95)</f>
        <v/>
      </c>
      <c r="E95" s="5" t="s">
        <v>33</v>
      </c>
      <c r="F95" s="4" t="str">
        <f>IF([1]CodesClients!E95=0,"",[1]CodesClients!E95)</f>
        <v/>
      </c>
      <c r="G95" s="4" t="str">
        <f>IF([1]CodesClients!F95=0,"",[1]CodesClients!F95)</f>
        <v/>
      </c>
      <c r="H95" s="4" t="str">
        <f>IF([1]CodesClients!G95=0,"",[1]CodesClients!G95)</f>
        <v/>
      </c>
      <c r="I95" s="4" t="str">
        <f>IF([1]CodesClients!H95=0,"",[1]CodesClients!H95)</f>
        <v/>
      </c>
      <c r="J95" s="4" t="str">
        <f>IF([1]CodesClients!I95=0,"",[1]CodesClients!I95)</f>
        <v/>
      </c>
      <c r="K95" s="4" t="str">
        <f>IF([1]CodesClients!J95=0,"",[1]CodesClients!J95)</f>
        <v/>
      </c>
      <c r="L95" s="4" t="str">
        <f>IF([1]CodesClients!K95=0,"",[1]CodesClients!K95)</f>
        <v/>
      </c>
    </row>
    <row r="96" spans="1:12">
      <c r="A96" s="4" t="str">
        <f>IF([1]CodesClients!A96=0,"",[1]CodesClients!A96)</f>
        <v/>
      </c>
      <c r="B96" s="4" t="str">
        <f>IF([1]CodesClients!B96=0,"",[1]CodesClients!B96)</f>
        <v/>
      </c>
      <c r="C96" s="4" t="str">
        <f>IF([1]CodesClients!C96=0,"",[1]CodesClients!C96)</f>
        <v/>
      </c>
      <c r="D96" s="4" t="str">
        <f>IF([1]CodesClients!D96=0,"",[1]CodesClients!D96)</f>
        <v/>
      </c>
      <c r="E96" s="5" t="s">
        <v>33</v>
      </c>
      <c r="F96" s="4" t="str">
        <f>IF([1]CodesClients!E96=0,"",[1]CodesClients!E96)</f>
        <v/>
      </c>
      <c r="G96" s="4" t="str">
        <f>IF([1]CodesClients!F96=0,"",[1]CodesClients!F96)</f>
        <v/>
      </c>
      <c r="H96" s="4" t="str">
        <f>IF([1]CodesClients!G96=0,"",[1]CodesClients!G96)</f>
        <v/>
      </c>
      <c r="I96" s="4" t="str">
        <f>IF([1]CodesClients!H96=0,"",[1]CodesClients!H96)</f>
        <v/>
      </c>
      <c r="J96" s="4" t="str">
        <f>IF([1]CodesClients!I96=0,"",[1]CodesClients!I96)</f>
        <v/>
      </c>
      <c r="K96" s="4" t="str">
        <f>IF([1]CodesClients!J96=0,"",[1]CodesClients!J96)</f>
        <v/>
      </c>
      <c r="L96" s="4" t="str">
        <f>IF([1]CodesClients!K96=0,"",[1]CodesClients!K96)</f>
        <v/>
      </c>
    </row>
    <row r="97" spans="1:12">
      <c r="A97" s="4" t="str">
        <f>IF([1]CodesClients!A97=0,"",[1]CodesClients!A97)</f>
        <v/>
      </c>
      <c r="B97" s="4" t="str">
        <f>IF([1]CodesClients!B97=0,"",[1]CodesClients!B97)</f>
        <v/>
      </c>
      <c r="C97" s="4" t="str">
        <f>IF([1]CodesClients!C97=0,"",[1]CodesClients!C97)</f>
        <v/>
      </c>
      <c r="D97" s="4" t="str">
        <f>IF([1]CodesClients!D97=0,"",[1]CodesClients!D97)</f>
        <v/>
      </c>
      <c r="E97" s="5" t="s">
        <v>33</v>
      </c>
      <c r="F97" s="4" t="str">
        <f>IF([1]CodesClients!E97=0,"",[1]CodesClients!E97)</f>
        <v/>
      </c>
      <c r="G97" s="4" t="str">
        <f>IF([1]CodesClients!F97=0,"",[1]CodesClients!F97)</f>
        <v/>
      </c>
      <c r="H97" s="4" t="str">
        <f>IF([1]CodesClients!G97=0,"",[1]CodesClients!G97)</f>
        <v/>
      </c>
      <c r="I97" s="4" t="str">
        <f>IF([1]CodesClients!H97=0,"",[1]CodesClients!H97)</f>
        <v/>
      </c>
      <c r="J97" s="4" t="str">
        <f>IF([1]CodesClients!I97=0,"",[1]CodesClients!I97)</f>
        <v/>
      </c>
      <c r="K97" s="4" t="str">
        <f>IF([1]CodesClients!J97=0,"",[1]CodesClients!J97)</f>
        <v/>
      </c>
      <c r="L97" s="4" t="str">
        <f>IF([1]CodesClients!K97=0,"",[1]CodesClients!K97)</f>
        <v/>
      </c>
    </row>
    <row r="98" spans="1:12">
      <c r="A98" s="4" t="str">
        <f>IF([1]CodesClients!A98=0,"",[1]CodesClients!A98)</f>
        <v/>
      </c>
      <c r="B98" s="4" t="str">
        <f>IF([1]CodesClients!B98=0,"",[1]CodesClients!B98)</f>
        <v/>
      </c>
      <c r="C98" s="4" t="str">
        <f>IF([1]CodesClients!C98=0,"",[1]CodesClients!C98)</f>
        <v/>
      </c>
      <c r="D98" s="4" t="str">
        <f>IF([1]CodesClients!D98=0,"",[1]CodesClients!D98)</f>
        <v/>
      </c>
      <c r="E98" s="5" t="s">
        <v>33</v>
      </c>
      <c r="F98" s="4" t="str">
        <f>IF([1]CodesClients!E98=0,"",[1]CodesClients!E98)</f>
        <v/>
      </c>
      <c r="G98" s="4" t="str">
        <f>IF([1]CodesClients!F98=0,"",[1]CodesClients!F98)</f>
        <v/>
      </c>
      <c r="H98" s="4" t="str">
        <f>IF([1]CodesClients!G98=0,"",[1]CodesClients!G98)</f>
        <v/>
      </c>
      <c r="I98" s="4" t="str">
        <f>IF([1]CodesClients!H98=0,"",[1]CodesClients!H98)</f>
        <v/>
      </c>
      <c r="J98" s="4" t="str">
        <f>IF([1]CodesClients!I98=0,"",[1]CodesClients!I98)</f>
        <v/>
      </c>
      <c r="K98" s="4" t="str">
        <f>IF([1]CodesClients!J98=0,"",[1]CodesClients!J98)</f>
        <v/>
      </c>
      <c r="L98" s="4" t="str">
        <f>IF([1]CodesClients!K98=0,"",[1]CodesClients!K98)</f>
        <v/>
      </c>
    </row>
    <row r="99" spans="1:12">
      <c r="A99" s="4" t="str">
        <f>IF([1]CodesClients!A99=0,"",[1]CodesClients!A99)</f>
        <v/>
      </c>
      <c r="B99" s="4" t="str">
        <f>IF([1]CodesClients!B99=0,"",[1]CodesClients!B99)</f>
        <v/>
      </c>
      <c r="C99" s="4" t="str">
        <f>IF([1]CodesClients!C99=0,"",[1]CodesClients!C99)</f>
        <v/>
      </c>
      <c r="D99" s="4" t="str">
        <f>IF([1]CodesClients!D99=0,"",[1]CodesClients!D99)</f>
        <v/>
      </c>
      <c r="E99" s="5" t="s">
        <v>33</v>
      </c>
      <c r="F99" s="4" t="str">
        <f>IF([1]CodesClients!E99=0,"",[1]CodesClients!E99)</f>
        <v/>
      </c>
      <c r="G99" s="4" t="str">
        <f>IF([1]CodesClients!F99=0,"",[1]CodesClients!F99)</f>
        <v/>
      </c>
      <c r="H99" s="4" t="str">
        <f>IF([1]CodesClients!G99=0,"",[1]CodesClients!G99)</f>
        <v/>
      </c>
      <c r="I99" s="4" t="str">
        <f>IF([1]CodesClients!H99=0,"",[1]CodesClients!H99)</f>
        <v/>
      </c>
      <c r="J99" s="4" t="str">
        <f>IF([1]CodesClients!I99=0,"",[1]CodesClients!I99)</f>
        <v/>
      </c>
      <c r="K99" s="4" t="str">
        <f>IF([1]CodesClients!J99=0,"",[1]CodesClients!J99)</f>
        <v/>
      </c>
      <c r="L99" s="4" t="str">
        <f>IF([1]CodesClients!K99=0,"",[1]CodesClients!K99)</f>
        <v/>
      </c>
    </row>
    <row r="100" spans="1:12">
      <c r="A100" s="4" t="str">
        <f>IF([1]CodesClients!A100=0,"",[1]CodesClients!A100)</f>
        <v/>
      </c>
      <c r="B100" s="4" t="str">
        <f>IF([1]CodesClients!B100=0,"",[1]CodesClients!B100)</f>
        <v/>
      </c>
      <c r="C100" s="4" t="str">
        <f>IF([1]CodesClients!C100=0,"",[1]CodesClients!C100)</f>
        <v/>
      </c>
      <c r="D100" s="4" t="str">
        <f>IF([1]CodesClients!D100=0,"",[1]CodesClients!D100)</f>
        <v/>
      </c>
      <c r="E100" s="5" t="s">
        <v>33</v>
      </c>
      <c r="F100" s="4" t="str">
        <f>IF([1]CodesClients!E100=0,"",[1]CodesClients!E100)</f>
        <v/>
      </c>
      <c r="G100" s="4" t="str">
        <f>IF([1]CodesClients!F100=0,"",[1]CodesClients!F100)</f>
        <v/>
      </c>
      <c r="H100" s="4" t="str">
        <f>IF([1]CodesClients!G100=0,"",[1]CodesClients!G100)</f>
        <v/>
      </c>
      <c r="I100" s="4" t="str">
        <f>IF([1]CodesClients!H100=0,"",[1]CodesClients!H100)</f>
        <v/>
      </c>
      <c r="J100" s="4" t="str">
        <f>IF([1]CodesClients!I100=0,"",[1]CodesClients!I100)</f>
        <v/>
      </c>
      <c r="K100" s="4" t="str">
        <f>IF([1]CodesClients!J100=0,"",[1]CodesClients!J100)</f>
        <v/>
      </c>
      <c r="L100" s="4" t="str">
        <f>IF([1]CodesClients!K100=0,"",[1]CodesClients!K100)</f>
        <v/>
      </c>
    </row>
    <row r="101" spans="1:12">
      <c r="A101" s="4" t="str">
        <f>IF([1]CodesClients!A101=0,"",[1]CodesClients!A101)</f>
        <v/>
      </c>
      <c r="B101" s="4" t="str">
        <f>IF([1]CodesClients!B101=0,"",[1]CodesClients!B101)</f>
        <v/>
      </c>
      <c r="C101" s="4" t="str">
        <f>IF([1]CodesClients!C101=0,"",[1]CodesClients!C101)</f>
        <v/>
      </c>
      <c r="D101" s="4" t="str">
        <f>IF([1]CodesClients!D101=0,"",[1]CodesClients!D101)</f>
        <v/>
      </c>
      <c r="E101" s="5" t="s">
        <v>33</v>
      </c>
      <c r="F101" s="4" t="str">
        <f>IF([1]CodesClients!E101=0,"",[1]CodesClients!E101)</f>
        <v/>
      </c>
      <c r="G101" s="4" t="str">
        <f>IF([1]CodesClients!F101=0,"",[1]CodesClients!F101)</f>
        <v/>
      </c>
      <c r="H101" s="4" t="str">
        <f>IF([1]CodesClients!G101=0,"",[1]CodesClients!G101)</f>
        <v/>
      </c>
      <c r="I101" s="4" t="str">
        <f>IF([1]CodesClients!H101=0,"",[1]CodesClients!H101)</f>
        <v/>
      </c>
      <c r="J101" s="4" t="str">
        <f>IF([1]CodesClients!I101=0,"",[1]CodesClients!I101)</f>
        <v/>
      </c>
      <c r="K101" s="4" t="str">
        <f>IF([1]CodesClients!J101=0,"",[1]CodesClients!J101)</f>
        <v/>
      </c>
      <c r="L101" s="4" t="str">
        <f>IF([1]CodesClients!K101=0,"",[1]CodesClients!K101)</f>
        <v/>
      </c>
    </row>
    <row r="102" spans="1:12">
      <c r="A102" s="4" t="str">
        <f>IF([1]CodesClients!A102=0,"",[1]CodesClients!A102)</f>
        <v/>
      </c>
      <c r="B102" s="4" t="str">
        <f>IF([1]CodesClients!B102=0,"",[1]CodesClients!B102)</f>
        <v/>
      </c>
      <c r="C102" s="4" t="str">
        <f>IF([1]CodesClients!C102=0,"",[1]CodesClients!C102)</f>
        <v/>
      </c>
      <c r="D102" s="4" t="str">
        <f>IF([1]CodesClients!D102=0,"",[1]CodesClients!D102)</f>
        <v/>
      </c>
      <c r="E102" s="5" t="s">
        <v>33</v>
      </c>
      <c r="F102" s="4" t="str">
        <f>IF([1]CodesClients!E102=0,"",[1]CodesClients!E102)</f>
        <v/>
      </c>
      <c r="G102" s="4" t="str">
        <f>IF([1]CodesClients!F102=0,"",[1]CodesClients!F102)</f>
        <v/>
      </c>
      <c r="H102" s="4" t="str">
        <f>IF([1]CodesClients!G102=0,"",[1]CodesClients!G102)</f>
        <v/>
      </c>
      <c r="I102" s="4" t="str">
        <f>IF([1]CodesClients!H102=0,"",[1]CodesClients!H102)</f>
        <v/>
      </c>
      <c r="J102" s="4" t="str">
        <f>IF([1]CodesClients!I102=0,"",[1]CodesClients!I102)</f>
        <v/>
      </c>
      <c r="K102" s="4" t="str">
        <f>IF([1]CodesClients!J102=0,"",[1]CodesClients!J102)</f>
        <v/>
      </c>
      <c r="L102" s="4" t="str">
        <f>IF([1]CodesClients!K102=0,"",[1]CodesClients!K102)</f>
        <v/>
      </c>
    </row>
    <row r="103" spans="1:12">
      <c r="A103" s="4" t="str">
        <f>IF([1]CodesClients!A103=0,"",[1]CodesClients!A103)</f>
        <v/>
      </c>
      <c r="B103" s="4" t="str">
        <f>IF([1]CodesClients!B103=0,"",[1]CodesClients!B103)</f>
        <v/>
      </c>
      <c r="C103" s="4" t="str">
        <f>IF([1]CodesClients!C103=0,"",[1]CodesClients!C103)</f>
        <v/>
      </c>
      <c r="D103" s="4" t="str">
        <f>IF([1]CodesClients!D103=0,"",[1]CodesClients!D103)</f>
        <v/>
      </c>
      <c r="E103" s="5" t="s">
        <v>33</v>
      </c>
      <c r="F103" s="4" t="str">
        <f>IF([1]CodesClients!E103=0,"",[1]CodesClients!E103)</f>
        <v/>
      </c>
      <c r="G103" s="4" t="str">
        <f>IF([1]CodesClients!F103=0,"",[1]CodesClients!F103)</f>
        <v/>
      </c>
      <c r="H103" s="4" t="str">
        <f>IF([1]CodesClients!G103=0,"",[1]CodesClients!G103)</f>
        <v/>
      </c>
      <c r="I103" s="4" t="str">
        <f>IF([1]CodesClients!H103=0,"",[1]CodesClients!H103)</f>
        <v/>
      </c>
      <c r="J103" s="4" t="str">
        <f>IF([1]CodesClients!I103=0,"",[1]CodesClients!I103)</f>
        <v/>
      </c>
      <c r="K103" s="4" t="str">
        <f>IF([1]CodesClients!J103=0,"",[1]CodesClients!J103)</f>
        <v/>
      </c>
      <c r="L103" s="4" t="str">
        <f>IF([1]CodesClients!K103=0,"",[1]CodesClients!K103)</f>
        <v/>
      </c>
    </row>
    <row r="104" spans="1:12">
      <c r="A104" s="4" t="str">
        <f>IF([1]CodesClients!A104=0,"",[1]CodesClients!A104)</f>
        <v/>
      </c>
      <c r="B104" s="4" t="str">
        <f>IF([1]CodesClients!B104=0,"",[1]CodesClients!B104)</f>
        <v/>
      </c>
      <c r="C104" s="4" t="str">
        <f>IF([1]CodesClients!C104=0,"",[1]CodesClients!C104)</f>
        <v/>
      </c>
      <c r="D104" s="4" t="str">
        <f>IF([1]CodesClients!D104=0,"",[1]CodesClients!D104)</f>
        <v/>
      </c>
      <c r="E104" s="5" t="s">
        <v>33</v>
      </c>
      <c r="F104" s="4" t="str">
        <f>IF([1]CodesClients!E104=0,"",[1]CodesClients!E104)</f>
        <v/>
      </c>
      <c r="G104" s="4" t="str">
        <f>IF([1]CodesClients!F104=0,"",[1]CodesClients!F104)</f>
        <v/>
      </c>
      <c r="H104" s="4" t="str">
        <f>IF([1]CodesClients!G104=0,"",[1]CodesClients!G104)</f>
        <v/>
      </c>
      <c r="I104" s="4" t="str">
        <f>IF([1]CodesClients!H104=0,"",[1]CodesClients!H104)</f>
        <v/>
      </c>
      <c r="J104" s="4" t="str">
        <f>IF([1]CodesClients!I104=0,"",[1]CodesClients!I104)</f>
        <v/>
      </c>
      <c r="K104" s="4" t="str">
        <f>IF([1]CodesClients!J104=0,"",[1]CodesClients!J104)</f>
        <v/>
      </c>
      <c r="L104" s="4" t="str">
        <f>IF([1]CodesClients!K104=0,"",[1]CodesClients!K104)</f>
        <v/>
      </c>
    </row>
    <row r="105" spans="1:12">
      <c r="A105" s="4" t="str">
        <f>IF([1]CodesClients!A105=0,"",[1]CodesClients!A105)</f>
        <v/>
      </c>
      <c r="B105" s="4" t="str">
        <f>IF([1]CodesClients!B105=0,"",[1]CodesClients!B105)</f>
        <v/>
      </c>
      <c r="C105" s="4" t="str">
        <f>IF([1]CodesClients!C105=0,"",[1]CodesClients!C105)</f>
        <v/>
      </c>
      <c r="D105" s="4" t="str">
        <f>IF([1]CodesClients!D105=0,"",[1]CodesClients!D105)</f>
        <v/>
      </c>
      <c r="E105" s="5" t="s">
        <v>33</v>
      </c>
      <c r="F105" s="4" t="str">
        <f>IF([1]CodesClients!E105=0,"",[1]CodesClients!E105)</f>
        <v/>
      </c>
      <c r="G105" s="4" t="str">
        <f>IF([1]CodesClients!F105=0,"",[1]CodesClients!F105)</f>
        <v/>
      </c>
      <c r="H105" s="4" t="str">
        <f>IF([1]CodesClients!G105=0,"",[1]CodesClients!G105)</f>
        <v/>
      </c>
      <c r="I105" s="4" t="str">
        <f>IF([1]CodesClients!H105=0,"",[1]CodesClients!H105)</f>
        <v/>
      </c>
      <c r="J105" s="4" t="str">
        <f>IF([1]CodesClients!I105=0,"",[1]CodesClients!I105)</f>
        <v/>
      </c>
      <c r="K105" s="4" t="str">
        <f>IF([1]CodesClients!J105=0,"",[1]CodesClients!J105)</f>
        <v/>
      </c>
      <c r="L105" s="4" t="str">
        <f>IF([1]CodesClients!K105=0,"",[1]CodesClients!K105)</f>
        <v/>
      </c>
    </row>
    <row r="106" spans="1:12">
      <c r="A106" s="4" t="str">
        <f>IF([1]CodesClients!A106=0,"",[1]CodesClients!A106)</f>
        <v/>
      </c>
      <c r="B106" s="4" t="str">
        <f>IF([1]CodesClients!B106=0,"",[1]CodesClients!B106)</f>
        <v/>
      </c>
      <c r="C106" s="4" t="str">
        <f>IF([1]CodesClients!C106=0,"",[1]CodesClients!C106)</f>
        <v/>
      </c>
      <c r="D106" s="4" t="str">
        <f>IF([1]CodesClients!D106=0,"",[1]CodesClients!D106)</f>
        <v/>
      </c>
      <c r="E106" s="5" t="s">
        <v>33</v>
      </c>
      <c r="F106" s="4" t="str">
        <f>IF([1]CodesClients!E106=0,"",[1]CodesClients!E106)</f>
        <v/>
      </c>
      <c r="G106" s="4" t="str">
        <f>IF([1]CodesClients!F106=0,"",[1]CodesClients!F106)</f>
        <v/>
      </c>
      <c r="H106" s="4" t="str">
        <f>IF([1]CodesClients!G106=0,"",[1]CodesClients!G106)</f>
        <v/>
      </c>
      <c r="I106" s="4" t="str">
        <f>IF([1]CodesClients!H106=0,"",[1]CodesClients!H106)</f>
        <v/>
      </c>
      <c r="J106" s="4" t="str">
        <f>IF([1]CodesClients!I106=0,"",[1]CodesClients!I106)</f>
        <v/>
      </c>
      <c r="K106" s="4" t="str">
        <f>IF([1]CodesClients!J106=0,"",[1]CodesClients!J106)</f>
        <v/>
      </c>
      <c r="L106" s="4" t="str">
        <f>IF([1]CodesClients!K106=0,"",[1]CodesClients!K106)</f>
        <v/>
      </c>
    </row>
    <row r="107" spans="1:12">
      <c r="A107" s="4" t="str">
        <f>IF([1]CodesClients!A107=0,"",[1]CodesClients!A107)</f>
        <v/>
      </c>
      <c r="B107" s="4" t="str">
        <f>IF([1]CodesClients!B107=0,"",[1]CodesClients!B107)</f>
        <v/>
      </c>
      <c r="C107" s="4" t="str">
        <f>IF([1]CodesClients!C107=0,"",[1]CodesClients!C107)</f>
        <v/>
      </c>
      <c r="D107" s="4" t="str">
        <f>IF([1]CodesClients!D107=0,"",[1]CodesClients!D107)</f>
        <v/>
      </c>
      <c r="E107" s="5" t="s">
        <v>33</v>
      </c>
      <c r="F107" s="4" t="str">
        <f>IF([1]CodesClients!E107=0,"",[1]CodesClients!E107)</f>
        <v/>
      </c>
      <c r="G107" s="4" t="str">
        <f>IF([1]CodesClients!F107=0,"",[1]CodesClients!F107)</f>
        <v/>
      </c>
      <c r="H107" s="4" t="str">
        <f>IF([1]CodesClients!G107=0,"",[1]CodesClients!G107)</f>
        <v/>
      </c>
      <c r="I107" s="4" t="str">
        <f>IF([1]CodesClients!H107=0,"",[1]CodesClients!H107)</f>
        <v/>
      </c>
      <c r="J107" s="4" t="str">
        <f>IF([1]CodesClients!I107=0,"",[1]CodesClients!I107)</f>
        <v/>
      </c>
      <c r="K107" s="4" t="str">
        <f>IF([1]CodesClients!J107=0,"",[1]CodesClients!J107)</f>
        <v/>
      </c>
      <c r="L107" s="4" t="str">
        <f>IF([1]CodesClients!K107=0,"",[1]CodesClients!K107)</f>
        <v/>
      </c>
    </row>
    <row r="108" spans="1:12">
      <c r="A108" s="4" t="str">
        <f>IF([1]CodesClients!A108=0,"",[1]CodesClients!A108)</f>
        <v/>
      </c>
      <c r="B108" s="4" t="str">
        <f>IF([1]CodesClients!B108=0,"",[1]CodesClients!B108)</f>
        <v/>
      </c>
      <c r="C108" s="4" t="str">
        <f>IF([1]CodesClients!C108=0,"",[1]CodesClients!C108)</f>
        <v/>
      </c>
      <c r="D108" s="4" t="str">
        <f>IF([1]CodesClients!D108=0,"",[1]CodesClients!D108)</f>
        <v/>
      </c>
      <c r="E108" s="5" t="s">
        <v>33</v>
      </c>
      <c r="F108" s="4" t="str">
        <f>IF([1]CodesClients!E108=0,"",[1]CodesClients!E108)</f>
        <v/>
      </c>
      <c r="G108" s="4" t="str">
        <f>IF([1]CodesClients!F108=0,"",[1]CodesClients!F108)</f>
        <v/>
      </c>
      <c r="H108" s="4" t="str">
        <f>IF([1]CodesClients!G108=0,"",[1]CodesClients!G108)</f>
        <v/>
      </c>
      <c r="I108" s="4" t="str">
        <f>IF([1]CodesClients!H108=0,"",[1]CodesClients!H108)</f>
        <v/>
      </c>
      <c r="J108" s="4" t="str">
        <f>IF([1]CodesClients!I108=0,"",[1]CodesClients!I108)</f>
        <v/>
      </c>
      <c r="K108" s="4" t="str">
        <f>IF([1]CodesClients!J108=0,"",[1]CodesClients!J108)</f>
        <v/>
      </c>
      <c r="L108" s="4" t="str">
        <f>IF([1]CodesClients!K108=0,"",[1]CodesClients!K108)</f>
        <v/>
      </c>
    </row>
    <row r="109" spans="1:12">
      <c r="A109" s="4" t="str">
        <f>IF([1]CodesClients!A109=0,"",[1]CodesClients!A109)</f>
        <v/>
      </c>
      <c r="B109" s="4" t="str">
        <f>IF([1]CodesClients!B109=0,"",[1]CodesClients!B109)</f>
        <v/>
      </c>
      <c r="C109" s="4" t="str">
        <f>IF([1]CodesClients!C109=0,"",[1]CodesClients!C109)</f>
        <v/>
      </c>
      <c r="D109" s="4" t="str">
        <f>IF([1]CodesClients!D109=0,"",[1]CodesClients!D109)</f>
        <v/>
      </c>
      <c r="E109" s="5" t="s">
        <v>33</v>
      </c>
      <c r="F109" s="4" t="str">
        <f>IF([1]CodesClients!E109=0,"",[1]CodesClients!E109)</f>
        <v/>
      </c>
      <c r="G109" s="4" t="str">
        <f>IF([1]CodesClients!F109=0,"",[1]CodesClients!F109)</f>
        <v/>
      </c>
      <c r="H109" s="4" t="str">
        <f>IF([1]CodesClients!G109=0,"",[1]CodesClients!G109)</f>
        <v/>
      </c>
      <c r="I109" s="4" t="str">
        <f>IF([1]CodesClients!H109=0,"",[1]CodesClients!H109)</f>
        <v/>
      </c>
      <c r="J109" s="4" t="str">
        <f>IF([1]CodesClients!I109=0,"",[1]CodesClients!I109)</f>
        <v/>
      </c>
      <c r="K109" s="4" t="str">
        <f>IF([1]CodesClients!J109=0,"",[1]CodesClients!J109)</f>
        <v/>
      </c>
      <c r="L109" s="4" t="str">
        <f>IF([1]CodesClients!K109=0,"",[1]CodesClients!K109)</f>
        <v/>
      </c>
    </row>
    <row r="110" spans="1:12">
      <c r="A110" s="4" t="str">
        <f>IF([1]CodesClients!A110=0,"",[1]CodesClients!A110)</f>
        <v/>
      </c>
      <c r="B110" s="4" t="str">
        <f>IF([1]CodesClients!B110=0,"",[1]CodesClients!B110)</f>
        <v/>
      </c>
      <c r="C110" s="4" t="str">
        <f>IF([1]CodesClients!C110=0,"",[1]CodesClients!C110)</f>
        <v/>
      </c>
      <c r="D110" s="4" t="str">
        <f>IF([1]CodesClients!D110=0,"",[1]CodesClients!D110)</f>
        <v/>
      </c>
      <c r="E110" s="5" t="s">
        <v>33</v>
      </c>
      <c r="F110" s="4" t="str">
        <f>IF([1]CodesClients!E110=0,"",[1]CodesClients!E110)</f>
        <v/>
      </c>
      <c r="G110" s="4" t="str">
        <f>IF([1]CodesClients!F110=0,"",[1]CodesClients!F110)</f>
        <v/>
      </c>
      <c r="H110" s="4" t="str">
        <f>IF([1]CodesClients!G110=0,"",[1]CodesClients!G110)</f>
        <v/>
      </c>
      <c r="I110" s="4" t="str">
        <f>IF([1]CodesClients!H110=0,"",[1]CodesClients!H110)</f>
        <v/>
      </c>
      <c r="J110" s="4" t="str">
        <f>IF([1]CodesClients!I110=0,"",[1]CodesClients!I110)</f>
        <v/>
      </c>
      <c r="K110" s="4" t="str">
        <f>IF([1]CodesClients!J110=0,"",[1]CodesClients!J110)</f>
        <v/>
      </c>
      <c r="L110" s="4" t="str">
        <f>IF([1]CodesClients!K110=0,"",[1]CodesClients!K110)</f>
        <v/>
      </c>
    </row>
    <row r="111" spans="1:12">
      <c r="A111" s="4" t="str">
        <f>IF([1]CodesClients!A111=0,"",[1]CodesClients!A111)</f>
        <v/>
      </c>
      <c r="B111" s="4" t="str">
        <f>IF([1]CodesClients!B111=0,"",[1]CodesClients!B111)</f>
        <v/>
      </c>
      <c r="C111" s="4" t="str">
        <f>IF([1]CodesClients!C111=0,"",[1]CodesClients!C111)</f>
        <v/>
      </c>
      <c r="D111" s="4" t="str">
        <f>IF([1]CodesClients!D111=0,"",[1]CodesClients!D111)</f>
        <v/>
      </c>
      <c r="E111" s="5" t="s">
        <v>33</v>
      </c>
      <c r="F111" s="4" t="str">
        <f>IF([1]CodesClients!E111=0,"",[1]CodesClients!E111)</f>
        <v/>
      </c>
      <c r="G111" s="4" t="str">
        <f>IF([1]CodesClients!F111=0,"",[1]CodesClients!F111)</f>
        <v/>
      </c>
      <c r="H111" s="4" t="str">
        <f>IF([1]CodesClients!G111=0,"",[1]CodesClients!G111)</f>
        <v/>
      </c>
      <c r="I111" s="4" t="str">
        <f>IF([1]CodesClients!H111=0,"",[1]CodesClients!H111)</f>
        <v/>
      </c>
      <c r="J111" s="4" t="str">
        <f>IF([1]CodesClients!I111=0,"",[1]CodesClients!I111)</f>
        <v/>
      </c>
      <c r="K111" s="4" t="str">
        <f>IF([1]CodesClients!J111=0,"",[1]CodesClients!J111)</f>
        <v/>
      </c>
      <c r="L111" s="4" t="str">
        <f>IF([1]CodesClients!K111=0,"",[1]CodesClients!K111)</f>
        <v/>
      </c>
    </row>
    <row r="112" spans="1:12">
      <c r="A112" s="4" t="str">
        <f>IF([1]CodesClients!A112=0,"",[1]CodesClients!A112)</f>
        <v/>
      </c>
      <c r="B112" s="4" t="str">
        <f>IF([1]CodesClients!B112=0,"",[1]CodesClients!B112)</f>
        <v/>
      </c>
      <c r="C112" s="4" t="str">
        <f>IF([1]CodesClients!C112=0,"",[1]CodesClients!C112)</f>
        <v/>
      </c>
      <c r="D112" s="4" t="str">
        <f>IF([1]CodesClients!D112=0,"",[1]CodesClients!D112)</f>
        <v/>
      </c>
      <c r="E112" s="5" t="s">
        <v>33</v>
      </c>
      <c r="F112" s="4" t="str">
        <f>IF([1]CodesClients!E112=0,"",[1]CodesClients!E112)</f>
        <v/>
      </c>
      <c r="G112" s="4" t="str">
        <f>IF([1]CodesClients!F112=0,"",[1]CodesClients!F112)</f>
        <v/>
      </c>
      <c r="H112" s="4" t="str">
        <f>IF([1]CodesClients!G112=0,"",[1]CodesClients!G112)</f>
        <v/>
      </c>
      <c r="I112" s="4" t="str">
        <f>IF([1]CodesClients!H112=0,"",[1]CodesClients!H112)</f>
        <v/>
      </c>
      <c r="J112" s="4" t="str">
        <f>IF([1]CodesClients!I112=0,"",[1]CodesClients!I112)</f>
        <v/>
      </c>
      <c r="K112" s="4" t="str">
        <f>IF([1]CodesClients!J112=0,"",[1]CodesClients!J112)</f>
        <v/>
      </c>
      <c r="L112" s="4" t="str">
        <f>IF([1]CodesClients!K112=0,"",[1]CodesClients!K112)</f>
        <v/>
      </c>
    </row>
    <row r="113" spans="1:12">
      <c r="A113" s="4" t="str">
        <f>IF([1]CodesClients!A113=0,"",[1]CodesClients!A113)</f>
        <v/>
      </c>
      <c r="B113" s="4" t="str">
        <f>IF([1]CodesClients!B113=0,"",[1]CodesClients!B113)</f>
        <v/>
      </c>
      <c r="C113" s="4" t="str">
        <f>IF([1]CodesClients!C113=0,"",[1]CodesClients!C113)</f>
        <v/>
      </c>
      <c r="D113" s="4" t="str">
        <f>IF([1]CodesClients!D113=0,"",[1]CodesClients!D113)</f>
        <v/>
      </c>
      <c r="E113" s="5" t="s">
        <v>33</v>
      </c>
      <c r="F113" s="4" t="str">
        <f>IF([1]CodesClients!E113=0,"",[1]CodesClients!E113)</f>
        <v/>
      </c>
      <c r="G113" s="4" t="str">
        <f>IF([1]CodesClients!F113=0,"",[1]CodesClients!F113)</f>
        <v/>
      </c>
      <c r="H113" s="4" t="str">
        <f>IF([1]CodesClients!G113=0,"",[1]CodesClients!G113)</f>
        <v/>
      </c>
      <c r="I113" s="4" t="str">
        <f>IF([1]CodesClients!H113=0,"",[1]CodesClients!H113)</f>
        <v/>
      </c>
      <c r="J113" s="4" t="str">
        <f>IF([1]CodesClients!I113=0,"",[1]CodesClients!I113)</f>
        <v/>
      </c>
      <c r="K113" s="4" t="str">
        <f>IF([1]CodesClients!J113=0,"",[1]CodesClients!J113)</f>
        <v/>
      </c>
      <c r="L113" s="4" t="str">
        <f>IF([1]CodesClients!K113=0,"",[1]CodesClients!K113)</f>
        <v/>
      </c>
    </row>
    <row r="114" spans="1:12">
      <c r="A114" s="4" t="str">
        <f>IF([1]CodesClients!A114=0,"",[1]CodesClients!A114)</f>
        <v/>
      </c>
      <c r="B114" s="4" t="str">
        <f>IF([1]CodesClients!B114=0,"",[1]CodesClients!B114)</f>
        <v/>
      </c>
      <c r="C114" s="4" t="str">
        <f>IF([1]CodesClients!C114=0,"",[1]CodesClients!C114)</f>
        <v/>
      </c>
      <c r="D114" s="4" t="str">
        <f>IF([1]CodesClients!D114=0,"",[1]CodesClients!D114)</f>
        <v/>
      </c>
      <c r="E114" s="5" t="s">
        <v>33</v>
      </c>
      <c r="F114" s="4" t="str">
        <f>IF([1]CodesClients!E114=0,"",[1]CodesClients!E114)</f>
        <v/>
      </c>
      <c r="G114" s="4" t="str">
        <f>IF([1]CodesClients!F114=0,"",[1]CodesClients!F114)</f>
        <v/>
      </c>
      <c r="H114" s="4" t="str">
        <f>IF([1]CodesClients!G114=0,"",[1]CodesClients!G114)</f>
        <v/>
      </c>
      <c r="I114" s="4" t="str">
        <f>IF([1]CodesClients!H114=0,"",[1]CodesClients!H114)</f>
        <v/>
      </c>
      <c r="J114" s="4" t="str">
        <f>IF([1]CodesClients!I114=0,"",[1]CodesClients!I114)</f>
        <v/>
      </c>
      <c r="K114" s="4" t="str">
        <f>IF([1]CodesClients!J114=0,"",[1]CodesClients!J114)</f>
        <v/>
      </c>
      <c r="L114" s="4" t="str">
        <f>IF([1]CodesClients!K114=0,"",[1]CodesClients!K114)</f>
        <v/>
      </c>
    </row>
    <row r="115" spans="1:12">
      <c r="A115" s="4" t="str">
        <f>IF([1]CodesClients!A115=0,"",[1]CodesClients!A115)</f>
        <v/>
      </c>
      <c r="B115" s="4" t="str">
        <f>IF([1]CodesClients!B115=0,"",[1]CodesClients!B115)</f>
        <v/>
      </c>
      <c r="C115" s="4" t="str">
        <f>IF([1]CodesClients!C115=0,"",[1]CodesClients!C115)</f>
        <v/>
      </c>
      <c r="D115" s="4" t="str">
        <f>IF([1]CodesClients!D115=0,"",[1]CodesClients!D115)</f>
        <v/>
      </c>
      <c r="E115" s="5" t="s">
        <v>33</v>
      </c>
      <c r="F115" s="4" t="str">
        <f>IF([1]CodesClients!E115=0,"",[1]CodesClients!E115)</f>
        <v/>
      </c>
      <c r="G115" s="4" t="str">
        <f>IF([1]CodesClients!F115=0,"",[1]CodesClients!F115)</f>
        <v/>
      </c>
      <c r="H115" s="4" t="str">
        <f>IF([1]CodesClients!G115=0,"",[1]CodesClients!G115)</f>
        <v/>
      </c>
      <c r="I115" s="4" t="str">
        <f>IF([1]CodesClients!H115=0,"",[1]CodesClients!H115)</f>
        <v/>
      </c>
      <c r="J115" s="4" t="str">
        <f>IF([1]CodesClients!I115=0,"",[1]CodesClients!I115)</f>
        <v/>
      </c>
      <c r="K115" s="4" t="str">
        <f>IF([1]CodesClients!J115=0,"",[1]CodesClients!J115)</f>
        <v/>
      </c>
      <c r="L115" s="4" t="str">
        <f>IF([1]CodesClients!K115=0,"",[1]CodesClients!K115)</f>
        <v/>
      </c>
    </row>
    <row r="116" spans="1:12">
      <c r="A116" s="4" t="str">
        <f>IF([1]CodesClients!A116=0,"",[1]CodesClients!A116)</f>
        <v/>
      </c>
      <c r="B116" s="4" t="str">
        <f>IF([1]CodesClients!B116=0,"",[1]CodesClients!B116)</f>
        <v/>
      </c>
      <c r="C116" s="4" t="str">
        <f>IF([1]CodesClients!C116=0,"",[1]CodesClients!C116)</f>
        <v/>
      </c>
      <c r="D116" s="4" t="str">
        <f>IF([1]CodesClients!D116=0,"",[1]CodesClients!D116)</f>
        <v/>
      </c>
      <c r="E116" s="5" t="s">
        <v>33</v>
      </c>
      <c r="F116" s="4" t="str">
        <f>IF([1]CodesClients!E116=0,"",[1]CodesClients!E116)</f>
        <v/>
      </c>
      <c r="G116" s="4" t="str">
        <f>IF([1]CodesClients!F116=0,"",[1]CodesClients!F116)</f>
        <v/>
      </c>
      <c r="H116" s="4" t="str">
        <f>IF([1]CodesClients!G116=0,"",[1]CodesClients!G116)</f>
        <v/>
      </c>
      <c r="I116" s="4" t="str">
        <f>IF([1]CodesClients!H116=0,"",[1]CodesClients!H116)</f>
        <v/>
      </c>
      <c r="J116" s="4" t="str">
        <f>IF([1]CodesClients!I116=0,"",[1]CodesClients!I116)</f>
        <v/>
      </c>
      <c r="K116" s="4" t="str">
        <f>IF([1]CodesClients!J116=0,"",[1]CodesClients!J116)</f>
        <v/>
      </c>
      <c r="L116" s="4" t="str">
        <f>IF([1]CodesClients!K116=0,"",[1]CodesClients!K116)</f>
        <v/>
      </c>
    </row>
    <row r="117" spans="1:12">
      <c r="A117" s="4" t="str">
        <f>IF([1]CodesClients!A117=0,"",[1]CodesClients!A117)</f>
        <v/>
      </c>
      <c r="B117" s="4" t="str">
        <f>IF([1]CodesClients!B117=0,"",[1]CodesClients!B117)</f>
        <v/>
      </c>
      <c r="C117" s="4" t="str">
        <f>IF([1]CodesClients!C117=0,"",[1]CodesClients!C117)</f>
        <v/>
      </c>
      <c r="D117" s="4" t="str">
        <f>IF([1]CodesClients!D117=0,"",[1]CodesClients!D117)</f>
        <v/>
      </c>
      <c r="E117" s="5" t="s">
        <v>33</v>
      </c>
      <c r="F117" s="4" t="str">
        <f>IF([1]CodesClients!E117=0,"",[1]CodesClients!E117)</f>
        <v/>
      </c>
      <c r="G117" s="4" t="str">
        <f>IF([1]CodesClients!F117=0,"",[1]CodesClients!F117)</f>
        <v/>
      </c>
      <c r="H117" s="4" t="str">
        <f>IF([1]CodesClients!G117=0,"",[1]CodesClients!G117)</f>
        <v/>
      </c>
      <c r="I117" s="4" t="str">
        <f>IF([1]CodesClients!H117=0,"",[1]CodesClients!H117)</f>
        <v/>
      </c>
      <c r="J117" s="4" t="str">
        <f>IF([1]CodesClients!I117=0,"",[1]CodesClients!I117)</f>
        <v/>
      </c>
      <c r="K117" s="4" t="str">
        <f>IF([1]CodesClients!J117=0,"",[1]CodesClients!J117)</f>
        <v/>
      </c>
      <c r="L117" s="4" t="str">
        <f>IF([1]CodesClients!K117=0,"",[1]CodesClients!K117)</f>
        <v/>
      </c>
    </row>
    <row r="118" spans="1:12">
      <c r="A118" s="4" t="str">
        <f>IF([1]CodesClients!A118=0,"",[1]CodesClients!A118)</f>
        <v/>
      </c>
      <c r="B118" s="4" t="str">
        <f>IF([1]CodesClients!B118=0,"",[1]CodesClients!B118)</f>
        <v/>
      </c>
      <c r="C118" s="4" t="str">
        <f>IF([1]CodesClients!C118=0,"",[1]CodesClients!C118)</f>
        <v/>
      </c>
      <c r="D118" s="4" t="str">
        <f>IF([1]CodesClients!D118=0,"",[1]CodesClients!D118)</f>
        <v/>
      </c>
      <c r="E118" s="5" t="s">
        <v>33</v>
      </c>
      <c r="F118" s="4" t="str">
        <f>IF([1]CodesClients!E118=0,"",[1]CodesClients!E118)</f>
        <v/>
      </c>
      <c r="G118" s="4" t="str">
        <f>IF([1]CodesClients!F118=0,"",[1]CodesClients!F118)</f>
        <v/>
      </c>
      <c r="H118" s="4" t="str">
        <f>IF([1]CodesClients!G118=0,"",[1]CodesClients!G118)</f>
        <v/>
      </c>
      <c r="I118" s="4" t="str">
        <f>IF([1]CodesClients!H118=0,"",[1]CodesClients!H118)</f>
        <v/>
      </c>
      <c r="J118" s="4" t="str">
        <f>IF([1]CodesClients!I118=0,"",[1]CodesClients!I118)</f>
        <v/>
      </c>
      <c r="K118" s="4" t="str">
        <f>IF([1]CodesClients!J118=0,"",[1]CodesClients!J118)</f>
        <v/>
      </c>
      <c r="L118" s="4" t="str">
        <f>IF([1]CodesClients!K118=0,"",[1]CodesClients!K118)</f>
        <v/>
      </c>
    </row>
    <row r="119" spans="1:12">
      <c r="A119" s="4" t="str">
        <f>IF([1]CodesClients!A119=0,"",[1]CodesClients!A119)</f>
        <v/>
      </c>
      <c r="B119" s="4" t="str">
        <f>IF([1]CodesClients!B119=0,"",[1]CodesClients!B119)</f>
        <v/>
      </c>
      <c r="C119" s="4" t="str">
        <f>IF([1]CodesClients!C119=0,"",[1]CodesClients!C119)</f>
        <v/>
      </c>
      <c r="D119" s="4" t="str">
        <f>IF([1]CodesClients!D119=0,"",[1]CodesClients!D119)</f>
        <v/>
      </c>
      <c r="E119" s="5" t="s">
        <v>33</v>
      </c>
      <c r="F119" s="4" t="str">
        <f>IF([1]CodesClients!E119=0,"",[1]CodesClients!E119)</f>
        <v/>
      </c>
      <c r="G119" s="4" t="str">
        <f>IF([1]CodesClients!F119=0,"",[1]CodesClients!F119)</f>
        <v/>
      </c>
      <c r="H119" s="4" t="str">
        <f>IF([1]CodesClients!G119=0,"",[1]CodesClients!G119)</f>
        <v/>
      </c>
      <c r="I119" s="4" t="str">
        <f>IF([1]CodesClients!H119=0,"",[1]CodesClients!H119)</f>
        <v/>
      </c>
      <c r="J119" s="4" t="str">
        <f>IF([1]CodesClients!I119=0,"",[1]CodesClients!I119)</f>
        <v/>
      </c>
      <c r="K119" s="4" t="str">
        <f>IF([1]CodesClients!J119=0,"",[1]CodesClients!J119)</f>
        <v/>
      </c>
      <c r="L119" s="4" t="str">
        <f>IF([1]CodesClients!K119=0,"",[1]CodesClients!K119)</f>
        <v/>
      </c>
    </row>
    <row r="120" spans="1:12">
      <c r="A120" s="4" t="str">
        <f>IF([1]CodesClients!A120=0,"",[1]CodesClients!A120)</f>
        <v/>
      </c>
      <c r="B120" s="4" t="str">
        <f>IF([1]CodesClients!B120=0,"",[1]CodesClients!B120)</f>
        <v/>
      </c>
      <c r="C120" s="4" t="str">
        <f>IF([1]CodesClients!C120=0,"",[1]CodesClients!C120)</f>
        <v/>
      </c>
      <c r="D120" s="4" t="str">
        <f>IF([1]CodesClients!D120=0,"",[1]CodesClients!D120)</f>
        <v/>
      </c>
      <c r="E120" s="5" t="s">
        <v>33</v>
      </c>
      <c r="F120" s="4" t="str">
        <f>IF([1]CodesClients!E120=0,"",[1]CodesClients!E120)</f>
        <v/>
      </c>
      <c r="G120" s="4" t="str">
        <f>IF([1]CodesClients!F120=0,"",[1]CodesClients!F120)</f>
        <v/>
      </c>
      <c r="H120" s="4" t="str">
        <f>IF([1]CodesClients!G120=0,"",[1]CodesClients!G120)</f>
        <v/>
      </c>
      <c r="I120" s="4" t="str">
        <f>IF([1]CodesClients!H120=0,"",[1]CodesClients!H120)</f>
        <v/>
      </c>
      <c r="J120" s="4" t="str">
        <f>IF([1]CodesClients!I120=0,"",[1]CodesClients!I120)</f>
        <v/>
      </c>
      <c r="K120" s="4" t="str">
        <f>IF([1]CodesClients!J120=0,"",[1]CodesClients!J120)</f>
        <v/>
      </c>
      <c r="L120" s="4" t="str">
        <f>IF([1]CodesClients!K120=0,"",[1]CodesClients!K120)</f>
        <v/>
      </c>
    </row>
    <row r="121" spans="1:12">
      <c r="A121" s="4" t="str">
        <f>IF([1]CodesClients!A121=0,"",[1]CodesClients!A121)</f>
        <v/>
      </c>
      <c r="B121" s="4" t="str">
        <f>IF([1]CodesClients!B121=0,"",[1]CodesClients!B121)</f>
        <v/>
      </c>
      <c r="C121" s="4" t="str">
        <f>IF([1]CodesClients!C121=0,"",[1]CodesClients!C121)</f>
        <v/>
      </c>
      <c r="D121" s="4" t="str">
        <f>IF([1]CodesClients!D121=0,"",[1]CodesClients!D121)</f>
        <v/>
      </c>
      <c r="E121" s="5" t="s">
        <v>33</v>
      </c>
      <c r="F121" s="4" t="str">
        <f>IF([1]CodesClients!E121=0,"",[1]CodesClients!E121)</f>
        <v/>
      </c>
      <c r="G121" s="4" t="str">
        <f>IF([1]CodesClients!F121=0,"",[1]CodesClients!F121)</f>
        <v/>
      </c>
      <c r="H121" s="4" t="str">
        <f>IF([1]CodesClients!G121=0,"",[1]CodesClients!G121)</f>
        <v/>
      </c>
      <c r="I121" s="4" t="str">
        <f>IF([1]CodesClients!H121=0,"",[1]CodesClients!H121)</f>
        <v/>
      </c>
      <c r="J121" s="4" t="str">
        <f>IF([1]CodesClients!I121=0,"",[1]CodesClients!I121)</f>
        <v/>
      </c>
      <c r="K121" s="4" t="str">
        <f>IF([1]CodesClients!J121=0,"",[1]CodesClients!J121)</f>
        <v/>
      </c>
      <c r="L121" s="4" t="str">
        <f>IF([1]CodesClients!K121=0,"",[1]CodesClients!K121)</f>
        <v/>
      </c>
    </row>
    <row r="122" spans="1:12">
      <c r="A122" s="4" t="str">
        <f>IF([1]CodesClients!A122=0,"",[1]CodesClients!A122)</f>
        <v/>
      </c>
      <c r="B122" s="4" t="str">
        <f>IF([1]CodesClients!B122=0,"",[1]CodesClients!B122)</f>
        <v/>
      </c>
      <c r="C122" s="4" t="str">
        <f>IF([1]CodesClients!C122=0,"",[1]CodesClients!C122)</f>
        <v/>
      </c>
      <c r="D122" s="4" t="str">
        <f>IF([1]CodesClients!D122=0,"",[1]CodesClients!D122)</f>
        <v/>
      </c>
      <c r="E122" s="5" t="s">
        <v>33</v>
      </c>
      <c r="F122" s="4" t="str">
        <f>IF([1]CodesClients!E122=0,"",[1]CodesClients!E122)</f>
        <v/>
      </c>
      <c r="G122" s="4" t="str">
        <f>IF([1]CodesClients!F122=0,"",[1]CodesClients!F122)</f>
        <v/>
      </c>
      <c r="H122" s="4" t="str">
        <f>IF([1]CodesClients!G122=0,"",[1]CodesClients!G122)</f>
        <v/>
      </c>
      <c r="I122" s="4" t="str">
        <f>IF([1]CodesClients!H122=0,"",[1]CodesClients!H122)</f>
        <v/>
      </c>
      <c r="J122" s="4" t="str">
        <f>IF([1]CodesClients!I122=0,"",[1]CodesClients!I122)</f>
        <v/>
      </c>
      <c r="K122" s="4" t="str">
        <f>IF([1]CodesClients!J122=0,"",[1]CodesClients!J122)</f>
        <v/>
      </c>
      <c r="L122" s="4" t="str">
        <f>IF([1]CodesClients!K122=0,"",[1]CodesClients!K122)</f>
        <v/>
      </c>
    </row>
    <row r="123" spans="1:12">
      <c r="A123" s="4" t="str">
        <f>IF([1]CodesClients!A123=0,"",[1]CodesClients!A123)</f>
        <v/>
      </c>
      <c r="B123" s="4" t="str">
        <f>IF([1]CodesClients!B123=0,"",[1]CodesClients!B123)</f>
        <v/>
      </c>
      <c r="C123" s="4" t="str">
        <f>IF([1]CodesClients!C123=0,"",[1]CodesClients!C123)</f>
        <v/>
      </c>
      <c r="D123" s="4" t="str">
        <f>IF([1]CodesClients!D123=0,"",[1]CodesClients!D123)</f>
        <v/>
      </c>
      <c r="E123" s="5" t="s">
        <v>33</v>
      </c>
      <c r="F123" s="4" t="str">
        <f>IF([1]CodesClients!E123=0,"",[1]CodesClients!E123)</f>
        <v/>
      </c>
      <c r="G123" s="4" t="str">
        <f>IF([1]CodesClients!F123=0,"",[1]CodesClients!F123)</f>
        <v/>
      </c>
      <c r="H123" s="4" t="str">
        <f>IF([1]CodesClients!G123=0,"",[1]CodesClients!G123)</f>
        <v/>
      </c>
      <c r="I123" s="4" t="str">
        <f>IF([1]CodesClients!H123=0,"",[1]CodesClients!H123)</f>
        <v/>
      </c>
      <c r="J123" s="4" t="str">
        <f>IF([1]CodesClients!I123=0,"",[1]CodesClients!I123)</f>
        <v/>
      </c>
      <c r="K123" s="4" t="str">
        <f>IF([1]CodesClients!J123=0,"",[1]CodesClients!J123)</f>
        <v/>
      </c>
      <c r="L123" s="4" t="str">
        <f>IF([1]CodesClients!K123=0,"",[1]CodesClients!K123)</f>
        <v/>
      </c>
    </row>
    <row r="124" spans="1:12">
      <c r="A124" s="4" t="str">
        <f>IF([1]CodesClients!A124=0,"",[1]CodesClients!A124)</f>
        <v/>
      </c>
      <c r="B124" s="4" t="str">
        <f>IF([1]CodesClients!B124=0,"",[1]CodesClients!B124)</f>
        <v/>
      </c>
      <c r="C124" s="4" t="str">
        <f>IF([1]CodesClients!C124=0,"",[1]CodesClients!C124)</f>
        <v/>
      </c>
      <c r="D124" s="4" t="str">
        <f>IF([1]CodesClients!D124=0,"",[1]CodesClients!D124)</f>
        <v/>
      </c>
      <c r="E124" s="5" t="s">
        <v>33</v>
      </c>
      <c r="F124" s="4" t="str">
        <f>IF([1]CodesClients!E124=0,"",[1]CodesClients!E124)</f>
        <v/>
      </c>
      <c r="G124" s="4" t="str">
        <f>IF([1]CodesClients!F124=0,"",[1]CodesClients!F124)</f>
        <v/>
      </c>
      <c r="H124" s="4" t="str">
        <f>IF([1]CodesClients!G124=0,"",[1]CodesClients!G124)</f>
        <v/>
      </c>
      <c r="I124" s="4" t="str">
        <f>IF([1]CodesClients!H124=0,"",[1]CodesClients!H124)</f>
        <v/>
      </c>
      <c r="J124" s="4" t="str">
        <f>IF([1]CodesClients!I124=0,"",[1]CodesClients!I124)</f>
        <v/>
      </c>
      <c r="K124" s="4" t="str">
        <f>IF([1]CodesClients!J124=0,"",[1]CodesClients!J124)</f>
        <v/>
      </c>
      <c r="L124" s="4" t="str">
        <f>IF([1]CodesClients!K124=0,"",[1]CodesClients!K124)</f>
        <v/>
      </c>
    </row>
    <row r="125" spans="1:12">
      <c r="A125" s="4" t="str">
        <f>IF([1]CodesClients!A125=0,"",[1]CodesClients!A125)</f>
        <v/>
      </c>
      <c r="B125" s="4" t="str">
        <f>IF([1]CodesClients!B125=0,"",[1]CodesClients!B125)</f>
        <v/>
      </c>
      <c r="C125" s="4" t="str">
        <f>IF([1]CodesClients!C125=0,"",[1]CodesClients!C125)</f>
        <v/>
      </c>
      <c r="D125" s="4" t="str">
        <f>IF([1]CodesClients!D125=0,"",[1]CodesClients!D125)</f>
        <v/>
      </c>
      <c r="E125" s="5" t="s">
        <v>33</v>
      </c>
      <c r="F125" s="4" t="str">
        <f>IF([1]CodesClients!E125=0,"",[1]CodesClients!E125)</f>
        <v/>
      </c>
      <c r="G125" s="4" t="str">
        <f>IF([1]CodesClients!F125=0,"",[1]CodesClients!F125)</f>
        <v/>
      </c>
      <c r="H125" s="4" t="str">
        <f>IF([1]CodesClients!G125=0,"",[1]CodesClients!G125)</f>
        <v/>
      </c>
      <c r="I125" s="4" t="str">
        <f>IF([1]CodesClients!H125=0,"",[1]CodesClients!H125)</f>
        <v/>
      </c>
      <c r="J125" s="4" t="str">
        <f>IF([1]CodesClients!I125=0,"",[1]CodesClients!I125)</f>
        <v/>
      </c>
      <c r="K125" s="4" t="str">
        <f>IF([1]CodesClients!J125=0,"",[1]CodesClients!J125)</f>
        <v/>
      </c>
      <c r="L125" s="4" t="str">
        <f>IF([1]CodesClients!K125=0,"",[1]CodesClients!K125)</f>
        <v/>
      </c>
    </row>
    <row r="126" spans="1:12">
      <c r="A126" s="4" t="str">
        <f>IF([1]CodesClients!A126=0,"",[1]CodesClients!A126)</f>
        <v/>
      </c>
      <c r="B126" s="4" t="str">
        <f>IF([1]CodesClients!B126=0,"",[1]CodesClients!B126)</f>
        <v/>
      </c>
      <c r="C126" s="4" t="str">
        <f>IF([1]CodesClients!C126=0,"",[1]CodesClients!C126)</f>
        <v/>
      </c>
      <c r="D126" s="4" t="str">
        <f>IF([1]CodesClients!D126=0,"",[1]CodesClients!D126)</f>
        <v/>
      </c>
      <c r="E126" s="5" t="s">
        <v>33</v>
      </c>
      <c r="F126" s="4" t="str">
        <f>IF([1]CodesClients!E126=0,"",[1]CodesClients!E126)</f>
        <v/>
      </c>
      <c r="G126" s="4" t="str">
        <f>IF([1]CodesClients!F126=0,"",[1]CodesClients!F126)</f>
        <v/>
      </c>
      <c r="H126" s="4" t="str">
        <f>IF([1]CodesClients!G126=0,"",[1]CodesClients!G126)</f>
        <v/>
      </c>
      <c r="I126" s="4" t="str">
        <f>IF([1]CodesClients!H126=0,"",[1]CodesClients!H126)</f>
        <v/>
      </c>
      <c r="J126" s="4" t="str">
        <f>IF([1]CodesClients!I126=0,"",[1]CodesClients!I126)</f>
        <v/>
      </c>
      <c r="K126" s="4" t="str">
        <f>IF([1]CodesClients!J126=0,"",[1]CodesClients!J126)</f>
        <v/>
      </c>
      <c r="L126" s="4" t="str">
        <f>IF([1]CodesClients!K126=0,"",[1]CodesClients!K126)</f>
        <v/>
      </c>
    </row>
    <row r="127" spans="1:12">
      <c r="A127" s="4" t="str">
        <f>IF([1]CodesClients!A127=0,"",[1]CodesClients!A127)</f>
        <v/>
      </c>
      <c r="B127" s="4" t="str">
        <f>IF([1]CodesClients!B127=0,"",[1]CodesClients!B127)</f>
        <v/>
      </c>
      <c r="C127" s="4" t="str">
        <f>IF([1]CodesClients!C127=0,"",[1]CodesClients!C127)</f>
        <v/>
      </c>
      <c r="D127" s="4" t="str">
        <f>IF([1]CodesClients!D127=0,"",[1]CodesClients!D127)</f>
        <v/>
      </c>
      <c r="E127" s="5" t="s">
        <v>33</v>
      </c>
      <c r="F127" s="4" t="str">
        <f>IF([1]CodesClients!E127=0,"",[1]CodesClients!E127)</f>
        <v/>
      </c>
      <c r="G127" s="4" t="str">
        <f>IF([1]CodesClients!F127=0,"",[1]CodesClients!F127)</f>
        <v/>
      </c>
      <c r="H127" s="4" t="str">
        <f>IF([1]CodesClients!G127=0,"",[1]CodesClients!G127)</f>
        <v/>
      </c>
      <c r="I127" s="4" t="str">
        <f>IF([1]CodesClients!H127=0,"",[1]CodesClients!H127)</f>
        <v/>
      </c>
      <c r="J127" s="4" t="str">
        <f>IF([1]CodesClients!I127=0,"",[1]CodesClients!I127)</f>
        <v/>
      </c>
      <c r="K127" s="4" t="str">
        <f>IF([1]CodesClients!J127=0,"",[1]CodesClients!J127)</f>
        <v/>
      </c>
      <c r="L127" s="4" t="str">
        <f>IF([1]CodesClients!K127=0,"",[1]CodesClients!K127)</f>
        <v/>
      </c>
    </row>
    <row r="128" spans="1:12">
      <c r="A128" s="4" t="str">
        <f>IF([1]CodesClients!A128=0,"",[1]CodesClients!A128)</f>
        <v/>
      </c>
      <c r="B128" s="4" t="str">
        <f>IF([1]CodesClients!B128=0,"",[1]CodesClients!B128)</f>
        <v/>
      </c>
      <c r="C128" s="4" t="str">
        <f>IF([1]CodesClients!C128=0,"",[1]CodesClients!C128)</f>
        <v/>
      </c>
      <c r="D128" s="4" t="str">
        <f>IF([1]CodesClients!D128=0,"",[1]CodesClients!D128)</f>
        <v/>
      </c>
      <c r="E128" s="5" t="s">
        <v>33</v>
      </c>
      <c r="F128" s="4" t="str">
        <f>IF([1]CodesClients!E128=0,"",[1]CodesClients!E128)</f>
        <v/>
      </c>
      <c r="G128" s="4" t="str">
        <f>IF([1]CodesClients!F128=0,"",[1]CodesClients!F128)</f>
        <v/>
      </c>
      <c r="H128" s="4" t="str">
        <f>IF([1]CodesClients!G128=0,"",[1]CodesClients!G128)</f>
        <v/>
      </c>
      <c r="I128" s="4" t="str">
        <f>IF([1]CodesClients!H128=0,"",[1]CodesClients!H128)</f>
        <v/>
      </c>
      <c r="J128" s="4" t="str">
        <f>IF([1]CodesClients!I128=0,"",[1]CodesClients!I128)</f>
        <v/>
      </c>
      <c r="K128" s="4" t="str">
        <f>IF([1]CodesClients!J128=0,"",[1]CodesClients!J128)</f>
        <v/>
      </c>
      <c r="L128" s="4" t="str">
        <f>IF([1]CodesClients!K128=0,"",[1]CodesClients!K128)</f>
        <v/>
      </c>
    </row>
    <row r="129" spans="1:12">
      <c r="A129" s="4" t="str">
        <f>IF([1]CodesClients!A129=0,"",[1]CodesClients!A129)</f>
        <v/>
      </c>
      <c r="B129" s="4" t="str">
        <f>IF([1]CodesClients!B129=0,"",[1]CodesClients!B129)</f>
        <v/>
      </c>
      <c r="C129" s="4" t="str">
        <f>IF([1]CodesClients!C129=0,"",[1]CodesClients!C129)</f>
        <v/>
      </c>
      <c r="D129" s="4" t="str">
        <f>IF([1]CodesClients!D129=0,"",[1]CodesClients!D129)</f>
        <v/>
      </c>
      <c r="E129" s="5" t="s">
        <v>33</v>
      </c>
      <c r="F129" s="4" t="str">
        <f>IF([1]CodesClients!E129=0,"",[1]CodesClients!E129)</f>
        <v/>
      </c>
      <c r="G129" s="4" t="str">
        <f>IF([1]CodesClients!F129=0,"",[1]CodesClients!F129)</f>
        <v/>
      </c>
      <c r="H129" s="4" t="str">
        <f>IF([1]CodesClients!G129=0,"",[1]CodesClients!G129)</f>
        <v/>
      </c>
      <c r="I129" s="4" t="str">
        <f>IF([1]CodesClients!H129=0,"",[1]CodesClients!H129)</f>
        <v/>
      </c>
      <c r="J129" s="4" t="str">
        <f>IF([1]CodesClients!I129=0,"",[1]CodesClients!I129)</f>
        <v/>
      </c>
      <c r="K129" s="4" t="str">
        <f>IF([1]CodesClients!J129=0,"",[1]CodesClients!J129)</f>
        <v/>
      </c>
      <c r="L129" s="4" t="str">
        <f>IF([1]CodesClients!K129=0,"",[1]CodesClients!K129)</f>
        <v/>
      </c>
    </row>
    <row r="130" spans="1:12">
      <c r="A130" s="4" t="str">
        <f>IF([1]CodesClients!A130=0,"",[1]CodesClients!A130)</f>
        <v/>
      </c>
      <c r="B130" s="4" t="str">
        <f>IF([1]CodesClients!B130=0,"",[1]CodesClients!B130)</f>
        <v/>
      </c>
      <c r="C130" s="4" t="str">
        <f>IF([1]CodesClients!C130=0,"",[1]CodesClients!C130)</f>
        <v/>
      </c>
      <c r="D130" s="4" t="str">
        <f>IF([1]CodesClients!D130=0,"",[1]CodesClients!D130)</f>
        <v/>
      </c>
      <c r="E130" s="5" t="s">
        <v>33</v>
      </c>
      <c r="F130" s="4" t="str">
        <f>IF([1]CodesClients!E130=0,"",[1]CodesClients!E130)</f>
        <v/>
      </c>
      <c r="G130" s="4" t="str">
        <f>IF([1]CodesClients!F130=0,"",[1]CodesClients!F130)</f>
        <v/>
      </c>
      <c r="H130" s="4" t="str">
        <f>IF([1]CodesClients!G130=0,"",[1]CodesClients!G130)</f>
        <v/>
      </c>
      <c r="I130" s="4" t="str">
        <f>IF([1]CodesClients!H130=0,"",[1]CodesClients!H130)</f>
        <v/>
      </c>
      <c r="J130" s="4" t="str">
        <f>IF([1]CodesClients!I130=0,"",[1]CodesClients!I130)</f>
        <v/>
      </c>
      <c r="K130" s="4" t="str">
        <f>IF([1]CodesClients!J130=0,"",[1]CodesClients!J130)</f>
        <v/>
      </c>
      <c r="L130" s="4" t="str">
        <f>IF([1]CodesClients!K130=0,"",[1]CodesClients!K130)</f>
        <v/>
      </c>
    </row>
    <row r="131" spans="1:12">
      <c r="A131" s="4" t="str">
        <f>IF([1]CodesClients!A131=0,"",[1]CodesClients!A131)</f>
        <v/>
      </c>
      <c r="B131" s="4" t="str">
        <f>IF([1]CodesClients!B131=0,"",[1]CodesClients!B131)</f>
        <v/>
      </c>
      <c r="C131" s="4" t="str">
        <f>IF([1]CodesClients!C131=0,"",[1]CodesClients!C131)</f>
        <v/>
      </c>
      <c r="D131" s="4" t="str">
        <f>IF([1]CodesClients!D131=0,"",[1]CodesClients!D131)</f>
        <v/>
      </c>
      <c r="E131" s="5" t="s">
        <v>33</v>
      </c>
      <c r="F131" s="4" t="str">
        <f>IF([1]CodesClients!E131=0,"",[1]CodesClients!E131)</f>
        <v/>
      </c>
      <c r="G131" s="4" t="str">
        <f>IF([1]CodesClients!F131=0,"",[1]CodesClients!F131)</f>
        <v/>
      </c>
      <c r="H131" s="4" t="str">
        <f>IF([1]CodesClients!G131=0,"",[1]CodesClients!G131)</f>
        <v/>
      </c>
      <c r="I131" s="4" t="str">
        <f>IF([1]CodesClients!H131=0,"",[1]CodesClients!H131)</f>
        <v/>
      </c>
      <c r="J131" s="4" t="str">
        <f>IF([1]CodesClients!I131=0,"",[1]CodesClients!I131)</f>
        <v/>
      </c>
      <c r="K131" s="4" t="str">
        <f>IF([1]CodesClients!J131=0,"",[1]CodesClients!J131)</f>
        <v/>
      </c>
      <c r="L131" s="4" t="str">
        <f>IF([1]CodesClients!K131=0,"",[1]CodesClients!K131)</f>
        <v/>
      </c>
    </row>
    <row r="132" spans="1:12">
      <c r="A132" s="4" t="str">
        <f>IF([1]CodesClients!A132=0,"",[1]CodesClients!A132)</f>
        <v/>
      </c>
      <c r="B132" s="4" t="str">
        <f>IF([1]CodesClients!B132=0,"",[1]CodesClients!B132)</f>
        <v/>
      </c>
      <c r="C132" s="4" t="str">
        <f>IF([1]CodesClients!C132=0,"",[1]CodesClients!C132)</f>
        <v/>
      </c>
      <c r="D132" s="4" t="str">
        <f>IF([1]CodesClients!D132=0,"",[1]CodesClients!D132)</f>
        <v/>
      </c>
      <c r="E132" s="5" t="s">
        <v>33</v>
      </c>
      <c r="F132" s="4" t="str">
        <f>IF([1]CodesClients!E132=0,"",[1]CodesClients!E132)</f>
        <v/>
      </c>
      <c r="G132" s="4" t="str">
        <f>IF([1]CodesClients!F132=0,"",[1]CodesClients!F132)</f>
        <v/>
      </c>
      <c r="H132" s="4" t="str">
        <f>IF([1]CodesClients!G132=0,"",[1]CodesClients!G132)</f>
        <v/>
      </c>
      <c r="I132" s="4" t="str">
        <f>IF([1]CodesClients!H132=0,"",[1]CodesClients!H132)</f>
        <v/>
      </c>
      <c r="J132" s="4" t="str">
        <f>IF([1]CodesClients!I132=0,"",[1]CodesClients!I132)</f>
        <v/>
      </c>
      <c r="K132" s="4" t="str">
        <f>IF([1]CodesClients!J132=0,"",[1]CodesClients!J132)</f>
        <v/>
      </c>
      <c r="L132" s="4" t="str">
        <f>IF([1]CodesClients!K132=0,"",[1]CodesClients!K132)</f>
        <v/>
      </c>
    </row>
    <row r="133" spans="1:12">
      <c r="A133" s="4" t="str">
        <f>IF([1]CodesClients!A133=0,"",[1]CodesClients!A133)</f>
        <v/>
      </c>
      <c r="B133" s="4" t="str">
        <f>IF([1]CodesClients!B133=0,"",[1]CodesClients!B133)</f>
        <v/>
      </c>
      <c r="C133" s="4" t="str">
        <f>IF([1]CodesClients!C133=0,"",[1]CodesClients!C133)</f>
        <v/>
      </c>
      <c r="D133" s="4" t="str">
        <f>IF([1]CodesClients!D133=0,"",[1]CodesClients!D133)</f>
        <v/>
      </c>
      <c r="E133" s="5" t="s">
        <v>33</v>
      </c>
      <c r="F133" s="4" t="str">
        <f>IF([1]CodesClients!E133=0,"",[1]CodesClients!E133)</f>
        <v/>
      </c>
      <c r="G133" s="4" t="str">
        <f>IF([1]CodesClients!F133=0,"",[1]CodesClients!F133)</f>
        <v/>
      </c>
      <c r="H133" s="4" t="str">
        <f>IF([1]CodesClients!G133=0,"",[1]CodesClients!G133)</f>
        <v/>
      </c>
      <c r="I133" s="4" t="str">
        <f>IF([1]CodesClients!H133=0,"",[1]CodesClients!H133)</f>
        <v/>
      </c>
      <c r="J133" s="4" t="str">
        <f>IF([1]CodesClients!I133=0,"",[1]CodesClients!I133)</f>
        <v/>
      </c>
      <c r="K133" s="4" t="str">
        <f>IF([1]CodesClients!J133=0,"",[1]CodesClients!J133)</f>
        <v/>
      </c>
      <c r="L133" s="4" t="str">
        <f>IF([1]CodesClients!K133=0,"",[1]CodesClients!K133)</f>
        <v/>
      </c>
    </row>
    <row r="134" spans="1:12">
      <c r="A134" s="4" t="str">
        <f>IF([1]CodesClients!A134=0,"",[1]CodesClients!A134)</f>
        <v/>
      </c>
      <c r="B134" s="4" t="str">
        <f>IF([1]CodesClients!B134=0,"",[1]CodesClients!B134)</f>
        <v/>
      </c>
      <c r="C134" s="4" t="str">
        <f>IF([1]CodesClients!C134=0,"",[1]CodesClients!C134)</f>
        <v/>
      </c>
      <c r="D134" s="4" t="str">
        <f>IF([1]CodesClients!D134=0,"",[1]CodesClients!D134)</f>
        <v/>
      </c>
      <c r="E134" s="5" t="s">
        <v>33</v>
      </c>
      <c r="F134" s="4" t="str">
        <f>IF([1]CodesClients!E134=0,"",[1]CodesClients!E134)</f>
        <v/>
      </c>
      <c r="G134" s="4" t="str">
        <f>IF([1]CodesClients!F134=0,"",[1]CodesClients!F134)</f>
        <v/>
      </c>
      <c r="H134" s="4" t="str">
        <f>IF([1]CodesClients!G134=0,"",[1]CodesClients!G134)</f>
        <v/>
      </c>
      <c r="I134" s="4" t="str">
        <f>IF([1]CodesClients!H134=0,"",[1]CodesClients!H134)</f>
        <v/>
      </c>
      <c r="J134" s="4" t="str">
        <f>IF([1]CodesClients!I134=0,"",[1]CodesClients!I134)</f>
        <v/>
      </c>
      <c r="K134" s="4" t="str">
        <f>IF([1]CodesClients!J134=0,"",[1]CodesClients!J134)</f>
        <v/>
      </c>
      <c r="L134" s="4" t="str">
        <f>IF([1]CodesClients!K134=0,"",[1]CodesClients!K134)</f>
        <v/>
      </c>
    </row>
    <row r="135" spans="1:12">
      <c r="A135" s="4" t="str">
        <f>IF([1]CodesClients!A135=0,"",[1]CodesClients!A135)</f>
        <v/>
      </c>
      <c r="B135" s="4" t="str">
        <f>IF([1]CodesClients!B135=0,"",[1]CodesClients!B135)</f>
        <v/>
      </c>
      <c r="C135" s="4" t="str">
        <f>IF([1]CodesClients!C135=0,"",[1]CodesClients!C135)</f>
        <v/>
      </c>
      <c r="D135" s="4" t="str">
        <f>IF([1]CodesClients!D135=0,"",[1]CodesClients!D135)</f>
        <v/>
      </c>
      <c r="E135" s="5" t="s">
        <v>33</v>
      </c>
      <c r="F135" s="4" t="str">
        <f>IF([1]CodesClients!E135=0,"",[1]CodesClients!E135)</f>
        <v/>
      </c>
      <c r="G135" s="4" t="str">
        <f>IF([1]CodesClients!F135=0,"",[1]CodesClients!F135)</f>
        <v/>
      </c>
      <c r="H135" s="4" t="str">
        <f>IF([1]CodesClients!G135=0,"",[1]CodesClients!G135)</f>
        <v/>
      </c>
      <c r="I135" s="4" t="str">
        <f>IF([1]CodesClients!H135=0,"",[1]CodesClients!H135)</f>
        <v/>
      </c>
      <c r="J135" s="4" t="str">
        <f>IF([1]CodesClients!I135=0,"",[1]CodesClients!I135)</f>
        <v/>
      </c>
      <c r="K135" s="4" t="str">
        <f>IF([1]CodesClients!J135=0,"",[1]CodesClients!J135)</f>
        <v/>
      </c>
      <c r="L135" s="4" t="str">
        <f>IF([1]CodesClients!K135=0,"",[1]CodesClients!K135)</f>
        <v/>
      </c>
    </row>
    <row r="136" spans="1:12">
      <c r="A136" s="4" t="str">
        <f>IF([1]CodesClients!A136=0,"",[1]CodesClients!A136)</f>
        <v/>
      </c>
      <c r="B136" s="4" t="str">
        <f>IF([1]CodesClients!B136=0,"",[1]CodesClients!B136)</f>
        <v/>
      </c>
      <c r="C136" s="4" t="str">
        <f>IF([1]CodesClients!C136=0,"",[1]CodesClients!C136)</f>
        <v/>
      </c>
      <c r="D136" s="4" t="str">
        <f>IF([1]CodesClients!D136=0,"",[1]CodesClients!D136)</f>
        <v/>
      </c>
      <c r="E136" s="5" t="s">
        <v>33</v>
      </c>
      <c r="F136" s="4" t="str">
        <f>IF([1]CodesClients!E136=0,"",[1]CodesClients!E136)</f>
        <v/>
      </c>
      <c r="G136" s="4" t="str">
        <f>IF([1]CodesClients!F136=0,"",[1]CodesClients!F136)</f>
        <v/>
      </c>
      <c r="H136" s="4" t="str">
        <f>IF([1]CodesClients!G136=0,"",[1]CodesClients!G136)</f>
        <v/>
      </c>
      <c r="I136" s="4" t="str">
        <f>IF([1]CodesClients!H136=0,"",[1]CodesClients!H136)</f>
        <v/>
      </c>
      <c r="J136" s="4" t="str">
        <f>IF([1]CodesClients!I136=0,"",[1]CodesClients!I136)</f>
        <v/>
      </c>
      <c r="K136" s="4" t="str">
        <f>IF([1]CodesClients!J136=0,"",[1]CodesClients!J136)</f>
        <v/>
      </c>
      <c r="L136" s="4" t="str">
        <f>IF([1]CodesClients!K136=0,"",[1]CodesClients!K136)</f>
        <v/>
      </c>
    </row>
    <row r="137" spans="1:12">
      <c r="A137" s="4" t="str">
        <f>IF([1]CodesClients!A137=0,"",[1]CodesClients!A137)</f>
        <v/>
      </c>
      <c r="B137" s="4" t="str">
        <f>IF([1]CodesClients!B137=0,"",[1]CodesClients!B137)</f>
        <v/>
      </c>
      <c r="C137" s="4" t="str">
        <f>IF([1]CodesClients!C137=0,"",[1]CodesClients!C137)</f>
        <v/>
      </c>
      <c r="D137" s="4" t="str">
        <f>IF([1]CodesClients!D137=0,"",[1]CodesClients!D137)</f>
        <v/>
      </c>
      <c r="E137" s="5" t="s">
        <v>33</v>
      </c>
      <c r="F137" s="4" t="str">
        <f>IF([1]CodesClients!E137=0,"",[1]CodesClients!E137)</f>
        <v/>
      </c>
      <c r="G137" s="4" t="str">
        <f>IF([1]CodesClients!F137=0,"",[1]CodesClients!F137)</f>
        <v/>
      </c>
      <c r="H137" s="4" t="str">
        <f>IF([1]CodesClients!G137=0,"",[1]CodesClients!G137)</f>
        <v/>
      </c>
      <c r="I137" s="4" t="str">
        <f>IF([1]CodesClients!H137=0,"",[1]CodesClients!H137)</f>
        <v/>
      </c>
      <c r="J137" s="4" t="str">
        <f>IF([1]CodesClients!I137=0,"",[1]CodesClients!I137)</f>
        <v/>
      </c>
      <c r="K137" s="4" t="str">
        <f>IF([1]CodesClients!J137=0,"",[1]CodesClients!J137)</f>
        <v/>
      </c>
      <c r="L137" s="4" t="str">
        <f>IF([1]CodesClients!K137=0,"",[1]CodesClients!K137)</f>
        <v/>
      </c>
    </row>
    <row r="138" spans="1:12">
      <c r="A138" s="4" t="str">
        <f>IF([1]CodesClients!A138=0,"",[1]CodesClients!A138)</f>
        <v/>
      </c>
      <c r="B138" s="4" t="str">
        <f>IF([1]CodesClients!B138=0,"",[1]CodesClients!B138)</f>
        <v/>
      </c>
      <c r="C138" s="4" t="str">
        <f>IF([1]CodesClients!C138=0,"",[1]CodesClients!C138)</f>
        <v/>
      </c>
      <c r="D138" s="4" t="str">
        <f>IF([1]CodesClients!D138=0,"",[1]CodesClients!D138)</f>
        <v/>
      </c>
      <c r="E138" s="5" t="s">
        <v>33</v>
      </c>
      <c r="F138" s="4" t="str">
        <f>IF([1]CodesClients!E138=0,"",[1]CodesClients!E138)</f>
        <v/>
      </c>
      <c r="G138" s="4" t="str">
        <f>IF([1]CodesClients!F138=0,"",[1]CodesClients!F138)</f>
        <v/>
      </c>
      <c r="H138" s="4" t="str">
        <f>IF([1]CodesClients!G138=0,"",[1]CodesClients!G138)</f>
        <v/>
      </c>
      <c r="I138" s="4" t="str">
        <f>IF([1]CodesClients!H138=0,"",[1]CodesClients!H138)</f>
        <v/>
      </c>
      <c r="J138" s="4" t="str">
        <f>IF([1]CodesClients!I138=0,"",[1]CodesClients!I138)</f>
        <v/>
      </c>
      <c r="K138" s="4" t="str">
        <f>IF([1]CodesClients!J138=0,"",[1]CodesClients!J138)</f>
        <v/>
      </c>
      <c r="L138" s="4" t="str">
        <f>IF([1]CodesClients!K138=0,"",[1]CodesClients!K138)</f>
        <v/>
      </c>
    </row>
    <row r="139" spans="1:12">
      <c r="A139" s="4" t="str">
        <f>IF([1]CodesClients!A139=0,"",[1]CodesClients!A139)</f>
        <v/>
      </c>
      <c r="B139" s="4" t="str">
        <f>IF([1]CodesClients!B139=0,"",[1]CodesClients!B139)</f>
        <v/>
      </c>
      <c r="C139" s="4" t="str">
        <f>IF([1]CodesClients!C139=0,"",[1]CodesClients!C139)</f>
        <v/>
      </c>
      <c r="D139" s="4" t="str">
        <f>IF([1]CodesClients!D139=0,"",[1]CodesClients!D139)</f>
        <v/>
      </c>
      <c r="E139" s="5" t="s">
        <v>33</v>
      </c>
      <c r="F139" s="4" t="str">
        <f>IF([1]CodesClients!E139=0,"",[1]CodesClients!E139)</f>
        <v/>
      </c>
      <c r="G139" s="4" t="str">
        <f>IF([1]CodesClients!F139=0,"",[1]CodesClients!F139)</f>
        <v/>
      </c>
      <c r="H139" s="4" t="str">
        <f>IF([1]CodesClients!G139=0,"",[1]CodesClients!G139)</f>
        <v/>
      </c>
      <c r="I139" s="4" t="str">
        <f>IF([1]CodesClients!H139=0,"",[1]CodesClients!H139)</f>
        <v/>
      </c>
      <c r="J139" s="4" t="str">
        <f>IF([1]CodesClients!I139=0,"",[1]CodesClients!I139)</f>
        <v/>
      </c>
      <c r="K139" s="4" t="str">
        <f>IF([1]CodesClients!J139=0,"",[1]CodesClients!J139)</f>
        <v/>
      </c>
      <c r="L139" s="4" t="str">
        <f>IF([1]CodesClients!K139=0,"",[1]CodesClients!K139)</f>
        <v/>
      </c>
    </row>
    <row r="140" spans="1:12">
      <c r="A140" s="4" t="str">
        <f>IF([1]CodesClients!A140=0,"",[1]CodesClients!A140)</f>
        <v/>
      </c>
      <c r="B140" s="4" t="str">
        <f>IF([1]CodesClients!B140=0,"",[1]CodesClients!B140)</f>
        <v/>
      </c>
      <c r="C140" s="4" t="str">
        <f>IF([1]CodesClients!C140=0,"",[1]CodesClients!C140)</f>
        <v/>
      </c>
      <c r="D140" s="4" t="str">
        <f>IF([1]CodesClients!D140=0,"",[1]CodesClients!D140)</f>
        <v/>
      </c>
      <c r="E140" s="5" t="s">
        <v>33</v>
      </c>
      <c r="F140" s="4" t="str">
        <f>IF([1]CodesClients!E140=0,"",[1]CodesClients!E140)</f>
        <v/>
      </c>
      <c r="G140" s="4" t="str">
        <f>IF([1]CodesClients!F140=0,"",[1]CodesClients!F140)</f>
        <v/>
      </c>
      <c r="H140" s="4" t="str">
        <f>IF([1]CodesClients!G140=0,"",[1]CodesClients!G140)</f>
        <v/>
      </c>
      <c r="I140" s="4" t="str">
        <f>IF([1]CodesClients!H140=0,"",[1]CodesClients!H140)</f>
        <v/>
      </c>
      <c r="J140" s="4" t="str">
        <f>IF([1]CodesClients!I140=0,"",[1]CodesClients!I140)</f>
        <v/>
      </c>
      <c r="K140" s="4" t="str">
        <f>IF([1]CodesClients!J140=0,"",[1]CodesClients!J140)</f>
        <v/>
      </c>
      <c r="L140" s="4" t="str">
        <f>IF([1]CodesClients!K140=0,"",[1]CodesClients!K140)</f>
        <v/>
      </c>
    </row>
    <row r="141" spans="1:12">
      <c r="A141" s="4" t="str">
        <f>IF([1]CodesClients!A141=0,"",[1]CodesClients!A141)</f>
        <v/>
      </c>
      <c r="B141" s="4" t="str">
        <f>IF([1]CodesClients!B141=0,"",[1]CodesClients!B141)</f>
        <v/>
      </c>
      <c r="C141" s="4" t="str">
        <f>IF([1]CodesClients!C141=0,"",[1]CodesClients!C141)</f>
        <v/>
      </c>
      <c r="D141" s="4" t="str">
        <f>IF([1]CodesClients!D141=0,"",[1]CodesClients!D141)</f>
        <v/>
      </c>
      <c r="E141" s="5" t="s">
        <v>33</v>
      </c>
      <c r="F141" s="4" t="str">
        <f>IF([1]CodesClients!E141=0,"",[1]CodesClients!E141)</f>
        <v/>
      </c>
      <c r="G141" s="4" t="str">
        <f>IF([1]CodesClients!F141=0,"",[1]CodesClients!F141)</f>
        <v/>
      </c>
      <c r="H141" s="4" t="str">
        <f>IF([1]CodesClients!G141=0,"",[1]CodesClients!G141)</f>
        <v/>
      </c>
      <c r="I141" s="4" t="str">
        <f>IF([1]CodesClients!H141=0,"",[1]CodesClients!H141)</f>
        <v/>
      </c>
      <c r="J141" s="4" t="str">
        <f>IF([1]CodesClients!I141=0,"",[1]CodesClients!I141)</f>
        <v/>
      </c>
      <c r="K141" s="4" t="str">
        <f>IF([1]CodesClients!J141=0,"",[1]CodesClients!J141)</f>
        <v/>
      </c>
      <c r="L141" s="4" t="str">
        <f>IF([1]CodesClients!K141=0,"",[1]CodesClients!K141)</f>
        <v/>
      </c>
    </row>
    <row r="142" spans="1:12">
      <c r="A142" s="4" t="str">
        <f>IF([1]CodesClients!A142=0,"",[1]CodesClients!A142)</f>
        <v/>
      </c>
      <c r="B142" s="4" t="str">
        <f>IF([1]CodesClients!B142=0,"",[1]CodesClients!B142)</f>
        <v/>
      </c>
      <c r="C142" s="4" t="str">
        <f>IF([1]CodesClients!C142=0,"",[1]CodesClients!C142)</f>
        <v/>
      </c>
      <c r="D142" s="4" t="str">
        <f>IF([1]CodesClients!D142=0,"",[1]CodesClients!D142)</f>
        <v/>
      </c>
      <c r="E142" s="5" t="s">
        <v>33</v>
      </c>
      <c r="F142" s="4" t="str">
        <f>IF([1]CodesClients!E142=0,"",[1]CodesClients!E142)</f>
        <v/>
      </c>
      <c r="G142" s="4" t="str">
        <f>IF([1]CodesClients!F142=0,"",[1]CodesClients!F142)</f>
        <v/>
      </c>
      <c r="H142" s="4" t="str">
        <f>IF([1]CodesClients!G142=0,"",[1]CodesClients!G142)</f>
        <v/>
      </c>
      <c r="I142" s="4" t="str">
        <f>IF([1]CodesClients!H142=0,"",[1]CodesClients!H142)</f>
        <v/>
      </c>
      <c r="J142" s="4" t="str">
        <f>IF([1]CodesClients!I142=0,"",[1]CodesClients!I142)</f>
        <v/>
      </c>
      <c r="K142" s="4" t="str">
        <f>IF([1]CodesClients!J142=0,"",[1]CodesClients!J142)</f>
        <v/>
      </c>
      <c r="L142" s="4" t="str">
        <f>IF([1]CodesClients!K142=0,"",[1]CodesClients!K142)</f>
        <v/>
      </c>
    </row>
    <row r="143" spans="1:12">
      <c r="A143" s="4" t="str">
        <f>IF([1]CodesClients!A143=0,"",[1]CodesClients!A143)</f>
        <v/>
      </c>
      <c r="B143" s="4" t="str">
        <f>IF([1]CodesClients!B143=0,"",[1]CodesClients!B143)</f>
        <v/>
      </c>
      <c r="C143" s="4" t="str">
        <f>IF([1]CodesClients!C143=0,"",[1]CodesClients!C143)</f>
        <v/>
      </c>
      <c r="D143" s="4" t="str">
        <f>IF([1]CodesClients!D143=0,"",[1]CodesClients!D143)</f>
        <v/>
      </c>
      <c r="E143" s="5" t="s">
        <v>33</v>
      </c>
      <c r="F143" s="4" t="str">
        <f>IF([1]CodesClients!E143=0,"",[1]CodesClients!E143)</f>
        <v/>
      </c>
      <c r="G143" s="4" t="str">
        <f>IF([1]CodesClients!F143=0,"",[1]CodesClients!F143)</f>
        <v/>
      </c>
      <c r="H143" s="4" t="str">
        <f>IF([1]CodesClients!G143=0,"",[1]CodesClients!G143)</f>
        <v/>
      </c>
      <c r="I143" s="4" t="str">
        <f>IF([1]CodesClients!H143=0,"",[1]CodesClients!H143)</f>
        <v/>
      </c>
      <c r="J143" s="4" t="str">
        <f>IF([1]CodesClients!I143=0,"",[1]CodesClients!I143)</f>
        <v/>
      </c>
      <c r="K143" s="4" t="str">
        <f>IF([1]CodesClients!J143=0,"",[1]CodesClients!J143)</f>
        <v/>
      </c>
      <c r="L143" s="4" t="str">
        <f>IF([1]CodesClients!K143=0,"",[1]CodesClients!K143)</f>
        <v/>
      </c>
    </row>
    <row r="144" spans="1:12">
      <c r="A144" s="4" t="str">
        <f>IF([1]CodesClients!A144=0,"",[1]CodesClients!A144)</f>
        <v/>
      </c>
      <c r="B144" s="4" t="str">
        <f>IF([1]CodesClients!B144=0,"",[1]CodesClients!B144)</f>
        <v/>
      </c>
      <c r="C144" s="4" t="str">
        <f>IF([1]CodesClients!C144=0,"",[1]CodesClients!C144)</f>
        <v/>
      </c>
      <c r="D144" s="4" t="str">
        <f>IF([1]CodesClients!D144=0,"",[1]CodesClients!D144)</f>
        <v/>
      </c>
      <c r="E144" s="5" t="s">
        <v>33</v>
      </c>
      <c r="F144" s="4" t="str">
        <f>IF([1]CodesClients!E144=0,"",[1]CodesClients!E144)</f>
        <v/>
      </c>
      <c r="G144" s="4" t="str">
        <f>IF([1]CodesClients!F144=0,"",[1]CodesClients!F144)</f>
        <v/>
      </c>
      <c r="H144" s="4" t="str">
        <f>IF([1]CodesClients!G144=0,"",[1]CodesClients!G144)</f>
        <v/>
      </c>
      <c r="I144" s="4" t="str">
        <f>IF([1]CodesClients!H144=0,"",[1]CodesClients!H144)</f>
        <v/>
      </c>
      <c r="J144" s="4" t="str">
        <f>IF([1]CodesClients!I144=0,"",[1]CodesClients!I144)</f>
        <v/>
      </c>
      <c r="K144" s="4" t="str">
        <f>IF([1]CodesClients!J144=0,"",[1]CodesClients!J144)</f>
        <v/>
      </c>
      <c r="L144" s="4" t="str">
        <f>IF([1]CodesClients!K144=0,"",[1]CodesClients!K144)</f>
        <v/>
      </c>
    </row>
    <row r="145" spans="1:12">
      <c r="A145" s="4" t="str">
        <f>IF([1]CodesClients!A145=0,"",[1]CodesClients!A145)</f>
        <v/>
      </c>
      <c r="B145" s="4" t="str">
        <f>IF([1]CodesClients!B145=0,"",[1]CodesClients!B145)</f>
        <v/>
      </c>
      <c r="C145" s="4" t="str">
        <f>IF([1]CodesClients!C145=0,"",[1]CodesClients!C145)</f>
        <v/>
      </c>
      <c r="D145" s="4" t="str">
        <f>IF([1]CodesClients!D145=0,"",[1]CodesClients!D145)</f>
        <v/>
      </c>
      <c r="E145" s="5" t="s">
        <v>33</v>
      </c>
      <c r="F145" s="4" t="str">
        <f>IF([1]CodesClients!E145=0,"",[1]CodesClients!E145)</f>
        <v/>
      </c>
      <c r="G145" s="4" t="str">
        <f>IF([1]CodesClients!F145=0,"",[1]CodesClients!F145)</f>
        <v/>
      </c>
      <c r="H145" s="4" t="str">
        <f>IF([1]CodesClients!G145=0,"",[1]CodesClients!G145)</f>
        <v/>
      </c>
      <c r="I145" s="4" t="str">
        <f>IF([1]CodesClients!H145=0,"",[1]CodesClients!H145)</f>
        <v/>
      </c>
      <c r="J145" s="4" t="str">
        <f>IF([1]CodesClients!I145=0,"",[1]CodesClients!I145)</f>
        <v/>
      </c>
      <c r="K145" s="4" t="str">
        <f>IF([1]CodesClients!J145=0,"",[1]CodesClients!J145)</f>
        <v/>
      </c>
      <c r="L145" s="4" t="str">
        <f>IF([1]CodesClients!K145=0,"",[1]CodesClients!K145)</f>
        <v/>
      </c>
    </row>
    <row r="146" spans="1:12">
      <c r="A146" s="4" t="str">
        <f>IF([1]CodesClients!A146=0,"",[1]CodesClients!A146)</f>
        <v/>
      </c>
      <c r="B146" s="4" t="str">
        <f>IF([1]CodesClients!B146=0,"",[1]CodesClients!B146)</f>
        <v/>
      </c>
      <c r="C146" s="4" t="str">
        <f>IF([1]CodesClients!C146=0,"",[1]CodesClients!C146)</f>
        <v/>
      </c>
      <c r="D146" s="4" t="str">
        <f>IF([1]CodesClients!D146=0,"",[1]CodesClients!D146)</f>
        <v/>
      </c>
      <c r="E146" s="5" t="s">
        <v>33</v>
      </c>
      <c r="F146" s="4" t="str">
        <f>IF([1]CodesClients!E146=0,"",[1]CodesClients!E146)</f>
        <v/>
      </c>
      <c r="G146" s="4" t="str">
        <f>IF([1]CodesClients!F146=0,"",[1]CodesClients!F146)</f>
        <v/>
      </c>
      <c r="H146" s="4" t="str">
        <f>IF([1]CodesClients!G146=0,"",[1]CodesClients!G146)</f>
        <v/>
      </c>
      <c r="I146" s="4" t="str">
        <f>IF([1]CodesClients!H146=0,"",[1]CodesClients!H146)</f>
        <v/>
      </c>
      <c r="J146" s="4" t="str">
        <f>IF([1]CodesClients!I146=0,"",[1]CodesClients!I146)</f>
        <v/>
      </c>
      <c r="K146" s="4" t="str">
        <f>IF([1]CodesClients!J146=0,"",[1]CodesClients!J146)</f>
        <v/>
      </c>
      <c r="L146" s="4" t="str">
        <f>IF([1]CodesClients!K146=0,"",[1]CodesClients!K146)</f>
        <v/>
      </c>
    </row>
    <row r="147" spans="1:12">
      <c r="A147" s="4" t="str">
        <f>IF([1]CodesClients!A147=0,"",[1]CodesClients!A147)</f>
        <v/>
      </c>
      <c r="B147" s="4" t="str">
        <f>IF([1]CodesClients!B147=0,"",[1]CodesClients!B147)</f>
        <v/>
      </c>
      <c r="C147" s="4" t="str">
        <f>IF([1]CodesClients!C147=0,"",[1]CodesClients!C147)</f>
        <v/>
      </c>
      <c r="D147" s="4" t="str">
        <f>IF([1]CodesClients!D147=0,"",[1]CodesClients!D147)</f>
        <v/>
      </c>
      <c r="E147" s="5" t="s">
        <v>33</v>
      </c>
      <c r="F147" s="4" t="str">
        <f>IF([1]CodesClients!E147=0,"",[1]CodesClients!E147)</f>
        <v/>
      </c>
      <c r="G147" s="4" t="str">
        <f>IF([1]CodesClients!F147=0,"",[1]CodesClients!F147)</f>
        <v/>
      </c>
      <c r="H147" s="4" t="str">
        <f>IF([1]CodesClients!G147=0,"",[1]CodesClients!G147)</f>
        <v/>
      </c>
      <c r="I147" s="4" t="str">
        <f>IF([1]CodesClients!H147=0,"",[1]CodesClients!H147)</f>
        <v/>
      </c>
      <c r="J147" s="4" t="str">
        <f>IF([1]CodesClients!I147=0,"",[1]CodesClients!I147)</f>
        <v/>
      </c>
      <c r="K147" s="4" t="str">
        <f>IF([1]CodesClients!J147=0,"",[1]CodesClients!J147)</f>
        <v/>
      </c>
      <c r="L147" s="4" t="str">
        <f>IF([1]CodesClients!K147=0,"",[1]CodesClients!K147)</f>
        <v/>
      </c>
    </row>
    <row r="148" spans="1:12">
      <c r="A148" s="4" t="str">
        <f>IF([1]CodesClients!A148=0,"",[1]CodesClients!A148)</f>
        <v/>
      </c>
      <c r="B148" s="4" t="str">
        <f>IF([1]CodesClients!B148=0,"",[1]CodesClients!B148)</f>
        <v/>
      </c>
      <c r="C148" s="4" t="str">
        <f>IF([1]CodesClients!C148=0,"",[1]CodesClients!C148)</f>
        <v/>
      </c>
      <c r="D148" s="4" t="str">
        <f>IF([1]CodesClients!D148=0,"",[1]CodesClients!D148)</f>
        <v/>
      </c>
      <c r="E148" s="5" t="s">
        <v>33</v>
      </c>
      <c r="F148" s="4" t="str">
        <f>IF([1]CodesClients!E148=0,"",[1]CodesClients!E148)</f>
        <v/>
      </c>
      <c r="G148" s="4" t="str">
        <f>IF([1]CodesClients!F148=0,"",[1]CodesClients!F148)</f>
        <v/>
      </c>
      <c r="H148" s="4" t="str">
        <f>IF([1]CodesClients!G148=0,"",[1]CodesClients!G148)</f>
        <v/>
      </c>
      <c r="I148" s="4" t="str">
        <f>IF([1]CodesClients!H148=0,"",[1]CodesClients!H148)</f>
        <v/>
      </c>
      <c r="J148" s="4" t="str">
        <f>IF([1]CodesClients!I148=0,"",[1]CodesClients!I148)</f>
        <v/>
      </c>
      <c r="K148" s="4" t="str">
        <f>IF([1]CodesClients!J148=0,"",[1]CodesClients!J148)</f>
        <v/>
      </c>
      <c r="L148" s="4" t="str">
        <f>IF([1]CodesClients!K148=0,"",[1]CodesClients!K148)</f>
        <v/>
      </c>
    </row>
    <row r="149" spans="1:12">
      <c r="A149" s="4" t="str">
        <f>IF([1]CodesClients!A149=0,"",[1]CodesClients!A149)</f>
        <v/>
      </c>
      <c r="B149" s="4" t="str">
        <f>IF([1]CodesClients!B149=0,"",[1]CodesClients!B149)</f>
        <v/>
      </c>
      <c r="C149" s="4" t="str">
        <f>IF([1]CodesClients!C149=0,"",[1]CodesClients!C149)</f>
        <v/>
      </c>
      <c r="D149" s="4" t="str">
        <f>IF([1]CodesClients!D149=0,"",[1]CodesClients!D149)</f>
        <v/>
      </c>
      <c r="E149" s="5" t="s">
        <v>33</v>
      </c>
      <c r="F149" s="4" t="str">
        <f>IF([1]CodesClients!E149=0,"",[1]CodesClients!E149)</f>
        <v/>
      </c>
      <c r="G149" s="4" t="str">
        <f>IF([1]CodesClients!F149=0,"",[1]CodesClients!F149)</f>
        <v/>
      </c>
      <c r="H149" s="4" t="str">
        <f>IF([1]CodesClients!G149=0,"",[1]CodesClients!G149)</f>
        <v/>
      </c>
      <c r="I149" s="4" t="str">
        <f>IF([1]CodesClients!H149=0,"",[1]CodesClients!H149)</f>
        <v/>
      </c>
      <c r="J149" s="4" t="str">
        <f>IF([1]CodesClients!I149=0,"",[1]CodesClients!I149)</f>
        <v/>
      </c>
      <c r="K149" s="4" t="str">
        <f>IF([1]CodesClients!J149=0,"",[1]CodesClients!J149)</f>
        <v/>
      </c>
      <c r="L149" s="4" t="str">
        <f>IF([1]CodesClients!K149=0,"",[1]CodesClients!K149)</f>
        <v/>
      </c>
    </row>
    <row r="150" spans="1:12">
      <c r="A150" s="4" t="str">
        <f>IF([1]CodesClients!A150=0,"",[1]CodesClients!A150)</f>
        <v/>
      </c>
      <c r="B150" s="4" t="str">
        <f>IF([1]CodesClients!B150=0,"",[1]CodesClients!B150)</f>
        <v/>
      </c>
      <c r="C150" s="4" t="str">
        <f>IF([1]CodesClients!C150=0,"",[1]CodesClients!C150)</f>
        <v/>
      </c>
      <c r="D150" s="4" t="str">
        <f>IF([1]CodesClients!D150=0,"",[1]CodesClients!D150)</f>
        <v/>
      </c>
      <c r="E150" s="5" t="s">
        <v>33</v>
      </c>
      <c r="F150" s="4" t="str">
        <f>IF([1]CodesClients!E150=0,"",[1]CodesClients!E150)</f>
        <v/>
      </c>
      <c r="G150" s="4" t="str">
        <f>IF([1]CodesClients!F150=0,"",[1]CodesClients!F150)</f>
        <v/>
      </c>
      <c r="H150" s="4" t="str">
        <f>IF([1]CodesClients!G150=0,"",[1]CodesClients!G150)</f>
        <v/>
      </c>
      <c r="I150" s="4" t="str">
        <f>IF([1]CodesClients!H150=0,"",[1]CodesClients!H150)</f>
        <v/>
      </c>
      <c r="J150" s="4" t="str">
        <f>IF([1]CodesClients!I150=0,"",[1]CodesClients!I150)</f>
        <v/>
      </c>
      <c r="K150" s="4" t="str">
        <f>IF([1]CodesClients!J150=0,"",[1]CodesClients!J150)</f>
        <v/>
      </c>
      <c r="L150" s="4" t="str">
        <f>IF([1]CodesClients!K150=0,"",[1]CodesClients!K150)</f>
        <v/>
      </c>
    </row>
    <row r="151" spans="1:12">
      <c r="A151" s="4" t="str">
        <f>IF([1]CodesClients!A151=0,"",[1]CodesClients!A151)</f>
        <v/>
      </c>
      <c r="B151" s="4" t="str">
        <f>IF([1]CodesClients!B151=0,"",[1]CodesClients!B151)</f>
        <v/>
      </c>
      <c r="C151" s="4" t="str">
        <f>IF([1]CodesClients!C151=0,"",[1]CodesClients!C151)</f>
        <v/>
      </c>
      <c r="D151" s="4" t="str">
        <f>IF([1]CodesClients!D151=0,"",[1]CodesClients!D151)</f>
        <v/>
      </c>
      <c r="E151" s="5" t="s">
        <v>33</v>
      </c>
      <c r="F151" s="4" t="str">
        <f>IF([1]CodesClients!E151=0,"",[1]CodesClients!E151)</f>
        <v/>
      </c>
      <c r="G151" s="4" t="str">
        <f>IF([1]CodesClients!F151=0,"",[1]CodesClients!F151)</f>
        <v/>
      </c>
      <c r="H151" s="4" t="str">
        <f>IF([1]CodesClients!G151=0,"",[1]CodesClients!G151)</f>
        <v/>
      </c>
      <c r="I151" s="4" t="str">
        <f>IF([1]CodesClients!H151=0,"",[1]CodesClients!H151)</f>
        <v/>
      </c>
      <c r="J151" s="4" t="str">
        <f>IF([1]CodesClients!I151=0,"",[1]CodesClients!I151)</f>
        <v/>
      </c>
      <c r="K151" s="4" t="str">
        <f>IF([1]CodesClients!J151=0,"",[1]CodesClients!J151)</f>
        <v/>
      </c>
      <c r="L151" s="4" t="str">
        <f>IF([1]CodesClients!K151=0,"",[1]CodesClients!K151)</f>
        <v/>
      </c>
    </row>
    <row r="152" spans="1:12">
      <c r="A152" s="4" t="str">
        <f>IF([1]CodesClients!A152=0,"",[1]CodesClients!A152)</f>
        <v/>
      </c>
      <c r="B152" s="4" t="str">
        <f>IF([1]CodesClients!B152=0,"",[1]CodesClients!B152)</f>
        <v/>
      </c>
      <c r="C152" s="4" t="str">
        <f>IF([1]CodesClients!C152=0,"",[1]CodesClients!C152)</f>
        <v/>
      </c>
      <c r="D152" s="4" t="str">
        <f>IF([1]CodesClients!D152=0,"",[1]CodesClients!D152)</f>
        <v/>
      </c>
      <c r="E152" s="5" t="s">
        <v>33</v>
      </c>
      <c r="F152" s="4" t="str">
        <f>IF([1]CodesClients!E152=0,"",[1]CodesClients!E152)</f>
        <v/>
      </c>
      <c r="G152" s="4" t="str">
        <f>IF([1]CodesClients!F152=0,"",[1]CodesClients!F152)</f>
        <v/>
      </c>
      <c r="H152" s="4" t="str">
        <f>IF([1]CodesClients!G152=0,"",[1]CodesClients!G152)</f>
        <v/>
      </c>
      <c r="I152" s="4" t="str">
        <f>IF([1]CodesClients!H152=0,"",[1]CodesClients!H152)</f>
        <v/>
      </c>
      <c r="J152" s="4" t="str">
        <f>IF([1]CodesClients!I152=0,"",[1]CodesClients!I152)</f>
        <v/>
      </c>
      <c r="K152" s="4" t="str">
        <f>IF([1]CodesClients!J152=0,"",[1]CodesClients!J152)</f>
        <v/>
      </c>
      <c r="L152" s="4" t="str">
        <f>IF([1]CodesClients!K152=0,"",[1]CodesClients!K152)</f>
        <v/>
      </c>
    </row>
    <row r="153" spans="1:12">
      <c r="A153" s="4" t="str">
        <f>IF([1]CodesClients!A153=0,"",[1]CodesClients!A153)</f>
        <v/>
      </c>
      <c r="B153" s="4" t="str">
        <f>IF([1]CodesClients!B153=0,"",[1]CodesClients!B153)</f>
        <v/>
      </c>
      <c r="C153" s="4" t="str">
        <f>IF([1]CodesClients!C153=0,"",[1]CodesClients!C153)</f>
        <v/>
      </c>
      <c r="D153" s="4" t="str">
        <f>IF([1]CodesClients!D153=0,"",[1]CodesClients!D153)</f>
        <v/>
      </c>
      <c r="E153" s="5" t="s">
        <v>33</v>
      </c>
      <c r="F153" s="4" t="str">
        <f>IF([1]CodesClients!E153=0,"",[1]CodesClients!E153)</f>
        <v/>
      </c>
      <c r="G153" s="4" t="str">
        <f>IF([1]CodesClients!F153=0,"",[1]CodesClients!F153)</f>
        <v/>
      </c>
      <c r="H153" s="4" t="str">
        <f>IF([1]CodesClients!G153=0,"",[1]CodesClients!G153)</f>
        <v/>
      </c>
      <c r="I153" s="4" t="str">
        <f>IF([1]CodesClients!H153=0,"",[1]CodesClients!H153)</f>
        <v/>
      </c>
      <c r="J153" s="4" t="str">
        <f>IF([1]CodesClients!I153=0,"",[1]CodesClients!I153)</f>
        <v/>
      </c>
      <c r="K153" s="4" t="str">
        <f>IF([1]CodesClients!J153=0,"",[1]CodesClients!J153)</f>
        <v/>
      </c>
      <c r="L153" s="4" t="str">
        <f>IF([1]CodesClients!K153=0,"",[1]CodesClients!K153)</f>
        <v/>
      </c>
    </row>
    <row r="154" spans="1:12">
      <c r="A154" s="4" t="str">
        <f>IF([1]CodesClients!A154=0,"",[1]CodesClients!A154)</f>
        <v/>
      </c>
      <c r="B154" s="4" t="str">
        <f>IF([1]CodesClients!B154=0,"",[1]CodesClients!B154)</f>
        <v/>
      </c>
      <c r="C154" s="4" t="str">
        <f>IF([1]CodesClients!C154=0,"",[1]CodesClients!C154)</f>
        <v/>
      </c>
      <c r="D154" s="4" t="str">
        <f>IF([1]CodesClients!D154=0,"",[1]CodesClients!D154)</f>
        <v/>
      </c>
      <c r="E154" s="5" t="s">
        <v>33</v>
      </c>
      <c r="F154" s="4" t="str">
        <f>IF([1]CodesClients!E154=0,"",[1]CodesClients!E154)</f>
        <v/>
      </c>
      <c r="G154" s="4" t="str">
        <f>IF([1]CodesClients!F154=0,"",[1]CodesClients!F154)</f>
        <v/>
      </c>
      <c r="H154" s="4" t="str">
        <f>IF([1]CodesClients!G154=0,"",[1]CodesClients!G154)</f>
        <v/>
      </c>
      <c r="I154" s="4" t="str">
        <f>IF([1]CodesClients!H154=0,"",[1]CodesClients!H154)</f>
        <v/>
      </c>
      <c r="J154" s="4" t="str">
        <f>IF([1]CodesClients!I154=0,"",[1]CodesClients!I154)</f>
        <v/>
      </c>
      <c r="K154" s="4" t="str">
        <f>IF([1]CodesClients!J154=0,"",[1]CodesClients!J154)</f>
        <v/>
      </c>
      <c r="L154" s="4" t="str">
        <f>IF([1]CodesClients!K154=0,"",[1]CodesClients!K154)</f>
        <v/>
      </c>
    </row>
    <row r="155" spans="1:12">
      <c r="A155" s="4" t="str">
        <f>IF([1]CodesClients!A155=0,"",[1]CodesClients!A155)</f>
        <v/>
      </c>
      <c r="B155" s="4" t="str">
        <f>IF([1]CodesClients!B155=0,"",[1]CodesClients!B155)</f>
        <v/>
      </c>
      <c r="C155" s="4" t="str">
        <f>IF([1]CodesClients!C155=0,"",[1]CodesClients!C155)</f>
        <v/>
      </c>
      <c r="D155" s="4" t="str">
        <f>IF([1]CodesClients!D155=0,"",[1]CodesClients!D155)</f>
        <v/>
      </c>
      <c r="E155" s="5" t="s">
        <v>33</v>
      </c>
      <c r="F155" s="4" t="str">
        <f>IF([1]CodesClients!E155=0,"",[1]CodesClients!E155)</f>
        <v/>
      </c>
      <c r="G155" s="4" t="str">
        <f>IF([1]CodesClients!F155=0,"",[1]CodesClients!F155)</f>
        <v/>
      </c>
      <c r="H155" s="4" t="str">
        <f>IF([1]CodesClients!G155=0,"",[1]CodesClients!G155)</f>
        <v/>
      </c>
      <c r="I155" s="4" t="str">
        <f>IF([1]CodesClients!H155=0,"",[1]CodesClients!H155)</f>
        <v/>
      </c>
      <c r="J155" s="4" t="str">
        <f>IF([1]CodesClients!I155=0,"",[1]CodesClients!I155)</f>
        <v/>
      </c>
      <c r="K155" s="4" t="str">
        <f>IF([1]CodesClients!J155=0,"",[1]CodesClients!J155)</f>
        <v/>
      </c>
      <c r="L155" s="4" t="str">
        <f>IF([1]CodesClients!K155=0,"",[1]CodesClients!K155)</f>
        <v/>
      </c>
    </row>
    <row r="156" spans="1:12">
      <c r="A156" s="4" t="str">
        <f>IF([1]CodesClients!A156=0,"",[1]CodesClients!A156)</f>
        <v/>
      </c>
      <c r="B156" s="4" t="str">
        <f>IF([1]CodesClients!B156=0,"",[1]CodesClients!B156)</f>
        <v/>
      </c>
      <c r="C156" s="4" t="str">
        <f>IF([1]CodesClients!C156=0,"",[1]CodesClients!C156)</f>
        <v/>
      </c>
      <c r="D156" s="4" t="str">
        <f>IF([1]CodesClients!D156=0,"",[1]CodesClients!D156)</f>
        <v/>
      </c>
      <c r="E156" s="5" t="s">
        <v>33</v>
      </c>
      <c r="F156" s="4" t="str">
        <f>IF([1]CodesClients!E156=0,"",[1]CodesClients!E156)</f>
        <v/>
      </c>
      <c r="G156" s="4" t="str">
        <f>IF([1]CodesClients!F156=0,"",[1]CodesClients!F156)</f>
        <v/>
      </c>
      <c r="H156" s="4" t="str">
        <f>IF([1]CodesClients!G156=0,"",[1]CodesClients!G156)</f>
        <v/>
      </c>
      <c r="I156" s="4" t="str">
        <f>IF([1]CodesClients!H156=0,"",[1]CodesClients!H156)</f>
        <v/>
      </c>
      <c r="J156" s="4" t="str">
        <f>IF([1]CodesClients!I156=0,"",[1]CodesClients!I156)</f>
        <v/>
      </c>
      <c r="K156" s="4" t="str">
        <f>IF([1]CodesClients!J156=0,"",[1]CodesClients!J156)</f>
        <v/>
      </c>
      <c r="L156" s="4" t="str">
        <f>IF([1]CodesClients!K156=0,"",[1]CodesClients!K156)</f>
        <v/>
      </c>
    </row>
    <row r="157" spans="1:12">
      <c r="A157" s="4" t="str">
        <f>IF([1]CodesClients!A157=0,"",[1]CodesClients!A157)</f>
        <v/>
      </c>
      <c r="B157" s="4" t="str">
        <f>IF([1]CodesClients!B157=0,"",[1]CodesClients!B157)</f>
        <v/>
      </c>
      <c r="C157" s="4" t="str">
        <f>IF([1]CodesClients!C157=0,"",[1]CodesClients!C157)</f>
        <v/>
      </c>
      <c r="D157" s="4" t="str">
        <f>IF([1]CodesClients!D157=0,"",[1]CodesClients!D157)</f>
        <v/>
      </c>
      <c r="E157" s="5" t="s">
        <v>33</v>
      </c>
      <c r="F157" s="4" t="str">
        <f>IF([1]CodesClients!E157=0,"",[1]CodesClients!E157)</f>
        <v/>
      </c>
      <c r="G157" s="4" t="str">
        <f>IF([1]CodesClients!F157=0,"",[1]CodesClients!F157)</f>
        <v/>
      </c>
      <c r="H157" s="4" t="str">
        <f>IF([1]CodesClients!G157=0,"",[1]CodesClients!G157)</f>
        <v/>
      </c>
      <c r="I157" s="4" t="str">
        <f>IF([1]CodesClients!H157=0,"",[1]CodesClients!H157)</f>
        <v/>
      </c>
      <c r="J157" s="4" t="str">
        <f>IF([1]CodesClients!I157=0,"",[1]CodesClients!I157)</f>
        <v/>
      </c>
      <c r="K157" s="4" t="str">
        <f>IF([1]CodesClients!J157=0,"",[1]CodesClients!J157)</f>
        <v/>
      </c>
      <c r="L157" s="4" t="str">
        <f>IF([1]CodesClients!K157=0,"",[1]CodesClients!K157)</f>
        <v/>
      </c>
    </row>
    <row r="158" spans="1:12">
      <c r="A158" s="4" t="str">
        <f>IF([1]CodesClients!A158=0,"",[1]CodesClients!A158)</f>
        <v/>
      </c>
      <c r="B158" s="4" t="str">
        <f>IF([1]CodesClients!B158=0,"",[1]CodesClients!B158)</f>
        <v/>
      </c>
      <c r="C158" s="4" t="str">
        <f>IF([1]CodesClients!C158=0,"",[1]CodesClients!C158)</f>
        <v/>
      </c>
      <c r="D158" s="4" t="str">
        <f>IF([1]CodesClients!D158=0,"",[1]CodesClients!D158)</f>
        <v/>
      </c>
      <c r="E158" s="5" t="s">
        <v>33</v>
      </c>
      <c r="F158" s="4" t="str">
        <f>IF([1]CodesClients!E158=0,"",[1]CodesClients!E158)</f>
        <v/>
      </c>
      <c r="G158" s="4" t="str">
        <f>IF([1]CodesClients!F158=0,"",[1]CodesClients!F158)</f>
        <v/>
      </c>
      <c r="H158" s="4" t="str">
        <f>IF([1]CodesClients!G158=0,"",[1]CodesClients!G158)</f>
        <v/>
      </c>
      <c r="I158" s="4" t="str">
        <f>IF([1]CodesClients!H158=0,"",[1]CodesClients!H158)</f>
        <v/>
      </c>
      <c r="J158" s="4" t="str">
        <f>IF([1]CodesClients!I158=0,"",[1]CodesClients!I158)</f>
        <v/>
      </c>
      <c r="K158" s="4" t="str">
        <f>IF([1]CodesClients!J158=0,"",[1]CodesClients!J158)</f>
        <v/>
      </c>
      <c r="L158" s="4" t="str">
        <f>IF([1]CodesClients!K158=0,"",[1]CodesClients!K158)</f>
        <v/>
      </c>
    </row>
    <row r="159" spans="1:12">
      <c r="A159" s="4" t="str">
        <f>IF([1]CodesClients!A159=0,"",[1]CodesClients!A159)</f>
        <v/>
      </c>
      <c r="B159" s="4" t="str">
        <f>IF([1]CodesClients!B159=0,"",[1]CodesClients!B159)</f>
        <v/>
      </c>
      <c r="C159" s="4" t="str">
        <f>IF([1]CodesClients!C159=0,"",[1]CodesClients!C159)</f>
        <v/>
      </c>
      <c r="D159" s="4" t="str">
        <f>IF([1]CodesClients!D159=0,"",[1]CodesClients!D159)</f>
        <v/>
      </c>
      <c r="E159" s="5" t="s">
        <v>33</v>
      </c>
      <c r="F159" s="4" t="str">
        <f>IF([1]CodesClients!E159=0,"",[1]CodesClients!E159)</f>
        <v/>
      </c>
      <c r="G159" s="4" t="str">
        <f>IF([1]CodesClients!F159=0,"",[1]CodesClients!F159)</f>
        <v/>
      </c>
      <c r="H159" s="4" t="str">
        <f>IF([1]CodesClients!G159=0,"",[1]CodesClients!G159)</f>
        <v/>
      </c>
      <c r="I159" s="4" t="str">
        <f>IF([1]CodesClients!H159=0,"",[1]CodesClients!H159)</f>
        <v/>
      </c>
      <c r="J159" s="4" t="str">
        <f>IF([1]CodesClients!I159=0,"",[1]CodesClients!I159)</f>
        <v/>
      </c>
      <c r="K159" s="4" t="str">
        <f>IF([1]CodesClients!J159=0,"",[1]CodesClients!J159)</f>
        <v/>
      </c>
      <c r="L159" s="4" t="str">
        <f>IF([1]CodesClients!K159=0,"",[1]CodesClients!K159)</f>
        <v/>
      </c>
    </row>
    <row r="160" spans="1:12">
      <c r="A160" s="4" t="str">
        <f>IF([1]CodesClients!A160=0,"",[1]CodesClients!A160)</f>
        <v/>
      </c>
      <c r="B160" s="4" t="str">
        <f>IF([1]CodesClients!B160=0,"",[1]CodesClients!B160)</f>
        <v/>
      </c>
      <c r="C160" s="4" t="str">
        <f>IF([1]CodesClients!C160=0,"",[1]CodesClients!C160)</f>
        <v/>
      </c>
      <c r="D160" s="4" t="str">
        <f>IF([1]CodesClients!D160=0,"",[1]CodesClients!D160)</f>
        <v/>
      </c>
      <c r="E160" s="5" t="s">
        <v>33</v>
      </c>
      <c r="F160" s="4" t="str">
        <f>IF([1]CodesClients!E160=0,"",[1]CodesClients!E160)</f>
        <v/>
      </c>
      <c r="G160" s="4" t="str">
        <f>IF([1]CodesClients!F160=0,"",[1]CodesClients!F160)</f>
        <v/>
      </c>
      <c r="H160" s="4" t="str">
        <f>IF([1]CodesClients!G160=0,"",[1]CodesClients!G160)</f>
        <v/>
      </c>
      <c r="I160" s="4" t="str">
        <f>IF([1]CodesClients!H160=0,"",[1]CodesClients!H160)</f>
        <v/>
      </c>
      <c r="J160" s="4" t="str">
        <f>IF([1]CodesClients!I160=0,"",[1]CodesClients!I160)</f>
        <v/>
      </c>
      <c r="K160" s="4" t="str">
        <f>IF([1]CodesClients!J160=0,"",[1]CodesClients!J160)</f>
        <v/>
      </c>
      <c r="L160" s="4" t="str">
        <f>IF([1]CodesClients!K160=0,"",[1]CodesClients!K160)</f>
        <v/>
      </c>
    </row>
    <row r="161" spans="1:12">
      <c r="A161" s="4" t="str">
        <f>IF([1]CodesClients!A161=0,"",[1]CodesClients!A161)</f>
        <v/>
      </c>
      <c r="B161" s="4" t="str">
        <f>IF([1]CodesClients!B161=0,"",[1]CodesClients!B161)</f>
        <v/>
      </c>
      <c r="C161" s="4" t="str">
        <f>IF([1]CodesClients!C161=0,"",[1]CodesClients!C161)</f>
        <v/>
      </c>
      <c r="D161" s="4" t="str">
        <f>IF([1]CodesClients!D161=0,"",[1]CodesClients!D161)</f>
        <v/>
      </c>
      <c r="E161" s="5" t="s">
        <v>33</v>
      </c>
      <c r="F161" s="4" t="str">
        <f>IF([1]CodesClients!E161=0,"",[1]CodesClients!E161)</f>
        <v/>
      </c>
      <c r="G161" s="4" t="str">
        <f>IF([1]CodesClients!F161=0,"",[1]CodesClients!F161)</f>
        <v/>
      </c>
      <c r="H161" s="4" t="str">
        <f>IF([1]CodesClients!G161=0,"",[1]CodesClients!G161)</f>
        <v/>
      </c>
      <c r="I161" s="4" t="str">
        <f>IF([1]CodesClients!H161=0,"",[1]CodesClients!H161)</f>
        <v/>
      </c>
      <c r="J161" s="4" t="str">
        <f>IF([1]CodesClients!I161=0,"",[1]CodesClients!I161)</f>
        <v/>
      </c>
      <c r="K161" s="4" t="str">
        <f>IF([1]CodesClients!J161=0,"",[1]CodesClients!J161)</f>
        <v/>
      </c>
      <c r="L161" s="4" t="str">
        <f>IF([1]CodesClients!K161=0,"",[1]CodesClients!K161)</f>
        <v/>
      </c>
    </row>
    <row r="162" spans="1:12">
      <c r="A162" s="4" t="str">
        <f>IF([1]CodesClients!A162=0,"",[1]CodesClients!A162)</f>
        <v/>
      </c>
      <c r="B162" s="4" t="str">
        <f>IF([1]CodesClients!B162=0,"",[1]CodesClients!B162)</f>
        <v/>
      </c>
      <c r="C162" s="4" t="str">
        <f>IF([1]CodesClients!C162=0,"",[1]CodesClients!C162)</f>
        <v/>
      </c>
      <c r="D162" s="4" t="str">
        <f>IF([1]CodesClients!D162=0,"",[1]CodesClients!D162)</f>
        <v/>
      </c>
      <c r="E162" s="5" t="s">
        <v>33</v>
      </c>
      <c r="F162" s="4" t="str">
        <f>IF([1]CodesClients!E162=0,"",[1]CodesClients!E162)</f>
        <v/>
      </c>
      <c r="G162" s="4" t="str">
        <f>IF([1]CodesClients!F162=0,"",[1]CodesClients!F162)</f>
        <v/>
      </c>
      <c r="H162" s="4" t="str">
        <f>IF([1]CodesClients!G162=0,"",[1]CodesClients!G162)</f>
        <v/>
      </c>
      <c r="I162" s="4" t="str">
        <f>IF([1]CodesClients!H162=0,"",[1]CodesClients!H162)</f>
        <v/>
      </c>
      <c r="J162" s="4" t="str">
        <f>IF([1]CodesClients!I162=0,"",[1]CodesClients!I162)</f>
        <v/>
      </c>
      <c r="K162" s="4" t="str">
        <f>IF([1]CodesClients!J162=0,"",[1]CodesClients!J162)</f>
        <v/>
      </c>
      <c r="L162" s="4" t="str">
        <f>IF([1]CodesClients!K162=0,"",[1]CodesClients!K162)</f>
        <v/>
      </c>
    </row>
    <row r="163" spans="1:12">
      <c r="A163" s="4" t="str">
        <f>IF([1]CodesClients!A163=0,"",[1]CodesClients!A163)</f>
        <v/>
      </c>
      <c r="B163" s="4" t="str">
        <f>IF([1]CodesClients!B163=0,"",[1]CodesClients!B163)</f>
        <v/>
      </c>
      <c r="C163" s="4" t="str">
        <f>IF([1]CodesClients!C163=0,"",[1]CodesClients!C163)</f>
        <v/>
      </c>
      <c r="D163" s="4" t="str">
        <f>IF([1]CodesClients!D163=0,"",[1]CodesClients!D163)</f>
        <v/>
      </c>
      <c r="E163" s="5" t="s">
        <v>33</v>
      </c>
      <c r="F163" s="4" t="str">
        <f>IF([1]CodesClients!E163=0,"",[1]CodesClients!E163)</f>
        <v/>
      </c>
      <c r="G163" s="4" t="str">
        <f>IF([1]CodesClients!F163=0,"",[1]CodesClients!F163)</f>
        <v/>
      </c>
      <c r="H163" s="4" t="str">
        <f>IF([1]CodesClients!G163=0,"",[1]CodesClients!G163)</f>
        <v/>
      </c>
      <c r="I163" s="4" t="str">
        <f>IF([1]CodesClients!H163=0,"",[1]CodesClients!H163)</f>
        <v/>
      </c>
      <c r="J163" s="4" t="str">
        <f>IF([1]CodesClients!I163=0,"",[1]CodesClients!I163)</f>
        <v/>
      </c>
      <c r="K163" s="4" t="str">
        <f>IF([1]CodesClients!J163=0,"",[1]CodesClients!J163)</f>
        <v/>
      </c>
      <c r="L163" s="4" t="str">
        <f>IF([1]CodesClients!K163=0,"",[1]CodesClients!K163)</f>
        <v/>
      </c>
    </row>
    <row r="164" spans="1:12">
      <c r="A164" s="4" t="str">
        <f>IF([1]CodesClients!A164=0,"",[1]CodesClients!A164)</f>
        <v/>
      </c>
      <c r="B164" s="4" t="str">
        <f>IF([1]CodesClients!B164=0,"",[1]CodesClients!B164)</f>
        <v/>
      </c>
      <c r="C164" s="4" t="str">
        <f>IF([1]CodesClients!C164=0,"",[1]CodesClients!C164)</f>
        <v/>
      </c>
      <c r="D164" s="4" t="str">
        <f>IF([1]CodesClients!D164=0,"",[1]CodesClients!D164)</f>
        <v/>
      </c>
      <c r="E164" s="5" t="s">
        <v>33</v>
      </c>
      <c r="F164" s="4" t="str">
        <f>IF([1]CodesClients!E164=0,"",[1]CodesClients!E164)</f>
        <v/>
      </c>
      <c r="G164" s="4" t="str">
        <f>IF([1]CodesClients!F164=0,"",[1]CodesClients!F164)</f>
        <v/>
      </c>
      <c r="H164" s="4" t="str">
        <f>IF([1]CodesClients!G164=0,"",[1]CodesClients!G164)</f>
        <v/>
      </c>
      <c r="I164" s="4" t="str">
        <f>IF([1]CodesClients!H164=0,"",[1]CodesClients!H164)</f>
        <v/>
      </c>
      <c r="J164" s="4" t="str">
        <f>IF([1]CodesClients!I164=0,"",[1]CodesClients!I164)</f>
        <v/>
      </c>
      <c r="K164" s="4" t="str">
        <f>IF([1]CodesClients!J164=0,"",[1]CodesClients!J164)</f>
        <v/>
      </c>
      <c r="L164" s="4" t="str">
        <f>IF([1]CodesClients!K164=0,"",[1]CodesClients!K164)</f>
        <v/>
      </c>
    </row>
    <row r="165" spans="1:12">
      <c r="A165" s="4" t="str">
        <f>IF([1]CodesClients!A165=0,"",[1]CodesClients!A165)</f>
        <v/>
      </c>
      <c r="B165" s="4" t="str">
        <f>IF([1]CodesClients!B165=0,"",[1]CodesClients!B165)</f>
        <v/>
      </c>
      <c r="C165" s="4" t="str">
        <f>IF([1]CodesClients!C165=0,"",[1]CodesClients!C165)</f>
        <v/>
      </c>
      <c r="D165" s="4" t="str">
        <f>IF([1]CodesClients!D165=0,"",[1]CodesClients!D165)</f>
        <v/>
      </c>
      <c r="E165" s="5" t="s">
        <v>33</v>
      </c>
      <c r="F165" s="4" t="str">
        <f>IF([1]CodesClients!E165=0,"",[1]CodesClients!E165)</f>
        <v/>
      </c>
      <c r="G165" s="4" t="str">
        <f>IF([1]CodesClients!F165=0,"",[1]CodesClients!F165)</f>
        <v/>
      </c>
      <c r="H165" s="4" t="str">
        <f>IF([1]CodesClients!G165=0,"",[1]CodesClients!G165)</f>
        <v/>
      </c>
      <c r="I165" s="4" t="str">
        <f>IF([1]CodesClients!H165=0,"",[1]CodesClients!H165)</f>
        <v/>
      </c>
      <c r="J165" s="4" t="str">
        <f>IF([1]CodesClients!I165=0,"",[1]CodesClients!I165)</f>
        <v/>
      </c>
      <c r="K165" s="4" t="str">
        <f>IF([1]CodesClients!J165=0,"",[1]CodesClients!J165)</f>
        <v/>
      </c>
      <c r="L165" s="4" t="str">
        <f>IF([1]CodesClients!K165=0,"",[1]CodesClients!K165)</f>
        <v/>
      </c>
    </row>
    <row r="166" spans="1:12">
      <c r="A166" s="4" t="str">
        <f>IF([1]CodesClients!A166=0,"",[1]CodesClients!A166)</f>
        <v/>
      </c>
      <c r="B166" s="4" t="str">
        <f>IF([1]CodesClients!B166=0,"",[1]CodesClients!B166)</f>
        <v/>
      </c>
      <c r="C166" s="4" t="str">
        <f>IF([1]CodesClients!C166=0,"",[1]CodesClients!C166)</f>
        <v/>
      </c>
      <c r="D166" s="4" t="str">
        <f>IF([1]CodesClients!D166=0,"",[1]CodesClients!D166)</f>
        <v/>
      </c>
      <c r="E166" s="5" t="s">
        <v>33</v>
      </c>
      <c r="F166" s="4" t="str">
        <f>IF([1]CodesClients!E166=0,"",[1]CodesClients!E166)</f>
        <v/>
      </c>
      <c r="G166" s="4" t="str">
        <f>IF([1]CodesClients!F166=0,"",[1]CodesClients!F166)</f>
        <v/>
      </c>
      <c r="H166" s="4" t="str">
        <f>IF([1]CodesClients!G166=0,"",[1]CodesClients!G166)</f>
        <v/>
      </c>
      <c r="I166" s="4" t="str">
        <f>IF([1]CodesClients!H166=0,"",[1]CodesClients!H166)</f>
        <v/>
      </c>
      <c r="J166" s="4" t="str">
        <f>IF([1]CodesClients!I166=0,"",[1]CodesClients!I166)</f>
        <v/>
      </c>
      <c r="K166" s="4" t="str">
        <f>IF([1]CodesClients!J166=0,"",[1]CodesClients!J166)</f>
        <v/>
      </c>
      <c r="L166" s="4" t="str">
        <f>IF([1]CodesClients!K166=0,"",[1]CodesClients!K166)</f>
        <v/>
      </c>
    </row>
    <row r="167" spans="1:12">
      <c r="A167" s="4" t="str">
        <f>IF([1]CodesClients!A167=0,"",[1]CodesClients!A167)</f>
        <v/>
      </c>
      <c r="B167" s="4" t="str">
        <f>IF([1]CodesClients!B167=0,"",[1]CodesClients!B167)</f>
        <v/>
      </c>
      <c r="C167" s="4" t="str">
        <f>IF([1]CodesClients!C167=0,"",[1]CodesClients!C167)</f>
        <v/>
      </c>
      <c r="D167" s="4" t="str">
        <f>IF([1]CodesClients!D167=0,"",[1]CodesClients!D167)</f>
        <v/>
      </c>
      <c r="E167" s="5" t="s">
        <v>33</v>
      </c>
      <c r="F167" s="4" t="str">
        <f>IF([1]CodesClients!E167=0,"",[1]CodesClients!E167)</f>
        <v/>
      </c>
      <c r="G167" s="4" t="str">
        <f>IF([1]CodesClients!F167=0,"",[1]CodesClients!F167)</f>
        <v/>
      </c>
      <c r="H167" s="4" t="str">
        <f>IF([1]CodesClients!G167=0,"",[1]CodesClients!G167)</f>
        <v/>
      </c>
      <c r="I167" s="4" t="str">
        <f>IF([1]CodesClients!H167=0,"",[1]CodesClients!H167)</f>
        <v/>
      </c>
      <c r="J167" s="4" t="str">
        <f>IF([1]CodesClients!I167=0,"",[1]CodesClients!I167)</f>
        <v/>
      </c>
      <c r="K167" s="4" t="str">
        <f>IF([1]CodesClients!J167=0,"",[1]CodesClients!J167)</f>
        <v/>
      </c>
      <c r="L167" s="4" t="str">
        <f>IF([1]CodesClients!K167=0,"",[1]CodesClients!K167)</f>
        <v/>
      </c>
    </row>
    <row r="168" spans="1:12">
      <c r="A168" s="4" t="str">
        <f>IF([1]CodesClients!A168=0,"",[1]CodesClients!A168)</f>
        <v/>
      </c>
      <c r="B168" s="4" t="str">
        <f>IF([1]CodesClients!B168=0,"",[1]CodesClients!B168)</f>
        <v/>
      </c>
      <c r="C168" s="4" t="str">
        <f>IF([1]CodesClients!C168=0,"",[1]CodesClients!C168)</f>
        <v/>
      </c>
      <c r="D168" s="4" t="str">
        <f>IF([1]CodesClients!D168=0,"",[1]CodesClients!D168)</f>
        <v/>
      </c>
      <c r="E168" s="5" t="s">
        <v>33</v>
      </c>
      <c r="F168" s="4" t="str">
        <f>IF([1]CodesClients!E168=0,"",[1]CodesClients!E168)</f>
        <v/>
      </c>
      <c r="G168" s="4" t="str">
        <f>IF([1]CodesClients!F168=0,"",[1]CodesClients!F168)</f>
        <v/>
      </c>
      <c r="H168" s="4" t="str">
        <f>IF([1]CodesClients!G168=0,"",[1]CodesClients!G168)</f>
        <v/>
      </c>
      <c r="I168" s="4" t="str">
        <f>IF([1]CodesClients!H168=0,"",[1]CodesClients!H168)</f>
        <v/>
      </c>
      <c r="J168" s="4" t="str">
        <f>IF([1]CodesClients!I168=0,"",[1]CodesClients!I168)</f>
        <v/>
      </c>
      <c r="K168" s="4" t="str">
        <f>IF([1]CodesClients!J168=0,"",[1]CodesClients!J168)</f>
        <v/>
      </c>
      <c r="L168" s="4" t="str">
        <f>IF([1]CodesClients!K168=0,"",[1]CodesClients!K168)</f>
        <v/>
      </c>
    </row>
    <row r="169" spans="1:12">
      <c r="A169" s="4" t="str">
        <f>IF([1]CodesClients!A169=0,"",[1]CodesClients!A169)</f>
        <v/>
      </c>
      <c r="B169" s="4" t="str">
        <f>IF([1]CodesClients!B169=0,"",[1]CodesClients!B169)</f>
        <v/>
      </c>
      <c r="C169" s="4" t="str">
        <f>IF([1]CodesClients!C169=0,"",[1]CodesClients!C169)</f>
        <v/>
      </c>
      <c r="D169" s="4" t="str">
        <f>IF([1]CodesClients!D169=0,"",[1]CodesClients!D169)</f>
        <v/>
      </c>
      <c r="E169" s="5" t="s">
        <v>33</v>
      </c>
      <c r="F169" s="4" t="str">
        <f>IF([1]CodesClients!E169=0,"",[1]CodesClients!E169)</f>
        <v/>
      </c>
      <c r="G169" s="4" t="str">
        <f>IF([1]CodesClients!F169=0,"",[1]CodesClients!F169)</f>
        <v/>
      </c>
      <c r="H169" s="4" t="str">
        <f>IF([1]CodesClients!G169=0,"",[1]CodesClients!G169)</f>
        <v/>
      </c>
      <c r="I169" s="4" t="str">
        <f>IF([1]CodesClients!H169=0,"",[1]CodesClients!H169)</f>
        <v/>
      </c>
      <c r="J169" s="4" t="str">
        <f>IF([1]CodesClients!I169=0,"",[1]CodesClients!I169)</f>
        <v/>
      </c>
      <c r="K169" s="4" t="str">
        <f>IF([1]CodesClients!J169=0,"",[1]CodesClients!J169)</f>
        <v/>
      </c>
      <c r="L169" s="4" t="str">
        <f>IF([1]CodesClients!K169=0,"",[1]CodesClients!K169)</f>
        <v/>
      </c>
    </row>
    <row r="170" spans="1:12">
      <c r="A170" s="4" t="str">
        <f>IF([1]CodesClients!A170=0,"",[1]CodesClients!A170)</f>
        <v/>
      </c>
      <c r="B170" s="4" t="str">
        <f>IF([1]CodesClients!B170=0,"",[1]CodesClients!B170)</f>
        <v/>
      </c>
      <c r="C170" s="4" t="str">
        <f>IF([1]CodesClients!C170=0,"",[1]CodesClients!C170)</f>
        <v/>
      </c>
      <c r="D170" s="4" t="str">
        <f>IF([1]CodesClients!D170=0,"",[1]CodesClients!D170)</f>
        <v/>
      </c>
      <c r="E170" s="5" t="s">
        <v>33</v>
      </c>
      <c r="F170" s="4" t="str">
        <f>IF([1]CodesClients!E170=0,"",[1]CodesClients!E170)</f>
        <v/>
      </c>
      <c r="G170" s="4" t="str">
        <f>IF([1]CodesClients!F170=0,"",[1]CodesClients!F170)</f>
        <v/>
      </c>
      <c r="H170" s="4" t="str">
        <f>IF([1]CodesClients!G170=0,"",[1]CodesClients!G170)</f>
        <v/>
      </c>
      <c r="I170" s="4" t="str">
        <f>IF([1]CodesClients!H170=0,"",[1]CodesClients!H170)</f>
        <v/>
      </c>
      <c r="J170" s="4" t="str">
        <f>IF([1]CodesClients!I170=0,"",[1]CodesClients!I170)</f>
        <v/>
      </c>
      <c r="K170" s="4" t="str">
        <f>IF([1]CodesClients!J170=0,"",[1]CodesClients!J170)</f>
        <v/>
      </c>
      <c r="L170" s="4" t="str">
        <f>IF([1]CodesClients!K170=0,"",[1]CodesClients!K170)</f>
        <v/>
      </c>
    </row>
    <row r="171" spans="1:12">
      <c r="A171" s="4" t="str">
        <f>IF([1]CodesClients!A171=0,"",[1]CodesClients!A171)</f>
        <v/>
      </c>
      <c r="B171" s="4" t="str">
        <f>IF([1]CodesClients!B171=0,"",[1]CodesClients!B171)</f>
        <v/>
      </c>
      <c r="C171" s="4" t="str">
        <f>IF([1]CodesClients!C171=0,"",[1]CodesClients!C171)</f>
        <v/>
      </c>
      <c r="D171" s="4" t="str">
        <f>IF([1]CodesClients!D171=0,"",[1]CodesClients!D171)</f>
        <v/>
      </c>
      <c r="E171" s="5" t="s">
        <v>33</v>
      </c>
      <c r="F171" s="4" t="str">
        <f>IF([1]CodesClients!E171=0,"",[1]CodesClients!E171)</f>
        <v/>
      </c>
      <c r="G171" s="4" t="str">
        <f>IF([1]CodesClients!F171=0,"",[1]CodesClients!F171)</f>
        <v/>
      </c>
      <c r="H171" s="4" t="str">
        <f>IF([1]CodesClients!G171=0,"",[1]CodesClients!G171)</f>
        <v/>
      </c>
      <c r="I171" s="4" t="str">
        <f>IF([1]CodesClients!H171=0,"",[1]CodesClients!H171)</f>
        <v/>
      </c>
      <c r="J171" s="4" t="str">
        <f>IF([1]CodesClients!I171=0,"",[1]CodesClients!I171)</f>
        <v/>
      </c>
      <c r="K171" s="4" t="str">
        <f>IF([1]CodesClients!J171=0,"",[1]CodesClients!J171)</f>
        <v/>
      </c>
      <c r="L171" s="4" t="str">
        <f>IF([1]CodesClients!K171=0,"",[1]CodesClients!K171)</f>
        <v/>
      </c>
    </row>
    <row r="172" spans="1:12">
      <c r="A172" s="4" t="str">
        <f>IF([1]CodesClients!A172=0,"",[1]CodesClients!A172)</f>
        <v/>
      </c>
      <c r="B172" s="4" t="str">
        <f>IF([1]CodesClients!B172=0,"",[1]CodesClients!B172)</f>
        <v/>
      </c>
      <c r="C172" s="4" t="str">
        <f>IF([1]CodesClients!C172=0,"",[1]CodesClients!C172)</f>
        <v/>
      </c>
      <c r="D172" s="4" t="str">
        <f>IF([1]CodesClients!D172=0,"",[1]CodesClients!D172)</f>
        <v/>
      </c>
      <c r="E172" s="5" t="s">
        <v>33</v>
      </c>
      <c r="F172" s="4" t="str">
        <f>IF([1]CodesClients!E172=0,"",[1]CodesClients!E172)</f>
        <v/>
      </c>
      <c r="G172" s="4" t="str">
        <f>IF([1]CodesClients!F172=0,"",[1]CodesClients!F172)</f>
        <v/>
      </c>
      <c r="H172" s="4" t="str">
        <f>IF([1]CodesClients!G172=0,"",[1]CodesClients!G172)</f>
        <v/>
      </c>
      <c r="I172" s="4" t="str">
        <f>IF([1]CodesClients!H172=0,"",[1]CodesClients!H172)</f>
        <v/>
      </c>
      <c r="J172" s="4" t="str">
        <f>IF([1]CodesClients!I172=0,"",[1]CodesClients!I172)</f>
        <v/>
      </c>
      <c r="K172" s="4" t="str">
        <f>IF([1]CodesClients!J172=0,"",[1]CodesClients!J172)</f>
        <v/>
      </c>
      <c r="L172" s="4" t="str">
        <f>IF([1]CodesClients!K172=0,"",[1]CodesClients!K172)</f>
        <v/>
      </c>
    </row>
    <row r="173" spans="1:12">
      <c r="A173" s="4" t="str">
        <f>IF([1]CodesClients!A173=0,"",[1]CodesClients!A173)</f>
        <v/>
      </c>
      <c r="B173" s="4" t="str">
        <f>IF([1]CodesClients!B173=0,"",[1]CodesClients!B173)</f>
        <v/>
      </c>
      <c r="C173" s="4" t="str">
        <f>IF([1]CodesClients!C173=0,"",[1]CodesClients!C173)</f>
        <v/>
      </c>
      <c r="D173" s="4" t="str">
        <f>IF([1]CodesClients!D173=0,"",[1]CodesClients!D173)</f>
        <v/>
      </c>
      <c r="E173" s="5" t="s">
        <v>33</v>
      </c>
      <c r="F173" s="4" t="str">
        <f>IF([1]CodesClients!E173=0,"",[1]CodesClients!E173)</f>
        <v/>
      </c>
      <c r="G173" s="4" t="str">
        <f>IF([1]CodesClients!F173=0,"",[1]CodesClients!F173)</f>
        <v/>
      </c>
      <c r="H173" s="4" t="str">
        <f>IF([1]CodesClients!G173=0,"",[1]CodesClients!G173)</f>
        <v/>
      </c>
      <c r="I173" s="4" t="str">
        <f>IF([1]CodesClients!H173=0,"",[1]CodesClients!H173)</f>
        <v/>
      </c>
      <c r="J173" s="4" t="str">
        <f>IF([1]CodesClients!I173=0,"",[1]CodesClients!I173)</f>
        <v/>
      </c>
      <c r="K173" s="4" t="str">
        <f>IF([1]CodesClients!J173=0,"",[1]CodesClients!J173)</f>
        <v/>
      </c>
      <c r="L173" s="4" t="str">
        <f>IF([1]CodesClients!K173=0,"",[1]CodesClients!K173)</f>
        <v/>
      </c>
    </row>
    <row r="174" spans="1:12">
      <c r="A174" s="4" t="str">
        <f>IF([1]CodesClients!A174=0,"",[1]CodesClients!A174)</f>
        <v/>
      </c>
      <c r="B174" s="4" t="str">
        <f>IF([1]CodesClients!B174=0,"",[1]CodesClients!B174)</f>
        <v/>
      </c>
      <c r="C174" s="4" t="str">
        <f>IF([1]CodesClients!C174=0,"",[1]CodesClients!C174)</f>
        <v/>
      </c>
      <c r="D174" s="4" t="str">
        <f>IF([1]CodesClients!D174=0,"",[1]CodesClients!D174)</f>
        <v/>
      </c>
      <c r="E174" s="5" t="s">
        <v>33</v>
      </c>
      <c r="F174" s="4" t="str">
        <f>IF([1]CodesClients!E174=0,"",[1]CodesClients!E174)</f>
        <v/>
      </c>
      <c r="G174" s="4" t="str">
        <f>IF([1]CodesClients!F174=0,"",[1]CodesClients!F174)</f>
        <v/>
      </c>
      <c r="H174" s="4" t="str">
        <f>IF([1]CodesClients!G174=0,"",[1]CodesClients!G174)</f>
        <v/>
      </c>
      <c r="I174" s="4" t="str">
        <f>IF([1]CodesClients!H174=0,"",[1]CodesClients!H174)</f>
        <v/>
      </c>
      <c r="J174" s="4" t="str">
        <f>IF([1]CodesClients!I174=0,"",[1]CodesClients!I174)</f>
        <v/>
      </c>
      <c r="K174" s="4" t="str">
        <f>IF([1]CodesClients!J174=0,"",[1]CodesClients!J174)</f>
        <v/>
      </c>
      <c r="L174" s="4" t="str">
        <f>IF([1]CodesClients!K174=0,"",[1]CodesClients!K174)</f>
        <v/>
      </c>
    </row>
    <row r="175" spans="1:12">
      <c r="A175" s="4" t="str">
        <f>IF([1]CodesClients!A175=0,"",[1]CodesClients!A175)</f>
        <v/>
      </c>
      <c r="B175" s="4" t="str">
        <f>IF([1]CodesClients!B175=0,"",[1]CodesClients!B175)</f>
        <v/>
      </c>
      <c r="C175" s="4" t="str">
        <f>IF([1]CodesClients!C175=0,"",[1]CodesClients!C175)</f>
        <v/>
      </c>
      <c r="D175" s="4" t="str">
        <f>IF([1]CodesClients!D175=0,"",[1]CodesClients!D175)</f>
        <v/>
      </c>
      <c r="E175" s="5" t="s">
        <v>33</v>
      </c>
      <c r="F175" s="4" t="str">
        <f>IF([1]CodesClients!E175=0,"",[1]CodesClients!E175)</f>
        <v/>
      </c>
      <c r="G175" s="4" t="str">
        <f>IF([1]CodesClients!F175=0,"",[1]CodesClients!F175)</f>
        <v/>
      </c>
      <c r="H175" s="4" t="str">
        <f>IF([1]CodesClients!G175=0,"",[1]CodesClients!G175)</f>
        <v/>
      </c>
      <c r="I175" s="4" t="str">
        <f>IF([1]CodesClients!H175=0,"",[1]CodesClients!H175)</f>
        <v/>
      </c>
      <c r="J175" s="4" t="str">
        <f>IF([1]CodesClients!I175=0,"",[1]CodesClients!I175)</f>
        <v/>
      </c>
      <c r="K175" s="4" t="str">
        <f>IF([1]CodesClients!J175=0,"",[1]CodesClients!J175)</f>
        <v/>
      </c>
      <c r="L175" s="4" t="str">
        <f>IF([1]CodesClients!K175=0,"",[1]CodesClients!K175)</f>
        <v/>
      </c>
    </row>
    <row r="176" spans="1:12">
      <c r="A176" s="4" t="str">
        <f>IF([1]CodesClients!A176=0,"",[1]CodesClients!A176)</f>
        <v/>
      </c>
      <c r="B176" s="4" t="str">
        <f>IF([1]CodesClients!B176=0,"",[1]CodesClients!B176)</f>
        <v/>
      </c>
      <c r="C176" s="4" t="str">
        <f>IF([1]CodesClients!C176=0,"",[1]CodesClients!C176)</f>
        <v/>
      </c>
      <c r="D176" s="4" t="str">
        <f>IF([1]CodesClients!D176=0,"",[1]CodesClients!D176)</f>
        <v/>
      </c>
      <c r="E176" s="5" t="s">
        <v>33</v>
      </c>
      <c r="F176" s="4" t="str">
        <f>IF([1]CodesClients!E176=0,"",[1]CodesClients!E176)</f>
        <v/>
      </c>
      <c r="G176" s="4" t="str">
        <f>IF([1]CodesClients!F176=0,"",[1]CodesClients!F176)</f>
        <v/>
      </c>
      <c r="H176" s="4" t="str">
        <f>IF([1]CodesClients!G176=0,"",[1]CodesClients!G176)</f>
        <v/>
      </c>
      <c r="I176" s="4" t="str">
        <f>IF([1]CodesClients!H176=0,"",[1]CodesClients!H176)</f>
        <v/>
      </c>
      <c r="J176" s="4" t="str">
        <f>IF([1]CodesClients!I176=0,"",[1]CodesClients!I176)</f>
        <v/>
      </c>
      <c r="K176" s="4" t="str">
        <f>IF([1]CodesClients!J176=0,"",[1]CodesClients!J176)</f>
        <v/>
      </c>
      <c r="L176" s="4" t="str">
        <f>IF([1]CodesClients!K176=0,"",[1]CodesClients!K176)</f>
        <v/>
      </c>
    </row>
    <row r="177" spans="1:12">
      <c r="A177" s="4" t="str">
        <f>IF([1]CodesClients!A177=0,"",[1]CodesClients!A177)</f>
        <v/>
      </c>
      <c r="B177" s="4" t="str">
        <f>IF([1]CodesClients!B177=0,"",[1]CodesClients!B177)</f>
        <v/>
      </c>
      <c r="C177" s="4" t="str">
        <f>IF([1]CodesClients!C177=0,"",[1]CodesClients!C177)</f>
        <v/>
      </c>
      <c r="D177" s="4" t="str">
        <f>IF([1]CodesClients!D177=0,"",[1]CodesClients!D177)</f>
        <v/>
      </c>
      <c r="E177" s="5" t="s">
        <v>33</v>
      </c>
      <c r="F177" s="4" t="str">
        <f>IF([1]CodesClients!E177=0,"",[1]CodesClients!E177)</f>
        <v/>
      </c>
      <c r="G177" s="4" t="str">
        <f>IF([1]CodesClients!F177=0,"",[1]CodesClients!F177)</f>
        <v/>
      </c>
      <c r="H177" s="4" t="str">
        <f>IF([1]CodesClients!G177=0,"",[1]CodesClients!G177)</f>
        <v/>
      </c>
      <c r="I177" s="4" t="str">
        <f>IF([1]CodesClients!H177=0,"",[1]CodesClients!H177)</f>
        <v/>
      </c>
      <c r="J177" s="4" t="str">
        <f>IF([1]CodesClients!I177=0,"",[1]CodesClients!I177)</f>
        <v/>
      </c>
      <c r="K177" s="4" t="str">
        <f>IF([1]CodesClients!J177=0,"",[1]CodesClients!J177)</f>
        <v/>
      </c>
      <c r="L177" s="4" t="str">
        <f>IF([1]CodesClients!K177=0,"",[1]CodesClients!K177)</f>
        <v/>
      </c>
    </row>
    <row r="178" spans="1:12">
      <c r="A178" s="4" t="str">
        <f>IF([1]CodesClients!A178=0,"",[1]CodesClients!A178)</f>
        <v/>
      </c>
      <c r="B178" s="4" t="str">
        <f>IF([1]CodesClients!B178=0,"",[1]CodesClients!B178)</f>
        <v/>
      </c>
      <c r="C178" s="4" t="str">
        <f>IF([1]CodesClients!C178=0,"",[1]CodesClients!C178)</f>
        <v/>
      </c>
      <c r="D178" s="4" t="str">
        <f>IF([1]CodesClients!D178=0,"",[1]CodesClients!D178)</f>
        <v/>
      </c>
      <c r="E178" s="5" t="s">
        <v>33</v>
      </c>
      <c r="F178" s="4" t="str">
        <f>IF([1]CodesClients!E178=0,"",[1]CodesClients!E178)</f>
        <v/>
      </c>
      <c r="G178" s="4" t="str">
        <f>IF([1]CodesClients!F178=0,"",[1]CodesClients!F178)</f>
        <v/>
      </c>
      <c r="H178" s="4" t="str">
        <f>IF([1]CodesClients!G178=0,"",[1]CodesClients!G178)</f>
        <v/>
      </c>
      <c r="I178" s="4" t="str">
        <f>IF([1]CodesClients!H178=0,"",[1]CodesClients!H178)</f>
        <v/>
      </c>
      <c r="J178" s="4" t="str">
        <f>IF([1]CodesClients!I178=0,"",[1]CodesClients!I178)</f>
        <v/>
      </c>
      <c r="K178" s="4" t="str">
        <f>IF([1]CodesClients!J178=0,"",[1]CodesClients!J178)</f>
        <v/>
      </c>
      <c r="L178" s="4" t="str">
        <f>IF([1]CodesClients!K178=0,"",[1]CodesClients!K178)</f>
        <v/>
      </c>
    </row>
    <row r="179" spans="1:12">
      <c r="A179" s="4" t="str">
        <f>IF([1]CodesClients!A179=0,"",[1]CodesClients!A179)</f>
        <v/>
      </c>
      <c r="B179" s="4" t="str">
        <f>IF([1]CodesClients!B179=0,"",[1]CodesClients!B179)</f>
        <v/>
      </c>
      <c r="C179" s="4" t="str">
        <f>IF([1]CodesClients!C179=0,"",[1]CodesClients!C179)</f>
        <v/>
      </c>
      <c r="D179" s="4" t="str">
        <f>IF([1]CodesClients!D179=0,"",[1]CodesClients!D179)</f>
        <v/>
      </c>
      <c r="E179" s="5" t="s">
        <v>33</v>
      </c>
      <c r="F179" s="4" t="str">
        <f>IF([1]CodesClients!E179=0,"",[1]CodesClients!E179)</f>
        <v/>
      </c>
      <c r="G179" s="4" t="str">
        <f>IF([1]CodesClients!F179=0,"",[1]CodesClients!F179)</f>
        <v/>
      </c>
      <c r="H179" s="4" t="str">
        <f>IF([1]CodesClients!G179=0,"",[1]CodesClients!G179)</f>
        <v/>
      </c>
      <c r="I179" s="4" t="str">
        <f>IF([1]CodesClients!H179=0,"",[1]CodesClients!H179)</f>
        <v/>
      </c>
      <c r="J179" s="4" t="str">
        <f>IF([1]CodesClients!I179=0,"",[1]CodesClients!I179)</f>
        <v/>
      </c>
      <c r="K179" s="4" t="str">
        <f>IF([1]CodesClients!J179=0,"",[1]CodesClients!J179)</f>
        <v/>
      </c>
      <c r="L179" s="4" t="str">
        <f>IF([1]CodesClients!K179=0,"",[1]CodesClients!K179)</f>
        <v/>
      </c>
    </row>
    <row r="180" spans="1:12">
      <c r="A180" s="4" t="str">
        <f>IF([1]CodesClients!A180=0,"",[1]CodesClients!A180)</f>
        <v/>
      </c>
      <c r="B180" s="4" t="str">
        <f>IF([1]CodesClients!B180=0,"",[1]CodesClients!B180)</f>
        <v/>
      </c>
      <c r="C180" s="4" t="str">
        <f>IF([1]CodesClients!C180=0,"",[1]CodesClients!C180)</f>
        <v/>
      </c>
      <c r="D180" s="4" t="str">
        <f>IF([1]CodesClients!D180=0,"",[1]CodesClients!D180)</f>
        <v/>
      </c>
      <c r="E180" s="5" t="s">
        <v>33</v>
      </c>
      <c r="F180" s="4" t="str">
        <f>IF([1]CodesClients!E180=0,"",[1]CodesClients!E180)</f>
        <v/>
      </c>
      <c r="G180" s="4" t="str">
        <f>IF([1]CodesClients!F180=0,"",[1]CodesClients!F180)</f>
        <v/>
      </c>
      <c r="H180" s="4" t="str">
        <f>IF([1]CodesClients!G180=0,"",[1]CodesClients!G180)</f>
        <v/>
      </c>
      <c r="I180" s="4" t="str">
        <f>IF([1]CodesClients!H180=0,"",[1]CodesClients!H180)</f>
        <v/>
      </c>
      <c r="J180" s="4" t="str">
        <f>IF([1]CodesClients!I180=0,"",[1]CodesClients!I180)</f>
        <v/>
      </c>
      <c r="K180" s="4" t="str">
        <f>IF([1]CodesClients!J180=0,"",[1]CodesClients!J180)</f>
        <v/>
      </c>
      <c r="L180" s="4" t="str">
        <f>IF([1]CodesClients!K180=0,"",[1]CodesClients!K180)</f>
        <v/>
      </c>
    </row>
    <row r="181" spans="1:12">
      <c r="A181" s="4" t="str">
        <f>IF([1]CodesClients!A181=0,"",[1]CodesClients!A181)</f>
        <v/>
      </c>
      <c r="B181" s="4" t="str">
        <f>IF([1]CodesClients!B181=0,"",[1]CodesClients!B181)</f>
        <v/>
      </c>
      <c r="C181" s="4" t="str">
        <f>IF([1]CodesClients!C181=0,"",[1]CodesClients!C181)</f>
        <v/>
      </c>
      <c r="D181" s="4" t="str">
        <f>IF([1]CodesClients!D181=0,"",[1]CodesClients!D181)</f>
        <v/>
      </c>
      <c r="E181" s="5" t="s">
        <v>33</v>
      </c>
      <c r="F181" s="4" t="str">
        <f>IF([1]CodesClients!E181=0,"",[1]CodesClients!E181)</f>
        <v/>
      </c>
      <c r="G181" s="4" t="str">
        <f>IF([1]CodesClients!F181=0,"",[1]CodesClients!F181)</f>
        <v/>
      </c>
      <c r="H181" s="4" t="str">
        <f>IF([1]CodesClients!G181=0,"",[1]CodesClients!G181)</f>
        <v/>
      </c>
      <c r="I181" s="4" t="str">
        <f>IF([1]CodesClients!H181=0,"",[1]CodesClients!H181)</f>
        <v/>
      </c>
      <c r="J181" s="4" t="str">
        <f>IF([1]CodesClients!I181=0,"",[1]CodesClients!I181)</f>
        <v/>
      </c>
      <c r="K181" s="4" t="str">
        <f>IF([1]CodesClients!J181=0,"",[1]CodesClients!J181)</f>
        <v/>
      </c>
      <c r="L181" s="4" t="str">
        <f>IF([1]CodesClients!K181=0,"",[1]CodesClients!K181)</f>
        <v/>
      </c>
    </row>
    <row r="182" spans="1:12">
      <c r="A182" s="4" t="str">
        <f>IF([1]CodesClients!A182=0,"",[1]CodesClients!A182)</f>
        <v/>
      </c>
      <c r="B182" s="4" t="str">
        <f>IF([1]CodesClients!B182=0,"",[1]CodesClients!B182)</f>
        <v/>
      </c>
      <c r="C182" s="4" t="str">
        <f>IF([1]CodesClients!C182=0,"",[1]CodesClients!C182)</f>
        <v/>
      </c>
      <c r="D182" s="4" t="str">
        <f>IF([1]CodesClients!D182=0,"",[1]CodesClients!D182)</f>
        <v/>
      </c>
      <c r="E182" s="5" t="s">
        <v>33</v>
      </c>
      <c r="F182" s="4" t="str">
        <f>IF([1]CodesClients!E182=0,"",[1]CodesClients!E182)</f>
        <v/>
      </c>
      <c r="G182" s="4" t="str">
        <f>IF([1]CodesClients!F182=0,"",[1]CodesClients!F182)</f>
        <v/>
      </c>
      <c r="H182" s="4" t="str">
        <f>IF([1]CodesClients!G182=0,"",[1]CodesClients!G182)</f>
        <v/>
      </c>
      <c r="I182" s="4" t="str">
        <f>IF([1]CodesClients!H182=0,"",[1]CodesClients!H182)</f>
        <v/>
      </c>
      <c r="J182" s="4" t="str">
        <f>IF([1]CodesClients!I182=0,"",[1]CodesClients!I182)</f>
        <v/>
      </c>
      <c r="K182" s="4" t="str">
        <f>IF([1]CodesClients!J182=0,"",[1]CodesClients!J182)</f>
        <v/>
      </c>
      <c r="L182" s="4" t="str">
        <f>IF([1]CodesClients!K182=0,"",[1]CodesClients!K182)</f>
        <v/>
      </c>
    </row>
    <row r="183" spans="1:12">
      <c r="A183" s="4" t="str">
        <f>IF([1]CodesClients!A183=0,"",[1]CodesClients!A183)</f>
        <v/>
      </c>
      <c r="B183" s="4" t="str">
        <f>IF([1]CodesClients!B183=0,"",[1]CodesClients!B183)</f>
        <v/>
      </c>
      <c r="C183" s="4" t="str">
        <f>IF([1]CodesClients!C183=0,"",[1]CodesClients!C183)</f>
        <v/>
      </c>
      <c r="D183" s="4" t="str">
        <f>IF([1]CodesClients!D183=0,"",[1]CodesClients!D183)</f>
        <v/>
      </c>
      <c r="E183" s="5" t="s">
        <v>33</v>
      </c>
      <c r="F183" s="4" t="str">
        <f>IF([1]CodesClients!E183=0,"",[1]CodesClients!E183)</f>
        <v/>
      </c>
      <c r="G183" s="4" t="str">
        <f>IF([1]CodesClients!F183=0,"",[1]CodesClients!F183)</f>
        <v/>
      </c>
      <c r="H183" s="4" t="str">
        <f>IF([1]CodesClients!G183=0,"",[1]CodesClients!G183)</f>
        <v/>
      </c>
      <c r="I183" s="4" t="str">
        <f>IF([1]CodesClients!H183=0,"",[1]CodesClients!H183)</f>
        <v/>
      </c>
      <c r="J183" s="4" t="str">
        <f>IF([1]CodesClients!I183=0,"",[1]CodesClients!I183)</f>
        <v/>
      </c>
      <c r="K183" s="4" t="str">
        <f>IF([1]CodesClients!J183=0,"",[1]CodesClients!J183)</f>
        <v/>
      </c>
      <c r="L183" s="4" t="str">
        <f>IF([1]CodesClients!K183=0,"",[1]CodesClients!K183)</f>
        <v/>
      </c>
    </row>
    <row r="184" spans="1:12">
      <c r="A184" s="4" t="str">
        <f>IF([1]CodesClients!A184=0,"",[1]CodesClients!A184)</f>
        <v/>
      </c>
      <c r="B184" s="4" t="str">
        <f>IF([1]CodesClients!B184=0,"",[1]CodesClients!B184)</f>
        <v/>
      </c>
      <c r="C184" s="4" t="str">
        <f>IF([1]CodesClients!C184=0,"",[1]CodesClients!C184)</f>
        <v/>
      </c>
      <c r="D184" s="4" t="str">
        <f>IF([1]CodesClients!D184=0,"",[1]CodesClients!D184)</f>
        <v/>
      </c>
      <c r="E184" s="5" t="s">
        <v>33</v>
      </c>
      <c r="F184" s="4" t="str">
        <f>IF([1]CodesClients!E184=0,"",[1]CodesClients!E184)</f>
        <v/>
      </c>
      <c r="G184" s="4" t="str">
        <f>IF([1]CodesClients!F184=0,"",[1]CodesClients!F184)</f>
        <v/>
      </c>
      <c r="H184" s="4" t="str">
        <f>IF([1]CodesClients!G184=0,"",[1]CodesClients!G184)</f>
        <v/>
      </c>
      <c r="I184" s="4" t="str">
        <f>IF([1]CodesClients!H184=0,"",[1]CodesClients!H184)</f>
        <v/>
      </c>
      <c r="J184" s="4" t="str">
        <f>IF([1]CodesClients!I184=0,"",[1]CodesClients!I184)</f>
        <v/>
      </c>
      <c r="K184" s="4" t="str">
        <f>IF([1]CodesClients!J184=0,"",[1]CodesClients!J184)</f>
        <v/>
      </c>
      <c r="L184" s="4" t="str">
        <f>IF([1]CodesClients!K184=0,"",[1]CodesClients!K184)</f>
        <v/>
      </c>
    </row>
    <row r="185" spans="1:12">
      <c r="A185" s="4" t="str">
        <f>IF([1]CodesClients!A185=0,"",[1]CodesClients!A185)</f>
        <v/>
      </c>
      <c r="B185" s="4" t="str">
        <f>IF([1]CodesClients!B185=0,"",[1]CodesClients!B185)</f>
        <v/>
      </c>
      <c r="C185" s="4" t="str">
        <f>IF([1]CodesClients!C185=0,"",[1]CodesClients!C185)</f>
        <v/>
      </c>
      <c r="D185" s="4" t="str">
        <f>IF([1]CodesClients!D185=0,"",[1]CodesClients!D185)</f>
        <v/>
      </c>
      <c r="E185" s="5" t="s">
        <v>33</v>
      </c>
      <c r="F185" s="4" t="str">
        <f>IF([1]CodesClients!E185=0,"",[1]CodesClients!E185)</f>
        <v/>
      </c>
      <c r="G185" s="4" t="str">
        <f>IF([1]CodesClients!F185=0,"",[1]CodesClients!F185)</f>
        <v/>
      </c>
      <c r="H185" s="4" t="str">
        <f>IF([1]CodesClients!G185=0,"",[1]CodesClients!G185)</f>
        <v/>
      </c>
      <c r="I185" s="4" t="str">
        <f>IF([1]CodesClients!H185=0,"",[1]CodesClients!H185)</f>
        <v/>
      </c>
      <c r="J185" s="4" t="str">
        <f>IF([1]CodesClients!I185=0,"",[1]CodesClients!I185)</f>
        <v/>
      </c>
      <c r="K185" s="4" t="str">
        <f>IF([1]CodesClients!J185=0,"",[1]CodesClients!J185)</f>
        <v/>
      </c>
      <c r="L185" s="4" t="str">
        <f>IF([1]CodesClients!K185=0,"",[1]CodesClients!K185)</f>
        <v/>
      </c>
    </row>
    <row r="186" spans="1:12">
      <c r="A186" s="4" t="str">
        <f>IF([1]CodesClients!A186=0,"",[1]CodesClients!A186)</f>
        <v/>
      </c>
      <c r="B186" s="4" t="str">
        <f>IF([1]CodesClients!B186=0,"",[1]CodesClients!B186)</f>
        <v/>
      </c>
      <c r="C186" s="4" t="str">
        <f>IF([1]CodesClients!C186=0,"",[1]CodesClients!C186)</f>
        <v/>
      </c>
      <c r="D186" s="4" t="str">
        <f>IF([1]CodesClients!D186=0,"",[1]CodesClients!D186)</f>
        <v/>
      </c>
      <c r="E186" s="5" t="s">
        <v>33</v>
      </c>
      <c r="F186" s="4" t="str">
        <f>IF([1]CodesClients!E186=0,"",[1]CodesClients!E186)</f>
        <v/>
      </c>
      <c r="G186" s="4" t="str">
        <f>IF([1]CodesClients!F186=0,"",[1]CodesClients!F186)</f>
        <v/>
      </c>
      <c r="H186" s="4" t="str">
        <f>IF([1]CodesClients!G186=0,"",[1]CodesClients!G186)</f>
        <v/>
      </c>
      <c r="I186" s="4" t="str">
        <f>IF([1]CodesClients!H186=0,"",[1]CodesClients!H186)</f>
        <v/>
      </c>
      <c r="J186" s="4" t="str">
        <f>IF([1]CodesClients!I186=0,"",[1]CodesClients!I186)</f>
        <v/>
      </c>
      <c r="K186" s="4" t="str">
        <f>IF([1]CodesClients!J186=0,"",[1]CodesClients!J186)</f>
        <v/>
      </c>
      <c r="L186" s="4" t="str">
        <f>IF([1]CodesClients!K186=0,"",[1]CodesClients!K186)</f>
        <v/>
      </c>
    </row>
    <row r="187" spans="1:12">
      <c r="A187" s="4" t="str">
        <f>IF([1]CodesClients!A187=0,"",[1]CodesClients!A187)</f>
        <v/>
      </c>
      <c r="B187" s="4" t="str">
        <f>IF([1]CodesClients!B187=0,"",[1]CodesClients!B187)</f>
        <v/>
      </c>
      <c r="C187" s="4" t="str">
        <f>IF([1]CodesClients!C187=0,"",[1]CodesClients!C187)</f>
        <v/>
      </c>
      <c r="D187" s="4" t="str">
        <f>IF([1]CodesClients!D187=0,"",[1]CodesClients!D187)</f>
        <v/>
      </c>
      <c r="E187" s="5" t="s">
        <v>33</v>
      </c>
      <c r="F187" s="4" t="str">
        <f>IF([1]CodesClients!E187=0,"",[1]CodesClients!E187)</f>
        <v/>
      </c>
      <c r="G187" s="4" t="str">
        <f>IF([1]CodesClients!F187=0,"",[1]CodesClients!F187)</f>
        <v/>
      </c>
      <c r="H187" s="4" t="str">
        <f>IF([1]CodesClients!G187=0,"",[1]CodesClients!G187)</f>
        <v/>
      </c>
      <c r="I187" s="4" t="str">
        <f>IF([1]CodesClients!H187=0,"",[1]CodesClients!H187)</f>
        <v/>
      </c>
      <c r="J187" s="4" t="str">
        <f>IF([1]CodesClients!I187=0,"",[1]CodesClients!I187)</f>
        <v/>
      </c>
      <c r="K187" s="4" t="str">
        <f>IF([1]CodesClients!J187=0,"",[1]CodesClients!J187)</f>
        <v/>
      </c>
      <c r="L187" s="4" t="str">
        <f>IF([1]CodesClients!K187=0,"",[1]CodesClients!K187)</f>
        <v/>
      </c>
    </row>
    <row r="188" spans="1:12">
      <c r="A188" s="4" t="str">
        <f>IF([1]CodesClients!A188=0,"",[1]CodesClients!A188)</f>
        <v/>
      </c>
      <c r="B188" s="4" t="str">
        <f>IF([1]CodesClients!B188=0,"",[1]CodesClients!B188)</f>
        <v/>
      </c>
      <c r="C188" s="4" t="str">
        <f>IF([1]CodesClients!C188=0,"",[1]CodesClients!C188)</f>
        <v/>
      </c>
      <c r="D188" s="4" t="str">
        <f>IF([1]CodesClients!D188=0,"",[1]CodesClients!D188)</f>
        <v/>
      </c>
      <c r="E188" s="5" t="s">
        <v>33</v>
      </c>
      <c r="F188" s="4" t="str">
        <f>IF([1]CodesClients!E188=0,"",[1]CodesClients!E188)</f>
        <v/>
      </c>
      <c r="G188" s="4" t="str">
        <f>IF([1]CodesClients!F188=0,"",[1]CodesClients!F188)</f>
        <v/>
      </c>
      <c r="H188" s="4" t="str">
        <f>IF([1]CodesClients!G188=0,"",[1]CodesClients!G188)</f>
        <v/>
      </c>
      <c r="I188" s="4" t="str">
        <f>IF([1]CodesClients!H188=0,"",[1]CodesClients!H188)</f>
        <v/>
      </c>
      <c r="J188" s="4" t="str">
        <f>IF([1]CodesClients!I188=0,"",[1]CodesClients!I188)</f>
        <v/>
      </c>
      <c r="K188" s="4" t="str">
        <f>IF([1]CodesClients!J188=0,"",[1]CodesClients!J188)</f>
        <v/>
      </c>
      <c r="L188" s="4" t="str">
        <f>IF([1]CodesClients!K188=0,"",[1]CodesClients!K188)</f>
        <v/>
      </c>
    </row>
    <row r="189" spans="1:12">
      <c r="A189" s="4" t="str">
        <f>IF([1]CodesClients!A189=0,"",[1]CodesClients!A189)</f>
        <v/>
      </c>
      <c r="B189" s="4" t="str">
        <f>IF([1]CodesClients!B189=0,"",[1]CodesClients!B189)</f>
        <v/>
      </c>
      <c r="C189" s="4" t="str">
        <f>IF([1]CodesClients!C189=0,"",[1]CodesClients!C189)</f>
        <v/>
      </c>
      <c r="D189" s="4" t="str">
        <f>IF([1]CodesClients!D189=0,"",[1]CodesClients!D189)</f>
        <v/>
      </c>
      <c r="E189" s="5" t="s">
        <v>33</v>
      </c>
      <c r="F189" s="4" t="str">
        <f>IF([1]CodesClients!E189=0,"",[1]CodesClients!E189)</f>
        <v/>
      </c>
      <c r="G189" s="4" t="str">
        <f>IF([1]CodesClients!F189=0,"",[1]CodesClients!F189)</f>
        <v/>
      </c>
      <c r="H189" s="4" t="str">
        <f>IF([1]CodesClients!G189=0,"",[1]CodesClients!G189)</f>
        <v/>
      </c>
      <c r="I189" s="4" t="str">
        <f>IF([1]CodesClients!H189=0,"",[1]CodesClients!H189)</f>
        <v/>
      </c>
      <c r="J189" s="4" t="str">
        <f>IF([1]CodesClients!I189=0,"",[1]CodesClients!I189)</f>
        <v/>
      </c>
      <c r="K189" s="4" t="str">
        <f>IF([1]CodesClients!J189=0,"",[1]CodesClients!J189)</f>
        <v/>
      </c>
      <c r="L189" s="4" t="str">
        <f>IF([1]CodesClients!K189=0,"",[1]CodesClients!K189)</f>
        <v/>
      </c>
    </row>
    <row r="190" spans="1:12">
      <c r="A190" s="4" t="str">
        <f>IF([1]CodesClients!A190=0,"",[1]CodesClients!A190)</f>
        <v/>
      </c>
      <c r="B190" s="4" t="str">
        <f>IF([1]CodesClients!B190=0,"",[1]CodesClients!B190)</f>
        <v/>
      </c>
      <c r="C190" s="4" t="str">
        <f>IF([1]CodesClients!C190=0,"",[1]CodesClients!C190)</f>
        <v/>
      </c>
      <c r="D190" s="4" t="str">
        <f>IF([1]CodesClients!D190=0,"",[1]CodesClients!D190)</f>
        <v/>
      </c>
      <c r="E190" s="5" t="s">
        <v>33</v>
      </c>
      <c r="F190" s="4" t="str">
        <f>IF([1]CodesClients!E190=0,"",[1]CodesClients!E190)</f>
        <v/>
      </c>
      <c r="G190" s="4" t="str">
        <f>IF([1]CodesClients!F190=0,"",[1]CodesClients!F190)</f>
        <v/>
      </c>
      <c r="H190" s="4" t="str">
        <f>IF([1]CodesClients!G190=0,"",[1]CodesClients!G190)</f>
        <v/>
      </c>
      <c r="I190" s="4" t="str">
        <f>IF([1]CodesClients!H190=0,"",[1]CodesClients!H190)</f>
        <v/>
      </c>
      <c r="J190" s="4" t="str">
        <f>IF([1]CodesClients!I190=0,"",[1]CodesClients!I190)</f>
        <v/>
      </c>
      <c r="K190" s="4" t="str">
        <f>IF([1]CodesClients!J190=0,"",[1]CodesClients!J190)</f>
        <v/>
      </c>
      <c r="L190" s="4" t="str">
        <f>IF([1]CodesClients!K190=0,"",[1]CodesClients!K190)</f>
        <v/>
      </c>
    </row>
    <row r="191" spans="1:12">
      <c r="A191" s="4" t="str">
        <f>IF([1]CodesClients!A191=0,"",[1]CodesClients!A191)</f>
        <v/>
      </c>
      <c r="B191" s="4" t="str">
        <f>IF([1]CodesClients!B191=0,"",[1]CodesClients!B191)</f>
        <v/>
      </c>
      <c r="C191" s="4" t="str">
        <f>IF([1]CodesClients!C191=0,"",[1]CodesClients!C191)</f>
        <v/>
      </c>
      <c r="D191" s="4" t="str">
        <f>IF([1]CodesClients!D191=0,"",[1]CodesClients!D191)</f>
        <v/>
      </c>
      <c r="E191" s="5" t="s">
        <v>33</v>
      </c>
      <c r="F191" s="4" t="str">
        <f>IF([1]CodesClients!E191=0,"",[1]CodesClients!E191)</f>
        <v/>
      </c>
      <c r="G191" s="4" t="str">
        <f>IF([1]CodesClients!F191=0,"",[1]CodesClients!F191)</f>
        <v/>
      </c>
      <c r="H191" s="4" t="str">
        <f>IF([1]CodesClients!G191=0,"",[1]CodesClients!G191)</f>
        <v/>
      </c>
      <c r="I191" s="4" t="str">
        <f>IF([1]CodesClients!H191=0,"",[1]CodesClients!H191)</f>
        <v/>
      </c>
      <c r="J191" s="4" t="str">
        <f>IF([1]CodesClients!I191=0,"",[1]CodesClients!I191)</f>
        <v/>
      </c>
      <c r="K191" s="4" t="str">
        <f>IF([1]CodesClients!J191=0,"",[1]CodesClients!J191)</f>
        <v/>
      </c>
      <c r="L191" s="4" t="str">
        <f>IF([1]CodesClients!K191=0,"",[1]CodesClients!K191)</f>
        <v/>
      </c>
    </row>
    <row r="192" spans="1:12">
      <c r="A192" s="4" t="str">
        <f>IF([1]CodesClients!A192=0,"",[1]CodesClients!A192)</f>
        <v/>
      </c>
      <c r="B192" s="4" t="str">
        <f>IF([1]CodesClients!B192=0,"",[1]CodesClients!B192)</f>
        <v/>
      </c>
      <c r="C192" s="4" t="str">
        <f>IF([1]CodesClients!C192=0,"",[1]CodesClients!C192)</f>
        <v/>
      </c>
      <c r="D192" s="4" t="str">
        <f>IF([1]CodesClients!D192=0,"",[1]CodesClients!D192)</f>
        <v/>
      </c>
      <c r="E192" s="5" t="s">
        <v>33</v>
      </c>
      <c r="F192" s="4" t="str">
        <f>IF([1]CodesClients!E192=0,"",[1]CodesClients!E192)</f>
        <v/>
      </c>
      <c r="G192" s="4" t="str">
        <f>IF([1]CodesClients!F192=0,"",[1]CodesClients!F192)</f>
        <v/>
      </c>
      <c r="H192" s="4" t="str">
        <f>IF([1]CodesClients!G192=0,"",[1]CodesClients!G192)</f>
        <v/>
      </c>
      <c r="I192" s="4" t="str">
        <f>IF([1]CodesClients!H192=0,"",[1]CodesClients!H192)</f>
        <v/>
      </c>
      <c r="J192" s="4" t="str">
        <f>IF([1]CodesClients!I192=0,"",[1]CodesClients!I192)</f>
        <v/>
      </c>
      <c r="K192" s="4" t="str">
        <f>IF([1]CodesClients!J192=0,"",[1]CodesClients!J192)</f>
        <v/>
      </c>
      <c r="L192" s="4" t="str">
        <f>IF([1]CodesClients!K192=0,"",[1]CodesClients!K192)</f>
        <v/>
      </c>
    </row>
    <row r="193" spans="1:12">
      <c r="A193" s="4" t="str">
        <f>IF([1]CodesClients!A193=0,"",[1]CodesClients!A193)</f>
        <v/>
      </c>
      <c r="B193" s="4" t="str">
        <f>IF([1]CodesClients!B193=0,"",[1]CodesClients!B193)</f>
        <v/>
      </c>
      <c r="C193" s="4" t="str">
        <f>IF([1]CodesClients!C193=0,"",[1]CodesClients!C193)</f>
        <v/>
      </c>
      <c r="D193" s="4" t="str">
        <f>IF([1]CodesClients!D193=0,"",[1]CodesClients!D193)</f>
        <v/>
      </c>
      <c r="E193" s="5" t="s">
        <v>33</v>
      </c>
      <c r="F193" s="4" t="str">
        <f>IF([1]CodesClients!E193=0,"",[1]CodesClients!E193)</f>
        <v/>
      </c>
      <c r="G193" s="4" t="str">
        <f>IF([1]CodesClients!F193=0,"",[1]CodesClients!F193)</f>
        <v/>
      </c>
      <c r="H193" s="4" t="str">
        <f>IF([1]CodesClients!G193=0,"",[1]CodesClients!G193)</f>
        <v/>
      </c>
      <c r="I193" s="4" t="str">
        <f>IF([1]CodesClients!H193=0,"",[1]CodesClients!H193)</f>
        <v/>
      </c>
      <c r="J193" s="4" t="str">
        <f>IF([1]CodesClients!I193=0,"",[1]CodesClients!I193)</f>
        <v/>
      </c>
      <c r="K193" s="4" t="str">
        <f>IF([1]CodesClients!J193=0,"",[1]CodesClients!J193)</f>
        <v/>
      </c>
      <c r="L193" s="4" t="str">
        <f>IF([1]CodesClients!K193=0,"",[1]CodesClients!K193)</f>
        <v/>
      </c>
    </row>
    <row r="194" spans="1:12">
      <c r="A194" s="4" t="str">
        <f>IF([1]CodesClients!A194=0,"",[1]CodesClients!A194)</f>
        <v/>
      </c>
      <c r="B194" s="4" t="str">
        <f>IF([1]CodesClients!B194=0,"",[1]CodesClients!B194)</f>
        <v/>
      </c>
      <c r="C194" s="4" t="str">
        <f>IF([1]CodesClients!C194=0,"",[1]CodesClients!C194)</f>
        <v/>
      </c>
      <c r="D194" s="4" t="str">
        <f>IF([1]CodesClients!D194=0,"",[1]CodesClients!D194)</f>
        <v/>
      </c>
      <c r="E194" s="5" t="s">
        <v>33</v>
      </c>
      <c r="F194" s="4" t="str">
        <f>IF([1]CodesClients!E194=0,"",[1]CodesClients!E194)</f>
        <v/>
      </c>
      <c r="G194" s="4" t="str">
        <f>IF([1]CodesClients!F194=0,"",[1]CodesClients!F194)</f>
        <v/>
      </c>
      <c r="H194" s="4" t="str">
        <f>IF([1]CodesClients!G194=0,"",[1]CodesClients!G194)</f>
        <v/>
      </c>
      <c r="I194" s="4" t="str">
        <f>IF([1]CodesClients!H194=0,"",[1]CodesClients!H194)</f>
        <v/>
      </c>
      <c r="J194" s="4" t="str">
        <f>IF([1]CodesClients!I194=0,"",[1]CodesClients!I194)</f>
        <v/>
      </c>
      <c r="K194" s="4" t="str">
        <f>IF([1]CodesClients!J194=0,"",[1]CodesClients!J194)</f>
        <v/>
      </c>
      <c r="L194" s="4" t="str">
        <f>IF([1]CodesClients!K194=0,"",[1]CodesClients!K194)</f>
        <v/>
      </c>
    </row>
    <row r="195" spans="1:12">
      <c r="A195" s="4" t="str">
        <f>IF([1]CodesClients!A195=0,"",[1]CodesClients!A195)</f>
        <v/>
      </c>
      <c r="B195" s="4" t="str">
        <f>IF([1]CodesClients!B195=0,"",[1]CodesClients!B195)</f>
        <v/>
      </c>
      <c r="C195" s="4" t="str">
        <f>IF([1]CodesClients!C195=0,"",[1]CodesClients!C195)</f>
        <v/>
      </c>
      <c r="D195" s="4" t="str">
        <f>IF([1]CodesClients!D195=0,"",[1]CodesClients!D195)</f>
        <v/>
      </c>
      <c r="E195" s="5" t="s">
        <v>33</v>
      </c>
      <c r="F195" s="4" t="str">
        <f>IF([1]CodesClients!E195=0,"",[1]CodesClients!E195)</f>
        <v/>
      </c>
      <c r="G195" s="4" t="str">
        <f>IF([1]CodesClients!F195=0,"",[1]CodesClients!F195)</f>
        <v/>
      </c>
      <c r="H195" s="4" t="str">
        <f>IF([1]CodesClients!G195=0,"",[1]CodesClients!G195)</f>
        <v/>
      </c>
      <c r="I195" s="4" t="str">
        <f>IF([1]CodesClients!H195=0,"",[1]CodesClients!H195)</f>
        <v/>
      </c>
      <c r="J195" s="4" t="str">
        <f>IF([1]CodesClients!I195=0,"",[1]CodesClients!I195)</f>
        <v/>
      </c>
      <c r="K195" s="4" t="str">
        <f>IF([1]CodesClients!J195=0,"",[1]CodesClients!J195)</f>
        <v/>
      </c>
      <c r="L195" s="4" t="str">
        <f>IF([1]CodesClients!K195=0,"",[1]CodesClients!K195)</f>
        <v/>
      </c>
    </row>
    <row r="196" spans="1:12">
      <c r="A196" s="4" t="str">
        <f>IF([1]CodesClients!A196=0,"",[1]CodesClients!A196)</f>
        <v/>
      </c>
      <c r="B196" s="4" t="str">
        <f>IF([1]CodesClients!B196=0,"",[1]CodesClients!B196)</f>
        <v/>
      </c>
      <c r="C196" s="4" t="str">
        <f>IF([1]CodesClients!C196=0,"",[1]CodesClients!C196)</f>
        <v/>
      </c>
      <c r="D196" s="4" t="str">
        <f>IF([1]CodesClients!D196=0,"",[1]CodesClients!D196)</f>
        <v/>
      </c>
      <c r="E196" s="5" t="s">
        <v>33</v>
      </c>
      <c r="F196" s="4" t="str">
        <f>IF([1]CodesClients!E196=0,"",[1]CodesClients!E196)</f>
        <v/>
      </c>
      <c r="G196" s="4" t="str">
        <f>IF([1]CodesClients!F196=0,"",[1]CodesClients!F196)</f>
        <v/>
      </c>
      <c r="H196" s="4" t="str">
        <f>IF([1]CodesClients!G196=0,"",[1]CodesClients!G196)</f>
        <v/>
      </c>
      <c r="I196" s="4" t="str">
        <f>IF([1]CodesClients!H196=0,"",[1]CodesClients!H196)</f>
        <v/>
      </c>
      <c r="J196" s="4" t="str">
        <f>IF([1]CodesClients!I196=0,"",[1]CodesClients!I196)</f>
        <v/>
      </c>
      <c r="K196" s="4" t="str">
        <f>IF([1]CodesClients!J196=0,"",[1]CodesClients!J196)</f>
        <v/>
      </c>
      <c r="L196" s="4" t="str">
        <f>IF([1]CodesClients!K196=0,"",[1]CodesClients!K196)</f>
        <v/>
      </c>
    </row>
    <row r="197" spans="1:12">
      <c r="A197" s="4" t="str">
        <f>IF([1]CodesClients!A197=0,"",[1]CodesClients!A197)</f>
        <v/>
      </c>
      <c r="B197" s="4" t="str">
        <f>IF([1]CodesClients!B197=0,"",[1]CodesClients!B197)</f>
        <v/>
      </c>
      <c r="C197" s="4" t="str">
        <f>IF([1]CodesClients!C197=0,"",[1]CodesClients!C197)</f>
        <v/>
      </c>
      <c r="D197" s="4" t="str">
        <f>IF([1]CodesClients!D197=0,"",[1]CodesClients!D197)</f>
        <v/>
      </c>
      <c r="E197" s="5" t="s">
        <v>33</v>
      </c>
      <c r="F197" s="4" t="str">
        <f>IF([1]CodesClients!E197=0,"",[1]CodesClients!E197)</f>
        <v/>
      </c>
      <c r="G197" s="4" t="str">
        <f>IF([1]CodesClients!F197=0,"",[1]CodesClients!F197)</f>
        <v/>
      </c>
      <c r="H197" s="4" t="str">
        <f>IF([1]CodesClients!G197=0,"",[1]CodesClients!G197)</f>
        <v/>
      </c>
      <c r="I197" s="4" t="str">
        <f>IF([1]CodesClients!H197=0,"",[1]CodesClients!H197)</f>
        <v/>
      </c>
      <c r="J197" s="4" t="str">
        <f>IF([1]CodesClients!I197=0,"",[1]CodesClients!I197)</f>
        <v/>
      </c>
      <c r="K197" s="4" t="str">
        <f>IF([1]CodesClients!J197=0,"",[1]CodesClients!J197)</f>
        <v/>
      </c>
      <c r="L197" s="4" t="str">
        <f>IF([1]CodesClients!K197=0,"",[1]CodesClients!K197)</f>
        <v/>
      </c>
    </row>
    <row r="198" spans="1:12">
      <c r="A198" s="4" t="str">
        <f>IF([1]CodesClients!A198=0,"",[1]CodesClients!A198)</f>
        <v/>
      </c>
      <c r="B198" s="4" t="str">
        <f>IF([1]CodesClients!B198=0,"",[1]CodesClients!B198)</f>
        <v/>
      </c>
      <c r="C198" s="4" t="str">
        <f>IF([1]CodesClients!C198=0,"",[1]CodesClients!C198)</f>
        <v/>
      </c>
      <c r="D198" s="4" t="str">
        <f>IF([1]CodesClients!D198=0,"",[1]CodesClients!D198)</f>
        <v/>
      </c>
      <c r="E198" s="5" t="s">
        <v>33</v>
      </c>
      <c r="F198" s="4" t="str">
        <f>IF([1]CodesClients!E198=0,"",[1]CodesClients!E198)</f>
        <v/>
      </c>
      <c r="G198" s="4" t="str">
        <f>IF([1]CodesClients!F198=0,"",[1]CodesClients!F198)</f>
        <v/>
      </c>
      <c r="H198" s="4" t="str">
        <f>IF([1]CodesClients!G198=0,"",[1]CodesClients!G198)</f>
        <v/>
      </c>
      <c r="I198" s="4" t="str">
        <f>IF([1]CodesClients!H198=0,"",[1]CodesClients!H198)</f>
        <v/>
      </c>
      <c r="J198" s="4" t="str">
        <f>IF([1]CodesClients!I198=0,"",[1]CodesClients!I198)</f>
        <v/>
      </c>
      <c r="K198" s="4" t="str">
        <f>IF([1]CodesClients!J198=0,"",[1]CodesClients!J198)</f>
        <v/>
      </c>
      <c r="L198" s="4" t="str">
        <f>IF([1]CodesClients!K198=0,"",[1]CodesClients!K198)</f>
        <v/>
      </c>
    </row>
    <row r="199" spans="1:12">
      <c r="A199" s="4" t="str">
        <f>IF([1]CodesClients!A199=0,"",[1]CodesClients!A199)</f>
        <v/>
      </c>
      <c r="B199" s="4" t="str">
        <f>IF([1]CodesClients!B199=0,"",[1]CodesClients!B199)</f>
        <v/>
      </c>
      <c r="C199" s="4" t="str">
        <f>IF([1]CodesClients!C199=0,"",[1]CodesClients!C199)</f>
        <v/>
      </c>
      <c r="D199" s="4" t="str">
        <f>IF([1]CodesClients!D199=0,"",[1]CodesClients!D199)</f>
        <v/>
      </c>
      <c r="E199" s="5" t="s">
        <v>33</v>
      </c>
      <c r="F199" s="4" t="str">
        <f>IF([1]CodesClients!E199=0,"",[1]CodesClients!E199)</f>
        <v/>
      </c>
      <c r="G199" s="4" t="str">
        <f>IF([1]CodesClients!F199=0,"",[1]CodesClients!F199)</f>
        <v/>
      </c>
      <c r="H199" s="4" t="str">
        <f>IF([1]CodesClients!G199=0,"",[1]CodesClients!G199)</f>
        <v/>
      </c>
      <c r="I199" s="4" t="str">
        <f>IF([1]CodesClients!H199=0,"",[1]CodesClients!H199)</f>
        <v/>
      </c>
      <c r="J199" s="4" t="str">
        <f>IF([1]CodesClients!I199=0,"",[1]CodesClients!I199)</f>
        <v/>
      </c>
      <c r="K199" s="4" t="str">
        <f>IF([1]CodesClients!J199=0,"",[1]CodesClients!J199)</f>
        <v/>
      </c>
      <c r="L199" s="4" t="str">
        <f>IF([1]CodesClients!K199=0,"",[1]CodesClients!K199)</f>
        <v/>
      </c>
    </row>
    <row r="200" spans="1:12">
      <c r="A200" s="4" t="str">
        <f>IF([1]CodesClients!A200=0,"",[1]CodesClients!A200)</f>
        <v/>
      </c>
      <c r="B200" s="4" t="str">
        <f>IF([1]CodesClients!B200=0,"",[1]CodesClients!B200)</f>
        <v/>
      </c>
      <c r="C200" s="4" t="str">
        <f>IF([1]CodesClients!C200=0,"",[1]CodesClients!C200)</f>
        <v/>
      </c>
      <c r="D200" s="4" t="str">
        <f>IF([1]CodesClients!D200=0,"",[1]CodesClients!D200)</f>
        <v/>
      </c>
      <c r="E200" s="5" t="s">
        <v>33</v>
      </c>
      <c r="F200" s="4" t="str">
        <f>IF([1]CodesClients!E200=0,"",[1]CodesClients!E200)</f>
        <v/>
      </c>
      <c r="G200" s="4" t="str">
        <f>IF([1]CodesClients!F200=0,"",[1]CodesClients!F200)</f>
        <v/>
      </c>
      <c r="H200" s="4" t="str">
        <f>IF([1]CodesClients!G200=0,"",[1]CodesClients!G200)</f>
        <v/>
      </c>
      <c r="I200" s="4" t="str">
        <f>IF([1]CodesClients!H200=0,"",[1]CodesClients!H200)</f>
        <v/>
      </c>
      <c r="J200" s="4" t="str">
        <f>IF([1]CodesClients!I200=0,"",[1]CodesClients!I200)</f>
        <v/>
      </c>
      <c r="K200" s="4" t="str">
        <f>IF([1]CodesClients!J200=0,"",[1]CodesClients!J200)</f>
        <v/>
      </c>
      <c r="L200" s="4" t="str">
        <f>IF([1]CodesClients!K200=0,"",[1]CodesClients!K200)</f>
        <v/>
      </c>
    </row>
    <row r="201" spans="1:12">
      <c r="A201" s="4" t="str">
        <f>IF([1]CodesClients!A201=0,"",[1]CodesClients!A201)</f>
        <v/>
      </c>
      <c r="B201" s="4" t="str">
        <f>IF([1]CodesClients!B201=0,"",[1]CodesClients!B201)</f>
        <v/>
      </c>
      <c r="C201" s="4" t="str">
        <f>IF([1]CodesClients!C201=0,"",[1]CodesClients!C201)</f>
        <v/>
      </c>
      <c r="D201" s="4" t="str">
        <f>IF([1]CodesClients!D201=0,"",[1]CodesClients!D201)</f>
        <v/>
      </c>
      <c r="E201" s="5" t="s">
        <v>33</v>
      </c>
      <c r="F201" s="4" t="str">
        <f>IF([1]CodesClients!E201=0,"",[1]CodesClients!E201)</f>
        <v/>
      </c>
      <c r="G201" s="4" t="str">
        <f>IF([1]CodesClients!F201=0,"",[1]CodesClients!F201)</f>
        <v/>
      </c>
      <c r="H201" s="4" t="str">
        <f>IF([1]CodesClients!G201=0,"",[1]CodesClients!G201)</f>
        <v/>
      </c>
      <c r="I201" s="4" t="str">
        <f>IF([1]CodesClients!H201=0,"",[1]CodesClients!H201)</f>
        <v/>
      </c>
      <c r="J201" s="4" t="str">
        <f>IF([1]CodesClients!I201=0,"",[1]CodesClients!I201)</f>
        <v/>
      </c>
      <c r="K201" s="4" t="str">
        <f>IF([1]CodesClients!J201=0,"",[1]CodesClients!J201)</f>
        <v/>
      </c>
      <c r="L201" s="4" t="str">
        <f>IF([1]CodesClients!K201=0,"",[1]CodesClients!K201)</f>
        <v/>
      </c>
    </row>
    <row r="202" spans="1:12">
      <c r="A202" s="4" t="str">
        <f>IF([1]CodesClients!A202=0,"",[1]CodesClients!A202)</f>
        <v/>
      </c>
      <c r="B202" s="4" t="str">
        <f>IF([1]CodesClients!B202=0,"",[1]CodesClients!B202)</f>
        <v/>
      </c>
      <c r="C202" s="4" t="str">
        <f>IF([1]CodesClients!C202=0,"",[1]CodesClients!C202)</f>
        <v/>
      </c>
      <c r="D202" s="4" t="str">
        <f>IF([1]CodesClients!D202=0,"",[1]CodesClients!D202)</f>
        <v/>
      </c>
      <c r="E202" s="5" t="s">
        <v>33</v>
      </c>
      <c r="F202" s="4" t="str">
        <f>IF([1]CodesClients!E202=0,"",[1]CodesClients!E202)</f>
        <v/>
      </c>
      <c r="G202" s="4" t="str">
        <f>IF([1]CodesClients!F202=0,"",[1]CodesClients!F202)</f>
        <v/>
      </c>
      <c r="H202" s="4" t="str">
        <f>IF([1]CodesClients!G202=0,"",[1]CodesClients!G202)</f>
        <v/>
      </c>
      <c r="I202" s="4" t="str">
        <f>IF([1]CodesClients!H202=0,"",[1]CodesClients!H202)</f>
        <v/>
      </c>
      <c r="J202" s="4" t="str">
        <f>IF([1]CodesClients!I202=0,"",[1]CodesClients!I202)</f>
        <v/>
      </c>
      <c r="K202" s="4" t="str">
        <f>IF([1]CodesClients!J202=0,"",[1]CodesClients!J202)</f>
        <v/>
      </c>
      <c r="L202" s="4" t="str">
        <f>IF([1]CodesClients!K202=0,"",[1]CodesClients!K202)</f>
        <v/>
      </c>
    </row>
    <row r="203" spans="1:12">
      <c r="A203" s="4" t="str">
        <f>IF([1]CodesClients!A203=0,"",[1]CodesClients!A203)</f>
        <v/>
      </c>
      <c r="B203" s="4" t="str">
        <f>IF([1]CodesClients!B203=0,"",[1]CodesClients!B203)</f>
        <v/>
      </c>
      <c r="C203" s="4" t="str">
        <f>IF([1]CodesClients!C203=0,"",[1]CodesClients!C203)</f>
        <v/>
      </c>
      <c r="D203" s="4" t="str">
        <f>IF([1]CodesClients!D203=0,"",[1]CodesClients!D203)</f>
        <v/>
      </c>
      <c r="E203" s="5" t="s">
        <v>33</v>
      </c>
      <c r="F203" s="4" t="str">
        <f>IF([1]CodesClients!E203=0,"",[1]CodesClients!E203)</f>
        <v/>
      </c>
      <c r="G203" s="4" t="str">
        <f>IF([1]CodesClients!F203=0,"",[1]CodesClients!F203)</f>
        <v/>
      </c>
      <c r="H203" s="4" t="str">
        <f>IF([1]CodesClients!G203=0,"",[1]CodesClients!G203)</f>
        <v/>
      </c>
      <c r="I203" s="4" t="str">
        <f>IF([1]CodesClients!H203=0,"",[1]CodesClients!H203)</f>
        <v/>
      </c>
      <c r="J203" s="4" t="str">
        <f>IF([1]CodesClients!I203=0,"",[1]CodesClients!I203)</f>
        <v/>
      </c>
      <c r="K203" s="4" t="str">
        <f>IF([1]CodesClients!J203=0,"",[1]CodesClients!J203)</f>
        <v/>
      </c>
      <c r="L203" s="4" t="str">
        <f>IF([1]CodesClients!K203=0,"",[1]CodesClients!K203)</f>
        <v/>
      </c>
    </row>
    <row r="204" spans="1:12">
      <c r="A204" s="4" t="str">
        <f>IF([1]CodesClients!A204=0,"",[1]CodesClients!A204)</f>
        <v/>
      </c>
      <c r="B204" s="4" t="str">
        <f>IF([1]CodesClients!B204=0,"",[1]CodesClients!B204)</f>
        <v/>
      </c>
      <c r="C204" s="4" t="str">
        <f>IF([1]CodesClients!C204=0,"",[1]CodesClients!C204)</f>
        <v/>
      </c>
      <c r="D204" s="4" t="str">
        <f>IF([1]CodesClients!D204=0,"",[1]CodesClients!D204)</f>
        <v/>
      </c>
      <c r="E204" s="5" t="s">
        <v>33</v>
      </c>
      <c r="F204" s="4" t="str">
        <f>IF([1]CodesClients!E204=0,"",[1]CodesClients!E204)</f>
        <v/>
      </c>
      <c r="G204" s="4" t="str">
        <f>IF([1]CodesClients!F204=0,"",[1]CodesClients!F204)</f>
        <v/>
      </c>
      <c r="H204" s="4" t="str">
        <f>IF([1]CodesClients!G204=0,"",[1]CodesClients!G204)</f>
        <v/>
      </c>
      <c r="I204" s="4" t="str">
        <f>IF([1]CodesClients!H204=0,"",[1]CodesClients!H204)</f>
        <v/>
      </c>
      <c r="J204" s="4" t="str">
        <f>IF([1]CodesClients!I204=0,"",[1]CodesClients!I204)</f>
        <v/>
      </c>
      <c r="K204" s="4" t="str">
        <f>IF([1]CodesClients!J204=0,"",[1]CodesClients!J204)</f>
        <v/>
      </c>
      <c r="L204" s="4" t="str">
        <f>IF([1]CodesClients!K204=0,"",[1]CodesClients!K204)</f>
        <v/>
      </c>
    </row>
    <row r="205" spans="1:12">
      <c r="A205" s="4" t="str">
        <f>IF([1]CodesClients!A205=0,"",[1]CodesClients!A205)</f>
        <v/>
      </c>
      <c r="B205" s="4" t="str">
        <f>IF([1]CodesClients!B205=0,"",[1]CodesClients!B205)</f>
        <v/>
      </c>
      <c r="C205" s="4" t="str">
        <f>IF([1]CodesClients!C205=0,"",[1]CodesClients!C205)</f>
        <v/>
      </c>
      <c r="D205" s="4" t="str">
        <f>IF([1]CodesClients!D205=0,"",[1]CodesClients!D205)</f>
        <v/>
      </c>
      <c r="E205" s="5" t="s">
        <v>33</v>
      </c>
      <c r="F205" s="4" t="str">
        <f>IF([1]CodesClients!E205=0,"",[1]CodesClients!E205)</f>
        <v/>
      </c>
      <c r="G205" s="4" t="str">
        <f>IF([1]CodesClients!F205=0,"",[1]CodesClients!F205)</f>
        <v/>
      </c>
      <c r="H205" s="4" t="str">
        <f>IF([1]CodesClients!G205=0,"",[1]CodesClients!G205)</f>
        <v/>
      </c>
      <c r="I205" s="4" t="str">
        <f>IF([1]CodesClients!H205=0,"",[1]CodesClients!H205)</f>
        <v/>
      </c>
      <c r="J205" s="4" t="str">
        <f>IF([1]CodesClients!I205=0,"",[1]CodesClients!I205)</f>
        <v/>
      </c>
      <c r="K205" s="4" t="str">
        <f>IF([1]CodesClients!J205=0,"",[1]CodesClients!J205)</f>
        <v/>
      </c>
      <c r="L205" s="4" t="str">
        <f>IF([1]CodesClients!K205=0,"",[1]CodesClients!K205)</f>
        <v/>
      </c>
    </row>
    <row r="206" spans="1:12">
      <c r="A206" s="4" t="str">
        <f>IF([1]CodesClients!A206=0,"",[1]CodesClients!A206)</f>
        <v/>
      </c>
      <c r="B206" s="4" t="str">
        <f>IF([1]CodesClients!B206=0,"",[1]CodesClients!B206)</f>
        <v/>
      </c>
      <c r="C206" s="4" t="str">
        <f>IF([1]CodesClients!C206=0,"",[1]CodesClients!C206)</f>
        <v/>
      </c>
      <c r="D206" s="4" t="str">
        <f>IF([1]CodesClients!D206=0,"",[1]CodesClients!D206)</f>
        <v/>
      </c>
      <c r="E206" s="5" t="s">
        <v>33</v>
      </c>
      <c r="F206" s="4" t="str">
        <f>IF([1]CodesClients!E206=0,"",[1]CodesClients!E206)</f>
        <v/>
      </c>
      <c r="G206" s="4" t="str">
        <f>IF([1]CodesClients!F206=0,"",[1]CodesClients!F206)</f>
        <v/>
      </c>
      <c r="H206" s="4" t="str">
        <f>IF([1]CodesClients!G206=0,"",[1]CodesClients!G206)</f>
        <v/>
      </c>
      <c r="I206" s="4" t="str">
        <f>IF([1]CodesClients!H206=0,"",[1]CodesClients!H206)</f>
        <v/>
      </c>
      <c r="J206" s="4" t="str">
        <f>IF([1]CodesClients!I206=0,"",[1]CodesClients!I206)</f>
        <v/>
      </c>
      <c r="K206" s="4" t="str">
        <f>IF([1]CodesClients!J206=0,"",[1]CodesClients!J206)</f>
        <v/>
      </c>
      <c r="L206" s="4" t="str">
        <f>IF([1]CodesClients!K206=0,"",[1]CodesClients!K206)</f>
        <v/>
      </c>
    </row>
    <row r="207" spans="1:12">
      <c r="A207" s="4" t="str">
        <f>IF([1]CodesClients!A207=0,"",[1]CodesClients!A207)</f>
        <v/>
      </c>
      <c r="B207" s="4" t="str">
        <f>IF([1]CodesClients!B207=0,"",[1]CodesClients!B207)</f>
        <v/>
      </c>
      <c r="C207" s="4" t="str">
        <f>IF([1]CodesClients!C207=0,"",[1]CodesClients!C207)</f>
        <v/>
      </c>
      <c r="D207" s="4" t="str">
        <f>IF([1]CodesClients!D207=0,"",[1]CodesClients!D207)</f>
        <v/>
      </c>
      <c r="E207" s="5" t="s">
        <v>33</v>
      </c>
      <c r="F207" s="4" t="str">
        <f>IF([1]CodesClients!E207=0,"",[1]CodesClients!E207)</f>
        <v/>
      </c>
      <c r="G207" s="4" t="str">
        <f>IF([1]CodesClients!F207=0,"",[1]CodesClients!F207)</f>
        <v/>
      </c>
      <c r="H207" s="4" t="str">
        <f>IF([1]CodesClients!G207=0,"",[1]CodesClients!G207)</f>
        <v/>
      </c>
      <c r="I207" s="4" t="str">
        <f>IF([1]CodesClients!H207=0,"",[1]CodesClients!H207)</f>
        <v/>
      </c>
      <c r="J207" s="4" t="str">
        <f>IF([1]CodesClients!I207=0,"",[1]CodesClients!I207)</f>
        <v/>
      </c>
      <c r="K207" s="4" t="str">
        <f>IF([1]CodesClients!J207=0,"",[1]CodesClients!J207)</f>
        <v/>
      </c>
      <c r="L207" s="4" t="str">
        <f>IF([1]CodesClients!K207=0,"",[1]CodesClients!K207)</f>
        <v/>
      </c>
    </row>
    <row r="208" spans="1:12">
      <c r="A208" s="4" t="str">
        <f>IF([1]CodesClients!A208=0,"",[1]CodesClients!A208)</f>
        <v/>
      </c>
      <c r="B208" s="4" t="str">
        <f>IF([1]CodesClients!B208=0,"",[1]CodesClients!B208)</f>
        <v/>
      </c>
      <c r="C208" s="4" t="str">
        <f>IF([1]CodesClients!C208=0,"",[1]CodesClients!C208)</f>
        <v/>
      </c>
      <c r="D208" s="4" t="str">
        <f>IF([1]CodesClients!D208=0,"",[1]CodesClients!D208)</f>
        <v/>
      </c>
      <c r="E208" s="5" t="s">
        <v>33</v>
      </c>
      <c r="F208" s="4" t="str">
        <f>IF([1]CodesClients!E208=0,"",[1]CodesClients!E208)</f>
        <v/>
      </c>
      <c r="G208" s="4" t="str">
        <f>IF([1]CodesClients!F208=0,"",[1]CodesClients!F208)</f>
        <v/>
      </c>
      <c r="H208" s="4" t="str">
        <f>IF([1]CodesClients!G208=0,"",[1]CodesClients!G208)</f>
        <v/>
      </c>
      <c r="I208" s="4" t="str">
        <f>IF([1]CodesClients!H208=0,"",[1]CodesClients!H208)</f>
        <v/>
      </c>
      <c r="J208" s="4" t="str">
        <f>IF([1]CodesClients!I208=0,"",[1]CodesClients!I208)</f>
        <v/>
      </c>
      <c r="K208" s="4" t="str">
        <f>IF([1]CodesClients!J208=0,"",[1]CodesClients!J208)</f>
        <v/>
      </c>
      <c r="L208" s="4" t="str">
        <f>IF([1]CodesClients!K208=0,"",[1]CodesClients!K208)</f>
        <v/>
      </c>
    </row>
    <row r="209" spans="1:12">
      <c r="A209" s="4" t="str">
        <f>IF([1]CodesClients!A209=0,"",[1]CodesClients!A209)</f>
        <v/>
      </c>
      <c r="B209" s="4" t="str">
        <f>IF([1]CodesClients!B209=0,"",[1]CodesClients!B209)</f>
        <v/>
      </c>
      <c r="C209" s="4" t="str">
        <f>IF([1]CodesClients!C209=0,"",[1]CodesClients!C209)</f>
        <v/>
      </c>
      <c r="D209" s="4" t="str">
        <f>IF([1]CodesClients!D209=0,"",[1]CodesClients!D209)</f>
        <v/>
      </c>
      <c r="E209" s="5" t="s">
        <v>33</v>
      </c>
      <c r="F209" s="4" t="str">
        <f>IF([1]CodesClients!E209=0,"",[1]CodesClients!E209)</f>
        <v/>
      </c>
      <c r="G209" s="4" t="str">
        <f>IF([1]CodesClients!F209=0,"",[1]CodesClients!F209)</f>
        <v/>
      </c>
      <c r="H209" s="4" t="str">
        <f>IF([1]CodesClients!G209=0,"",[1]CodesClients!G209)</f>
        <v/>
      </c>
      <c r="I209" s="4" t="str">
        <f>IF([1]CodesClients!H209=0,"",[1]CodesClients!H209)</f>
        <v/>
      </c>
      <c r="J209" s="4" t="str">
        <f>IF([1]CodesClients!I209=0,"",[1]CodesClients!I209)</f>
        <v/>
      </c>
      <c r="K209" s="4" t="str">
        <f>IF([1]CodesClients!J209=0,"",[1]CodesClients!J209)</f>
        <v/>
      </c>
      <c r="L209" s="4" t="str">
        <f>IF([1]CodesClients!K209=0,"",[1]CodesClients!K209)</f>
        <v/>
      </c>
    </row>
    <row r="210" spans="1:12">
      <c r="A210" s="4" t="str">
        <f>IF([1]CodesClients!A210=0,"",[1]CodesClients!A210)</f>
        <v/>
      </c>
      <c r="B210" s="4" t="str">
        <f>IF([1]CodesClients!B210=0,"",[1]CodesClients!B210)</f>
        <v/>
      </c>
      <c r="C210" s="4" t="str">
        <f>IF([1]CodesClients!C210=0,"",[1]CodesClients!C210)</f>
        <v/>
      </c>
      <c r="D210" s="4" t="str">
        <f>IF([1]CodesClients!D210=0,"",[1]CodesClients!D210)</f>
        <v/>
      </c>
      <c r="E210" s="5" t="s">
        <v>33</v>
      </c>
      <c r="F210" s="4" t="str">
        <f>IF([1]CodesClients!E210=0,"",[1]CodesClients!E210)</f>
        <v/>
      </c>
      <c r="G210" s="4" t="str">
        <f>IF([1]CodesClients!F210=0,"",[1]CodesClients!F210)</f>
        <v/>
      </c>
      <c r="H210" s="4" t="str">
        <f>IF([1]CodesClients!G210=0,"",[1]CodesClients!G210)</f>
        <v/>
      </c>
      <c r="I210" s="4" t="str">
        <f>IF([1]CodesClients!H210=0,"",[1]CodesClients!H210)</f>
        <v/>
      </c>
      <c r="J210" s="4" t="str">
        <f>IF([1]CodesClients!I210=0,"",[1]CodesClients!I210)</f>
        <v/>
      </c>
      <c r="K210" s="4" t="str">
        <f>IF([1]CodesClients!J210=0,"",[1]CodesClients!J210)</f>
        <v/>
      </c>
      <c r="L210" s="4" t="str">
        <f>IF([1]CodesClients!K210=0,"",[1]CodesClients!K210)</f>
        <v/>
      </c>
    </row>
    <row r="211" spans="1:12">
      <c r="A211" s="4" t="str">
        <f>IF([1]CodesClients!A211=0,"",[1]CodesClients!A211)</f>
        <v/>
      </c>
      <c r="B211" s="4" t="str">
        <f>IF([1]CodesClients!B211=0,"",[1]CodesClients!B211)</f>
        <v/>
      </c>
      <c r="C211" s="4" t="str">
        <f>IF([1]CodesClients!C211=0,"",[1]CodesClients!C211)</f>
        <v/>
      </c>
      <c r="D211" s="4" t="str">
        <f>IF([1]CodesClients!D211=0,"",[1]CodesClients!D211)</f>
        <v/>
      </c>
      <c r="E211" s="5" t="s">
        <v>33</v>
      </c>
      <c r="F211" s="4" t="str">
        <f>IF([1]CodesClients!E211=0,"",[1]CodesClients!E211)</f>
        <v/>
      </c>
      <c r="G211" s="4" t="str">
        <f>IF([1]CodesClients!F211=0,"",[1]CodesClients!F211)</f>
        <v/>
      </c>
      <c r="H211" s="4" t="str">
        <f>IF([1]CodesClients!G211=0,"",[1]CodesClients!G211)</f>
        <v/>
      </c>
      <c r="I211" s="4" t="str">
        <f>IF([1]CodesClients!H211=0,"",[1]CodesClients!H211)</f>
        <v/>
      </c>
      <c r="J211" s="4" t="str">
        <f>IF([1]CodesClients!I211=0,"",[1]CodesClients!I211)</f>
        <v/>
      </c>
      <c r="K211" s="4" t="str">
        <f>IF([1]CodesClients!J211=0,"",[1]CodesClients!J211)</f>
        <v/>
      </c>
      <c r="L211" s="4" t="str">
        <f>IF([1]CodesClients!K211=0,"",[1]CodesClients!K211)</f>
        <v/>
      </c>
    </row>
    <row r="212" spans="1:12">
      <c r="A212" s="4" t="str">
        <f>IF([1]CodesClients!A212=0,"",[1]CodesClients!A212)</f>
        <v/>
      </c>
      <c r="B212" s="4" t="str">
        <f>IF([1]CodesClients!B212=0,"",[1]CodesClients!B212)</f>
        <v/>
      </c>
      <c r="C212" s="4" t="str">
        <f>IF([1]CodesClients!C212=0,"",[1]CodesClients!C212)</f>
        <v/>
      </c>
      <c r="D212" s="4" t="str">
        <f>IF([1]CodesClients!D212=0,"",[1]CodesClients!D212)</f>
        <v/>
      </c>
      <c r="E212" s="5" t="s">
        <v>33</v>
      </c>
      <c r="F212" s="4" t="str">
        <f>IF([1]CodesClients!E212=0,"",[1]CodesClients!E212)</f>
        <v/>
      </c>
      <c r="G212" s="4" t="str">
        <f>IF([1]CodesClients!F212=0,"",[1]CodesClients!F212)</f>
        <v/>
      </c>
      <c r="H212" s="4" t="str">
        <f>IF([1]CodesClients!G212=0,"",[1]CodesClients!G212)</f>
        <v/>
      </c>
      <c r="I212" s="4" t="str">
        <f>IF([1]CodesClients!H212=0,"",[1]CodesClients!H212)</f>
        <v/>
      </c>
      <c r="J212" s="4" t="str">
        <f>IF([1]CodesClients!I212=0,"",[1]CodesClients!I212)</f>
        <v/>
      </c>
      <c r="K212" s="4" t="str">
        <f>IF([1]CodesClients!J212=0,"",[1]CodesClients!J212)</f>
        <v/>
      </c>
      <c r="L212" s="4" t="str">
        <f>IF([1]CodesClients!K212=0,"",[1]CodesClients!K212)</f>
        <v/>
      </c>
    </row>
    <row r="213" spans="1:12">
      <c r="A213" s="4" t="str">
        <f>IF([1]CodesClients!A213=0,"",[1]CodesClients!A213)</f>
        <v/>
      </c>
      <c r="B213" s="4" t="str">
        <f>IF([1]CodesClients!B213=0,"",[1]CodesClients!B213)</f>
        <v/>
      </c>
      <c r="C213" s="4" t="str">
        <f>IF([1]CodesClients!C213=0,"",[1]CodesClients!C213)</f>
        <v/>
      </c>
      <c r="D213" s="4" t="str">
        <f>IF([1]CodesClients!D213=0,"",[1]CodesClients!D213)</f>
        <v/>
      </c>
      <c r="E213" s="5" t="s">
        <v>33</v>
      </c>
      <c r="F213" s="4" t="str">
        <f>IF([1]CodesClients!E213=0,"",[1]CodesClients!E213)</f>
        <v/>
      </c>
      <c r="G213" s="4" t="str">
        <f>IF([1]CodesClients!F213=0,"",[1]CodesClients!F213)</f>
        <v/>
      </c>
      <c r="H213" s="4" t="str">
        <f>IF([1]CodesClients!G213=0,"",[1]CodesClients!G213)</f>
        <v/>
      </c>
      <c r="I213" s="4" t="str">
        <f>IF([1]CodesClients!H213=0,"",[1]CodesClients!H213)</f>
        <v/>
      </c>
      <c r="J213" s="4" t="str">
        <f>IF([1]CodesClients!I213=0,"",[1]CodesClients!I213)</f>
        <v/>
      </c>
      <c r="K213" s="4" t="str">
        <f>IF([1]CodesClients!J213=0,"",[1]CodesClients!J213)</f>
        <v/>
      </c>
      <c r="L213" s="4" t="str">
        <f>IF([1]CodesClients!K213=0,"",[1]CodesClients!K213)</f>
        <v/>
      </c>
    </row>
    <row r="214" spans="1:12">
      <c r="A214" s="4" t="str">
        <f>IF([1]CodesClients!A214=0,"",[1]CodesClients!A214)</f>
        <v/>
      </c>
      <c r="B214" s="4" t="str">
        <f>IF([1]CodesClients!B214=0,"",[1]CodesClients!B214)</f>
        <v/>
      </c>
      <c r="C214" s="4" t="str">
        <f>IF([1]CodesClients!C214=0,"",[1]CodesClients!C214)</f>
        <v/>
      </c>
      <c r="D214" s="4" t="str">
        <f>IF([1]CodesClients!D214=0,"",[1]CodesClients!D214)</f>
        <v/>
      </c>
      <c r="E214" s="5" t="s">
        <v>33</v>
      </c>
      <c r="F214" s="4" t="str">
        <f>IF([1]CodesClients!E214=0,"",[1]CodesClients!E214)</f>
        <v/>
      </c>
      <c r="G214" s="4" t="str">
        <f>IF([1]CodesClients!F214=0,"",[1]CodesClients!F214)</f>
        <v/>
      </c>
      <c r="H214" s="4" t="str">
        <f>IF([1]CodesClients!G214=0,"",[1]CodesClients!G214)</f>
        <v/>
      </c>
      <c r="I214" s="4" t="str">
        <f>IF([1]CodesClients!H214=0,"",[1]CodesClients!H214)</f>
        <v/>
      </c>
      <c r="J214" s="4" t="str">
        <f>IF([1]CodesClients!I214=0,"",[1]CodesClients!I214)</f>
        <v/>
      </c>
      <c r="K214" s="4" t="str">
        <f>IF([1]CodesClients!J214=0,"",[1]CodesClients!J214)</f>
        <v/>
      </c>
      <c r="L214" s="4" t="str">
        <f>IF([1]CodesClients!K214=0,"",[1]CodesClients!K214)</f>
        <v/>
      </c>
    </row>
    <row r="215" spans="1:12">
      <c r="A215" s="4" t="str">
        <f>IF([1]CodesClients!A215=0,"",[1]CodesClients!A215)</f>
        <v/>
      </c>
      <c r="B215" s="4" t="str">
        <f>IF([1]CodesClients!B215=0,"",[1]CodesClients!B215)</f>
        <v/>
      </c>
      <c r="C215" s="4" t="str">
        <f>IF([1]CodesClients!C215=0,"",[1]CodesClients!C215)</f>
        <v/>
      </c>
      <c r="D215" s="4" t="str">
        <f>IF([1]CodesClients!D215=0,"",[1]CodesClients!D215)</f>
        <v/>
      </c>
      <c r="E215" s="5" t="s">
        <v>33</v>
      </c>
      <c r="F215" s="4" t="str">
        <f>IF([1]CodesClients!E215=0,"",[1]CodesClients!E215)</f>
        <v/>
      </c>
      <c r="G215" s="4" t="str">
        <f>IF([1]CodesClients!F215=0,"",[1]CodesClients!F215)</f>
        <v/>
      </c>
      <c r="H215" s="4" t="str">
        <f>IF([1]CodesClients!G215=0,"",[1]CodesClients!G215)</f>
        <v/>
      </c>
      <c r="I215" s="4" t="str">
        <f>IF([1]CodesClients!H215=0,"",[1]CodesClients!H215)</f>
        <v/>
      </c>
      <c r="J215" s="4" t="str">
        <f>IF([1]CodesClients!I215=0,"",[1]CodesClients!I215)</f>
        <v/>
      </c>
      <c r="K215" s="4" t="str">
        <f>IF([1]CodesClients!J215=0,"",[1]CodesClients!J215)</f>
        <v/>
      </c>
      <c r="L215" s="4" t="str">
        <f>IF([1]CodesClients!K215=0,"",[1]CodesClients!K215)</f>
        <v/>
      </c>
    </row>
    <row r="216" spans="1:12">
      <c r="A216" s="4" t="str">
        <f>IF([1]CodesClients!A216=0,"",[1]CodesClients!A216)</f>
        <v/>
      </c>
      <c r="B216" s="4" t="str">
        <f>IF([1]CodesClients!B216=0,"",[1]CodesClients!B216)</f>
        <v/>
      </c>
      <c r="C216" s="4" t="str">
        <f>IF([1]CodesClients!C216=0,"",[1]CodesClients!C216)</f>
        <v/>
      </c>
      <c r="D216" s="4" t="str">
        <f>IF([1]CodesClients!D216=0,"",[1]CodesClients!D216)</f>
        <v/>
      </c>
      <c r="E216" s="5" t="s">
        <v>33</v>
      </c>
      <c r="F216" s="4" t="str">
        <f>IF([1]CodesClients!E216=0,"",[1]CodesClients!E216)</f>
        <v/>
      </c>
      <c r="G216" s="4" t="str">
        <f>IF([1]CodesClients!F216=0,"",[1]CodesClients!F216)</f>
        <v/>
      </c>
      <c r="H216" s="4" t="str">
        <f>IF([1]CodesClients!G216=0,"",[1]CodesClients!G216)</f>
        <v/>
      </c>
      <c r="I216" s="4" t="str">
        <f>IF([1]CodesClients!H216=0,"",[1]CodesClients!H216)</f>
        <v/>
      </c>
      <c r="J216" s="4" t="str">
        <f>IF([1]CodesClients!I216=0,"",[1]CodesClients!I216)</f>
        <v/>
      </c>
      <c r="K216" s="4" t="str">
        <f>IF([1]CodesClients!J216=0,"",[1]CodesClients!J216)</f>
        <v/>
      </c>
      <c r="L216" s="4" t="str">
        <f>IF([1]CodesClients!K216=0,"",[1]CodesClients!K216)</f>
        <v/>
      </c>
    </row>
    <row r="217" spans="1:12">
      <c r="A217" s="4" t="str">
        <f>IF([1]CodesClients!A217=0,"",[1]CodesClients!A217)</f>
        <v/>
      </c>
      <c r="B217" s="4" t="str">
        <f>IF([1]CodesClients!B217=0,"",[1]CodesClients!B217)</f>
        <v/>
      </c>
      <c r="C217" s="4" t="str">
        <f>IF([1]CodesClients!C217=0,"",[1]CodesClients!C217)</f>
        <v/>
      </c>
      <c r="D217" s="4" t="str">
        <f>IF([1]CodesClients!D217=0,"",[1]CodesClients!D217)</f>
        <v/>
      </c>
      <c r="E217" s="5" t="s">
        <v>33</v>
      </c>
      <c r="F217" s="4" t="str">
        <f>IF([1]CodesClients!E217=0,"",[1]CodesClients!E217)</f>
        <v/>
      </c>
      <c r="G217" s="4" t="str">
        <f>IF([1]CodesClients!F217=0,"",[1]CodesClients!F217)</f>
        <v/>
      </c>
      <c r="H217" s="4" t="str">
        <f>IF([1]CodesClients!G217=0,"",[1]CodesClients!G217)</f>
        <v/>
      </c>
      <c r="I217" s="4" t="str">
        <f>IF([1]CodesClients!H217=0,"",[1]CodesClients!H217)</f>
        <v/>
      </c>
      <c r="J217" s="4" t="str">
        <f>IF([1]CodesClients!I217=0,"",[1]CodesClients!I217)</f>
        <v/>
      </c>
      <c r="K217" s="4" t="str">
        <f>IF([1]CodesClients!J217=0,"",[1]CodesClients!J217)</f>
        <v/>
      </c>
      <c r="L217" s="4" t="str">
        <f>IF([1]CodesClients!K217=0,"",[1]CodesClients!K217)</f>
        <v/>
      </c>
    </row>
    <row r="218" spans="1:12">
      <c r="A218" s="4" t="str">
        <f>IF([1]CodesClients!A218=0,"",[1]CodesClients!A218)</f>
        <v/>
      </c>
      <c r="B218" s="4" t="str">
        <f>IF([1]CodesClients!B218=0,"",[1]CodesClients!B218)</f>
        <v/>
      </c>
      <c r="C218" s="4" t="str">
        <f>IF([1]CodesClients!C218=0,"",[1]CodesClients!C218)</f>
        <v/>
      </c>
      <c r="D218" s="4" t="str">
        <f>IF([1]CodesClients!D218=0,"",[1]CodesClients!D218)</f>
        <v/>
      </c>
      <c r="E218" s="5" t="s">
        <v>33</v>
      </c>
      <c r="F218" s="4" t="str">
        <f>IF([1]CodesClients!E218=0,"",[1]CodesClients!E218)</f>
        <v/>
      </c>
      <c r="G218" s="4" t="str">
        <f>IF([1]CodesClients!F218=0,"",[1]CodesClients!F218)</f>
        <v/>
      </c>
      <c r="H218" s="4" t="str">
        <f>IF([1]CodesClients!G218=0,"",[1]CodesClients!G218)</f>
        <v/>
      </c>
      <c r="I218" s="4" t="str">
        <f>IF([1]CodesClients!H218=0,"",[1]CodesClients!H218)</f>
        <v/>
      </c>
      <c r="J218" s="4" t="str">
        <f>IF([1]CodesClients!I218=0,"",[1]CodesClients!I218)</f>
        <v/>
      </c>
      <c r="K218" s="4" t="str">
        <f>IF([1]CodesClients!J218=0,"",[1]CodesClients!J218)</f>
        <v/>
      </c>
      <c r="L218" s="4" t="str">
        <f>IF([1]CodesClients!K218=0,"",[1]CodesClients!K218)</f>
        <v/>
      </c>
    </row>
    <row r="219" spans="1:12">
      <c r="A219" s="4" t="str">
        <f>IF([1]CodesClients!A219=0,"",[1]CodesClients!A219)</f>
        <v/>
      </c>
      <c r="B219" s="4" t="str">
        <f>IF([1]CodesClients!B219=0,"",[1]CodesClients!B219)</f>
        <v/>
      </c>
      <c r="C219" s="4" t="str">
        <f>IF([1]CodesClients!C219=0,"",[1]CodesClients!C219)</f>
        <v/>
      </c>
      <c r="D219" s="4" t="str">
        <f>IF([1]CodesClients!D219=0,"",[1]CodesClients!D219)</f>
        <v/>
      </c>
      <c r="E219" s="5" t="s">
        <v>33</v>
      </c>
      <c r="F219" s="4" t="str">
        <f>IF([1]CodesClients!E219=0,"",[1]CodesClients!E219)</f>
        <v/>
      </c>
      <c r="G219" s="4" t="str">
        <f>IF([1]CodesClients!F219=0,"",[1]CodesClients!F219)</f>
        <v/>
      </c>
      <c r="H219" s="4" t="str">
        <f>IF([1]CodesClients!G219=0,"",[1]CodesClients!G219)</f>
        <v/>
      </c>
      <c r="I219" s="4" t="str">
        <f>IF([1]CodesClients!H219=0,"",[1]CodesClients!H219)</f>
        <v/>
      </c>
      <c r="J219" s="4" t="str">
        <f>IF([1]CodesClients!I219=0,"",[1]CodesClients!I219)</f>
        <v/>
      </c>
      <c r="K219" s="4" t="str">
        <f>IF([1]CodesClients!J219=0,"",[1]CodesClients!J219)</f>
        <v/>
      </c>
      <c r="L219" s="4" t="str">
        <f>IF([1]CodesClients!K219=0,"",[1]CodesClients!K219)</f>
        <v/>
      </c>
    </row>
    <row r="220" spans="1:12">
      <c r="A220" s="4" t="str">
        <f>IF([1]CodesClients!A220=0,"",[1]CodesClients!A220)</f>
        <v/>
      </c>
      <c r="B220" s="4" t="str">
        <f>IF([1]CodesClients!B220=0,"",[1]CodesClients!B220)</f>
        <v/>
      </c>
      <c r="C220" s="4" t="str">
        <f>IF([1]CodesClients!C220=0,"",[1]CodesClients!C220)</f>
        <v/>
      </c>
      <c r="D220" s="4" t="str">
        <f>IF([1]CodesClients!D220=0,"",[1]CodesClients!D220)</f>
        <v/>
      </c>
      <c r="E220" s="5" t="s">
        <v>33</v>
      </c>
      <c r="F220" s="4" t="str">
        <f>IF([1]CodesClients!E220=0,"",[1]CodesClients!E220)</f>
        <v/>
      </c>
      <c r="G220" s="4" t="str">
        <f>IF([1]CodesClients!F220=0,"",[1]CodesClients!F220)</f>
        <v/>
      </c>
      <c r="H220" s="4" t="str">
        <f>IF([1]CodesClients!G220=0,"",[1]CodesClients!G220)</f>
        <v/>
      </c>
      <c r="I220" s="4" t="str">
        <f>IF([1]CodesClients!H220=0,"",[1]CodesClients!H220)</f>
        <v/>
      </c>
      <c r="J220" s="4" t="str">
        <f>IF([1]CodesClients!I220=0,"",[1]CodesClients!I220)</f>
        <v/>
      </c>
      <c r="K220" s="4" t="str">
        <f>IF([1]CodesClients!J220=0,"",[1]CodesClients!J220)</f>
        <v/>
      </c>
      <c r="L220" s="4" t="str">
        <f>IF([1]CodesClients!K220=0,"",[1]CodesClients!K220)</f>
        <v/>
      </c>
    </row>
    <row r="221" spans="1:12">
      <c r="A221" s="4" t="str">
        <f>IF([1]CodesClients!A221=0,"",[1]CodesClients!A221)</f>
        <v/>
      </c>
      <c r="B221" s="4" t="str">
        <f>IF([1]CodesClients!B221=0,"",[1]CodesClients!B221)</f>
        <v/>
      </c>
      <c r="C221" s="4" t="str">
        <f>IF([1]CodesClients!C221=0,"",[1]CodesClients!C221)</f>
        <v/>
      </c>
      <c r="D221" s="4" t="str">
        <f>IF([1]CodesClients!D221=0,"",[1]CodesClients!D221)</f>
        <v/>
      </c>
      <c r="E221" s="5" t="s">
        <v>33</v>
      </c>
      <c r="F221" s="4" t="str">
        <f>IF([1]CodesClients!E221=0,"",[1]CodesClients!E221)</f>
        <v/>
      </c>
      <c r="G221" s="4" t="str">
        <f>IF([1]CodesClients!F221=0,"",[1]CodesClients!F221)</f>
        <v/>
      </c>
      <c r="H221" s="4" t="str">
        <f>IF([1]CodesClients!G221=0,"",[1]CodesClients!G221)</f>
        <v/>
      </c>
      <c r="I221" s="4" t="str">
        <f>IF([1]CodesClients!H221=0,"",[1]CodesClients!H221)</f>
        <v/>
      </c>
      <c r="J221" s="4" t="str">
        <f>IF([1]CodesClients!I221=0,"",[1]CodesClients!I221)</f>
        <v/>
      </c>
      <c r="K221" s="4" t="str">
        <f>IF([1]CodesClients!J221=0,"",[1]CodesClients!J221)</f>
        <v/>
      </c>
      <c r="L221" s="4" t="str">
        <f>IF([1]CodesClients!K221=0,"",[1]CodesClients!K221)</f>
        <v/>
      </c>
    </row>
    <row r="222" spans="1:12">
      <c r="A222" s="4" t="str">
        <f>IF([1]CodesClients!A222=0,"",[1]CodesClients!A222)</f>
        <v/>
      </c>
      <c r="B222" s="4" t="str">
        <f>IF([1]CodesClients!B222=0,"",[1]CodesClients!B222)</f>
        <v/>
      </c>
      <c r="C222" s="4" t="str">
        <f>IF([1]CodesClients!C222=0,"",[1]CodesClients!C222)</f>
        <v/>
      </c>
      <c r="D222" s="4" t="str">
        <f>IF([1]CodesClients!D222=0,"",[1]CodesClients!D222)</f>
        <v/>
      </c>
      <c r="E222" s="5" t="s">
        <v>33</v>
      </c>
      <c r="F222" s="4" t="str">
        <f>IF([1]CodesClients!E222=0,"",[1]CodesClients!E222)</f>
        <v/>
      </c>
      <c r="G222" s="4" t="str">
        <f>IF([1]CodesClients!F222=0,"",[1]CodesClients!F222)</f>
        <v/>
      </c>
      <c r="H222" s="4" t="str">
        <f>IF([1]CodesClients!G222=0,"",[1]CodesClients!G222)</f>
        <v/>
      </c>
      <c r="I222" s="4" t="str">
        <f>IF([1]CodesClients!H222=0,"",[1]CodesClients!H222)</f>
        <v/>
      </c>
      <c r="J222" s="4" t="str">
        <f>IF([1]CodesClients!I222=0,"",[1]CodesClients!I222)</f>
        <v/>
      </c>
      <c r="K222" s="4" t="str">
        <f>IF([1]CodesClients!J222=0,"",[1]CodesClients!J222)</f>
        <v/>
      </c>
      <c r="L222" s="4" t="str">
        <f>IF([1]CodesClients!K222=0,"",[1]CodesClients!K222)</f>
        <v/>
      </c>
    </row>
    <row r="223" spans="1:12">
      <c r="A223" s="4" t="str">
        <f>IF([1]CodesClients!A223=0,"",[1]CodesClients!A223)</f>
        <v/>
      </c>
      <c r="B223" s="4" t="str">
        <f>IF([1]CodesClients!B223=0,"",[1]CodesClients!B223)</f>
        <v/>
      </c>
      <c r="C223" s="4" t="str">
        <f>IF([1]CodesClients!C223=0,"",[1]CodesClients!C223)</f>
        <v/>
      </c>
      <c r="D223" s="4" t="str">
        <f>IF([1]CodesClients!D223=0,"",[1]CodesClients!D223)</f>
        <v/>
      </c>
      <c r="E223" s="5" t="s">
        <v>33</v>
      </c>
      <c r="F223" s="4" t="str">
        <f>IF([1]CodesClients!E223=0,"",[1]CodesClients!E223)</f>
        <v/>
      </c>
      <c r="G223" s="4" t="str">
        <f>IF([1]CodesClients!F223=0,"",[1]CodesClients!F223)</f>
        <v/>
      </c>
      <c r="H223" s="4" t="str">
        <f>IF([1]CodesClients!G223=0,"",[1]CodesClients!G223)</f>
        <v/>
      </c>
      <c r="I223" s="4" t="str">
        <f>IF([1]CodesClients!H223=0,"",[1]CodesClients!H223)</f>
        <v/>
      </c>
      <c r="J223" s="4" t="str">
        <f>IF([1]CodesClients!I223=0,"",[1]CodesClients!I223)</f>
        <v/>
      </c>
      <c r="K223" s="4" t="str">
        <f>IF([1]CodesClients!J223=0,"",[1]CodesClients!J223)</f>
        <v/>
      </c>
      <c r="L223" s="4" t="str">
        <f>IF([1]CodesClients!K223=0,"",[1]CodesClients!K223)</f>
        <v/>
      </c>
    </row>
    <row r="224" spans="1:12">
      <c r="A224" s="4" t="str">
        <f>IF([1]CodesClients!A224=0,"",[1]CodesClients!A224)</f>
        <v/>
      </c>
      <c r="B224" s="4" t="str">
        <f>IF([1]CodesClients!B224=0,"",[1]CodesClients!B224)</f>
        <v/>
      </c>
      <c r="C224" s="4" t="str">
        <f>IF([1]CodesClients!C224=0,"",[1]CodesClients!C224)</f>
        <v/>
      </c>
      <c r="D224" s="4" t="str">
        <f>IF([1]CodesClients!D224=0,"",[1]CodesClients!D224)</f>
        <v/>
      </c>
      <c r="E224" s="5" t="s">
        <v>33</v>
      </c>
      <c r="F224" s="4" t="str">
        <f>IF([1]CodesClients!E224=0,"",[1]CodesClients!E224)</f>
        <v/>
      </c>
      <c r="G224" s="4" t="str">
        <f>IF([1]CodesClients!F224=0,"",[1]CodesClients!F224)</f>
        <v/>
      </c>
      <c r="H224" s="4" t="str">
        <f>IF([1]CodesClients!G224=0,"",[1]CodesClients!G224)</f>
        <v/>
      </c>
      <c r="I224" s="4" t="str">
        <f>IF([1]CodesClients!H224=0,"",[1]CodesClients!H224)</f>
        <v/>
      </c>
      <c r="J224" s="4" t="str">
        <f>IF([1]CodesClients!I224=0,"",[1]CodesClients!I224)</f>
        <v/>
      </c>
      <c r="K224" s="4" t="str">
        <f>IF([1]CodesClients!J224=0,"",[1]CodesClients!J224)</f>
        <v/>
      </c>
      <c r="L224" s="4" t="str">
        <f>IF([1]CodesClients!K224=0,"",[1]CodesClients!K224)</f>
        <v/>
      </c>
    </row>
    <row r="225" spans="1:12">
      <c r="A225" s="4" t="str">
        <f>IF([1]CodesClients!A225=0,"",[1]CodesClients!A225)</f>
        <v/>
      </c>
      <c r="B225" s="4" t="str">
        <f>IF([1]CodesClients!B225=0,"",[1]CodesClients!B225)</f>
        <v/>
      </c>
      <c r="C225" s="4" t="str">
        <f>IF([1]CodesClients!C225=0,"",[1]CodesClients!C225)</f>
        <v/>
      </c>
      <c r="D225" s="4" t="str">
        <f>IF([1]CodesClients!D225=0,"",[1]CodesClients!D225)</f>
        <v/>
      </c>
      <c r="E225" s="5" t="s">
        <v>33</v>
      </c>
      <c r="F225" s="4" t="str">
        <f>IF([1]CodesClients!E225=0,"",[1]CodesClients!E225)</f>
        <v/>
      </c>
      <c r="G225" s="4" t="str">
        <f>IF([1]CodesClients!F225=0,"",[1]CodesClients!F225)</f>
        <v/>
      </c>
      <c r="H225" s="4" t="str">
        <f>IF([1]CodesClients!G225=0,"",[1]CodesClients!G225)</f>
        <v/>
      </c>
      <c r="I225" s="4" t="str">
        <f>IF([1]CodesClients!H225=0,"",[1]CodesClients!H225)</f>
        <v/>
      </c>
      <c r="J225" s="4" t="str">
        <f>IF([1]CodesClients!I225=0,"",[1]CodesClients!I225)</f>
        <v/>
      </c>
      <c r="K225" s="4" t="str">
        <f>IF([1]CodesClients!J225=0,"",[1]CodesClients!J225)</f>
        <v/>
      </c>
      <c r="L225" s="4" t="str">
        <f>IF([1]CodesClients!K225=0,"",[1]CodesClients!K225)</f>
        <v/>
      </c>
    </row>
    <row r="226" spans="1:12">
      <c r="A226" s="4" t="str">
        <f>IF([1]CodesClients!A226=0,"",[1]CodesClients!A226)</f>
        <v/>
      </c>
      <c r="B226" s="4" t="str">
        <f>IF([1]CodesClients!B226=0,"",[1]CodesClients!B226)</f>
        <v/>
      </c>
      <c r="C226" s="4" t="str">
        <f>IF([1]CodesClients!C226=0,"",[1]CodesClients!C226)</f>
        <v/>
      </c>
      <c r="D226" s="4" t="str">
        <f>IF([1]CodesClients!D226=0,"",[1]CodesClients!D226)</f>
        <v/>
      </c>
      <c r="E226" s="5" t="s">
        <v>33</v>
      </c>
      <c r="F226" s="4" t="str">
        <f>IF([1]CodesClients!E226=0,"",[1]CodesClients!E226)</f>
        <v/>
      </c>
      <c r="G226" s="4" t="str">
        <f>IF([1]CodesClients!F226=0,"",[1]CodesClients!F226)</f>
        <v/>
      </c>
      <c r="H226" s="4" t="str">
        <f>IF([1]CodesClients!G226=0,"",[1]CodesClients!G226)</f>
        <v/>
      </c>
      <c r="I226" s="4" t="str">
        <f>IF([1]CodesClients!H226=0,"",[1]CodesClients!H226)</f>
        <v/>
      </c>
      <c r="J226" s="4" t="str">
        <f>IF([1]CodesClients!I226=0,"",[1]CodesClients!I226)</f>
        <v/>
      </c>
      <c r="K226" s="4" t="str">
        <f>IF([1]CodesClients!J226=0,"",[1]CodesClients!J226)</f>
        <v/>
      </c>
      <c r="L226" s="4" t="str">
        <f>IF([1]CodesClients!K226=0,"",[1]CodesClients!K226)</f>
        <v/>
      </c>
    </row>
    <row r="227" spans="1:12">
      <c r="A227" s="4" t="str">
        <f>IF([1]CodesClients!A227=0,"",[1]CodesClients!A227)</f>
        <v/>
      </c>
      <c r="B227" s="4" t="str">
        <f>IF([1]CodesClients!B227=0,"",[1]CodesClients!B227)</f>
        <v/>
      </c>
      <c r="C227" s="4" t="str">
        <f>IF([1]CodesClients!C227=0,"",[1]CodesClients!C227)</f>
        <v/>
      </c>
      <c r="D227" s="4" t="str">
        <f>IF([1]CodesClients!D227=0,"",[1]CodesClients!D227)</f>
        <v/>
      </c>
      <c r="E227" s="5" t="s">
        <v>33</v>
      </c>
      <c r="F227" s="4" t="str">
        <f>IF([1]CodesClients!E227=0,"",[1]CodesClients!E227)</f>
        <v/>
      </c>
      <c r="G227" s="4" t="str">
        <f>IF([1]CodesClients!F227=0,"",[1]CodesClients!F227)</f>
        <v/>
      </c>
      <c r="H227" s="4" t="str">
        <f>IF([1]CodesClients!G227=0,"",[1]CodesClients!G227)</f>
        <v/>
      </c>
      <c r="I227" s="4" t="str">
        <f>IF([1]CodesClients!H227=0,"",[1]CodesClients!H227)</f>
        <v/>
      </c>
      <c r="J227" s="4" t="str">
        <f>IF([1]CodesClients!I227=0,"",[1]CodesClients!I227)</f>
        <v/>
      </c>
      <c r="K227" s="4" t="str">
        <f>IF([1]CodesClients!J227=0,"",[1]CodesClients!J227)</f>
        <v/>
      </c>
      <c r="L227" s="4" t="str">
        <f>IF([1]CodesClients!K227=0,"",[1]CodesClients!K227)</f>
        <v/>
      </c>
    </row>
    <row r="228" spans="1:12">
      <c r="A228" s="4" t="str">
        <f>IF([1]CodesClients!A228=0,"",[1]CodesClients!A228)</f>
        <v/>
      </c>
      <c r="B228" s="4" t="str">
        <f>IF([1]CodesClients!B228=0,"",[1]CodesClients!B228)</f>
        <v/>
      </c>
      <c r="C228" s="4" t="str">
        <f>IF([1]CodesClients!C228=0,"",[1]CodesClients!C228)</f>
        <v/>
      </c>
      <c r="D228" s="4" t="str">
        <f>IF([1]CodesClients!D228=0,"",[1]CodesClients!D228)</f>
        <v/>
      </c>
      <c r="E228" s="5" t="s">
        <v>33</v>
      </c>
      <c r="F228" s="4" t="str">
        <f>IF([1]CodesClients!E228=0,"",[1]CodesClients!E228)</f>
        <v/>
      </c>
      <c r="G228" s="4" t="str">
        <f>IF([1]CodesClients!F228=0,"",[1]CodesClients!F228)</f>
        <v/>
      </c>
      <c r="H228" s="4" t="str">
        <f>IF([1]CodesClients!G228=0,"",[1]CodesClients!G228)</f>
        <v/>
      </c>
      <c r="I228" s="4" t="str">
        <f>IF([1]CodesClients!H228=0,"",[1]CodesClients!H228)</f>
        <v/>
      </c>
      <c r="J228" s="4" t="str">
        <f>IF([1]CodesClients!I228=0,"",[1]CodesClients!I228)</f>
        <v/>
      </c>
      <c r="K228" s="4" t="str">
        <f>IF([1]CodesClients!J228=0,"",[1]CodesClients!J228)</f>
        <v/>
      </c>
      <c r="L228" s="4" t="str">
        <f>IF([1]CodesClients!K228=0,"",[1]CodesClients!K228)</f>
        <v/>
      </c>
    </row>
    <row r="229" spans="1:12">
      <c r="A229" s="4" t="str">
        <f>IF([1]CodesClients!A229=0,"",[1]CodesClients!A229)</f>
        <v/>
      </c>
      <c r="B229" s="4" t="str">
        <f>IF([1]CodesClients!B229=0,"",[1]CodesClients!B229)</f>
        <v/>
      </c>
      <c r="C229" s="4" t="str">
        <f>IF([1]CodesClients!C229=0,"",[1]CodesClients!C229)</f>
        <v/>
      </c>
      <c r="D229" s="4" t="str">
        <f>IF([1]CodesClients!D229=0,"",[1]CodesClients!D229)</f>
        <v/>
      </c>
      <c r="E229" s="5" t="s">
        <v>33</v>
      </c>
      <c r="F229" s="4" t="str">
        <f>IF([1]CodesClients!E229=0,"",[1]CodesClients!E229)</f>
        <v/>
      </c>
      <c r="G229" s="4" t="str">
        <f>IF([1]CodesClients!F229=0,"",[1]CodesClients!F229)</f>
        <v/>
      </c>
      <c r="H229" s="4" t="str">
        <f>IF([1]CodesClients!G229=0,"",[1]CodesClients!G229)</f>
        <v/>
      </c>
      <c r="I229" s="4" t="str">
        <f>IF([1]CodesClients!H229=0,"",[1]CodesClients!H229)</f>
        <v/>
      </c>
      <c r="J229" s="4" t="str">
        <f>IF([1]CodesClients!I229=0,"",[1]CodesClients!I229)</f>
        <v/>
      </c>
      <c r="K229" s="4" t="str">
        <f>IF([1]CodesClients!J229=0,"",[1]CodesClients!J229)</f>
        <v/>
      </c>
      <c r="L229" s="4" t="str">
        <f>IF([1]CodesClients!K229=0,"",[1]CodesClients!K229)</f>
        <v/>
      </c>
    </row>
    <row r="230" spans="1:12">
      <c r="A230" s="4" t="str">
        <f>IF([1]CodesClients!A230=0,"",[1]CodesClients!A230)</f>
        <v/>
      </c>
      <c r="B230" s="4" t="str">
        <f>IF([1]CodesClients!B230=0,"",[1]CodesClients!B230)</f>
        <v/>
      </c>
      <c r="C230" s="4" t="str">
        <f>IF([1]CodesClients!C230=0,"",[1]CodesClients!C230)</f>
        <v/>
      </c>
      <c r="D230" s="4" t="str">
        <f>IF([1]CodesClients!D230=0,"",[1]CodesClients!D230)</f>
        <v/>
      </c>
      <c r="E230" s="5" t="s">
        <v>33</v>
      </c>
      <c r="F230" s="4" t="str">
        <f>IF([1]CodesClients!E230=0,"",[1]CodesClients!E230)</f>
        <v/>
      </c>
      <c r="G230" s="4" t="str">
        <f>IF([1]CodesClients!F230=0,"",[1]CodesClients!F230)</f>
        <v/>
      </c>
      <c r="H230" s="4" t="str">
        <f>IF([1]CodesClients!G230=0,"",[1]CodesClients!G230)</f>
        <v/>
      </c>
      <c r="I230" s="4" t="str">
        <f>IF([1]CodesClients!H230=0,"",[1]CodesClients!H230)</f>
        <v/>
      </c>
      <c r="J230" s="4" t="str">
        <f>IF([1]CodesClients!I230=0,"",[1]CodesClients!I230)</f>
        <v/>
      </c>
      <c r="K230" s="4" t="str">
        <f>IF([1]CodesClients!J230=0,"",[1]CodesClients!J230)</f>
        <v/>
      </c>
      <c r="L230" s="4" t="str">
        <f>IF([1]CodesClients!K230=0,"",[1]CodesClients!K230)</f>
        <v/>
      </c>
    </row>
    <row r="231" spans="1:12">
      <c r="A231" s="4" t="str">
        <f>IF([1]CodesClients!A231=0,"",[1]CodesClients!A231)</f>
        <v/>
      </c>
      <c r="B231" s="4" t="str">
        <f>IF([1]CodesClients!B231=0,"",[1]CodesClients!B231)</f>
        <v/>
      </c>
      <c r="C231" s="4" t="str">
        <f>IF([1]CodesClients!C231=0,"",[1]CodesClients!C231)</f>
        <v/>
      </c>
      <c r="D231" s="4" t="str">
        <f>IF([1]CodesClients!D231=0,"",[1]CodesClients!D231)</f>
        <v/>
      </c>
      <c r="E231" s="5" t="s">
        <v>33</v>
      </c>
      <c r="F231" s="4" t="str">
        <f>IF([1]CodesClients!E231=0,"",[1]CodesClients!E231)</f>
        <v/>
      </c>
      <c r="G231" s="4" t="str">
        <f>IF([1]CodesClients!F231=0,"",[1]CodesClients!F231)</f>
        <v/>
      </c>
      <c r="H231" s="4" t="str">
        <f>IF([1]CodesClients!G231=0,"",[1]CodesClients!G231)</f>
        <v/>
      </c>
      <c r="I231" s="4" t="str">
        <f>IF([1]CodesClients!H231=0,"",[1]CodesClients!H231)</f>
        <v/>
      </c>
      <c r="J231" s="4" t="str">
        <f>IF([1]CodesClients!I231=0,"",[1]CodesClients!I231)</f>
        <v/>
      </c>
      <c r="K231" s="4" t="str">
        <f>IF([1]CodesClients!J231=0,"",[1]CodesClients!J231)</f>
        <v/>
      </c>
      <c r="L231" s="4" t="str">
        <f>IF([1]CodesClients!K231=0,"",[1]CodesClients!K231)</f>
        <v/>
      </c>
    </row>
    <row r="232" spans="1:12">
      <c r="A232" s="4" t="str">
        <f>IF([1]CodesClients!A232=0,"",[1]CodesClients!A232)</f>
        <v/>
      </c>
      <c r="B232" s="4" t="str">
        <f>IF([1]CodesClients!B232=0,"",[1]CodesClients!B232)</f>
        <v/>
      </c>
      <c r="C232" s="4" t="str">
        <f>IF([1]CodesClients!C232=0,"",[1]CodesClients!C232)</f>
        <v/>
      </c>
      <c r="D232" s="4" t="str">
        <f>IF([1]CodesClients!D232=0,"",[1]CodesClients!D232)</f>
        <v/>
      </c>
      <c r="E232" s="5" t="s">
        <v>33</v>
      </c>
      <c r="F232" s="4" t="str">
        <f>IF([1]CodesClients!E232=0,"",[1]CodesClients!E232)</f>
        <v/>
      </c>
      <c r="G232" s="4" t="str">
        <f>IF([1]CodesClients!F232=0,"",[1]CodesClients!F232)</f>
        <v/>
      </c>
      <c r="H232" s="4" t="str">
        <f>IF([1]CodesClients!G232=0,"",[1]CodesClients!G232)</f>
        <v/>
      </c>
      <c r="I232" s="4" t="str">
        <f>IF([1]CodesClients!H232=0,"",[1]CodesClients!H232)</f>
        <v/>
      </c>
      <c r="J232" s="4" t="str">
        <f>IF([1]CodesClients!I232=0,"",[1]CodesClients!I232)</f>
        <v/>
      </c>
      <c r="K232" s="4" t="str">
        <f>IF([1]CodesClients!J232=0,"",[1]CodesClients!J232)</f>
        <v/>
      </c>
      <c r="L232" s="4" t="str">
        <f>IF([1]CodesClients!K232=0,"",[1]CodesClients!K232)</f>
        <v/>
      </c>
    </row>
    <row r="233" spans="1:12">
      <c r="A233" s="4" t="str">
        <f>IF([1]CodesClients!A233=0,"",[1]CodesClients!A233)</f>
        <v/>
      </c>
      <c r="B233" s="4" t="str">
        <f>IF([1]CodesClients!B233=0,"",[1]CodesClients!B233)</f>
        <v/>
      </c>
      <c r="C233" s="4" t="str">
        <f>IF([1]CodesClients!C233=0,"",[1]CodesClients!C233)</f>
        <v/>
      </c>
      <c r="D233" s="4" t="str">
        <f>IF([1]CodesClients!D233=0,"",[1]CodesClients!D233)</f>
        <v/>
      </c>
      <c r="E233" s="5" t="s">
        <v>33</v>
      </c>
      <c r="F233" s="4" t="str">
        <f>IF([1]CodesClients!E233=0,"",[1]CodesClients!E233)</f>
        <v/>
      </c>
      <c r="G233" s="4" t="str">
        <f>IF([1]CodesClients!F233=0,"",[1]CodesClients!F233)</f>
        <v/>
      </c>
      <c r="H233" s="4" t="str">
        <f>IF([1]CodesClients!G233=0,"",[1]CodesClients!G233)</f>
        <v/>
      </c>
      <c r="I233" s="4" t="str">
        <f>IF([1]CodesClients!H233=0,"",[1]CodesClients!H233)</f>
        <v/>
      </c>
      <c r="J233" s="4" t="str">
        <f>IF([1]CodesClients!I233=0,"",[1]CodesClients!I233)</f>
        <v/>
      </c>
      <c r="K233" s="4" t="str">
        <f>IF([1]CodesClients!J233=0,"",[1]CodesClients!J233)</f>
        <v/>
      </c>
      <c r="L233" s="4" t="str">
        <f>IF([1]CodesClients!K233=0,"",[1]CodesClients!K233)</f>
        <v/>
      </c>
    </row>
    <row r="234" spans="1:12">
      <c r="A234" s="4" t="str">
        <f>IF([1]CodesClients!A234=0,"",[1]CodesClients!A234)</f>
        <v/>
      </c>
      <c r="B234" s="4" t="str">
        <f>IF([1]CodesClients!B234=0,"",[1]CodesClients!B234)</f>
        <v/>
      </c>
      <c r="C234" s="4" t="str">
        <f>IF([1]CodesClients!C234=0,"",[1]CodesClients!C234)</f>
        <v/>
      </c>
      <c r="D234" s="4" t="str">
        <f>IF([1]CodesClients!D234=0,"",[1]CodesClients!D234)</f>
        <v/>
      </c>
      <c r="E234" s="5" t="s">
        <v>33</v>
      </c>
      <c r="F234" s="4" t="str">
        <f>IF([1]CodesClients!E234=0,"",[1]CodesClients!E234)</f>
        <v/>
      </c>
      <c r="G234" s="4" t="str">
        <f>IF([1]CodesClients!F234=0,"",[1]CodesClients!F234)</f>
        <v/>
      </c>
      <c r="H234" s="4" t="str">
        <f>IF([1]CodesClients!G234=0,"",[1]CodesClients!G234)</f>
        <v/>
      </c>
      <c r="I234" s="4" t="str">
        <f>IF([1]CodesClients!H234=0,"",[1]CodesClients!H234)</f>
        <v/>
      </c>
      <c r="J234" s="4" t="str">
        <f>IF([1]CodesClients!I234=0,"",[1]CodesClients!I234)</f>
        <v/>
      </c>
      <c r="K234" s="4" t="str">
        <f>IF([1]CodesClients!J234=0,"",[1]CodesClients!J234)</f>
        <v/>
      </c>
      <c r="L234" s="4" t="str">
        <f>IF([1]CodesClients!K234=0,"",[1]CodesClients!K234)</f>
        <v/>
      </c>
    </row>
    <row r="235" spans="1:12">
      <c r="A235" s="4" t="str">
        <f>IF([1]CodesClients!A235=0,"",[1]CodesClients!A235)</f>
        <v/>
      </c>
      <c r="B235" s="4" t="str">
        <f>IF([1]CodesClients!B235=0,"",[1]CodesClients!B235)</f>
        <v/>
      </c>
      <c r="C235" s="4" t="str">
        <f>IF([1]CodesClients!C235=0,"",[1]CodesClients!C235)</f>
        <v/>
      </c>
      <c r="D235" s="4" t="str">
        <f>IF([1]CodesClients!D235=0,"",[1]CodesClients!D235)</f>
        <v/>
      </c>
      <c r="E235" s="5" t="s">
        <v>33</v>
      </c>
      <c r="F235" s="4" t="str">
        <f>IF([1]CodesClients!E235=0,"",[1]CodesClients!E235)</f>
        <v/>
      </c>
      <c r="G235" s="4" t="str">
        <f>IF([1]CodesClients!F235=0,"",[1]CodesClients!F235)</f>
        <v/>
      </c>
      <c r="H235" s="4" t="str">
        <f>IF([1]CodesClients!G235=0,"",[1]CodesClients!G235)</f>
        <v/>
      </c>
      <c r="I235" s="4" t="str">
        <f>IF([1]CodesClients!H235=0,"",[1]CodesClients!H235)</f>
        <v/>
      </c>
      <c r="J235" s="4" t="str">
        <f>IF([1]CodesClients!I235=0,"",[1]CodesClients!I235)</f>
        <v/>
      </c>
      <c r="K235" s="4" t="str">
        <f>IF([1]CodesClients!J235=0,"",[1]CodesClients!J235)</f>
        <v/>
      </c>
      <c r="L235" s="4" t="str">
        <f>IF([1]CodesClients!K235=0,"",[1]CodesClients!K235)</f>
        <v/>
      </c>
    </row>
    <row r="236" spans="1:12">
      <c r="A236" s="4" t="str">
        <f>IF([1]CodesClients!A236=0,"",[1]CodesClients!A236)</f>
        <v/>
      </c>
      <c r="B236" s="4" t="str">
        <f>IF([1]CodesClients!B236=0,"",[1]CodesClients!B236)</f>
        <v/>
      </c>
      <c r="C236" s="4" t="str">
        <f>IF([1]CodesClients!C236=0,"",[1]CodesClients!C236)</f>
        <v/>
      </c>
      <c r="D236" s="4" t="str">
        <f>IF([1]CodesClients!D236=0,"",[1]CodesClients!D236)</f>
        <v/>
      </c>
      <c r="E236" s="5" t="s">
        <v>33</v>
      </c>
      <c r="F236" s="4" t="str">
        <f>IF([1]CodesClients!E236=0,"",[1]CodesClients!E236)</f>
        <v/>
      </c>
      <c r="G236" s="4" t="str">
        <f>IF([1]CodesClients!F236=0,"",[1]CodesClients!F236)</f>
        <v/>
      </c>
      <c r="H236" s="4" t="str">
        <f>IF([1]CodesClients!G236=0,"",[1]CodesClients!G236)</f>
        <v/>
      </c>
      <c r="I236" s="4" t="str">
        <f>IF([1]CodesClients!H236=0,"",[1]CodesClients!H236)</f>
        <v/>
      </c>
      <c r="J236" s="4" t="str">
        <f>IF([1]CodesClients!I236=0,"",[1]CodesClients!I236)</f>
        <v/>
      </c>
      <c r="K236" s="4" t="str">
        <f>IF([1]CodesClients!J236=0,"",[1]CodesClients!J236)</f>
        <v/>
      </c>
      <c r="L236" s="4" t="str">
        <f>IF([1]CodesClients!K236=0,"",[1]CodesClients!K236)</f>
        <v/>
      </c>
    </row>
    <row r="237" spans="1:12">
      <c r="A237" s="4" t="str">
        <f>IF([1]CodesClients!A237=0,"",[1]CodesClients!A237)</f>
        <v/>
      </c>
      <c r="B237" s="4" t="str">
        <f>IF([1]CodesClients!B237=0,"",[1]CodesClients!B237)</f>
        <v/>
      </c>
      <c r="C237" s="4" t="str">
        <f>IF([1]CodesClients!C237=0,"",[1]CodesClients!C237)</f>
        <v/>
      </c>
      <c r="D237" s="4" t="str">
        <f>IF([1]CodesClients!D237=0,"",[1]CodesClients!D237)</f>
        <v/>
      </c>
      <c r="E237" s="5" t="s">
        <v>33</v>
      </c>
      <c r="F237" s="4" t="str">
        <f>IF([1]CodesClients!E237=0,"",[1]CodesClients!E237)</f>
        <v/>
      </c>
      <c r="G237" s="4" t="str">
        <f>IF([1]CodesClients!F237=0,"",[1]CodesClients!F237)</f>
        <v/>
      </c>
      <c r="H237" s="4" t="str">
        <f>IF([1]CodesClients!G237=0,"",[1]CodesClients!G237)</f>
        <v/>
      </c>
      <c r="I237" s="4" t="str">
        <f>IF([1]CodesClients!H237=0,"",[1]CodesClients!H237)</f>
        <v/>
      </c>
      <c r="J237" s="4" t="str">
        <f>IF([1]CodesClients!I237=0,"",[1]CodesClients!I237)</f>
        <v/>
      </c>
      <c r="K237" s="4" t="str">
        <f>IF([1]CodesClients!J237=0,"",[1]CodesClients!J237)</f>
        <v/>
      </c>
      <c r="L237" s="4" t="str">
        <f>IF([1]CodesClients!K237=0,"",[1]CodesClients!K237)</f>
        <v/>
      </c>
    </row>
    <row r="238" spans="1:12">
      <c r="A238" s="4" t="str">
        <f>IF([1]CodesClients!A238=0,"",[1]CodesClients!A238)</f>
        <v/>
      </c>
      <c r="B238" s="4" t="str">
        <f>IF([1]CodesClients!B238=0,"",[1]CodesClients!B238)</f>
        <v/>
      </c>
      <c r="C238" s="4" t="str">
        <f>IF([1]CodesClients!C238=0,"",[1]CodesClients!C238)</f>
        <v/>
      </c>
      <c r="D238" s="4" t="str">
        <f>IF([1]CodesClients!D238=0,"",[1]CodesClients!D238)</f>
        <v/>
      </c>
      <c r="E238" s="5" t="s">
        <v>33</v>
      </c>
      <c r="F238" s="4" t="str">
        <f>IF([1]CodesClients!E238=0,"",[1]CodesClients!E238)</f>
        <v/>
      </c>
      <c r="G238" s="4" t="str">
        <f>IF([1]CodesClients!F238=0,"",[1]CodesClients!F238)</f>
        <v/>
      </c>
      <c r="H238" s="4" t="str">
        <f>IF([1]CodesClients!G238=0,"",[1]CodesClients!G238)</f>
        <v/>
      </c>
      <c r="I238" s="4" t="str">
        <f>IF([1]CodesClients!H238=0,"",[1]CodesClients!H238)</f>
        <v/>
      </c>
      <c r="J238" s="4" t="str">
        <f>IF([1]CodesClients!I238=0,"",[1]CodesClients!I238)</f>
        <v/>
      </c>
      <c r="K238" s="4" t="str">
        <f>IF([1]CodesClients!J238=0,"",[1]CodesClients!J238)</f>
        <v/>
      </c>
      <c r="L238" s="4" t="str">
        <f>IF([1]CodesClients!K238=0,"",[1]CodesClients!K238)</f>
        <v/>
      </c>
    </row>
    <row r="239" spans="1:12">
      <c r="A239" s="4" t="str">
        <f>IF([1]CodesClients!A239=0,"",[1]CodesClients!A239)</f>
        <v/>
      </c>
      <c r="B239" s="4" t="str">
        <f>IF([1]CodesClients!B239=0,"",[1]CodesClients!B239)</f>
        <v/>
      </c>
      <c r="C239" s="4" t="str">
        <f>IF([1]CodesClients!C239=0,"",[1]CodesClients!C239)</f>
        <v/>
      </c>
      <c r="D239" s="4" t="str">
        <f>IF([1]CodesClients!D239=0,"",[1]CodesClients!D239)</f>
        <v/>
      </c>
      <c r="E239" s="5" t="s">
        <v>33</v>
      </c>
      <c r="F239" s="4" t="str">
        <f>IF([1]CodesClients!E239=0,"",[1]CodesClients!E239)</f>
        <v/>
      </c>
      <c r="G239" s="4" t="str">
        <f>IF([1]CodesClients!F239=0,"",[1]CodesClients!F239)</f>
        <v/>
      </c>
      <c r="H239" s="4" t="str">
        <f>IF([1]CodesClients!G239=0,"",[1]CodesClients!G239)</f>
        <v/>
      </c>
      <c r="I239" s="4" t="str">
        <f>IF([1]CodesClients!H239=0,"",[1]CodesClients!H239)</f>
        <v/>
      </c>
      <c r="J239" s="4" t="str">
        <f>IF([1]CodesClients!I239=0,"",[1]CodesClients!I239)</f>
        <v/>
      </c>
      <c r="K239" s="4" t="str">
        <f>IF([1]CodesClients!J239=0,"",[1]CodesClients!J239)</f>
        <v/>
      </c>
      <c r="L239" s="4" t="str">
        <f>IF([1]CodesClients!K239=0,"",[1]CodesClients!K239)</f>
        <v/>
      </c>
    </row>
    <row r="240" spans="1:12">
      <c r="A240" s="4" t="str">
        <f>IF([1]CodesClients!A240=0,"",[1]CodesClients!A240)</f>
        <v/>
      </c>
      <c r="B240" s="4" t="str">
        <f>IF([1]CodesClients!B240=0,"",[1]CodesClients!B240)</f>
        <v/>
      </c>
      <c r="C240" s="4" t="str">
        <f>IF([1]CodesClients!C240=0,"",[1]CodesClients!C240)</f>
        <v/>
      </c>
      <c r="D240" s="4" t="str">
        <f>IF([1]CodesClients!D240=0,"",[1]CodesClients!D240)</f>
        <v/>
      </c>
      <c r="E240" s="5" t="s">
        <v>33</v>
      </c>
      <c r="F240" s="4" t="str">
        <f>IF([1]CodesClients!E240=0,"",[1]CodesClients!E240)</f>
        <v/>
      </c>
      <c r="G240" s="4" t="str">
        <f>IF([1]CodesClients!F240=0,"",[1]CodesClients!F240)</f>
        <v/>
      </c>
      <c r="H240" s="4" t="str">
        <f>IF([1]CodesClients!G240=0,"",[1]CodesClients!G240)</f>
        <v/>
      </c>
      <c r="I240" s="4" t="str">
        <f>IF([1]CodesClients!H240=0,"",[1]CodesClients!H240)</f>
        <v/>
      </c>
      <c r="J240" s="4" t="str">
        <f>IF([1]CodesClients!I240=0,"",[1]CodesClients!I240)</f>
        <v/>
      </c>
      <c r="K240" s="4" t="str">
        <f>IF([1]CodesClients!J240=0,"",[1]CodesClients!J240)</f>
        <v/>
      </c>
      <c r="L240" s="4" t="str">
        <f>IF([1]CodesClients!K240=0,"",[1]CodesClients!K240)</f>
        <v/>
      </c>
    </row>
    <row r="241" spans="1:12">
      <c r="A241" s="4" t="str">
        <f>IF([1]CodesClients!A241=0,"",[1]CodesClients!A241)</f>
        <v/>
      </c>
      <c r="B241" s="4" t="str">
        <f>IF([1]CodesClients!B241=0,"",[1]CodesClients!B241)</f>
        <v/>
      </c>
      <c r="C241" s="4" t="str">
        <f>IF([1]CodesClients!C241=0,"",[1]CodesClients!C241)</f>
        <v/>
      </c>
      <c r="D241" s="4" t="str">
        <f>IF([1]CodesClients!D241=0,"",[1]CodesClients!D241)</f>
        <v/>
      </c>
      <c r="E241" s="5" t="s">
        <v>33</v>
      </c>
      <c r="F241" s="4" t="str">
        <f>IF([1]CodesClients!E241=0,"",[1]CodesClients!E241)</f>
        <v/>
      </c>
      <c r="G241" s="4" t="str">
        <f>IF([1]CodesClients!F241=0,"",[1]CodesClients!F241)</f>
        <v/>
      </c>
      <c r="H241" s="4" t="str">
        <f>IF([1]CodesClients!G241=0,"",[1]CodesClients!G241)</f>
        <v/>
      </c>
      <c r="I241" s="4" t="str">
        <f>IF([1]CodesClients!H241=0,"",[1]CodesClients!H241)</f>
        <v/>
      </c>
      <c r="J241" s="4" t="str">
        <f>IF([1]CodesClients!I241=0,"",[1]CodesClients!I241)</f>
        <v/>
      </c>
      <c r="K241" s="4" t="str">
        <f>IF([1]CodesClients!J241=0,"",[1]CodesClients!J241)</f>
        <v/>
      </c>
      <c r="L241" s="4" t="str">
        <f>IF([1]CodesClients!K241=0,"",[1]CodesClients!K241)</f>
        <v/>
      </c>
    </row>
    <row r="242" spans="1:12">
      <c r="A242" s="4" t="str">
        <f>IF([1]CodesClients!A242=0,"",[1]CodesClients!A242)</f>
        <v/>
      </c>
      <c r="B242" s="4" t="str">
        <f>IF([1]CodesClients!B242=0,"",[1]CodesClients!B242)</f>
        <v/>
      </c>
      <c r="C242" s="4" t="str">
        <f>IF([1]CodesClients!C242=0,"",[1]CodesClients!C242)</f>
        <v/>
      </c>
      <c r="D242" s="4" t="str">
        <f>IF([1]CodesClients!D242=0,"",[1]CodesClients!D242)</f>
        <v/>
      </c>
      <c r="E242" s="5" t="s">
        <v>33</v>
      </c>
      <c r="F242" s="4" t="str">
        <f>IF([1]CodesClients!E242=0,"",[1]CodesClients!E242)</f>
        <v/>
      </c>
      <c r="G242" s="4" t="str">
        <f>IF([1]CodesClients!F242=0,"",[1]CodesClients!F242)</f>
        <v/>
      </c>
      <c r="H242" s="4" t="str">
        <f>IF([1]CodesClients!G242=0,"",[1]CodesClients!G242)</f>
        <v/>
      </c>
      <c r="I242" s="4" t="str">
        <f>IF([1]CodesClients!H242=0,"",[1]CodesClients!H242)</f>
        <v/>
      </c>
      <c r="J242" s="4" t="str">
        <f>IF([1]CodesClients!I242=0,"",[1]CodesClients!I242)</f>
        <v/>
      </c>
      <c r="K242" s="4" t="str">
        <f>IF([1]CodesClients!J242=0,"",[1]CodesClients!J242)</f>
        <v/>
      </c>
      <c r="L242" s="4" t="str">
        <f>IF([1]CodesClients!K242=0,"",[1]CodesClients!K242)</f>
        <v/>
      </c>
    </row>
    <row r="243" spans="1:12">
      <c r="A243" s="4" t="str">
        <f>IF([1]CodesClients!A243=0,"",[1]CodesClients!A243)</f>
        <v/>
      </c>
      <c r="B243" s="4" t="str">
        <f>IF([1]CodesClients!B243=0,"",[1]CodesClients!B243)</f>
        <v/>
      </c>
      <c r="C243" s="4" t="str">
        <f>IF([1]CodesClients!C243=0,"",[1]CodesClients!C243)</f>
        <v/>
      </c>
      <c r="D243" s="4" t="str">
        <f>IF([1]CodesClients!D243=0,"",[1]CodesClients!D243)</f>
        <v/>
      </c>
      <c r="E243" s="5" t="s">
        <v>33</v>
      </c>
      <c r="F243" s="4" t="str">
        <f>IF([1]CodesClients!E243=0,"",[1]CodesClients!E243)</f>
        <v/>
      </c>
      <c r="G243" s="4" t="str">
        <f>IF([1]CodesClients!F243=0,"",[1]CodesClients!F243)</f>
        <v/>
      </c>
      <c r="H243" s="4" t="str">
        <f>IF([1]CodesClients!G243=0,"",[1]CodesClients!G243)</f>
        <v/>
      </c>
      <c r="I243" s="4" t="str">
        <f>IF([1]CodesClients!H243=0,"",[1]CodesClients!H243)</f>
        <v/>
      </c>
      <c r="J243" s="4" t="str">
        <f>IF([1]CodesClients!I243=0,"",[1]CodesClients!I243)</f>
        <v/>
      </c>
      <c r="K243" s="4" t="str">
        <f>IF([1]CodesClients!J243=0,"",[1]CodesClients!J243)</f>
        <v/>
      </c>
      <c r="L243" s="4" t="str">
        <f>IF([1]CodesClients!K243=0,"",[1]CodesClients!K243)</f>
        <v/>
      </c>
    </row>
    <row r="244" spans="1:12">
      <c r="A244" s="4" t="str">
        <f>IF([1]CodesClients!A244=0,"",[1]CodesClients!A244)</f>
        <v/>
      </c>
      <c r="B244" s="4" t="str">
        <f>IF([1]CodesClients!B244=0,"",[1]CodesClients!B244)</f>
        <v/>
      </c>
      <c r="C244" s="4" t="str">
        <f>IF([1]CodesClients!C244=0,"",[1]CodesClients!C244)</f>
        <v/>
      </c>
      <c r="D244" s="4" t="str">
        <f>IF([1]CodesClients!D244=0,"",[1]CodesClients!D244)</f>
        <v/>
      </c>
      <c r="E244" s="5" t="s">
        <v>33</v>
      </c>
      <c r="F244" s="4" t="str">
        <f>IF([1]CodesClients!E244=0,"",[1]CodesClients!E244)</f>
        <v/>
      </c>
      <c r="G244" s="4" t="str">
        <f>IF([1]CodesClients!F244=0,"",[1]CodesClients!F244)</f>
        <v/>
      </c>
      <c r="H244" s="4" t="str">
        <f>IF([1]CodesClients!G244=0,"",[1]CodesClients!G244)</f>
        <v/>
      </c>
      <c r="I244" s="4" t="str">
        <f>IF([1]CodesClients!H244=0,"",[1]CodesClients!H244)</f>
        <v/>
      </c>
      <c r="J244" s="4" t="str">
        <f>IF([1]CodesClients!I244=0,"",[1]CodesClients!I244)</f>
        <v/>
      </c>
      <c r="K244" s="4" t="str">
        <f>IF([1]CodesClients!J244=0,"",[1]CodesClients!J244)</f>
        <v/>
      </c>
      <c r="L244" s="4" t="str">
        <f>IF([1]CodesClients!K244=0,"",[1]CodesClients!K244)</f>
        <v/>
      </c>
    </row>
    <row r="245" spans="1:12">
      <c r="A245" s="4" t="str">
        <f>IF([1]CodesClients!A245=0,"",[1]CodesClients!A245)</f>
        <v/>
      </c>
      <c r="B245" s="4" t="str">
        <f>IF([1]CodesClients!B245=0,"",[1]CodesClients!B245)</f>
        <v/>
      </c>
      <c r="C245" s="4" t="str">
        <f>IF([1]CodesClients!C245=0,"",[1]CodesClients!C245)</f>
        <v/>
      </c>
      <c r="D245" s="4" t="str">
        <f>IF([1]CodesClients!D245=0,"",[1]CodesClients!D245)</f>
        <v/>
      </c>
      <c r="E245" s="5" t="s">
        <v>33</v>
      </c>
      <c r="F245" s="4" t="str">
        <f>IF([1]CodesClients!E245=0,"",[1]CodesClients!E245)</f>
        <v/>
      </c>
      <c r="G245" s="4" t="str">
        <f>IF([1]CodesClients!F245=0,"",[1]CodesClients!F245)</f>
        <v/>
      </c>
      <c r="H245" s="4" t="str">
        <f>IF([1]CodesClients!G245=0,"",[1]CodesClients!G245)</f>
        <v/>
      </c>
      <c r="I245" s="4" t="str">
        <f>IF([1]CodesClients!H245=0,"",[1]CodesClients!H245)</f>
        <v/>
      </c>
      <c r="J245" s="4" t="str">
        <f>IF([1]CodesClients!I245=0,"",[1]CodesClients!I245)</f>
        <v/>
      </c>
      <c r="K245" s="4" t="str">
        <f>IF([1]CodesClients!J245=0,"",[1]CodesClients!J245)</f>
        <v/>
      </c>
      <c r="L245" s="4" t="str">
        <f>IF([1]CodesClients!K245=0,"",[1]CodesClients!K245)</f>
        <v/>
      </c>
    </row>
    <row r="246" spans="1:12">
      <c r="A246" s="4" t="str">
        <f>IF([1]CodesClients!A246=0,"",[1]CodesClients!A246)</f>
        <v/>
      </c>
      <c r="B246" s="4" t="str">
        <f>IF([1]CodesClients!B246=0,"",[1]CodesClients!B246)</f>
        <v/>
      </c>
      <c r="C246" s="4" t="str">
        <f>IF([1]CodesClients!C246=0,"",[1]CodesClients!C246)</f>
        <v/>
      </c>
      <c r="D246" s="4" t="str">
        <f>IF([1]CodesClients!D246=0,"",[1]CodesClients!D246)</f>
        <v/>
      </c>
      <c r="E246" s="5" t="s">
        <v>33</v>
      </c>
      <c r="F246" s="4" t="str">
        <f>IF([1]CodesClients!E246=0,"",[1]CodesClients!E246)</f>
        <v/>
      </c>
      <c r="G246" s="4" t="str">
        <f>IF([1]CodesClients!F246=0,"",[1]CodesClients!F246)</f>
        <v/>
      </c>
      <c r="H246" s="4" t="str">
        <f>IF([1]CodesClients!G246=0,"",[1]CodesClients!G246)</f>
        <v/>
      </c>
      <c r="I246" s="4" t="str">
        <f>IF([1]CodesClients!H246=0,"",[1]CodesClients!H246)</f>
        <v/>
      </c>
      <c r="J246" s="4" t="str">
        <f>IF([1]CodesClients!I246=0,"",[1]CodesClients!I246)</f>
        <v/>
      </c>
      <c r="K246" s="4" t="str">
        <f>IF([1]CodesClients!J246=0,"",[1]CodesClients!J246)</f>
        <v/>
      </c>
      <c r="L246" s="4" t="str">
        <f>IF([1]CodesClients!K246=0,"",[1]CodesClients!K246)</f>
        <v/>
      </c>
    </row>
    <row r="247" spans="1:12">
      <c r="A247" s="4" t="str">
        <f>IF([1]CodesClients!A247=0,"",[1]CodesClients!A247)</f>
        <v/>
      </c>
      <c r="B247" s="4" t="str">
        <f>IF([1]CodesClients!B247=0,"",[1]CodesClients!B247)</f>
        <v/>
      </c>
      <c r="C247" s="4" t="str">
        <f>IF([1]CodesClients!C247=0,"",[1]CodesClients!C247)</f>
        <v/>
      </c>
      <c r="D247" s="4" t="str">
        <f>IF([1]CodesClients!D247=0,"",[1]CodesClients!D247)</f>
        <v/>
      </c>
      <c r="E247" s="5" t="s">
        <v>33</v>
      </c>
      <c r="F247" s="4" t="str">
        <f>IF([1]CodesClients!E247=0,"",[1]CodesClients!E247)</f>
        <v/>
      </c>
      <c r="G247" s="4" t="str">
        <f>IF([1]CodesClients!F247=0,"",[1]CodesClients!F247)</f>
        <v/>
      </c>
      <c r="H247" s="4" t="str">
        <f>IF([1]CodesClients!G247=0,"",[1]CodesClients!G247)</f>
        <v/>
      </c>
      <c r="I247" s="4" t="str">
        <f>IF([1]CodesClients!H247=0,"",[1]CodesClients!H247)</f>
        <v/>
      </c>
      <c r="J247" s="4" t="str">
        <f>IF([1]CodesClients!I247=0,"",[1]CodesClients!I247)</f>
        <v/>
      </c>
      <c r="K247" s="4" t="str">
        <f>IF([1]CodesClients!J247=0,"",[1]CodesClients!J247)</f>
        <v/>
      </c>
      <c r="L247" s="4" t="str">
        <f>IF([1]CodesClients!K247=0,"",[1]CodesClients!K247)</f>
        <v/>
      </c>
    </row>
    <row r="248" spans="1:12">
      <c r="A248" s="4" t="str">
        <f>IF([1]CodesClients!A248=0,"",[1]CodesClients!A248)</f>
        <v/>
      </c>
      <c r="B248" s="4" t="str">
        <f>IF([1]CodesClients!B248=0,"",[1]CodesClients!B248)</f>
        <v/>
      </c>
      <c r="C248" s="4" t="str">
        <f>IF([1]CodesClients!C248=0,"",[1]CodesClients!C248)</f>
        <v/>
      </c>
      <c r="D248" s="4" t="str">
        <f>IF([1]CodesClients!D248=0,"",[1]CodesClients!D248)</f>
        <v/>
      </c>
      <c r="E248" s="5" t="s">
        <v>33</v>
      </c>
      <c r="F248" s="4" t="str">
        <f>IF([1]CodesClients!E248=0,"",[1]CodesClients!E248)</f>
        <v/>
      </c>
      <c r="G248" s="4" t="str">
        <f>IF([1]CodesClients!F248=0,"",[1]CodesClients!F248)</f>
        <v/>
      </c>
      <c r="H248" s="4" t="str">
        <f>IF([1]CodesClients!G248=0,"",[1]CodesClients!G248)</f>
        <v/>
      </c>
      <c r="I248" s="4" t="str">
        <f>IF([1]CodesClients!H248=0,"",[1]CodesClients!H248)</f>
        <v/>
      </c>
      <c r="J248" s="4" t="str">
        <f>IF([1]CodesClients!I248=0,"",[1]CodesClients!I248)</f>
        <v/>
      </c>
      <c r="K248" s="4" t="str">
        <f>IF([1]CodesClients!J248=0,"",[1]CodesClients!J248)</f>
        <v/>
      </c>
      <c r="L248" s="4" t="str">
        <f>IF([1]CodesClients!K248=0,"",[1]CodesClients!K248)</f>
        <v/>
      </c>
    </row>
    <row r="249" spans="1:12">
      <c r="A249" s="4" t="str">
        <f>IF([1]CodesClients!A249=0,"",[1]CodesClients!A249)</f>
        <v/>
      </c>
      <c r="B249" s="4" t="str">
        <f>IF([1]CodesClients!B249=0,"",[1]CodesClients!B249)</f>
        <v/>
      </c>
      <c r="C249" s="4" t="str">
        <f>IF([1]CodesClients!C249=0,"",[1]CodesClients!C249)</f>
        <v/>
      </c>
      <c r="D249" s="4" t="str">
        <f>IF([1]CodesClients!D249=0,"",[1]CodesClients!D249)</f>
        <v/>
      </c>
      <c r="E249" s="5" t="s">
        <v>33</v>
      </c>
      <c r="F249" s="4" t="str">
        <f>IF([1]CodesClients!E249=0,"",[1]CodesClients!E249)</f>
        <v/>
      </c>
      <c r="G249" s="4" t="str">
        <f>IF([1]CodesClients!F249=0,"",[1]CodesClients!F249)</f>
        <v/>
      </c>
      <c r="H249" s="4" t="str">
        <f>IF([1]CodesClients!G249=0,"",[1]CodesClients!G249)</f>
        <v/>
      </c>
      <c r="I249" s="4" t="str">
        <f>IF([1]CodesClients!H249=0,"",[1]CodesClients!H249)</f>
        <v/>
      </c>
      <c r="J249" s="4" t="str">
        <f>IF([1]CodesClients!I249=0,"",[1]CodesClients!I249)</f>
        <v/>
      </c>
      <c r="K249" s="4" t="str">
        <f>IF([1]CodesClients!J249=0,"",[1]CodesClients!J249)</f>
        <v/>
      </c>
      <c r="L249" s="4" t="str">
        <f>IF([1]CodesClients!K249=0,"",[1]CodesClients!K249)</f>
        <v/>
      </c>
    </row>
    <row r="250" spans="1:12">
      <c r="A250" s="4" t="str">
        <f>IF([1]CodesClients!A250=0,"",[1]CodesClients!A250)</f>
        <v/>
      </c>
      <c r="B250" s="4" t="str">
        <f>IF([1]CodesClients!B250=0,"",[1]CodesClients!B250)</f>
        <v/>
      </c>
      <c r="C250" s="4" t="str">
        <f>IF([1]CodesClients!C250=0,"",[1]CodesClients!C250)</f>
        <v/>
      </c>
      <c r="D250" s="4" t="str">
        <f>IF([1]CodesClients!D250=0,"",[1]CodesClients!D250)</f>
        <v/>
      </c>
      <c r="E250" s="5" t="s">
        <v>33</v>
      </c>
      <c r="F250" s="4" t="str">
        <f>IF([1]CodesClients!E250=0,"",[1]CodesClients!E250)</f>
        <v/>
      </c>
      <c r="G250" s="4" t="str">
        <f>IF([1]CodesClients!F250=0,"",[1]CodesClients!F250)</f>
        <v/>
      </c>
      <c r="H250" s="4" t="str">
        <f>IF([1]CodesClients!G250=0,"",[1]CodesClients!G250)</f>
        <v/>
      </c>
      <c r="I250" s="4" t="str">
        <f>IF([1]CodesClients!H250=0,"",[1]CodesClients!H250)</f>
        <v/>
      </c>
      <c r="J250" s="4" t="str">
        <f>IF([1]CodesClients!I250=0,"",[1]CodesClients!I250)</f>
        <v/>
      </c>
      <c r="K250" s="4" t="str">
        <f>IF([1]CodesClients!J250=0,"",[1]CodesClients!J250)</f>
        <v/>
      </c>
      <c r="L250" s="4" t="str">
        <f>IF([1]CodesClients!K250=0,"",[1]CodesClients!K250)</f>
        <v/>
      </c>
    </row>
    <row r="251" spans="1:12">
      <c r="A251" s="4" t="str">
        <f>IF([1]CodesClients!A251=0,"",[1]CodesClients!A251)</f>
        <v/>
      </c>
      <c r="B251" s="4" t="str">
        <f>IF([1]CodesClients!B251=0,"",[1]CodesClients!B251)</f>
        <v/>
      </c>
      <c r="C251" s="4" t="str">
        <f>IF([1]CodesClients!C251=0,"",[1]CodesClients!C251)</f>
        <v/>
      </c>
      <c r="D251" s="4" t="str">
        <f>IF([1]CodesClients!D251=0,"",[1]CodesClients!D251)</f>
        <v/>
      </c>
      <c r="E251" s="5" t="s">
        <v>33</v>
      </c>
      <c r="F251" s="4" t="str">
        <f>IF([1]CodesClients!E251=0,"",[1]CodesClients!E251)</f>
        <v/>
      </c>
      <c r="G251" s="4" t="str">
        <f>IF([1]CodesClients!F251=0,"",[1]CodesClients!F251)</f>
        <v/>
      </c>
      <c r="H251" s="4" t="str">
        <f>IF([1]CodesClients!G251=0,"",[1]CodesClients!G251)</f>
        <v/>
      </c>
      <c r="I251" s="4" t="str">
        <f>IF([1]CodesClients!H251=0,"",[1]CodesClients!H251)</f>
        <v/>
      </c>
      <c r="J251" s="4" t="str">
        <f>IF([1]CodesClients!I251=0,"",[1]CodesClients!I251)</f>
        <v/>
      </c>
      <c r="K251" s="4" t="str">
        <f>IF([1]CodesClients!J251=0,"",[1]CodesClients!J251)</f>
        <v/>
      </c>
      <c r="L251" s="4" t="str">
        <f>IF([1]CodesClients!K251=0,"",[1]CodesClients!K251)</f>
        <v/>
      </c>
    </row>
    <row r="252" spans="1:12">
      <c r="A252" s="4" t="str">
        <f>IF([1]CodesClients!A252=0,"",[1]CodesClients!A252)</f>
        <v/>
      </c>
      <c r="B252" s="4" t="str">
        <f>IF([1]CodesClients!B252=0,"",[1]CodesClients!B252)</f>
        <v/>
      </c>
      <c r="C252" s="4" t="str">
        <f>IF([1]CodesClients!C252=0,"",[1]CodesClients!C252)</f>
        <v/>
      </c>
      <c r="D252" s="4" t="str">
        <f>IF([1]CodesClients!D252=0,"",[1]CodesClients!D252)</f>
        <v/>
      </c>
      <c r="E252" s="5" t="s">
        <v>33</v>
      </c>
      <c r="F252" s="4" t="str">
        <f>IF([1]CodesClients!E252=0,"",[1]CodesClients!E252)</f>
        <v/>
      </c>
      <c r="G252" s="4" t="str">
        <f>IF([1]CodesClients!F252=0,"",[1]CodesClients!F252)</f>
        <v/>
      </c>
      <c r="H252" s="4" t="str">
        <f>IF([1]CodesClients!G252=0,"",[1]CodesClients!G252)</f>
        <v/>
      </c>
      <c r="I252" s="4" t="str">
        <f>IF([1]CodesClients!H252=0,"",[1]CodesClients!H252)</f>
        <v/>
      </c>
      <c r="J252" s="4" t="str">
        <f>IF([1]CodesClients!I252=0,"",[1]CodesClients!I252)</f>
        <v/>
      </c>
      <c r="K252" s="4" t="str">
        <f>IF([1]CodesClients!J252=0,"",[1]CodesClients!J252)</f>
        <v/>
      </c>
      <c r="L252" s="4" t="str">
        <f>IF([1]CodesClients!K252=0,"",[1]CodesClients!K252)</f>
        <v/>
      </c>
    </row>
    <row r="253" spans="1:12">
      <c r="A253" s="4" t="str">
        <f>IF([1]CodesClients!A253=0,"",[1]CodesClients!A253)</f>
        <v/>
      </c>
      <c r="B253" s="4" t="str">
        <f>IF([1]CodesClients!B253=0,"",[1]CodesClients!B253)</f>
        <v/>
      </c>
      <c r="C253" s="4" t="str">
        <f>IF([1]CodesClients!C253=0,"",[1]CodesClients!C253)</f>
        <v/>
      </c>
      <c r="D253" s="4" t="str">
        <f>IF([1]CodesClients!D253=0,"",[1]CodesClients!D253)</f>
        <v/>
      </c>
      <c r="E253" s="5" t="s">
        <v>33</v>
      </c>
      <c r="F253" s="4" t="str">
        <f>IF([1]CodesClients!E253=0,"",[1]CodesClients!E253)</f>
        <v/>
      </c>
      <c r="G253" s="4" t="str">
        <f>IF([1]CodesClients!F253=0,"",[1]CodesClients!F253)</f>
        <v/>
      </c>
      <c r="H253" s="4" t="str">
        <f>IF([1]CodesClients!G253=0,"",[1]CodesClients!G253)</f>
        <v/>
      </c>
      <c r="I253" s="4" t="str">
        <f>IF([1]CodesClients!H253=0,"",[1]CodesClients!H253)</f>
        <v/>
      </c>
      <c r="J253" s="4" t="str">
        <f>IF([1]CodesClients!I253=0,"",[1]CodesClients!I253)</f>
        <v/>
      </c>
      <c r="K253" s="4" t="str">
        <f>IF([1]CodesClients!J253=0,"",[1]CodesClients!J253)</f>
        <v/>
      </c>
      <c r="L253" s="4" t="str">
        <f>IF([1]CodesClients!K253=0,"",[1]CodesClients!K253)</f>
        <v/>
      </c>
    </row>
    <row r="254" spans="1:12">
      <c r="A254" s="4" t="str">
        <f>IF([1]CodesClients!A254=0,"",[1]CodesClients!A254)</f>
        <v/>
      </c>
      <c r="B254" s="4" t="str">
        <f>IF([1]CodesClients!B254=0,"",[1]CodesClients!B254)</f>
        <v/>
      </c>
      <c r="C254" s="4" t="str">
        <f>IF([1]CodesClients!C254=0,"",[1]CodesClients!C254)</f>
        <v/>
      </c>
      <c r="D254" s="4" t="str">
        <f>IF([1]CodesClients!D254=0,"",[1]CodesClients!D254)</f>
        <v/>
      </c>
      <c r="E254" s="5" t="s">
        <v>33</v>
      </c>
      <c r="F254" s="4" t="str">
        <f>IF([1]CodesClients!E254=0,"",[1]CodesClients!E254)</f>
        <v/>
      </c>
      <c r="G254" s="4" t="str">
        <f>IF([1]CodesClients!F254=0,"",[1]CodesClients!F254)</f>
        <v/>
      </c>
      <c r="H254" s="4" t="str">
        <f>IF([1]CodesClients!G254=0,"",[1]CodesClients!G254)</f>
        <v/>
      </c>
      <c r="I254" s="4" t="str">
        <f>IF([1]CodesClients!H254=0,"",[1]CodesClients!H254)</f>
        <v/>
      </c>
      <c r="J254" s="4" t="str">
        <f>IF([1]CodesClients!I254=0,"",[1]CodesClients!I254)</f>
        <v/>
      </c>
      <c r="K254" s="4" t="str">
        <f>IF([1]CodesClients!J254=0,"",[1]CodesClients!J254)</f>
        <v/>
      </c>
      <c r="L254" s="4" t="str">
        <f>IF([1]CodesClients!K254=0,"",[1]CodesClients!K254)</f>
        <v/>
      </c>
    </row>
    <row r="255" spans="1:12">
      <c r="A255" s="4" t="str">
        <f>IF([1]CodesClients!A255=0,"",[1]CodesClients!A255)</f>
        <v/>
      </c>
      <c r="B255" s="4" t="str">
        <f>IF([1]CodesClients!B255=0,"",[1]CodesClients!B255)</f>
        <v/>
      </c>
      <c r="C255" s="4" t="str">
        <f>IF([1]CodesClients!C255=0,"",[1]CodesClients!C255)</f>
        <v/>
      </c>
      <c r="D255" s="4" t="str">
        <f>IF([1]CodesClients!D255=0,"",[1]CodesClients!D255)</f>
        <v/>
      </c>
      <c r="E255" s="5" t="s">
        <v>33</v>
      </c>
      <c r="F255" s="4" t="str">
        <f>IF([1]CodesClients!E255=0,"",[1]CodesClients!E255)</f>
        <v/>
      </c>
      <c r="G255" s="4" t="str">
        <f>IF([1]CodesClients!F255=0,"",[1]CodesClients!F255)</f>
        <v/>
      </c>
      <c r="H255" s="4" t="str">
        <f>IF([1]CodesClients!G255=0,"",[1]CodesClients!G255)</f>
        <v/>
      </c>
      <c r="I255" s="4" t="str">
        <f>IF([1]CodesClients!H255=0,"",[1]CodesClients!H255)</f>
        <v/>
      </c>
      <c r="J255" s="4" t="str">
        <f>IF([1]CodesClients!I255=0,"",[1]CodesClients!I255)</f>
        <v/>
      </c>
      <c r="K255" s="4" t="str">
        <f>IF([1]CodesClients!J255=0,"",[1]CodesClients!J255)</f>
        <v/>
      </c>
      <c r="L255" s="4" t="str">
        <f>IF([1]CodesClients!K255=0,"",[1]CodesClients!K255)</f>
        <v/>
      </c>
    </row>
    <row r="256" spans="1:12">
      <c r="A256" s="4" t="str">
        <f>IF([1]CodesClients!A256=0,"",[1]CodesClients!A256)</f>
        <v/>
      </c>
      <c r="B256" s="4" t="str">
        <f>IF([1]CodesClients!B256=0,"",[1]CodesClients!B256)</f>
        <v/>
      </c>
      <c r="C256" s="4" t="str">
        <f>IF([1]CodesClients!C256=0,"",[1]CodesClients!C256)</f>
        <v/>
      </c>
      <c r="D256" s="4" t="str">
        <f>IF([1]CodesClients!D256=0,"",[1]CodesClients!D256)</f>
        <v/>
      </c>
      <c r="E256" s="5" t="s">
        <v>33</v>
      </c>
      <c r="F256" s="4" t="str">
        <f>IF([1]CodesClients!E256=0,"",[1]CodesClients!E256)</f>
        <v/>
      </c>
      <c r="G256" s="4" t="str">
        <f>IF([1]CodesClients!F256=0,"",[1]CodesClients!F256)</f>
        <v/>
      </c>
      <c r="H256" s="4" t="str">
        <f>IF([1]CodesClients!G256=0,"",[1]CodesClients!G256)</f>
        <v/>
      </c>
      <c r="I256" s="4" t="str">
        <f>IF([1]CodesClients!H256=0,"",[1]CodesClients!H256)</f>
        <v/>
      </c>
      <c r="J256" s="4" t="str">
        <f>IF([1]CodesClients!I256=0,"",[1]CodesClients!I256)</f>
        <v/>
      </c>
      <c r="K256" s="4" t="str">
        <f>IF([1]CodesClients!J256=0,"",[1]CodesClients!J256)</f>
        <v/>
      </c>
      <c r="L256" s="4" t="str">
        <f>IF([1]CodesClients!K256=0,"",[1]CodesClients!K256)</f>
        <v/>
      </c>
    </row>
    <row r="257" spans="1:12">
      <c r="A257" s="4" t="str">
        <f>IF([1]CodesClients!A257=0,"",[1]CodesClients!A257)</f>
        <v/>
      </c>
      <c r="B257" s="4" t="str">
        <f>IF([1]CodesClients!B257=0,"",[1]CodesClients!B257)</f>
        <v/>
      </c>
      <c r="C257" s="4" t="str">
        <f>IF([1]CodesClients!C257=0,"",[1]CodesClients!C257)</f>
        <v/>
      </c>
      <c r="D257" s="4" t="str">
        <f>IF([1]CodesClients!D257=0,"",[1]CodesClients!D257)</f>
        <v/>
      </c>
      <c r="E257" s="5" t="s">
        <v>33</v>
      </c>
      <c r="F257" s="4" t="str">
        <f>IF([1]CodesClients!E257=0,"",[1]CodesClients!E257)</f>
        <v/>
      </c>
      <c r="G257" s="4" t="str">
        <f>IF([1]CodesClients!F257=0,"",[1]CodesClients!F257)</f>
        <v/>
      </c>
      <c r="H257" s="4" t="str">
        <f>IF([1]CodesClients!G257=0,"",[1]CodesClients!G257)</f>
        <v/>
      </c>
      <c r="I257" s="4" t="str">
        <f>IF([1]CodesClients!H257=0,"",[1]CodesClients!H257)</f>
        <v/>
      </c>
      <c r="J257" s="4" t="str">
        <f>IF([1]CodesClients!I257=0,"",[1]CodesClients!I257)</f>
        <v/>
      </c>
      <c r="K257" s="4" t="str">
        <f>IF([1]CodesClients!J257=0,"",[1]CodesClients!J257)</f>
        <v/>
      </c>
      <c r="L257" s="4" t="str">
        <f>IF([1]CodesClients!K257=0,"",[1]CodesClients!K257)</f>
        <v/>
      </c>
    </row>
    <row r="258" spans="1:12">
      <c r="A258" s="4" t="str">
        <f>IF([1]CodesClients!A258=0,"",[1]CodesClients!A258)</f>
        <v/>
      </c>
      <c r="B258" s="4" t="str">
        <f>IF([1]CodesClients!B258=0,"",[1]CodesClients!B258)</f>
        <v/>
      </c>
      <c r="C258" s="4" t="str">
        <f>IF([1]CodesClients!C258=0,"",[1]CodesClients!C258)</f>
        <v/>
      </c>
      <c r="D258" s="4" t="str">
        <f>IF([1]CodesClients!D258=0,"",[1]CodesClients!D258)</f>
        <v/>
      </c>
      <c r="E258" s="5" t="s">
        <v>33</v>
      </c>
      <c r="F258" s="4" t="str">
        <f>IF([1]CodesClients!E258=0,"",[1]CodesClients!E258)</f>
        <v/>
      </c>
      <c r="G258" s="4" t="str">
        <f>IF([1]CodesClients!F258=0,"",[1]CodesClients!F258)</f>
        <v/>
      </c>
      <c r="H258" s="4" t="str">
        <f>IF([1]CodesClients!G258=0,"",[1]CodesClients!G258)</f>
        <v/>
      </c>
      <c r="I258" s="4" t="str">
        <f>IF([1]CodesClients!H258=0,"",[1]CodesClients!H258)</f>
        <v/>
      </c>
      <c r="J258" s="4" t="str">
        <f>IF([1]CodesClients!I258=0,"",[1]CodesClients!I258)</f>
        <v/>
      </c>
      <c r="K258" s="4" t="str">
        <f>IF([1]CodesClients!J258=0,"",[1]CodesClients!J258)</f>
        <v/>
      </c>
      <c r="L258" s="4" t="str">
        <f>IF([1]CodesClients!K258=0,"",[1]CodesClients!K258)</f>
        <v/>
      </c>
    </row>
    <row r="259" spans="1:12">
      <c r="A259" s="4" t="str">
        <f>IF([1]CodesClients!A259=0,"",[1]CodesClients!A259)</f>
        <v/>
      </c>
      <c r="B259" s="4" t="str">
        <f>IF([1]CodesClients!B259=0,"",[1]CodesClients!B259)</f>
        <v/>
      </c>
      <c r="C259" s="4" t="str">
        <f>IF([1]CodesClients!C259=0,"",[1]CodesClients!C259)</f>
        <v/>
      </c>
      <c r="D259" s="4" t="str">
        <f>IF([1]CodesClients!D259=0,"",[1]CodesClients!D259)</f>
        <v/>
      </c>
      <c r="E259" s="5" t="s">
        <v>33</v>
      </c>
      <c r="F259" s="4" t="str">
        <f>IF([1]CodesClients!E259=0,"",[1]CodesClients!E259)</f>
        <v/>
      </c>
      <c r="G259" s="4" t="str">
        <f>IF([1]CodesClients!F259=0,"",[1]CodesClients!F259)</f>
        <v/>
      </c>
      <c r="H259" s="4" t="str">
        <f>IF([1]CodesClients!G259=0,"",[1]CodesClients!G259)</f>
        <v/>
      </c>
      <c r="I259" s="4" t="str">
        <f>IF([1]CodesClients!H259=0,"",[1]CodesClients!H259)</f>
        <v/>
      </c>
      <c r="J259" s="4" t="str">
        <f>IF([1]CodesClients!I259=0,"",[1]CodesClients!I259)</f>
        <v/>
      </c>
      <c r="K259" s="4" t="str">
        <f>IF([1]CodesClients!J259=0,"",[1]CodesClients!J259)</f>
        <v/>
      </c>
      <c r="L259" s="4" t="str">
        <f>IF([1]CodesClients!K259=0,"",[1]CodesClients!K259)</f>
        <v/>
      </c>
    </row>
    <row r="260" spans="1:12">
      <c r="A260" s="4" t="str">
        <f>IF([1]CodesClients!A260=0,"",[1]CodesClients!A260)</f>
        <v/>
      </c>
      <c r="B260" s="4" t="str">
        <f>IF([1]CodesClients!B260=0,"",[1]CodesClients!B260)</f>
        <v/>
      </c>
      <c r="C260" s="4" t="str">
        <f>IF([1]CodesClients!C260=0,"",[1]CodesClients!C260)</f>
        <v/>
      </c>
      <c r="D260" s="4" t="str">
        <f>IF([1]CodesClients!D260=0,"",[1]CodesClients!D260)</f>
        <v/>
      </c>
      <c r="E260" s="5" t="s">
        <v>33</v>
      </c>
      <c r="F260" s="4" t="str">
        <f>IF([1]CodesClients!E260=0,"",[1]CodesClients!E260)</f>
        <v/>
      </c>
      <c r="G260" s="4" t="str">
        <f>IF([1]CodesClients!F260=0,"",[1]CodesClients!F260)</f>
        <v/>
      </c>
      <c r="H260" s="4" t="str">
        <f>IF([1]CodesClients!G260=0,"",[1]CodesClients!G260)</f>
        <v/>
      </c>
      <c r="I260" s="4" t="str">
        <f>IF([1]CodesClients!H260=0,"",[1]CodesClients!H260)</f>
        <v/>
      </c>
      <c r="J260" s="4" t="str">
        <f>IF([1]CodesClients!I260=0,"",[1]CodesClients!I260)</f>
        <v/>
      </c>
      <c r="K260" s="4" t="str">
        <f>IF([1]CodesClients!J260=0,"",[1]CodesClients!J260)</f>
        <v/>
      </c>
      <c r="L260" s="4" t="str">
        <f>IF([1]CodesClients!K260=0,"",[1]CodesClients!K260)</f>
        <v/>
      </c>
    </row>
    <row r="261" spans="1:12">
      <c r="A261" s="4" t="str">
        <f>IF([1]CodesClients!A261=0,"",[1]CodesClients!A261)</f>
        <v/>
      </c>
      <c r="B261" s="4" t="str">
        <f>IF([1]CodesClients!B261=0,"",[1]CodesClients!B261)</f>
        <v/>
      </c>
      <c r="C261" s="4" t="str">
        <f>IF([1]CodesClients!C261=0,"",[1]CodesClients!C261)</f>
        <v/>
      </c>
      <c r="D261" s="4" t="str">
        <f>IF([1]CodesClients!D261=0,"",[1]CodesClients!D261)</f>
        <v/>
      </c>
      <c r="E261" s="5" t="s">
        <v>33</v>
      </c>
      <c r="F261" s="4" t="str">
        <f>IF([1]CodesClients!E261=0,"",[1]CodesClients!E261)</f>
        <v/>
      </c>
      <c r="G261" s="4" t="str">
        <f>IF([1]CodesClients!F261=0,"",[1]CodesClients!F261)</f>
        <v/>
      </c>
      <c r="H261" s="4" t="str">
        <f>IF([1]CodesClients!G261=0,"",[1]CodesClients!G261)</f>
        <v/>
      </c>
      <c r="I261" s="4" t="str">
        <f>IF([1]CodesClients!H261=0,"",[1]CodesClients!H261)</f>
        <v/>
      </c>
      <c r="J261" s="4" t="str">
        <f>IF([1]CodesClients!I261=0,"",[1]CodesClients!I261)</f>
        <v/>
      </c>
      <c r="K261" s="4" t="str">
        <f>IF([1]CodesClients!J261=0,"",[1]CodesClients!J261)</f>
        <v/>
      </c>
      <c r="L261" s="4" t="str">
        <f>IF([1]CodesClients!K261=0,"",[1]CodesClients!K261)</f>
        <v/>
      </c>
    </row>
    <row r="262" spans="1:12">
      <c r="A262" s="4" t="str">
        <f>IF([1]CodesClients!A262=0,"",[1]CodesClients!A262)</f>
        <v/>
      </c>
      <c r="B262" s="4" t="str">
        <f>IF([1]CodesClients!B262=0,"",[1]CodesClients!B262)</f>
        <v/>
      </c>
      <c r="C262" s="4" t="str">
        <f>IF([1]CodesClients!C262=0,"",[1]CodesClients!C262)</f>
        <v/>
      </c>
      <c r="D262" s="4" t="str">
        <f>IF([1]CodesClients!D262=0,"",[1]CodesClients!D262)</f>
        <v/>
      </c>
      <c r="E262" s="5" t="s">
        <v>33</v>
      </c>
      <c r="F262" s="4" t="str">
        <f>IF([1]CodesClients!E262=0,"",[1]CodesClients!E262)</f>
        <v/>
      </c>
      <c r="G262" s="4" t="str">
        <f>IF([1]CodesClients!F262=0,"",[1]CodesClients!F262)</f>
        <v/>
      </c>
      <c r="H262" s="4" t="str">
        <f>IF([1]CodesClients!G262=0,"",[1]CodesClients!G262)</f>
        <v/>
      </c>
      <c r="I262" s="4" t="str">
        <f>IF([1]CodesClients!H262=0,"",[1]CodesClients!H262)</f>
        <v/>
      </c>
      <c r="J262" s="4" t="str">
        <f>IF([1]CodesClients!I262=0,"",[1]CodesClients!I262)</f>
        <v/>
      </c>
      <c r="K262" s="4" t="str">
        <f>IF([1]CodesClients!J262=0,"",[1]CodesClients!J262)</f>
        <v/>
      </c>
      <c r="L262" s="4" t="str">
        <f>IF([1]CodesClients!K262=0,"",[1]CodesClients!K262)</f>
        <v/>
      </c>
    </row>
    <row r="263" spans="1:12">
      <c r="A263" s="4" t="str">
        <f>IF([1]CodesClients!A263=0,"",[1]CodesClients!A263)</f>
        <v/>
      </c>
      <c r="B263" s="4" t="str">
        <f>IF([1]CodesClients!B263=0,"",[1]CodesClients!B263)</f>
        <v/>
      </c>
      <c r="C263" s="4" t="str">
        <f>IF([1]CodesClients!C263=0,"",[1]CodesClients!C263)</f>
        <v/>
      </c>
      <c r="D263" s="4" t="str">
        <f>IF([1]CodesClients!D263=0,"",[1]CodesClients!D263)</f>
        <v/>
      </c>
      <c r="E263" s="5" t="s">
        <v>33</v>
      </c>
      <c r="F263" s="4" t="str">
        <f>IF([1]CodesClients!E263=0,"",[1]CodesClients!E263)</f>
        <v/>
      </c>
      <c r="G263" s="4" t="str">
        <f>IF([1]CodesClients!F263=0,"",[1]CodesClients!F263)</f>
        <v/>
      </c>
      <c r="H263" s="4" t="str">
        <f>IF([1]CodesClients!G263=0,"",[1]CodesClients!G263)</f>
        <v/>
      </c>
      <c r="I263" s="4" t="str">
        <f>IF([1]CodesClients!H263=0,"",[1]CodesClients!H263)</f>
        <v/>
      </c>
      <c r="J263" s="4" t="str">
        <f>IF([1]CodesClients!I263=0,"",[1]CodesClients!I263)</f>
        <v/>
      </c>
      <c r="K263" s="4" t="str">
        <f>IF([1]CodesClients!J263=0,"",[1]CodesClients!J263)</f>
        <v/>
      </c>
      <c r="L263" s="4" t="str">
        <f>IF([1]CodesClients!K263=0,"",[1]CodesClients!K263)</f>
        <v/>
      </c>
    </row>
    <row r="264" spans="1:12">
      <c r="A264" s="4" t="str">
        <f>IF([1]CodesClients!A264=0,"",[1]CodesClients!A264)</f>
        <v/>
      </c>
      <c r="B264" s="4" t="str">
        <f>IF([1]CodesClients!B264=0,"",[1]CodesClients!B264)</f>
        <v/>
      </c>
      <c r="C264" s="4" t="str">
        <f>IF([1]CodesClients!C264=0,"",[1]CodesClients!C264)</f>
        <v/>
      </c>
      <c r="D264" s="4" t="str">
        <f>IF([1]CodesClients!D264=0,"",[1]CodesClients!D264)</f>
        <v/>
      </c>
      <c r="E264" s="5" t="s">
        <v>33</v>
      </c>
      <c r="F264" s="4" t="str">
        <f>IF([1]CodesClients!E264=0,"",[1]CodesClients!E264)</f>
        <v/>
      </c>
      <c r="G264" s="4" t="str">
        <f>IF([1]CodesClients!F264=0,"",[1]CodesClients!F264)</f>
        <v/>
      </c>
      <c r="H264" s="4" t="str">
        <f>IF([1]CodesClients!G264=0,"",[1]CodesClients!G264)</f>
        <v/>
      </c>
      <c r="I264" s="4" t="str">
        <f>IF([1]CodesClients!H264=0,"",[1]CodesClients!H264)</f>
        <v/>
      </c>
      <c r="J264" s="4" t="str">
        <f>IF([1]CodesClients!I264=0,"",[1]CodesClients!I264)</f>
        <v/>
      </c>
      <c r="K264" s="4" t="str">
        <f>IF([1]CodesClients!J264=0,"",[1]CodesClients!J264)</f>
        <v/>
      </c>
      <c r="L264" s="4" t="str">
        <f>IF([1]CodesClients!K264=0,"",[1]CodesClients!K264)</f>
        <v/>
      </c>
    </row>
    <row r="265" spans="1:12">
      <c r="A265" s="4" t="str">
        <f>IF([1]CodesClients!A265=0,"",[1]CodesClients!A265)</f>
        <v/>
      </c>
      <c r="B265" s="4" t="str">
        <f>IF([1]CodesClients!B265=0,"",[1]CodesClients!B265)</f>
        <v/>
      </c>
      <c r="C265" s="4" t="str">
        <f>IF([1]CodesClients!C265=0,"",[1]CodesClients!C265)</f>
        <v/>
      </c>
      <c r="D265" s="4" t="str">
        <f>IF([1]CodesClients!D265=0,"",[1]CodesClients!D265)</f>
        <v/>
      </c>
      <c r="E265" s="5" t="s">
        <v>33</v>
      </c>
      <c r="F265" s="4" t="str">
        <f>IF([1]CodesClients!E265=0,"",[1]CodesClients!E265)</f>
        <v/>
      </c>
      <c r="G265" s="4" t="str">
        <f>IF([1]CodesClients!F265=0,"",[1]CodesClients!F265)</f>
        <v/>
      </c>
      <c r="H265" s="4" t="str">
        <f>IF([1]CodesClients!G265=0,"",[1]CodesClients!G265)</f>
        <v/>
      </c>
      <c r="I265" s="4" t="str">
        <f>IF([1]CodesClients!H265=0,"",[1]CodesClients!H265)</f>
        <v/>
      </c>
      <c r="J265" s="4" t="str">
        <f>IF([1]CodesClients!I265=0,"",[1]CodesClients!I265)</f>
        <v/>
      </c>
      <c r="K265" s="4" t="str">
        <f>IF([1]CodesClients!J265=0,"",[1]CodesClients!J265)</f>
        <v/>
      </c>
      <c r="L265" s="4" t="str">
        <f>IF([1]CodesClients!K265=0,"",[1]CodesClients!K265)</f>
        <v/>
      </c>
    </row>
    <row r="266" spans="1:12">
      <c r="A266" s="4" t="str">
        <f>IF([1]CodesClients!A266=0,"",[1]CodesClients!A266)</f>
        <v/>
      </c>
      <c r="B266" s="4" t="str">
        <f>IF([1]CodesClients!B266=0,"",[1]CodesClients!B266)</f>
        <v/>
      </c>
      <c r="C266" s="4" t="str">
        <f>IF([1]CodesClients!C266=0,"",[1]CodesClients!C266)</f>
        <v/>
      </c>
      <c r="D266" s="4" t="str">
        <f>IF([1]CodesClients!D266=0,"",[1]CodesClients!D266)</f>
        <v/>
      </c>
      <c r="E266" s="5" t="s">
        <v>33</v>
      </c>
      <c r="F266" s="4" t="str">
        <f>IF([1]CodesClients!E266=0,"",[1]CodesClients!E266)</f>
        <v/>
      </c>
      <c r="G266" s="4" t="str">
        <f>IF([1]CodesClients!F266=0,"",[1]CodesClients!F266)</f>
        <v/>
      </c>
      <c r="H266" s="4" t="str">
        <f>IF([1]CodesClients!G266=0,"",[1]CodesClients!G266)</f>
        <v/>
      </c>
      <c r="I266" s="4" t="str">
        <f>IF([1]CodesClients!H266=0,"",[1]CodesClients!H266)</f>
        <v/>
      </c>
      <c r="J266" s="4" t="str">
        <f>IF([1]CodesClients!I266=0,"",[1]CodesClients!I266)</f>
        <v/>
      </c>
      <c r="K266" s="4" t="str">
        <f>IF([1]CodesClients!J266=0,"",[1]CodesClients!J266)</f>
        <v/>
      </c>
      <c r="L266" s="4" t="str">
        <f>IF([1]CodesClients!K266=0,"",[1]CodesClients!K266)</f>
        <v/>
      </c>
    </row>
    <row r="267" spans="1:12">
      <c r="A267" s="4" t="str">
        <f>IF([1]CodesClients!A267=0,"",[1]CodesClients!A267)</f>
        <v/>
      </c>
      <c r="B267" s="4" t="str">
        <f>IF([1]CodesClients!B267=0,"",[1]CodesClients!B267)</f>
        <v/>
      </c>
      <c r="C267" s="4" t="str">
        <f>IF([1]CodesClients!C267=0,"",[1]CodesClients!C267)</f>
        <v/>
      </c>
      <c r="D267" s="4" t="str">
        <f>IF([1]CodesClients!D267=0,"",[1]CodesClients!D267)</f>
        <v/>
      </c>
      <c r="E267" s="5" t="s">
        <v>33</v>
      </c>
      <c r="F267" s="4" t="str">
        <f>IF([1]CodesClients!E267=0,"",[1]CodesClients!E267)</f>
        <v/>
      </c>
      <c r="G267" s="4" t="str">
        <f>IF([1]CodesClients!F267=0,"",[1]CodesClients!F267)</f>
        <v/>
      </c>
      <c r="H267" s="4" t="str">
        <f>IF([1]CodesClients!G267=0,"",[1]CodesClients!G267)</f>
        <v/>
      </c>
      <c r="I267" s="4" t="str">
        <f>IF([1]CodesClients!H267=0,"",[1]CodesClients!H267)</f>
        <v/>
      </c>
      <c r="J267" s="4" t="str">
        <f>IF([1]CodesClients!I267=0,"",[1]CodesClients!I267)</f>
        <v/>
      </c>
      <c r="K267" s="4" t="str">
        <f>IF([1]CodesClients!J267=0,"",[1]CodesClients!J267)</f>
        <v/>
      </c>
      <c r="L267" s="4" t="str">
        <f>IF([1]CodesClients!K267=0,"",[1]CodesClients!K267)</f>
        <v/>
      </c>
    </row>
    <row r="268" spans="1:12">
      <c r="A268" s="4" t="str">
        <f>IF([1]CodesClients!A268=0,"",[1]CodesClients!A268)</f>
        <v/>
      </c>
      <c r="B268" s="4" t="str">
        <f>IF([1]CodesClients!B268=0,"",[1]CodesClients!B268)</f>
        <v/>
      </c>
      <c r="C268" s="4" t="str">
        <f>IF([1]CodesClients!C268=0,"",[1]CodesClients!C268)</f>
        <v/>
      </c>
      <c r="D268" s="4" t="str">
        <f>IF([1]CodesClients!D268=0,"",[1]CodesClients!D268)</f>
        <v/>
      </c>
      <c r="E268" s="5" t="s">
        <v>33</v>
      </c>
      <c r="F268" s="4" t="str">
        <f>IF([1]CodesClients!E268=0,"",[1]CodesClients!E268)</f>
        <v/>
      </c>
      <c r="G268" s="4" t="str">
        <f>IF([1]CodesClients!F268=0,"",[1]CodesClients!F268)</f>
        <v/>
      </c>
      <c r="H268" s="4" t="str">
        <f>IF([1]CodesClients!G268=0,"",[1]CodesClients!G268)</f>
        <v/>
      </c>
      <c r="I268" s="4" t="str">
        <f>IF([1]CodesClients!H268=0,"",[1]CodesClients!H268)</f>
        <v/>
      </c>
      <c r="J268" s="4" t="str">
        <f>IF([1]CodesClients!I268=0,"",[1]CodesClients!I268)</f>
        <v/>
      </c>
      <c r="K268" s="4" t="str">
        <f>IF([1]CodesClients!J268=0,"",[1]CodesClients!J268)</f>
        <v/>
      </c>
      <c r="L268" s="4" t="str">
        <f>IF([1]CodesClients!K268=0,"",[1]CodesClients!K268)</f>
        <v/>
      </c>
    </row>
    <row r="269" spans="1:12">
      <c r="A269" s="4" t="str">
        <f>IF([1]CodesClients!A269=0,"",[1]CodesClients!A269)</f>
        <v/>
      </c>
      <c r="B269" s="4" t="str">
        <f>IF([1]CodesClients!B269=0,"",[1]CodesClients!B269)</f>
        <v/>
      </c>
      <c r="C269" s="4" t="str">
        <f>IF([1]CodesClients!C269=0,"",[1]CodesClients!C269)</f>
        <v/>
      </c>
      <c r="D269" s="4" t="str">
        <f>IF([1]CodesClients!D269=0,"",[1]CodesClients!D269)</f>
        <v/>
      </c>
      <c r="E269" s="5" t="s">
        <v>33</v>
      </c>
      <c r="F269" s="4" t="str">
        <f>IF([1]CodesClients!E269=0,"",[1]CodesClients!E269)</f>
        <v/>
      </c>
      <c r="G269" s="4" t="str">
        <f>IF([1]CodesClients!F269=0,"",[1]CodesClients!F269)</f>
        <v/>
      </c>
      <c r="H269" s="4" t="str">
        <f>IF([1]CodesClients!G269=0,"",[1]CodesClients!G269)</f>
        <v/>
      </c>
      <c r="I269" s="4" t="str">
        <f>IF([1]CodesClients!H269=0,"",[1]CodesClients!H269)</f>
        <v/>
      </c>
      <c r="J269" s="4" t="str">
        <f>IF([1]CodesClients!I269=0,"",[1]CodesClients!I269)</f>
        <v/>
      </c>
      <c r="K269" s="4" t="str">
        <f>IF([1]CodesClients!J269=0,"",[1]CodesClients!J269)</f>
        <v/>
      </c>
      <c r="L269" s="4" t="str">
        <f>IF([1]CodesClients!K269=0,"",[1]CodesClients!K269)</f>
        <v/>
      </c>
    </row>
    <row r="270" spans="1:12">
      <c r="A270" s="4" t="str">
        <f>IF([1]CodesClients!A270=0,"",[1]CodesClients!A270)</f>
        <v/>
      </c>
      <c r="B270" s="4" t="str">
        <f>IF([1]CodesClients!B270=0,"",[1]CodesClients!B270)</f>
        <v/>
      </c>
      <c r="C270" s="4" t="str">
        <f>IF([1]CodesClients!C270=0,"",[1]CodesClients!C270)</f>
        <v/>
      </c>
      <c r="D270" s="4" t="str">
        <f>IF([1]CodesClients!D270=0,"",[1]CodesClients!D270)</f>
        <v/>
      </c>
      <c r="E270" s="5" t="s">
        <v>33</v>
      </c>
      <c r="F270" s="4" t="str">
        <f>IF([1]CodesClients!E270=0,"",[1]CodesClients!E270)</f>
        <v/>
      </c>
      <c r="G270" s="4" t="str">
        <f>IF([1]CodesClients!F270=0,"",[1]CodesClients!F270)</f>
        <v/>
      </c>
      <c r="H270" s="4" t="str">
        <f>IF([1]CodesClients!G270=0,"",[1]CodesClients!G270)</f>
        <v/>
      </c>
      <c r="I270" s="4" t="str">
        <f>IF([1]CodesClients!H270=0,"",[1]CodesClients!H270)</f>
        <v/>
      </c>
      <c r="J270" s="4" t="str">
        <f>IF([1]CodesClients!I270=0,"",[1]CodesClients!I270)</f>
        <v/>
      </c>
      <c r="K270" s="4" t="str">
        <f>IF([1]CodesClients!J270=0,"",[1]CodesClients!J270)</f>
        <v/>
      </c>
      <c r="L270" s="4" t="str">
        <f>IF([1]CodesClients!K270=0,"",[1]CodesClients!K270)</f>
        <v/>
      </c>
    </row>
    <row r="271" spans="1:12">
      <c r="A271" s="4" t="str">
        <f>IF([1]CodesClients!A271=0,"",[1]CodesClients!A271)</f>
        <v/>
      </c>
      <c r="B271" s="4" t="str">
        <f>IF([1]CodesClients!B271=0,"",[1]CodesClients!B271)</f>
        <v/>
      </c>
      <c r="C271" s="4" t="str">
        <f>IF([1]CodesClients!C271=0,"",[1]CodesClients!C271)</f>
        <v/>
      </c>
      <c r="D271" s="4" t="str">
        <f>IF([1]CodesClients!D271=0,"",[1]CodesClients!D271)</f>
        <v/>
      </c>
      <c r="E271" s="5" t="s">
        <v>33</v>
      </c>
      <c r="F271" s="4" t="str">
        <f>IF([1]CodesClients!E271=0,"",[1]CodesClients!E271)</f>
        <v/>
      </c>
      <c r="G271" s="4" t="str">
        <f>IF([1]CodesClients!F271=0,"",[1]CodesClients!F271)</f>
        <v/>
      </c>
      <c r="H271" s="4" t="str">
        <f>IF([1]CodesClients!G271=0,"",[1]CodesClients!G271)</f>
        <v/>
      </c>
      <c r="I271" s="4" t="str">
        <f>IF([1]CodesClients!H271=0,"",[1]CodesClients!H271)</f>
        <v/>
      </c>
      <c r="J271" s="4" t="str">
        <f>IF([1]CodesClients!I271=0,"",[1]CodesClients!I271)</f>
        <v/>
      </c>
      <c r="K271" s="4" t="str">
        <f>IF([1]CodesClients!J271=0,"",[1]CodesClients!J271)</f>
        <v/>
      </c>
      <c r="L271" s="4" t="str">
        <f>IF([1]CodesClients!K271=0,"",[1]CodesClients!K271)</f>
        <v/>
      </c>
    </row>
    <row r="272" spans="1:12">
      <c r="A272" s="4" t="str">
        <f>IF([1]CodesClients!A272=0,"",[1]CodesClients!A272)</f>
        <v/>
      </c>
      <c r="B272" s="4" t="str">
        <f>IF([1]CodesClients!B272=0,"",[1]CodesClients!B272)</f>
        <v/>
      </c>
      <c r="C272" s="4" t="str">
        <f>IF([1]CodesClients!C272=0,"",[1]CodesClients!C272)</f>
        <v/>
      </c>
      <c r="D272" s="4" t="str">
        <f>IF([1]CodesClients!D272=0,"",[1]CodesClients!D272)</f>
        <v/>
      </c>
      <c r="E272" s="5" t="s">
        <v>33</v>
      </c>
      <c r="F272" s="4" t="str">
        <f>IF([1]CodesClients!E272=0,"",[1]CodesClients!E272)</f>
        <v/>
      </c>
      <c r="G272" s="4" t="str">
        <f>IF([1]CodesClients!F272=0,"",[1]CodesClients!F272)</f>
        <v/>
      </c>
      <c r="H272" s="4" t="str">
        <f>IF([1]CodesClients!G272=0,"",[1]CodesClients!G272)</f>
        <v/>
      </c>
      <c r="I272" s="4" t="str">
        <f>IF([1]CodesClients!H272=0,"",[1]CodesClients!H272)</f>
        <v/>
      </c>
      <c r="J272" s="4" t="str">
        <f>IF([1]CodesClients!I272=0,"",[1]CodesClients!I272)</f>
        <v/>
      </c>
      <c r="K272" s="4" t="str">
        <f>IF([1]CodesClients!J272=0,"",[1]CodesClients!J272)</f>
        <v/>
      </c>
      <c r="L272" s="4" t="str">
        <f>IF([1]CodesClients!K272=0,"",[1]CodesClients!K272)</f>
        <v/>
      </c>
    </row>
    <row r="273" spans="1:12">
      <c r="A273" s="4" t="str">
        <f>IF([1]CodesClients!A273=0,"",[1]CodesClients!A273)</f>
        <v/>
      </c>
      <c r="B273" s="4" t="str">
        <f>IF([1]CodesClients!B273=0,"",[1]CodesClients!B273)</f>
        <v/>
      </c>
      <c r="C273" s="4" t="str">
        <f>IF([1]CodesClients!C273=0,"",[1]CodesClients!C273)</f>
        <v/>
      </c>
      <c r="D273" s="4" t="str">
        <f>IF([1]CodesClients!D273=0,"",[1]CodesClients!D273)</f>
        <v/>
      </c>
      <c r="E273" s="5" t="s">
        <v>33</v>
      </c>
      <c r="F273" s="4" t="str">
        <f>IF([1]CodesClients!E273=0,"",[1]CodesClients!E273)</f>
        <v/>
      </c>
      <c r="G273" s="4" t="str">
        <f>IF([1]CodesClients!F273=0,"",[1]CodesClients!F273)</f>
        <v/>
      </c>
      <c r="H273" s="4" t="str">
        <f>IF([1]CodesClients!G273=0,"",[1]CodesClients!G273)</f>
        <v/>
      </c>
      <c r="I273" s="4" t="str">
        <f>IF([1]CodesClients!H273=0,"",[1]CodesClients!H273)</f>
        <v/>
      </c>
      <c r="J273" s="4" t="str">
        <f>IF([1]CodesClients!I273=0,"",[1]CodesClients!I273)</f>
        <v/>
      </c>
      <c r="K273" s="4" t="str">
        <f>IF([1]CodesClients!J273=0,"",[1]CodesClients!J273)</f>
        <v/>
      </c>
      <c r="L273" s="4" t="str">
        <f>IF([1]CodesClients!K273=0,"",[1]CodesClients!K273)</f>
        <v/>
      </c>
    </row>
    <row r="274" spans="1:12">
      <c r="A274" s="4" t="str">
        <f>IF([1]CodesClients!A274=0,"",[1]CodesClients!A274)</f>
        <v/>
      </c>
      <c r="B274" s="4" t="str">
        <f>IF([1]CodesClients!B274=0,"",[1]CodesClients!B274)</f>
        <v/>
      </c>
      <c r="C274" s="4" t="str">
        <f>IF([1]CodesClients!C274=0,"",[1]CodesClients!C274)</f>
        <v/>
      </c>
      <c r="D274" s="4" t="str">
        <f>IF([1]CodesClients!D274=0,"",[1]CodesClients!D274)</f>
        <v/>
      </c>
      <c r="E274" s="5" t="s">
        <v>33</v>
      </c>
      <c r="F274" s="4" t="str">
        <f>IF([1]CodesClients!E274=0,"",[1]CodesClients!E274)</f>
        <v/>
      </c>
      <c r="G274" s="4" t="str">
        <f>IF([1]CodesClients!F274=0,"",[1]CodesClients!F274)</f>
        <v/>
      </c>
      <c r="H274" s="4" t="str">
        <f>IF([1]CodesClients!G274=0,"",[1]CodesClients!G274)</f>
        <v/>
      </c>
      <c r="I274" s="4" t="str">
        <f>IF([1]CodesClients!H274=0,"",[1]CodesClients!H274)</f>
        <v/>
      </c>
      <c r="J274" s="4" t="str">
        <f>IF([1]CodesClients!I274=0,"",[1]CodesClients!I274)</f>
        <v/>
      </c>
      <c r="K274" s="4" t="str">
        <f>IF([1]CodesClients!J274=0,"",[1]CodesClients!J274)</f>
        <v/>
      </c>
      <c r="L274" s="4" t="str">
        <f>IF([1]CodesClients!K274=0,"",[1]CodesClients!K274)</f>
        <v/>
      </c>
    </row>
    <row r="275" spans="1:12">
      <c r="A275" s="4" t="str">
        <f>IF([1]CodesClients!A275=0,"",[1]CodesClients!A275)</f>
        <v/>
      </c>
      <c r="B275" s="4" t="str">
        <f>IF([1]CodesClients!B275=0,"",[1]CodesClients!B275)</f>
        <v/>
      </c>
      <c r="C275" s="4" t="str">
        <f>IF([1]CodesClients!C275=0,"",[1]CodesClients!C275)</f>
        <v/>
      </c>
      <c r="D275" s="4" t="str">
        <f>IF([1]CodesClients!D275=0,"",[1]CodesClients!D275)</f>
        <v/>
      </c>
      <c r="E275" s="5" t="s">
        <v>33</v>
      </c>
      <c r="F275" s="4" t="str">
        <f>IF([1]CodesClients!E275=0,"",[1]CodesClients!E275)</f>
        <v/>
      </c>
      <c r="G275" s="4" t="str">
        <f>IF([1]CodesClients!F275=0,"",[1]CodesClients!F275)</f>
        <v/>
      </c>
      <c r="H275" s="4" t="str">
        <f>IF([1]CodesClients!G275=0,"",[1]CodesClients!G275)</f>
        <v/>
      </c>
      <c r="I275" s="4" t="str">
        <f>IF([1]CodesClients!H275=0,"",[1]CodesClients!H275)</f>
        <v/>
      </c>
      <c r="J275" s="4" t="str">
        <f>IF([1]CodesClients!I275=0,"",[1]CodesClients!I275)</f>
        <v/>
      </c>
      <c r="K275" s="4" t="str">
        <f>IF([1]CodesClients!J275=0,"",[1]CodesClients!J275)</f>
        <v/>
      </c>
      <c r="L275" s="4" t="str">
        <f>IF([1]CodesClients!K275=0,"",[1]CodesClients!K275)</f>
        <v/>
      </c>
    </row>
    <row r="276" spans="1:12">
      <c r="A276" s="4" t="str">
        <f>IF([1]CodesClients!A276=0,"",[1]CodesClients!A276)</f>
        <v/>
      </c>
      <c r="B276" s="4" t="str">
        <f>IF([1]CodesClients!B276=0,"",[1]CodesClients!B276)</f>
        <v/>
      </c>
      <c r="C276" s="4" t="str">
        <f>IF([1]CodesClients!C276=0,"",[1]CodesClients!C276)</f>
        <v/>
      </c>
      <c r="D276" s="4" t="str">
        <f>IF([1]CodesClients!D276=0,"",[1]CodesClients!D276)</f>
        <v/>
      </c>
      <c r="E276" s="5" t="s">
        <v>33</v>
      </c>
      <c r="F276" s="4" t="str">
        <f>IF([1]CodesClients!E276=0,"",[1]CodesClients!E276)</f>
        <v/>
      </c>
      <c r="G276" s="4" t="str">
        <f>IF([1]CodesClients!F276=0,"",[1]CodesClients!F276)</f>
        <v/>
      </c>
      <c r="H276" s="4" t="str">
        <f>IF([1]CodesClients!G276=0,"",[1]CodesClients!G276)</f>
        <v/>
      </c>
      <c r="I276" s="4" t="str">
        <f>IF([1]CodesClients!H276=0,"",[1]CodesClients!H276)</f>
        <v/>
      </c>
      <c r="J276" s="4" t="str">
        <f>IF([1]CodesClients!I276=0,"",[1]CodesClients!I276)</f>
        <v/>
      </c>
      <c r="K276" s="4" t="str">
        <f>IF([1]CodesClients!J276=0,"",[1]CodesClients!J276)</f>
        <v/>
      </c>
      <c r="L276" s="4" t="str">
        <f>IF([1]CodesClients!K276=0,"",[1]CodesClients!K276)</f>
        <v/>
      </c>
    </row>
    <row r="277" spans="1:12">
      <c r="A277" s="4" t="str">
        <f>IF([1]CodesClients!A277=0,"",[1]CodesClients!A277)</f>
        <v/>
      </c>
      <c r="B277" s="4" t="str">
        <f>IF([1]CodesClients!B277=0,"",[1]CodesClients!B277)</f>
        <v/>
      </c>
      <c r="C277" s="4" t="str">
        <f>IF([1]CodesClients!C277=0,"",[1]CodesClients!C277)</f>
        <v/>
      </c>
      <c r="D277" s="4" t="str">
        <f>IF([1]CodesClients!D277=0,"",[1]CodesClients!D277)</f>
        <v/>
      </c>
      <c r="E277" s="5" t="s">
        <v>33</v>
      </c>
      <c r="F277" s="4" t="str">
        <f>IF([1]CodesClients!E277=0,"",[1]CodesClients!E277)</f>
        <v/>
      </c>
      <c r="G277" s="4" t="str">
        <f>IF([1]CodesClients!F277=0,"",[1]CodesClients!F277)</f>
        <v/>
      </c>
      <c r="H277" s="4" t="str">
        <f>IF([1]CodesClients!G277=0,"",[1]CodesClients!G277)</f>
        <v/>
      </c>
      <c r="I277" s="4" t="str">
        <f>IF([1]CodesClients!H277=0,"",[1]CodesClients!H277)</f>
        <v/>
      </c>
      <c r="J277" s="4" t="str">
        <f>IF([1]CodesClients!I277=0,"",[1]CodesClients!I277)</f>
        <v/>
      </c>
      <c r="K277" s="4" t="str">
        <f>IF([1]CodesClients!J277=0,"",[1]CodesClients!J277)</f>
        <v/>
      </c>
      <c r="L277" s="4" t="str">
        <f>IF([1]CodesClients!K277=0,"",[1]CodesClients!K277)</f>
        <v/>
      </c>
    </row>
    <row r="278" spans="1:12">
      <c r="A278" s="4" t="str">
        <f>IF([1]CodesClients!A278=0,"",[1]CodesClients!A278)</f>
        <v/>
      </c>
      <c r="B278" s="4" t="str">
        <f>IF([1]CodesClients!B278=0,"",[1]CodesClients!B278)</f>
        <v/>
      </c>
      <c r="C278" s="4" t="str">
        <f>IF([1]CodesClients!C278=0,"",[1]CodesClients!C278)</f>
        <v/>
      </c>
      <c r="D278" s="4" t="str">
        <f>IF([1]CodesClients!D278=0,"",[1]CodesClients!D278)</f>
        <v/>
      </c>
      <c r="E278" s="5" t="s">
        <v>33</v>
      </c>
      <c r="F278" s="4" t="str">
        <f>IF([1]CodesClients!E278=0,"",[1]CodesClients!E278)</f>
        <v/>
      </c>
      <c r="G278" s="4" t="str">
        <f>IF([1]CodesClients!F278=0,"",[1]CodesClients!F278)</f>
        <v/>
      </c>
      <c r="H278" s="4" t="str">
        <f>IF([1]CodesClients!G278=0,"",[1]CodesClients!G278)</f>
        <v/>
      </c>
      <c r="I278" s="4" t="str">
        <f>IF([1]CodesClients!H278=0,"",[1]CodesClients!H278)</f>
        <v/>
      </c>
      <c r="J278" s="4" t="str">
        <f>IF([1]CodesClients!I278=0,"",[1]CodesClients!I278)</f>
        <v/>
      </c>
      <c r="K278" s="4" t="str">
        <f>IF([1]CodesClients!J278=0,"",[1]CodesClients!J278)</f>
        <v/>
      </c>
      <c r="L278" s="4" t="str">
        <f>IF([1]CodesClients!K278=0,"",[1]CodesClients!K278)</f>
        <v/>
      </c>
    </row>
    <row r="279" spans="1:12">
      <c r="A279" s="4" t="str">
        <f>IF([1]CodesClients!A279=0,"",[1]CodesClients!A279)</f>
        <v/>
      </c>
      <c r="B279" s="4" t="str">
        <f>IF([1]CodesClients!B279=0,"",[1]CodesClients!B279)</f>
        <v/>
      </c>
      <c r="C279" s="4" t="str">
        <f>IF([1]CodesClients!C279=0,"",[1]CodesClients!C279)</f>
        <v/>
      </c>
      <c r="D279" s="4" t="str">
        <f>IF([1]CodesClients!D279=0,"",[1]CodesClients!D279)</f>
        <v/>
      </c>
      <c r="E279" s="5" t="s">
        <v>33</v>
      </c>
      <c r="F279" s="4" t="str">
        <f>IF([1]CodesClients!E279=0,"",[1]CodesClients!E279)</f>
        <v/>
      </c>
      <c r="G279" s="4" t="str">
        <f>IF([1]CodesClients!F279=0,"",[1]CodesClients!F279)</f>
        <v/>
      </c>
      <c r="H279" s="4" t="str">
        <f>IF([1]CodesClients!G279=0,"",[1]CodesClients!G279)</f>
        <v/>
      </c>
      <c r="I279" s="4" t="str">
        <f>IF([1]CodesClients!H279=0,"",[1]CodesClients!H279)</f>
        <v/>
      </c>
      <c r="J279" s="4" t="str">
        <f>IF([1]CodesClients!I279=0,"",[1]CodesClients!I279)</f>
        <v/>
      </c>
      <c r="K279" s="4" t="str">
        <f>IF([1]CodesClients!J279=0,"",[1]CodesClients!J279)</f>
        <v/>
      </c>
      <c r="L279" s="4" t="str">
        <f>IF([1]CodesClients!K279=0,"",[1]CodesClients!K279)</f>
        <v/>
      </c>
    </row>
    <row r="280" spans="1:12">
      <c r="A280" s="4" t="str">
        <f>IF([1]CodesClients!A280=0,"",[1]CodesClients!A280)</f>
        <v/>
      </c>
      <c r="B280" s="4" t="str">
        <f>IF([1]CodesClients!B280=0,"",[1]CodesClients!B280)</f>
        <v/>
      </c>
      <c r="C280" s="4" t="str">
        <f>IF([1]CodesClients!C280=0,"",[1]CodesClients!C280)</f>
        <v/>
      </c>
      <c r="D280" s="4" t="str">
        <f>IF([1]CodesClients!D280=0,"",[1]CodesClients!D280)</f>
        <v/>
      </c>
      <c r="E280" s="5" t="s">
        <v>33</v>
      </c>
      <c r="F280" s="4" t="str">
        <f>IF([1]CodesClients!E280=0,"",[1]CodesClients!E280)</f>
        <v/>
      </c>
      <c r="G280" s="4" t="str">
        <f>IF([1]CodesClients!F280=0,"",[1]CodesClients!F280)</f>
        <v/>
      </c>
      <c r="H280" s="4" t="str">
        <f>IF([1]CodesClients!G280=0,"",[1]CodesClients!G280)</f>
        <v/>
      </c>
      <c r="I280" s="4" t="str">
        <f>IF([1]CodesClients!H280=0,"",[1]CodesClients!H280)</f>
        <v/>
      </c>
      <c r="J280" s="4" t="str">
        <f>IF([1]CodesClients!I280=0,"",[1]CodesClients!I280)</f>
        <v/>
      </c>
      <c r="K280" s="4" t="str">
        <f>IF([1]CodesClients!J280=0,"",[1]CodesClients!J280)</f>
        <v/>
      </c>
      <c r="L280" s="4" t="str">
        <f>IF([1]CodesClients!K280=0,"",[1]CodesClients!K280)</f>
        <v/>
      </c>
    </row>
    <row r="281" spans="1:12">
      <c r="A281" s="4" t="str">
        <f>IF([1]CodesClients!A281=0,"",[1]CodesClients!A281)</f>
        <v/>
      </c>
      <c r="B281" s="4" t="str">
        <f>IF([1]CodesClients!B281=0,"",[1]CodesClients!B281)</f>
        <v/>
      </c>
      <c r="C281" s="4" t="str">
        <f>IF([1]CodesClients!C281=0,"",[1]CodesClients!C281)</f>
        <v/>
      </c>
      <c r="D281" s="4" t="str">
        <f>IF([1]CodesClients!D281=0,"",[1]CodesClients!D281)</f>
        <v/>
      </c>
      <c r="E281" s="5" t="s">
        <v>33</v>
      </c>
      <c r="F281" s="4" t="str">
        <f>IF([1]CodesClients!E281=0,"",[1]CodesClients!E281)</f>
        <v/>
      </c>
      <c r="G281" s="4" t="str">
        <f>IF([1]CodesClients!F281=0,"",[1]CodesClients!F281)</f>
        <v/>
      </c>
      <c r="H281" s="4" t="str">
        <f>IF([1]CodesClients!G281=0,"",[1]CodesClients!G281)</f>
        <v/>
      </c>
      <c r="I281" s="4" t="str">
        <f>IF([1]CodesClients!H281=0,"",[1]CodesClients!H281)</f>
        <v/>
      </c>
      <c r="J281" s="4" t="str">
        <f>IF([1]CodesClients!I281=0,"",[1]CodesClients!I281)</f>
        <v/>
      </c>
      <c r="K281" s="4" t="str">
        <f>IF([1]CodesClients!J281=0,"",[1]CodesClients!J281)</f>
        <v/>
      </c>
      <c r="L281" s="4" t="str">
        <f>IF([1]CodesClients!K281=0,"",[1]CodesClients!K281)</f>
        <v/>
      </c>
    </row>
    <row r="282" spans="1:12">
      <c r="A282" s="4" t="str">
        <f>IF([1]CodesClients!A282=0,"",[1]CodesClients!A282)</f>
        <v/>
      </c>
      <c r="B282" s="4" t="str">
        <f>IF([1]CodesClients!B282=0,"",[1]CodesClients!B282)</f>
        <v/>
      </c>
      <c r="C282" s="4" t="str">
        <f>IF([1]CodesClients!C282=0,"",[1]CodesClients!C282)</f>
        <v/>
      </c>
      <c r="D282" s="4" t="str">
        <f>IF([1]CodesClients!D282=0,"",[1]CodesClients!D282)</f>
        <v/>
      </c>
      <c r="E282" s="5" t="s">
        <v>33</v>
      </c>
      <c r="F282" s="4" t="str">
        <f>IF([1]CodesClients!E282=0,"",[1]CodesClients!E282)</f>
        <v/>
      </c>
      <c r="G282" s="4" t="str">
        <f>IF([1]CodesClients!F282=0,"",[1]CodesClients!F282)</f>
        <v/>
      </c>
      <c r="H282" s="4" t="str">
        <f>IF([1]CodesClients!G282=0,"",[1]CodesClients!G282)</f>
        <v/>
      </c>
      <c r="I282" s="4" t="str">
        <f>IF([1]CodesClients!H282=0,"",[1]CodesClients!H282)</f>
        <v/>
      </c>
      <c r="J282" s="4" t="str">
        <f>IF([1]CodesClients!I282=0,"",[1]CodesClients!I282)</f>
        <v/>
      </c>
      <c r="K282" s="4" t="str">
        <f>IF([1]CodesClients!J282=0,"",[1]CodesClients!J282)</f>
        <v/>
      </c>
      <c r="L282" s="4" t="str">
        <f>IF([1]CodesClients!K282=0,"",[1]CodesClients!K282)</f>
        <v/>
      </c>
    </row>
    <row r="283" spans="1:12">
      <c r="A283" s="4" t="str">
        <f>IF([1]CodesClients!A283=0,"",[1]CodesClients!A283)</f>
        <v/>
      </c>
      <c r="B283" s="4" t="str">
        <f>IF([1]CodesClients!B283=0,"",[1]CodesClients!B283)</f>
        <v/>
      </c>
      <c r="C283" s="4" t="str">
        <f>IF([1]CodesClients!C283=0,"",[1]CodesClients!C283)</f>
        <v/>
      </c>
      <c r="D283" s="4" t="str">
        <f>IF([1]CodesClients!D283=0,"",[1]CodesClients!D283)</f>
        <v/>
      </c>
      <c r="E283" s="5" t="s">
        <v>33</v>
      </c>
      <c r="F283" s="4" t="str">
        <f>IF([1]CodesClients!E283=0,"",[1]CodesClients!E283)</f>
        <v/>
      </c>
      <c r="G283" s="4" t="str">
        <f>IF([1]CodesClients!F283=0,"",[1]CodesClients!F283)</f>
        <v/>
      </c>
      <c r="H283" s="4" t="str">
        <f>IF([1]CodesClients!G283=0,"",[1]CodesClients!G283)</f>
        <v/>
      </c>
      <c r="I283" s="4" t="str">
        <f>IF([1]CodesClients!H283=0,"",[1]CodesClients!H283)</f>
        <v/>
      </c>
      <c r="J283" s="4" t="str">
        <f>IF([1]CodesClients!I283=0,"",[1]CodesClients!I283)</f>
        <v/>
      </c>
      <c r="K283" s="4" t="str">
        <f>IF([1]CodesClients!J283=0,"",[1]CodesClients!J283)</f>
        <v/>
      </c>
      <c r="L283" s="4" t="str">
        <f>IF([1]CodesClients!K283=0,"",[1]CodesClients!K283)</f>
        <v/>
      </c>
    </row>
    <row r="284" spans="1:12">
      <c r="A284" s="4" t="str">
        <f>IF([1]CodesClients!A284=0,"",[1]CodesClients!A284)</f>
        <v/>
      </c>
      <c r="B284" s="4" t="str">
        <f>IF([1]CodesClients!B284=0,"",[1]CodesClients!B284)</f>
        <v/>
      </c>
      <c r="C284" s="4" t="str">
        <f>IF([1]CodesClients!C284=0,"",[1]CodesClients!C284)</f>
        <v/>
      </c>
      <c r="D284" s="4" t="str">
        <f>IF([1]CodesClients!D284=0,"",[1]CodesClients!D284)</f>
        <v/>
      </c>
      <c r="E284" s="5" t="s">
        <v>33</v>
      </c>
      <c r="F284" s="4" t="str">
        <f>IF([1]CodesClients!E284=0,"",[1]CodesClients!E284)</f>
        <v/>
      </c>
      <c r="G284" s="4" t="str">
        <f>IF([1]CodesClients!F284=0,"",[1]CodesClients!F284)</f>
        <v/>
      </c>
      <c r="H284" s="4" t="str">
        <f>IF([1]CodesClients!G284=0,"",[1]CodesClients!G284)</f>
        <v/>
      </c>
      <c r="I284" s="4" t="str">
        <f>IF([1]CodesClients!H284=0,"",[1]CodesClients!H284)</f>
        <v/>
      </c>
      <c r="J284" s="4" t="str">
        <f>IF([1]CodesClients!I284=0,"",[1]CodesClients!I284)</f>
        <v/>
      </c>
      <c r="K284" s="4" t="str">
        <f>IF([1]CodesClients!J284=0,"",[1]CodesClients!J284)</f>
        <v/>
      </c>
      <c r="L284" s="4" t="str">
        <f>IF([1]CodesClients!K284=0,"",[1]CodesClients!K284)</f>
        <v/>
      </c>
    </row>
    <row r="285" spans="1:12">
      <c r="A285" s="4" t="str">
        <f>IF([1]CodesClients!A285=0,"",[1]CodesClients!A285)</f>
        <v/>
      </c>
      <c r="B285" s="4" t="str">
        <f>IF([1]CodesClients!B285=0,"",[1]CodesClients!B285)</f>
        <v/>
      </c>
      <c r="C285" s="4" t="str">
        <f>IF([1]CodesClients!C285=0,"",[1]CodesClients!C285)</f>
        <v/>
      </c>
      <c r="D285" s="4" t="str">
        <f>IF([1]CodesClients!D285=0,"",[1]CodesClients!D285)</f>
        <v/>
      </c>
      <c r="E285" s="5" t="s">
        <v>33</v>
      </c>
      <c r="F285" s="4" t="str">
        <f>IF([1]CodesClients!E285=0,"",[1]CodesClients!E285)</f>
        <v/>
      </c>
      <c r="G285" s="4" t="str">
        <f>IF([1]CodesClients!F285=0,"",[1]CodesClients!F285)</f>
        <v/>
      </c>
      <c r="H285" s="4" t="str">
        <f>IF([1]CodesClients!G285=0,"",[1]CodesClients!G285)</f>
        <v/>
      </c>
      <c r="I285" s="4" t="str">
        <f>IF([1]CodesClients!H285=0,"",[1]CodesClients!H285)</f>
        <v/>
      </c>
      <c r="J285" s="4" t="str">
        <f>IF([1]CodesClients!I285=0,"",[1]CodesClients!I285)</f>
        <v/>
      </c>
      <c r="K285" s="4" t="str">
        <f>IF([1]CodesClients!J285=0,"",[1]CodesClients!J285)</f>
        <v/>
      </c>
      <c r="L285" s="4" t="str">
        <f>IF([1]CodesClients!K285=0,"",[1]CodesClients!K285)</f>
        <v/>
      </c>
    </row>
    <row r="286" spans="1:12">
      <c r="A286" s="4" t="str">
        <f>IF([1]CodesClients!A286=0,"",[1]CodesClients!A286)</f>
        <v/>
      </c>
      <c r="B286" s="4" t="str">
        <f>IF([1]CodesClients!B286=0,"",[1]CodesClients!B286)</f>
        <v/>
      </c>
      <c r="C286" s="4" t="str">
        <f>IF([1]CodesClients!C286=0,"",[1]CodesClients!C286)</f>
        <v/>
      </c>
      <c r="D286" s="4" t="str">
        <f>IF([1]CodesClients!D286=0,"",[1]CodesClients!D286)</f>
        <v/>
      </c>
      <c r="E286" s="5" t="s">
        <v>33</v>
      </c>
      <c r="F286" s="4" t="str">
        <f>IF([1]CodesClients!E286=0,"",[1]CodesClients!E286)</f>
        <v/>
      </c>
      <c r="G286" s="4" t="str">
        <f>IF([1]CodesClients!F286=0,"",[1]CodesClients!F286)</f>
        <v/>
      </c>
      <c r="H286" s="4" t="str">
        <f>IF([1]CodesClients!G286=0,"",[1]CodesClients!G286)</f>
        <v/>
      </c>
      <c r="I286" s="4" t="str">
        <f>IF([1]CodesClients!H286=0,"",[1]CodesClients!H286)</f>
        <v/>
      </c>
      <c r="J286" s="4" t="str">
        <f>IF([1]CodesClients!I286=0,"",[1]CodesClients!I286)</f>
        <v/>
      </c>
      <c r="K286" s="4" t="str">
        <f>IF([1]CodesClients!J286=0,"",[1]CodesClients!J286)</f>
        <v/>
      </c>
      <c r="L286" s="4" t="str">
        <f>IF([1]CodesClients!K286=0,"",[1]CodesClients!K286)</f>
        <v/>
      </c>
    </row>
    <row r="287" spans="1:12">
      <c r="A287" s="4" t="str">
        <f>IF([1]CodesClients!A287=0,"",[1]CodesClients!A287)</f>
        <v/>
      </c>
      <c r="B287" s="4" t="str">
        <f>IF([1]CodesClients!B287=0,"",[1]CodesClients!B287)</f>
        <v/>
      </c>
      <c r="C287" s="4" t="str">
        <f>IF([1]CodesClients!C287=0,"",[1]CodesClients!C287)</f>
        <v/>
      </c>
      <c r="D287" s="4" t="str">
        <f>IF([1]CodesClients!D287=0,"",[1]CodesClients!D287)</f>
        <v/>
      </c>
      <c r="E287" s="5" t="s">
        <v>33</v>
      </c>
      <c r="F287" s="4" t="str">
        <f>IF([1]CodesClients!E287=0,"",[1]CodesClients!E287)</f>
        <v/>
      </c>
      <c r="G287" s="4" t="str">
        <f>IF([1]CodesClients!F287=0,"",[1]CodesClients!F287)</f>
        <v/>
      </c>
      <c r="H287" s="4" t="str">
        <f>IF([1]CodesClients!G287=0,"",[1]CodesClients!G287)</f>
        <v/>
      </c>
      <c r="I287" s="4" t="str">
        <f>IF([1]CodesClients!H287=0,"",[1]CodesClients!H287)</f>
        <v/>
      </c>
      <c r="J287" s="4" t="str">
        <f>IF([1]CodesClients!I287=0,"",[1]CodesClients!I287)</f>
        <v/>
      </c>
      <c r="K287" s="4" t="str">
        <f>IF([1]CodesClients!J287=0,"",[1]CodesClients!J287)</f>
        <v/>
      </c>
      <c r="L287" s="4" t="str">
        <f>IF([1]CodesClients!K287=0,"",[1]CodesClients!K287)</f>
        <v/>
      </c>
    </row>
    <row r="288" spans="1:12">
      <c r="A288" s="4" t="str">
        <f>IF([1]CodesClients!A288=0,"",[1]CodesClients!A288)</f>
        <v/>
      </c>
      <c r="B288" s="4" t="str">
        <f>IF([1]CodesClients!B288=0,"",[1]CodesClients!B288)</f>
        <v/>
      </c>
      <c r="C288" s="4" t="str">
        <f>IF([1]CodesClients!C288=0,"",[1]CodesClients!C288)</f>
        <v/>
      </c>
      <c r="D288" s="4" t="str">
        <f>IF([1]CodesClients!D288=0,"",[1]CodesClients!D288)</f>
        <v/>
      </c>
      <c r="E288" s="5" t="s">
        <v>33</v>
      </c>
      <c r="F288" s="4" t="str">
        <f>IF([1]CodesClients!E288=0,"",[1]CodesClients!E288)</f>
        <v/>
      </c>
      <c r="G288" s="4" t="str">
        <f>IF([1]CodesClients!F288=0,"",[1]CodesClients!F288)</f>
        <v/>
      </c>
      <c r="H288" s="4" t="str">
        <f>IF([1]CodesClients!G288=0,"",[1]CodesClients!G288)</f>
        <v/>
      </c>
      <c r="I288" s="4" t="str">
        <f>IF([1]CodesClients!H288=0,"",[1]CodesClients!H288)</f>
        <v/>
      </c>
      <c r="J288" s="4" t="str">
        <f>IF([1]CodesClients!I288=0,"",[1]CodesClients!I288)</f>
        <v/>
      </c>
      <c r="K288" s="4" t="str">
        <f>IF([1]CodesClients!J288=0,"",[1]CodesClients!J288)</f>
        <v/>
      </c>
      <c r="L288" s="4" t="str">
        <f>IF([1]CodesClients!K288=0,"",[1]CodesClients!K288)</f>
        <v/>
      </c>
    </row>
    <row r="289" spans="1:12">
      <c r="A289" s="4" t="str">
        <f>IF([1]CodesClients!A289=0,"",[1]CodesClients!A289)</f>
        <v/>
      </c>
      <c r="B289" s="4" t="str">
        <f>IF([1]CodesClients!B289=0,"",[1]CodesClients!B289)</f>
        <v/>
      </c>
      <c r="C289" s="4" t="str">
        <f>IF([1]CodesClients!C289=0,"",[1]CodesClients!C289)</f>
        <v/>
      </c>
      <c r="D289" s="4" t="str">
        <f>IF([1]CodesClients!D289=0,"",[1]CodesClients!D289)</f>
        <v/>
      </c>
      <c r="E289" s="5" t="s">
        <v>33</v>
      </c>
      <c r="F289" s="4" t="str">
        <f>IF([1]CodesClients!E289=0,"",[1]CodesClients!E289)</f>
        <v/>
      </c>
      <c r="G289" s="4" t="str">
        <f>IF([1]CodesClients!F289=0,"",[1]CodesClients!F289)</f>
        <v/>
      </c>
      <c r="H289" s="4" t="str">
        <f>IF([1]CodesClients!G289=0,"",[1]CodesClients!G289)</f>
        <v/>
      </c>
      <c r="I289" s="4" t="str">
        <f>IF([1]CodesClients!H289=0,"",[1]CodesClients!H289)</f>
        <v/>
      </c>
      <c r="J289" s="4" t="str">
        <f>IF([1]CodesClients!I289=0,"",[1]CodesClients!I289)</f>
        <v/>
      </c>
      <c r="K289" s="4" t="str">
        <f>IF([1]CodesClients!J289=0,"",[1]CodesClients!J289)</f>
        <v/>
      </c>
      <c r="L289" s="4" t="str">
        <f>IF([1]CodesClients!K289=0,"",[1]CodesClients!K289)</f>
        <v/>
      </c>
    </row>
    <row r="290" spans="1:12">
      <c r="A290" s="4" t="str">
        <f>IF([1]CodesClients!A290=0,"",[1]CodesClients!A290)</f>
        <v/>
      </c>
      <c r="B290" s="4" t="str">
        <f>IF([1]CodesClients!B290=0,"",[1]CodesClients!B290)</f>
        <v/>
      </c>
      <c r="C290" s="4" t="str">
        <f>IF([1]CodesClients!C290=0,"",[1]CodesClients!C290)</f>
        <v/>
      </c>
      <c r="D290" s="4" t="str">
        <f>IF([1]CodesClients!D290=0,"",[1]CodesClients!D290)</f>
        <v/>
      </c>
      <c r="E290" s="5" t="s">
        <v>33</v>
      </c>
      <c r="F290" s="4" t="str">
        <f>IF([1]CodesClients!E290=0,"",[1]CodesClients!E290)</f>
        <v/>
      </c>
      <c r="G290" s="4" t="str">
        <f>IF([1]CodesClients!F290=0,"",[1]CodesClients!F290)</f>
        <v/>
      </c>
      <c r="H290" s="4" t="str">
        <f>IF([1]CodesClients!G290=0,"",[1]CodesClients!G290)</f>
        <v/>
      </c>
      <c r="I290" s="4" t="str">
        <f>IF([1]CodesClients!H290=0,"",[1]CodesClients!H290)</f>
        <v/>
      </c>
      <c r="J290" s="4" t="str">
        <f>IF([1]CodesClients!I290=0,"",[1]CodesClients!I290)</f>
        <v/>
      </c>
      <c r="K290" s="4" t="str">
        <f>IF([1]CodesClients!J290=0,"",[1]CodesClients!J290)</f>
        <v/>
      </c>
      <c r="L290" s="4" t="str">
        <f>IF([1]CodesClients!K290=0,"",[1]CodesClients!K290)</f>
        <v/>
      </c>
    </row>
    <row r="291" spans="1:12">
      <c r="A291" s="4" t="str">
        <f>IF([1]CodesClients!A291=0,"",[1]CodesClients!A291)</f>
        <v/>
      </c>
      <c r="B291" s="4" t="str">
        <f>IF([1]CodesClients!B291=0,"",[1]CodesClients!B291)</f>
        <v/>
      </c>
      <c r="C291" s="4" t="str">
        <f>IF([1]CodesClients!C291=0,"",[1]CodesClients!C291)</f>
        <v/>
      </c>
      <c r="D291" s="4" t="str">
        <f>IF([1]CodesClients!D291=0,"",[1]CodesClients!D291)</f>
        <v/>
      </c>
      <c r="E291" s="5" t="s">
        <v>33</v>
      </c>
      <c r="F291" s="4" t="str">
        <f>IF([1]CodesClients!E291=0,"",[1]CodesClients!E291)</f>
        <v/>
      </c>
      <c r="G291" s="4" t="str">
        <f>IF([1]CodesClients!F291=0,"",[1]CodesClients!F291)</f>
        <v/>
      </c>
      <c r="H291" s="4" t="str">
        <f>IF([1]CodesClients!G291=0,"",[1]CodesClients!G291)</f>
        <v/>
      </c>
      <c r="I291" s="4" t="str">
        <f>IF([1]CodesClients!H291=0,"",[1]CodesClients!H291)</f>
        <v/>
      </c>
      <c r="J291" s="4" t="str">
        <f>IF([1]CodesClients!I291=0,"",[1]CodesClients!I291)</f>
        <v/>
      </c>
      <c r="K291" s="4" t="str">
        <f>IF([1]CodesClients!J291=0,"",[1]CodesClients!J291)</f>
        <v/>
      </c>
      <c r="L291" s="4" t="str">
        <f>IF([1]CodesClients!K291=0,"",[1]CodesClients!K291)</f>
        <v/>
      </c>
    </row>
    <row r="292" spans="1:12">
      <c r="A292" s="4" t="str">
        <f>IF([1]CodesClients!A292=0,"",[1]CodesClients!A292)</f>
        <v/>
      </c>
      <c r="B292" s="4" t="str">
        <f>IF([1]CodesClients!B292=0,"",[1]CodesClients!B292)</f>
        <v/>
      </c>
      <c r="C292" s="4" t="str">
        <f>IF([1]CodesClients!C292=0,"",[1]CodesClients!C292)</f>
        <v/>
      </c>
      <c r="D292" s="4" t="str">
        <f>IF([1]CodesClients!D292=0,"",[1]CodesClients!D292)</f>
        <v/>
      </c>
      <c r="E292" s="5" t="s">
        <v>33</v>
      </c>
      <c r="F292" s="4" t="str">
        <f>IF([1]CodesClients!E292=0,"",[1]CodesClients!E292)</f>
        <v/>
      </c>
      <c r="G292" s="4" t="str">
        <f>IF([1]CodesClients!F292=0,"",[1]CodesClients!F292)</f>
        <v/>
      </c>
      <c r="H292" s="4" t="str">
        <f>IF([1]CodesClients!G292=0,"",[1]CodesClients!G292)</f>
        <v/>
      </c>
      <c r="I292" s="4" t="str">
        <f>IF([1]CodesClients!H292=0,"",[1]CodesClients!H292)</f>
        <v/>
      </c>
      <c r="J292" s="4" t="str">
        <f>IF([1]CodesClients!I292=0,"",[1]CodesClients!I292)</f>
        <v/>
      </c>
      <c r="K292" s="4" t="str">
        <f>IF([1]CodesClients!J292=0,"",[1]CodesClients!J292)</f>
        <v/>
      </c>
      <c r="L292" s="4" t="str">
        <f>IF([1]CodesClients!K292=0,"",[1]CodesClients!K292)</f>
        <v/>
      </c>
    </row>
    <row r="293" spans="1:12">
      <c r="A293" s="4" t="str">
        <f>IF([1]CodesClients!A293=0,"",[1]CodesClients!A293)</f>
        <v/>
      </c>
      <c r="B293" s="4" t="str">
        <f>IF([1]CodesClients!B293=0,"",[1]CodesClients!B293)</f>
        <v/>
      </c>
      <c r="C293" s="4" t="str">
        <f>IF([1]CodesClients!C293=0,"",[1]CodesClients!C293)</f>
        <v/>
      </c>
      <c r="D293" s="4" t="str">
        <f>IF([1]CodesClients!D293=0,"",[1]CodesClients!D293)</f>
        <v/>
      </c>
      <c r="E293" s="5" t="s">
        <v>33</v>
      </c>
      <c r="F293" s="4" t="str">
        <f>IF([1]CodesClients!E293=0,"",[1]CodesClients!E293)</f>
        <v/>
      </c>
      <c r="G293" s="4" t="str">
        <f>IF([1]CodesClients!F293=0,"",[1]CodesClients!F293)</f>
        <v/>
      </c>
      <c r="H293" s="4" t="str">
        <f>IF([1]CodesClients!G293=0,"",[1]CodesClients!G293)</f>
        <v/>
      </c>
      <c r="I293" s="4" t="str">
        <f>IF([1]CodesClients!H293=0,"",[1]CodesClients!H293)</f>
        <v/>
      </c>
      <c r="J293" s="4" t="str">
        <f>IF([1]CodesClients!I293=0,"",[1]CodesClients!I293)</f>
        <v/>
      </c>
      <c r="K293" s="4" t="str">
        <f>IF([1]CodesClients!J293=0,"",[1]CodesClients!J293)</f>
        <v/>
      </c>
      <c r="L293" s="4" t="str">
        <f>IF([1]CodesClients!K293=0,"",[1]CodesClients!K293)</f>
        <v/>
      </c>
    </row>
    <row r="294" spans="1:12">
      <c r="A294" s="4" t="str">
        <f>IF([1]CodesClients!A294=0,"",[1]CodesClients!A294)</f>
        <v/>
      </c>
      <c r="B294" s="4" t="str">
        <f>IF([1]CodesClients!B294=0,"",[1]CodesClients!B294)</f>
        <v/>
      </c>
      <c r="C294" s="4" t="str">
        <f>IF([1]CodesClients!C294=0,"",[1]CodesClients!C294)</f>
        <v/>
      </c>
      <c r="D294" s="4" t="str">
        <f>IF([1]CodesClients!D294=0,"",[1]CodesClients!D294)</f>
        <v/>
      </c>
      <c r="E294" s="5" t="s">
        <v>33</v>
      </c>
      <c r="F294" s="4" t="str">
        <f>IF([1]CodesClients!E294=0,"",[1]CodesClients!E294)</f>
        <v/>
      </c>
      <c r="G294" s="4" t="str">
        <f>IF([1]CodesClients!F294=0,"",[1]CodesClients!F294)</f>
        <v/>
      </c>
      <c r="H294" s="4" t="str">
        <f>IF([1]CodesClients!G294=0,"",[1]CodesClients!G294)</f>
        <v/>
      </c>
      <c r="I294" s="4" t="str">
        <f>IF([1]CodesClients!H294=0,"",[1]CodesClients!H294)</f>
        <v/>
      </c>
      <c r="J294" s="4" t="str">
        <f>IF([1]CodesClients!I294=0,"",[1]CodesClients!I294)</f>
        <v/>
      </c>
      <c r="K294" s="4" t="str">
        <f>IF([1]CodesClients!J294=0,"",[1]CodesClients!J294)</f>
        <v/>
      </c>
      <c r="L294" s="4" t="str">
        <f>IF([1]CodesClients!K294=0,"",[1]CodesClients!K294)</f>
        <v/>
      </c>
    </row>
    <row r="295" spans="1:12">
      <c r="A295" s="4" t="str">
        <f>IF([1]CodesClients!A295=0,"",[1]CodesClients!A295)</f>
        <v/>
      </c>
      <c r="B295" s="4" t="str">
        <f>IF([1]CodesClients!B295=0,"",[1]CodesClients!B295)</f>
        <v/>
      </c>
      <c r="C295" s="4" t="str">
        <f>IF([1]CodesClients!C295=0,"",[1]CodesClients!C295)</f>
        <v/>
      </c>
      <c r="D295" s="4" t="str">
        <f>IF([1]CodesClients!D295=0,"",[1]CodesClients!D295)</f>
        <v/>
      </c>
      <c r="E295" s="5" t="s">
        <v>33</v>
      </c>
      <c r="F295" s="4" t="str">
        <f>IF([1]CodesClients!E295=0,"",[1]CodesClients!E295)</f>
        <v/>
      </c>
      <c r="G295" s="4" t="str">
        <f>IF([1]CodesClients!F295=0,"",[1]CodesClients!F295)</f>
        <v/>
      </c>
      <c r="H295" s="4" t="str">
        <f>IF([1]CodesClients!G295=0,"",[1]CodesClients!G295)</f>
        <v/>
      </c>
      <c r="I295" s="4" t="str">
        <f>IF([1]CodesClients!H295=0,"",[1]CodesClients!H295)</f>
        <v/>
      </c>
      <c r="J295" s="4" t="str">
        <f>IF([1]CodesClients!I295=0,"",[1]CodesClients!I295)</f>
        <v/>
      </c>
      <c r="K295" s="4" t="str">
        <f>IF([1]CodesClients!J295=0,"",[1]CodesClients!J295)</f>
        <v/>
      </c>
      <c r="L295" s="4" t="str">
        <f>IF([1]CodesClients!K295=0,"",[1]CodesClients!K295)</f>
        <v/>
      </c>
    </row>
    <row r="296" spans="1:12">
      <c r="A296" s="4" t="str">
        <f>IF([1]CodesClients!A296=0,"",[1]CodesClients!A296)</f>
        <v/>
      </c>
      <c r="B296" s="4" t="str">
        <f>IF([1]CodesClients!B296=0,"",[1]CodesClients!B296)</f>
        <v/>
      </c>
      <c r="C296" s="4" t="str">
        <f>IF([1]CodesClients!C296=0,"",[1]CodesClients!C296)</f>
        <v/>
      </c>
      <c r="D296" s="4" t="str">
        <f>IF([1]CodesClients!D296=0,"",[1]CodesClients!D296)</f>
        <v/>
      </c>
      <c r="E296" s="5" t="s">
        <v>33</v>
      </c>
      <c r="F296" s="4" t="str">
        <f>IF([1]CodesClients!E296=0,"",[1]CodesClients!E296)</f>
        <v/>
      </c>
      <c r="G296" s="4" t="str">
        <f>IF([1]CodesClients!F296=0,"",[1]CodesClients!F296)</f>
        <v/>
      </c>
      <c r="H296" s="4" t="str">
        <f>IF([1]CodesClients!G296=0,"",[1]CodesClients!G296)</f>
        <v/>
      </c>
      <c r="I296" s="4" t="str">
        <f>IF([1]CodesClients!H296=0,"",[1]CodesClients!H296)</f>
        <v/>
      </c>
      <c r="J296" s="4" t="str">
        <f>IF([1]CodesClients!I296=0,"",[1]CodesClients!I296)</f>
        <v/>
      </c>
      <c r="K296" s="4" t="str">
        <f>IF([1]CodesClients!J296=0,"",[1]CodesClients!J296)</f>
        <v/>
      </c>
      <c r="L296" s="4" t="str">
        <f>IF([1]CodesClients!K296=0,"",[1]CodesClients!K296)</f>
        <v/>
      </c>
    </row>
    <row r="297" spans="1:12">
      <c r="A297" s="4" t="str">
        <f>IF([1]CodesClients!A297=0,"",[1]CodesClients!A297)</f>
        <v/>
      </c>
      <c r="B297" s="4" t="str">
        <f>IF([1]CodesClients!B297=0,"",[1]CodesClients!B297)</f>
        <v/>
      </c>
      <c r="C297" s="4" t="str">
        <f>IF([1]CodesClients!C297=0,"",[1]CodesClients!C297)</f>
        <v/>
      </c>
      <c r="D297" s="4" t="str">
        <f>IF([1]CodesClients!D297=0,"",[1]CodesClients!D297)</f>
        <v/>
      </c>
      <c r="E297" s="5" t="s">
        <v>33</v>
      </c>
      <c r="F297" s="4" t="str">
        <f>IF([1]CodesClients!E297=0,"",[1]CodesClients!E297)</f>
        <v/>
      </c>
      <c r="G297" s="4" t="str">
        <f>IF([1]CodesClients!F297=0,"",[1]CodesClients!F297)</f>
        <v/>
      </c>
      <c r="H297" s="4" t="str">
        <f>IF([1]CodesClients!G297=0,"",[1]CodesClients!G297)</f>
        <v/>
      </c>
      <c r="I297" s="4" t="str">
        <f>IF([1]CodesClients!H297=0,"",[1]CodesClients!H297)</f>
        <v/>
      </c>
      <c r="J297" s="4" t="str">
        <f>IF([1]CodesClients!I297=0,"",[1]CodesClients!I297)</f>
        <v/>
      </c>
      <c r="K297" s="4" t="str">
        <f>IF([1]CodesClients!J297=0,"",[1]CodesClients!J297)</f>
        <v/>
      </c>
      <c r="L297" s="4" t="str">
        <f>IF([1]CodesClients!K297=0,"",[1]CodesClients!K297)</f>
        <v/>
      </c>
    </row>
    <row r="298" spans="1:12">
      <c r="A298" s="4" t="str">
        <f>IF([1]CodesClients!A298=0,"",[1]CodesClients!A298)</f>
        <v/>
      </c>
      <c r="B298" s="4" t="str">
        <f>IF([1]CodesClients!B298=0,"",[1]CodesClients!B298)</f>
        <v/>
      </c>
      <c r="C298" s="4" t="str">
        <f>IF([1]CodesClients!C298=0,"",[1]CodesClients!C298)</f>
        <v/>
      </c>
      <c r="D298" s="4" t="str">
        <f>IF([1]CodesClients!D298=0,"",[1]CodesClients!D298)</f>
        <v/>
      </c>
      <c r="E298" s="5" t="s">
        <v>33</v>
      </c>
      <c r="F298" s="4" t="str">
        <f>IF([1]CodesClients!E298=0,"",[1]CodesClients!E298)</f>
        <v/>
      </c>
      <c r="G298" s="4" t="str">
        <f>IF([1]CodesClients!F298=0,"",[1]CodesClients!F298)</f>
        <v/>
      </c>
      <c r="H298" s="4" t="str">
        <f>IF([1]CodesClients!G298=0,"",[1]CodesClients!G298)</f>
        <v/>
      </c>
      <c r="I298" s="4" t="str">
        <f>IF([1]CodesClients!H298=0,"",[1]CodesClients!H298)</f>
        <v/>
      </c>
      <c r="J298" s="4" t="str">
        <f>IF([1]CodesClients!I298=0,"",[1]CodesClients!I298)</f>
        <v/>
      </c>
      <c r="K298" s="4" t="str">
        <f>IF([1]CodesClients!J298=0,"",[1]CodesClients!J298)</f>
        <v/>
      </c>
      <c r="L298" s="4" t="str">
        <f>IF([1]CodesClients!K298=0,"",[1]CodesClients!K298)</f>
        <v/>
      </c>
    </row>
    <row r="299" spans="1:12">
      <c r="A299" s="4" t="str">
        <f>IF([1]CodesClients!A299=0,"",[1]CodesClients!A299)</f>
        <v/>
      </c>
      <c r="B299" s="4" t="str">
        <f>IF([1]CodesClients!B299=0,"",[1]CodesClients!B299)</f>
        <v/>
      </c>
      <c r="C299" s="4" t="str">
        <f>IF([1]CodesClients!C299=0,"",[1]CodesClients!C299)</f>
        <v/>
      </c>
      <c r="D299" s="4" t="str">
        <f>IF([1]CodesClients!D299=0,"",[1]CodesClients!D299)</f>
        <v/>
      </c>
      <c r="E299" s="5" t="s">
        <v>33</v>
      </c>
      <c r="F299" s="4" t="str">
        <f>IF([1]CodesClients!E299=0,"",[1]CodesClients!E299)</f>
        <v/>
      </c>
      <c r="G299" s="4" t="str">
        <f>IF([1]CodesClients!F299=0,"",[1]CodesClients!F299)</f>
        <v/>
      </c>
      <c r="H299" s="4" t="str">
        <f>IF([1]CodesClients!G299=0,"",[1]CodesClients!G299)</f>
        <v/>
      </c>
      <c r="I299" s="4" t="str">
        <f>IF([1]CodesClients!H299=0,"",[1]CodesClients!H299)</f>
        <v/>
      </c>
      <c r="J299" s="4" t="str">
        <f>IF([1]CodesClients!I299=0,"",[1]CodesClients!I299)</f>
        <v/>
      </c>
      <c r="K299" s="4" t="str">
        <f>IF([1]CodesClients!J299=0,"",[1]CodesClients!J299)</f>
        <v/>
      </c>
      <c r="L299" s="4" t="str">
        <f>IF([1]CodesClients!K299=0,"",[1]CodesClients!K299)</f>
        <v/>
      </c>
    </row>
    <row r="300" spans="1:12">
      <c r="A300" s="4" t="str">
        <f>IF([1]CodesClients!A300=0,"",[1]CodesClients!A300)</f>
        <v/>
      </c>
      <c r="B300" s="4" t="str">
        <f>IF([1]CodesClients!B300=0,"",[1]CodesClients!B300)</f>
        <v/>
      </c>
      <c r="C300" s="4" t="str">
        <f>IF([1]CodesClients!C300=0,"",[1]CodesClients!C300)</f>
        <v/>
      </c>
      <c r="D300" s="4" t="str">
        <f>IF([1]CodesClients!D300=0,"",[1]CodesClients!D300)</f>
        <v/>
      </c>
      <c r="E300" s="5" t="s">
        <v>33</v>
      </c>
      <c r="F300" s="4" t="str">
        <f>IF([1]CodesClients!E300=0,"",[1]CodesClients!E300)</f>
        <v/>
      </c>
      <c r="G300" s="4" t="str">
        <f>IF([1]CodesClients!F300=0,"",[1]CodesClients!F300)</f>
        <v/>
      </c>
      <c r="H300" s="4" t="str">
        <f>IF([1]CodesClients!G300=0,"",[1]CodesClients!G300)</f>
        <v/>
      </c>
      <c r="I300" s="4" t="str">
        <f>IF([1]CodesClients!H300=0,"",[1]CodesClients!H300)</f>
        <v/>
      </c>
      <c r="J300" s="4" t="str">
        <f>IF([1]CodesClients!I300=0,"",[1]CodesClients!I300)</f>
        <v/>
      </c>
      <c r="K300" s="4" t="str">
        <f>IF([1]CodesClients!J300=0,"",[1]CodesClients!J300)</f>
        <v/>
      </c>
      <c r="L300" s="4" t="str">
        <f>IF([1]CodesClients!K300=0,"",[1]CodesClients!K300)</f>
        <v/>
      </c>
    </row>
    <row r="301" spans="1:12">
      <c r="A301" s="4" t="str">
        <f>IF([1]CodesClients!A301=0,"",[1]CodesClients!A301)</f>
        <v/>
      </c>
      <c r="B301" s="4" t="str">
        <f>IF([1]CodesClients!B301=0,"",[1]CodesClients!B301)</f>
        <v/>
      </c>
      <c r="C301" s="4" t="str">
        <f>IF([1]CodesClients!C301=0,"",[1]CodesClients!C301)</f>
        <v/>
      </c>
      <c r="D301" s="4" t="str">
        <f>IF([1]CodesClients!D301=0,"",[1]CodesClients!D301)</f>
        <v/>
      </c>
      <c r="E301" s="5" t="s">
        <v>33</v>
      </c>
      <c r="F301" s="4" t="str">
        <f>IF([1]CodesClients!E301=0,"",[1]CodesClients!E301)</f>
        <v/>
      </c>
      <c r="G301" s="4" t="str">
        <f>IF([1]CodesClients!F301=0,"",[1]CodesClients!F301)</f>
        <v/>
      </c>
      <c r="H301" s="4" t="str">
        <f>IF([1]CodesClients!G301=0,"",[1]CodesClients!G301)</f>
        <v/>
      </c>
      <c r="I301" s="4" t="str">
        <f>IF([1]CodesClients!H301=0,"",[1]CodesClients!H301)</f>
        <v/>
      </c>
      <c r="J301" s="4" t="str">
        <f>IF([1]CodesClients!I301=0,"",[1]CodesClients!I301)</f>
        <v/>
      </c>
      <c r="K301" s="4" t="str">
        <f>IF([1]CodesClients!J301=0,"",[1]CodesClients!J301)</f>
        <v/>
      </c>
      <c r="L301" s="4" t="str">
        <f>IF([1]CodesClients!K301=0,"",[1]CodesClients!K301)</f>
        <v/>
      </c>
    </row>
    <row r="302" spans="1:12">
      <c r="A302" s="4" t="str">
        <f>IF([1]CodesClients!A302=0,"",[1]CodesClients!A302)</f>
        <v/>
      </c>
      <c r="B302" s="4" t="str">
        <f>IF([1]CodesClients!B302=0,"",[1]CodesClients!B302)</f>
        <v/>
      </c>
      <c r="C302" s="4" t="str">
        <f>IF([1]CodesClients!C302=0,"",[1]CodesClients!C302)</f>
        <v/>
      </c>
      <c r="D302" s="4" t="str">
        <f>IF([1]CodesClients!D302=0,"",[1]CodesClients!D302)</f>
        <v/>
      </c>
      <c r="E302" s="5" t="s">
        <v>33</v>
      </c>
      <c r="F302" s="4" t="str">
        <f>IF([1]CodesClients!E302=0,"",[1]CodesClients!E302)</f>
        <v/>
      </c>
      <c r="G302" s="4" t="str">
        <f>IF([1]CodesClients!F302=0,"",[1]CodesClients!F302)</f>
        <v/>
      </c>
      <c r="H302" s="4" t="str">
        <f>IF([1]CodesClients!G302=0,"",[1]CodesClients!G302)</f>
        <v/>
      </c>
      <c r="I302" s="4" t="str">
        <f>IF([1]CodesClients!H302=0,"",[1]CodesClients!H302)</f>
        <v/>
      </c>
      <c r="J302" s="4" t="str">
        <f>IF([1]CodesClients!I302=0,"",[1]CodesClients!I302)</f>
        <v/>
      </c>
      <c r="K302" s="4" t="str">
        <f>IF([1]CodesClients!J302=0,"",[1]CodesClients!J302)</f>
        <v/>
      </c>
      <c r="L302" s="4" t="str">
        <f>IF([1]CodesClients!K302=0,"",[1]CodesClients!K302)</f>
        <v/>
      </c>
    </row>
    <row r="303" spans="1:12">
      <c r="A303" s="4" t="str">
        <f>IF([1]CodesClients!A303=0,"",[1]CodesClients!A303)</f>
        <v/>
      </c>
      <c r="B303" s="4" t="str">
        <f>IF([1]CodesClients!B303=0,"",[1]CodesClients!B303)</f>
        <v/>
      </c>
      <c r="C303" s="4" t="str">
        <f>IF([1]CodesClients!C303=0,"",[1]CodesClients!C303)</f>
        <v/>
      </c>
      <c r="D303" s="4" t="str">
        <f>IF([1]CodesClients!D303=0,"",[1]CodesClients!D303)</f>
        <v/>
      </c>
      <c r="E303" s="5" t="s">
        <v>33</v>
      </c>
      <c r="F303" s="4" t="str">
        <f>IF([1]CodesClients!E303=0,"",[1]CodesClients!E303)</f>
        <v/>
      </c>
      <c r="G303" s="4" t="str">
        <f>IF([1]CodesClients!F303=0,"",[1]CodesClients!F303)</f>
        <v/>
      </c>
      <c r="H303" s="4" t="str">
        <f>IF([1]CodesClients!G303=0,"",[1]CodesClients!G303)</f>
        <v/>
      </c>
      <c r="I303" s="4" t="str">
        <f>IF([1]CodesClients!H303=0,"",[1]CodesClients!H303)</f>
        <v/>
      </c>
      <c r="J303" s="4" t="str">
        <f>IF([1]CodesClients!I303=0,"",[1]CodesClients!I303)</f>
        <v/>
      </c>
      <c r="K303" s="4" t="str">
        <f>IF([1]CodesClients!J303=0,"",[1]CodesClients!J303)</f>
        <v/>
      </c>
      <c r="L303" s="4" t="str">
        <f>IF([1]CodesClients!K303=0,"",[1]CodesClients!K303)</f>
        <v/>
      </c>
    </row>
    <row r="304" spans="1:12">
      <c r="A304" s="4" t="str">
        <f>IF([1]CodesClients!A304=0,"",[1]CodesClients!A304)</f>
        <v/>
      </c>
      <c r="B304" s="4" t="str">
        <f>IF([1]CodesClients!B304=0,"",[1]CodesClients!B304)</f>
        <v/>
      </c>
      <c r="C304" s="4" t="str">
        <f>IF([1]CodesClients!C304=0,"",[1]CodesClients!C304)</f>
        <v/>
      </c>
      <c r="D304" s="4" t="str">
        <f>IF([1]CodesClients!D304=0,"",[1]CodesClients!D304)</f>
        <v/>
      </c>
      <c r="E304" s="5" t="s">
        <v>33</v>
      </c>
      <c r="F304" s="4" t="str">
        <f>IF([1]CodesClients!E304=0,"",[1]CodesClients!E304)</f>
        <v/>
      </c>
      <c r="G304" s="4" t="str">
        <f>IF([1]CodesClients!F304=0,"",[1]CodesClients!F304)</f>
        <v/>
      </c>
      <c r="H304" s="4" t="str">
        <f>IF([1]CodesClients!G304=0,"",[1]CodesClients!G304)</f>
        <v/>
      </c>
      <c r="I304" s="4" t="str">
        <f>IF([1]CodesClients!H304=0,"",[1]CodesClients!H304)</f>
        <v/>
      </c>
      <c r="J304" s="4" t="str">
        <f>IF([1]CodesClients!I304=0,"",[1]CodesClients!I304)</f>
        <v/>
      </c>
      <c r="K304" s="4" t="str">
        <f>IF([1]CodesClients!J304=0,"",[1]CodesClients!J304)</f>
        <v/>
      </c>
      <c r="L304" s="4" t="str">
        <f>IF([1]CodesClients!K304=0,"",[1]CodesClients!K304)</f>
        <v/>
      </c>
    </row>
    <row r="305" spans="1:12">
      <c r="A305" s="4" t="str">
        <f>IF([1]CodesClients!A305=0,"",[1]CodesClients!A305)</f>
        <v/>
      </c>
      <c r="B305" s="4" t="str">
        <f>IF([1]CodesClients!B305=0,"",[1]CodesClients!B305)</f>
        <v/>
      </c>
      <c r="C305" s="4" t="str">
        <f>IF([1]CodesClients!C305=0,"",[1]CodesClients!C305)</f>
        <v/>
      </c>
      <c r="D305" s="4" t="str">
        <f>IF([1]CodesClients!D305=0,"",[1]CodesClients!D305)</f>
        <v/>
      </c>
      <c r="E305" s="5" t="s">
        <v>33</v>
      </c>
      <c r="F305" s="4" t="str">
        <f>IF([1]CodesClients!E305=0,"",[1]CodesClients!E305)</f>
        <v/>
      </c>
      <c r="G305" s="4" t="str">
        <f>IF([1]CodesClients!F305=0,"",[1]CodesClients!F305)</f>
        <v/>
      </c>
      <c r="H305" s="4" t="str">
        <f>IF([1]CodesClients!G305=0,"",[1]CodesClients!G305)</f>
        <v/>
      </c>
      <c r="I305" s="4" t="str">
        <f>IF([1]CodesClients!H305=0,"",[1]CodesClients!H305)</f>
        <v/>
      </c>
      <c r="J305" s="4" t="str">
        <f>IF([1]CodesClients!I305=0,"",[1]CodesClients!I305)</f>
        <v/>
      </c>
      <c r="K305" s="4" t="str">
        <f>IF([1]CodesClients!J305=0,"",[1]CodesClients!J305)</f>
        <v/>
      </c>
      <c r="L305" s="4" t="str">
        <f>IF([1]CodesClients!K305=0,"",[1]CodesClients!K305)</f>
        <v/>
      </c>
    </row>
    <row r="306" spans="1:12">
      <c r="A306" s="4" t="str">
        <f>IF([1]CodesClients!A306=0,"",[1]CodesClients!A306)</f>
        <v/>
      </c>
      <c r="B306" s="4" t="str">
        <f>IF([1]CodesClients!B306=0,"",[1]CodesClients!B306)</f>
        <v/>
      </c>
      <c r="C306" s="4" t="str">
        <f>IF([1]CodesClients!C306=0,"",[1]CodesClients!C306)</f>
        <v/>
      </c>
      <c r="D306" s="4" t="str">
        <f>IF([1]CodesClients!D306=0,"",[1]CodesClients!D306)</f>
        <v/>
      </c>
      <c r="E306" s="5" t="s">
        <v>33</v>
      </c>
      <c r="F306" s="4" t="str">
        <f>IF([1]CodesClients!E306=0,"",[1]CodesClients!E306)</f>
        <v/>
      </c>
      <c r="G306" s="4" t="str">
        <f>IF([1]CodesClients!F306=0,"",[1]CodesClients!F306)</f>
        <v/>
      </c>
      <c r="H306" s="4" t="str">
        <f>IF([1]CodesClients!G306=0,"",[1]CodesClients!G306)</f>
        <v/>
      </c>
      <c r="I306" s="4" t="str">
        <f>IF([1]CodesClients!H306=0,"",[1]CodesClients!H306)</f>
        <v/>
      </c>
      <c r="J306" s="4" t="str">
        <f>IF([1]CodesClients!I306=0,"",[1]CodesClients!I306)</f>
        <v/>
      </c>
      <c r="K306" s="4" t="str">
        <f>IF([1]CodesClients!J306=0,"",[1]CodesClients!J306)</f>
        <v/>
      </c>
      <c r="L306" s="4" t="str">
        <f>IF([1]CodesClients!K306=0,"",[1]CodesClients!K306)</f>
        <v/>
      </c>
    </row>
    <row r="307" spans="1:12">
      <c r="A307" s="4" t="str">
        <f>IF([1]CodesClients!A307=0,"",[1]CodesClients!A307)</f>
        <v/>
      </c>
      <c r="B307" s="4" t="str">
        <f>IF([1]CodesClients!B307=0,"",[1]CodesClients!B307)</f>
        <v/>
      </c>
      <c r="C307" s="4" t="str">
        <f>IF([1]CodesClients!C307=0,"",[1]CodesClients!C307)</f>
        <v/>
      </c>
      <c r="D307" s="4" t="str">
        <f>IF([1]CodesClients!D307=0,"",[1]CodesClients!D307)</f>
        <v/>
      </c>
      <c r="E307" s="5" t="s">
        <v>33</v>
      </c>
      <c r="F307" s="4" t="str">
        <f>IF([1]CodesClients!E307=0,"",[1]CodesClients!E307)</f>
        <v/>
      </c>
      <c r="G307" s="4" t="str">
        <f>IF([1]CodesClients!F307=0,"",[1]CodesClients!F307)</f>
        <v/>
      </c>
      <c r="H307" s="4" t="str">
        <f>IF([1]CodesClients!G307=0,"",[1]CodesClients!G307)</f>
        <v/>
      </c>
      <c r="I307" s="4" t="str">
        <f>IF([1]CodesClients!H307=0,"",[1]CodesClients!H307)</f>
        <v/>
      </c>
      <c r="J307" s="4" t="str">
        <f>IF([1]CodesClients!I307=0,"",[1]CodesClients!I307)</f>
        <v/>
      </c>
      <c r="K307" s="4" t="str">
        <f>IF([1]CodesClients!J307=0,"",[1]CodesClients!J307)</f>
        <v/>
      </c>
      <c r="L307" s="4" t="str">
        <f>IF([1]CodesClients!K307=0,"",[1]CodesClients!K307)</f>
        <v/>
      </c>
    </row>
    <row r="308" spans="1:12">
      <c r="A308" s="4" t="str">
        <f>IF([1]CodesClients!A308=0,"",[1]CodesClients!A308)</f>
        <v/>
      </c>
      <c r="B308" s="4" t="str">
        <f>IF([1]CodesClients!B308=0,"",[1]CodesClients!B308)</f>
        <v/>
      </c>
      <c r="C308" s="4" t="str">
        <f>IF([1]CodesClients!C308=0,"",[1]CodesClients!C308)</f>
        <v/>
      </c>
      <c r="D308" s="4" t="str">
        <f>IF([1]CodesClients!D308=0,"",[1]CodesClients!D308)</f>
        <v/>
      </c>
      <c r="E308" s="5" t="s">
        <v>33</v>
      </c>
      <c r="F308" s="4" t="str">
        <f>IF([1]CodesClients!E308=0,"",[1]CodesClients!E308)</f>
        <v/>
      </c>
      <c r="G308" s="4" t="str">
        <f>IF([1]CodesClients!F308=0,"",[1]CodesClients!F308)</f>
        <v/>
      </c>
      <c r="H308" s="4" t="str">
        <f>IF([1]CodesClients!G308=0,"",[1]CodesClients!G308)</f>
        <v/>
      </c>
      <c r="I308" s="4" t="str">
        <f>IF([1]CodesClients!H308=0,"",[1]CodesClients!H308)</f>
        <v/>
      </c>
      <c r="J308" s="4" t="str">
        <f>IF([1]CodesClients!I308=0,"",[1]CodesClients!I308)</f>
        <v/>
      </c>
      <c r="K308" s="4" t="str">
        <f>IF([1]CodesClients!J308=0,"",[1]CodesClients!J308)</f>
        <v/>
      </c>
      <c r="L308" s="4" t="str">
        <f>IF([1]CodesClients!K308=0,"",[1]CodesClients!K308)</f>
        <v/>
      </c>
    </row>
    <row r="309" spans="1:12">
      <c r="A309" s="4" t="str">
        <f>IF([1]CodesClients!A309=0,"",[1]CodesClients!A309)</f>
        <v/>
      </c>
      <c r="B309" s="4" t="str">
        <f>IF([1]CodesClients!B309=0,"",[1]CodesClients!B309)</f>
        <v/>
      </c>
      <c r="C309" s="4" t="str">
        <f>IF([1]CodesClients!C309=0,"",[1]CodesClients!C309)</f>
        <v/>
      </c>
      <c r="D309" s="4" t="str">
        <f>IF([1]CodesClients!D309=0,"",[1]CodesClients!D309)</f>
        <v/>
      </c>
      <c r="E309" s="5" t="s">
        <v>33</v>
      </c>
      <c r="F309" s="4" t="str">
        <f>IF([1]CodesClients!E309=0,"",[1]CodesClients!E309)</f>
        <v/>
      </c>
      <c r="G309" s="4" t="str">
        <f>IF([1]CodesClients!F309=0,"",[1]CodesClients!F309)</f>
        <v/>
      </c>
      <c r="H309" s="4" t="str">
        <f>IF([1]CodesClients!G309=0,"",[1]CodesClients!G309)</f>
        <v/>
      </c>
      <c r="I309" s="4" t="str">
        <f>IF([1]CodesClients!H309=0,"",[1]CodesClients!H309)</f>
        <v/>
      </c>
      <c r="J309" s="4" t="str">
        <f>IF([1]CodesClients!I309=0,"",[1]CodesClients!I309)</f>
        <v/>
      </c>
      <c r="K309" s="4" t="str">
        <f>IF([1]CodesClients!J309=0,"",[1]CodesClients!J309)</f>
        <v/>
      </c>
      <c r="L309" s="4" t="str">
        <f>IF([1]CodesClients!K309=0,"",[1]CodesClients!K309)</f>
        <v/>
      </c>
    </row>
    <row r="310" spans="1:12">
      <c r="A310" s="4" t="str">
        <f>IF([1]CodesClients!A310=0,"",[1]CodesClients!A310)</f>
        <v/>
      </c>
      <c r="B310" s="4" t="str">
        <f>IF([1]CodesClients!B310=0,"",[1]CodesClients!B310)</f>
        <v/>
      </c>
      <c r="C310" s="4" t="str">
        <f>IF([1]CodesClients!C310=0,"",[1]CodesClients!C310)</f>
        <v/>
      </c>
      <c r="D310" s="4" t="str">
        <f>IF([1]CodesClients!D310=0,"",[1]CodesClients!D310)</f>
        <v/>
      </c>
      <c r="E310" s="5" t="s">
        <v>33</v>
      </c>
      <c r="F310" s="4" t="str">
        <f>IF([1]CodesClients!E310=0,"",[1]CodesClients!E310)</f>
        <v/>
      </c>
      <c r="G310" s="4" t="str">
        <f>IF([1]CodesClients!F310=0,"",[1]CodesClients!F310)</f>
        <v/>
      </c>
      <c r="H310" s="4" t="str">
        <f>IF([1]CodesClients!G310=0,"",[1]CodesClients!G310)</f>
        <v/>
      </c>
      <c r="I310" s="4" t="str">
        <f>IF([1]CodesClients!H310=0,"",[1]CodesClients!H310)</f>
        <v/>
      </c>
      <c r="J310" s="4" t="str">
        <f>IF([1]CodesClients!I310=0,"",[1]CodesClients!I310)</f>
        <v/>
      </c>
      <c r="K310" s="4" t="str">
        <f>IF([1]CodesClients!J310=0,"",[1]CodesClients!J310)</f>
        <v/>
      </c>
      <c r="L310" s="4" t="str">
        <f>IF([1]CodesClients!K310=0,"",[1]CodesClients!K310)</f>
        <v/>
      </c>
    </row>
    <row r="311" spans="1:12">
      <c r="A311" s="4" t="str">
        <f>IF([1]CodesClients!A311=0,"",[1]CodesClients!A311)</f>
        <v/>
      </c>
      <c r="B311" s="4" t="str">
        <f>IF([1]CodesClients!B311=0,"",[1]CodesClients!B311)</f>
        <v/>
      </c>
      <c r="C311" s="4" t="str">
        <f>IF([1]CodesClients!C311=0,"",[1]CodesClients!C311)</f>
        <v/>
      </c>
      <c r="D311" s="4" t="str">
        <f>IF([1]CodesClients!D311=0,"",[1]CodesClients!D311)</f>
        <v/>
      </c>
      <c r="E311" s="5" t="s">
        <v>33</v>
      </c>
      <c r="F311" s="4" t="str">
        <f>IF([1]CodesClients!E311=0,"",[1]CodesClients!E311)</f>
        <v/>
      </c>
      <c r="G311" s="4" t="str">
        <f>IF([1]CodesClients!F311=0,"",[1]CodesClients!F311)</f>
        <v/>
      </c>
      <c r="H311" s="4" t="str">
        <f>IF([1]CodesClients!G311=0,"",[1]CodesClients!G311)</f>
        <v/>
      </c>
      <c r="I311" s="4" t="str">
        <f>IF([1]CodesClients!H311=0,"",[1]CodesClients!H311)</f>
        <v/>
      </c>
      <c r="J311" s="4" t="str">
        <f>IF([1]CodesClients!I311=0,"",[1]CodesClients!I311)</f>
        <v/>
      </c>
      <c r="K311" s="4" t="str">
        <f>IF([1]CodesClients!J311=0,"",[1]CodesClients!J311)</f>
        <v/>
      </c>
      <c r="L311" s="4" t="str">
        <f>IF([1]CodesClients!K311=0,"",[1]CodesClients!K311)</f>
        <v/>
      </c>
    </row>
    <row r="312" spans="1:12">
      <c r="A312" s="4" t="str">
        <f>IF([1]CodesClients!A312=0,"",[1]CodesClients!A312)</f>
        <v/>
      </c>
      <c r="B312" s="4" t="str">
        <f>IF([1]CodesClients!B312=0,"",[1]CodesClients!B312)</f>
        <v/>
      </c>
      <c r="C312" s="4" t="str">
        <f>IF([1]CodesClients!C312=0,"",[1]CodesClients!C312)</f>
        <v/>
      </c>
      <c r="D312" s="4" t="str">
        <f>IF([1]CodesClients!D312=0,"",[1]CodesClients!D312)</f>
        <v/>
      </c>
      <c r="E312" s="5" t="s">
        <v>33</v>
      </c>
      <c r="F312" s="4" t="str">
        <f>IF([1]CodesClients!E312=0,"",[1]CodesClients!E312)</f>
        <v/>
      </c>
      <c r="G312" s="4" t="str">
        <f>IF([1]CodesClients!F312=0,"",[1]CodesClients!F312)</f>
        <v/>
      </c>
      <c r="H312" s="4" t="str">
        <f>IF([1]CodesClients!G312=0,"",[1]CodesClients!G312)</f>
        <v/>
      </c>
      <c r="I312" s="4" t="str">
        <f>IF([1]CodesClients!H312=0,"",[1]CodesClients!H312)</f>
        <v/>
      </c>
      <c r="J312" s="4" t="str">
        <f>IF([1]CodesClients!I312=0,"",[1]CodesClients!I312)</f>
        <v/>
      </c>
      <c r="K312" s="4" t="str">
        <f>IF([1]CodesClients!J312=0,"",[1]CodesClients!J312)</f>
        <v/>
      </c>
      <c r="L312" s="4" t="str">
        <f>IF([1]CodesClients!K312=0,"",[1]CodesClients!K312)</f>
        <v/>
      </c>
    </row>
    <row r="313" spans="1:12">
      <c r="A313" s="4" t="str">
        <f>IF([1]CodesClients!A313=0,"",[1]CodesClients!A313)</f>
        <v/>
      </c>
      <c r="B313" s="4" t="str">
        <f>IF([1]CodesClients!B313=0,"",[1]CodesClients!B313)</f>
        <v/>
      </c>
      <c r="C313" s="4" t="str">
        <f>IF([1]CodesClients!C313=0,"",[1]CodesClients!C313)</f>
        <v/>
      </c>
      <c r="D313" s="4" t="str">
        <f>IF([1]CodesClients!D313=0,"",[1]CodesClients!D313)</f>
        <v/>
      </c>
      <c r="E313" s="5" t="s">
        <v>33</v>
      </c>
      <c r="F313" s="4" t="str">
        <f>IF([1]CodesClients!E313=0,"",[1]CodesClients!E313)</f>
        <v/>
      </c>
      <c r="G313" s="4" t="str">
        <f>IF([1]CodesClients!F313=0,"",[1]CodesClients!F313)</f>
        <v/>
      </c>
      <c r="H313" s="4" t="str">
        <f>IF([1]CodesClients!G313=0,"",[1]CodesClients!G313)</f>
        <v/>
      </c>
      <c r="I313" s="4" t="str">
        <f>IF([1]CodesClients!H313=0,"",[1]CodesClients!H313)</f>
        <v/>
      </c>
      <c r="J313" s="4" t="str">
        <f>IF([1]CodesClients!I313=0,"",[1]CodesClients!I313)</f>
        <v/>
      </c>
      <c r="K313" s="4" t="str">
        <f>IF([1]CodesClients!J313=0,"",[1]CodesClients!J313)</f>
        <v/>
      </c>
      <c r="L313" s="4" t="str">
        <f>IF([1]CodesClients!K313=0,"",[1]CodesClients!K313)</f>
        <v/>
      </c>
    </row>
    <row r="314" spans="1:12">
      <c r="A314" s="4" t="str">
        <f>IF([1]CodesClients!A314=0,"",[1]CodesClients!A314)</f>
        <v/>
      </c>
      <c r="B314" s="4" t="str">
        <f>IF([1]CodesClients!B314=0,"",[1]CodesClients!B314)</f>
        <v/>
      </c>
      <c r="C314" s="4" t="str">
        <f>IF([1]CodesClients!C314=0,"",[1]CodesClients!C314)</f>
        <v/>
      </c>
      <c r="D314" s="4" t="str">
        <f>IF([1]CodesClients!D314=0,"",[1]CodesClients!D314)</f>
        <v/>
      </c>
      <c r="E314" s="5" t="s">
        <v>33</v>
      </c>
      <c r="F314" s="4" t="str">
        <f>IF([1]CodesClients!E314=0,"",[1]CodesClients!E314)</f>
        <v/>
      </c>
      <c r="G314" s="4" t="str">
        <f>IF([1]CodesClients!F314=0,"",[1]CodesClients!F314)</f>
        <v/>
      </c>
      <c r="H314" s="4" t="str">
        <f>IF([1]CodesClients!G314=0,"",[1]CodesClients!G314)</f>
        <v/>
      </c>
      <c r="I314" s="4" t="str">
        <f>IF([1]CodesClients!H314=0,"",[1]CodesClients!H314)</f>
        <v/>
      </c>
      <c r="J314" s="4" t="str">
        <f>IF([1]CodesClients!I314=0,"",[1]CodesClients!I314)</f>
        <v/>
      </c>
      <c r="K314" s="4" t="str">
        <f>IF([1]CodesClients!J314=0,"",[1]CodesClients!J314)</f>
        <v/>
      </c>
      <c r="L314" s="4" t="str">
        <f>IF([1]CodesClients!K314=0,"",[1]CodesClients!K314)</f>
        <v/>
      </c>
    </row>
    <row r="315" spans="1:12">
      <c r="A315" s="4" t="str">
        <f>IF([1]CodesClients!A315=0,"",[1]CodesClients!A315)</f>
        <v/>
      </c>
      <c r="B315" s="4" t="str">
        <f>IF([1]CodesClients!B315=0,"",[1]CodesClients!B315)</f>
        <v/>
      </c>
      <c r="C315" s="4" t="str">
        <f>IF([1]CodesClients!C315=0,"",[1]CodesClients!C315)</f>
        <v/>
      </c>
      <c r="D315" s="4" t="str">
        <f>IF([1]CodesClients!D315=0,"",[1]CodesClients!D315)</f>
        <v/>
      </c>
      <c r="E315" s="5" t="s">
        <v>33</v>
      </c>
      <c r="F315" s="4" t="str">
        <f>IF([1]CodesClients!E315=0,"",[1]CodesClients!E315)</f>
        <v/>
      </c>
      <c r="G315" s="4" t="str">
        <f>IF([1]CodesClients!F315=0,"",[1]CodesClients!F315)</f>
        <v/>
      </c>
      <c r="H315" s="4" t="str">
        <f>IF([1]CodesClients!G315=0,"",[1]CodesClients!G315)</f>
        <v/>
      </c>
      <c r="I315" s="4" t="str">
        <f>IF([1]CodesClients!H315=0,"",[1]CodesClients!H315)</f>
        <v/>
      </c>
      <c r="J315" s="4" t="str">
        <f>IF([1]CodesClients!I315=0,"",[1]CodesClients!I315)</f>
        <v/>
      </c>
      <c r="K315" s="4" t="str">
        <f>IF([1]CodesClients!J315=0,"",[1]CodesClients!J315)</f>
        <v/>
      </c>
      <c r="L315" s="4" t="str">
        <f>IF([1]CodesClients!K315=0,"",[1]CodesClients!K315)</f>
        <v/>
      </c>
    </row>
    <row r="316" spans="1:12">
      <c r="A316" s="4" t="str">
        <f>IF([1]CodesClients!A316=0,"",[1]CodesClients!A316)</f>
        <v/>
      </c>
      <c r="B316" s="4" t="str">
        <f>IF([1]CodesClients!B316=0,"",[1]CodesClients!B316)</f>
        <v/>
      </c>
      <c r="C316" s="4" t="str">
        <f>IF([1]CodesClients!C316=0,"",[1]CodesClients!C316)</f>
        <v/>
      </c>
      <c r="D316" s="4" t="str">
        <f>IF([1]CodesClients!D316=0,"",[1]CodesClients!D316)</f>
        <v/>
      </c>
      <c r="E316" s="5" t="s">
        <v>33</v>
      </c>
      <c r="F316" s="4" t="str">
        <f>IF([1]CodesClients!E316=0,"",[1]CodesClients!E316)</f>
        <v/>
      </c>
      <c r="G316" s="4" t="str">
        <f>IF([1]CodesClients!F316=0,"",[1]CodesClients!F316)</f>
        <v/>
      </c>
      <c r="H316" s="4" t="str">
        <f>IF([1]CodesClients!G316=0,"",[1]CodesClients!G316)</f>
        <v/>
      </c>
      <c r="I316" s="4" t="str">
        <f>IF([1]CodesClients!H316=0,"",[1]CodesClients!H316)</f>
        <v/>
      </c>
      <c r="J316" s="4" t="str">
        <f>IF([1]CodesClients!I316=0,"",[1]CodesClients!I316)</f>
        <v/>
      </c>
      <c r="K316" s="4" t="str">
        <f>IF([1]CodesClients!J316=0,"",[1]CodesClients!J316)</f>
        <v/>
      </c>
      <c r="L316" s="4" t="str">
        <f>IF([1]CodesClients!K316=0,"",[1]CodesClients!K316)</f>
        <v/>
      </c>
    </row>
    <row r="317" spans="1:12">
      <c r="A317" s="4" t="str">
        <f>IF([1]CodesClients!A317=0,"",[1]CodesClients!A317)</f>
        <v/>
      </c>
      <c r="B317" s="4" t="str">
        <f>IF([1]CodesClients!B317=0,"",[1]CodesClients!B317)</f>
        <v/>
      </c>
      <c r="C317" s="4" t="str">
        <f>IF([1]CodesClients!C317=0,"",[1]CodesClients!C317)</f>
        <v/>
      </c>
      <c r="D317" s="4" t="str">
        <f>IF([1]CodesClients!D317=0,"",[1]CodesClients!D317)</f>
        <v/>
      </c>
      <c r="E317" s="5" t="s">
        <v>33</v>
      </c>
      <c r="F317" s="4" t="str">
        <f>IF([1]CodesClients!E317=0,"",[1]CodesClients!E317)</f>
        <v/>
      </c>
      <c r="G317" s="4" t="str">
        <f>IF([1]CodesClients!F317=0,"",[1]CodesClients!F317)</f>
        <v/>
      </c>
      <c r="H317" s="4" t="str">
        <f>IF([1]CodesClients!G317=0,"",[1]CodesClients!G317)</f>
        <v/>
      </c>
      <c r="I317" s="4" t="str">
        <f>IF([1]CodesClients!H317=0,"",[1]CodesClients!H317)</f>
        <v/>
      </c>
      <c r="J317" s="4" t="str">
        <f>IF([1]CodesClients!I317=0,"",[1]CodesClients!I317)</f>
        <v/>
      </c>
      <c r="K317" s="4" t="str">
        <f>IF([1]CodesClients!J317=0,"",[1]CodesClients!J317)</f>
        <v/>
      </c>
      <c r="L317" s="4" t="str">
        <f>IF([1]CodesClients!K317=0,"",[1]CodesClients!K317)</f>
        <v/>
      </c>
    </row>
    <row r="318" spans="1:12">
      <c r="A318" s="4" t="str">
        <f>IF([1]CodesClients!A318=0,"",[1]CodesClients!A318)</f>
        <v/>
      </c>
      <c r="B318" s="4" t="str">
        <f>IF([1]CodesClients!B318=0,"",[1]CodesClients!B318)</f>
        <v/>
      </c>
      <c r="C318" s="4" t="str">
        <f>IF([1]CodesClients!C318=0,"",[1]CodesClients!C318)</f>
        <v/>
      </c>
      <c r="D318" s="4" t="str">
        <f>IF([1]CodesClients!D318=0,"",[1]CodesClients!D318)</f>
        <v/>
      </c>
      <c r="E318" s="5" t="s">
        <v>33</v>
      </c>
      <c r="F318" s="4" t="str">
        <f>IF([1]CodesClients!E318=0,"",[1]CodesClients!E318)</f>
        <v/>
      </c>
      <c r="G318" s="4" t="str">
        <f>IF([1]CodesClients!F318=0,"",[1]CodesClients!F318)</f>
        <v/>
      </c>
      <c r="H318" s="4" t="str">
        <f>IF([1]CodesClients!G318=0,"",[1]CodesClients!G318)</f>
        <v/>
      </c>
      <c r="I318" s="4" t="str">
        <f>IF([1]CodesClients!H318=0,"",[1]CodesClients!H318)</f>
        <v/>
      </c>
      <c r="J318" s="4" t="str">
        <f>IF([1]CodesClients!I318=0,"",[1]CodesClients!I318)</f>
        <v/>
      </c>
      <c r="K318" s="4" t="str">
        <f>IF([1]CodesClients!J318=0,"",[1]CodesClients!J318)</f>
        <v/>
      </c>
      <c r="L318" s="4" t="str">
        <f>IF([1]CodesClients!K318=0,"",[1]CodesClients!K318)</f>
        <v/>
      </c>
    </row>
    <row r="319" spans="1:12">
      <c r="A319" s="4" t="str">
        <f>IF([1]CodesClients!A319=0,"",[1]CodesClients!A319)</f>
        <v/>
      </c>
      <c r="B319" s="4" t="str">
        <f>IF([1]CodesClients!B319=0,"",[1]CodesClients!B319)</f>
        <v/>
      </c>
      <c r="C319" s="4" t="str">
        <f>IF([1]CodesClients!C319=0,"",[1]CodesClients!C319)</f>
        <v/>
      </c>
      <c r="D319" s="4" t="str">
        <f>IF([1]CodesClients!D319=0,"",[1]CodesClients!D319)</f>
        <v/>
      </c>
      <c r="E319" s="5" t="s">
        <v>33</v>
      </c>
      <c r="F319" s="4" t="str">
        <f>IF([1]CodesClients!E319=0,"",[1]CodesClients!E319)</f>
        <v/>
      </c>
      <c r="G319" s="4" t="str">
        <f>IF([1]CodesClients!F319=0,"",[1]CodesClients!F319)</f>
        <v/>
      </c>
      <c r="H319" s="4" t="str">
        <f>IF([1]CodesClients!G319=0,"",[1]CodesClients!G319)</f>
        <v/>
      </c>
      <c r="I319" s="4" t="str">
        <f>IF([1]CodesClients!H319=0,"",[1]CodesClients!H319)</f>
        <v/>
      </c>
      <c r="J319" s="4" t="str">
        <f>IF([1]CodesClients!I319=0,"",[1]CodesClients!I319)</f>
        <v/>
      </c>
      <c r="K319" s="4" t="str">
        <f>IF([1]CodesClients!J319=0,"",[1]CodesClients!J319)</f>
        <v/>
      </c>
      <c r="L319" s="4" t="str">
        <f>IF([1]CodesClients!K319=0,"",[1]CodesClients!K319)</f>
        <v/>
      </c>
    </row>
    <row r="320" spans="1:12">
      <c r="A320" s="4" t="str">
        <f>IF([1]CodesClients!A320=0,"",[1]CodesClients!A320)</f>
        <v/>
      </c>
      <c r="B320" s="4" t="str">
        <f>IF([1]CodesClients!B320=0,"",[1]CodesClients!B320)</f>
        <v/>
      </c>
      <c r="C320" s="4" t="str">
        <f>IF([1]CodesClients!C320=0,"",[1]CodesClients!C320)</f>
        <v/>
      </c>
      <c r="D320" s="4" t="str">
        <f>IF([1]CodesClients!D320=0,"",[1]CodesClients!D320)</f>
        <v/>
      </c>
      <c r="E320" s="5" t="s">
        <v>33</v>
      </c>
      <c r="F320" s="4" t="str">
        <f>IF([1]CodesClients!E320=0,"",[1]CodesClients!E320)</f>
        <v/>
      </c>
      <c r="G320" s="4" t="str">
        <f>IF([1]CodesClients!F320=0,"",[1]CodesClients!F320)</f>
        <v/>
      </c>
      <c r="H320" s="4" t="str">
        <f>IF([1]CodesClients!G320=0,"",[1]CodesClients!G320)</f>
        <v/>
      </c>
      <c r="I320" s="4" t="str">
        <f>IF([1]CodesClients!H320=0,"",[1]CodesClients!H320)</f>
        <v/>
      </c>
      <c r="J320" s="4" t="str">
        <f>IF([1]CodesClients!I320=0,"",[1]CodesClients!I320)</f>
        <v/>
      </c>
      <c r="K320" s="4" t="str">
        <f>IF([1]CodesClients!J320=0,"",[1]CodesClients!J320)</f>
        <v/>
      </c>
      <c r="L320" s="4" t="str">
        <f>IF([1]CodesClients!K320=0,"",[1]CodesClients!K320)</f>
        <v/>
      </c>
    </row>
    <row r="321" spans="1:12">
      <c r="A321" s="4" t="str">
        <f>IF([1]CodesClients!A321=0,"",[1]CodesClients!A321)</f>
        <v/>
      </c>
      <c r="B321" s="4" t="str">
        <f>IF([1]CodesClients!B321=0,"",[1]CodesClients!B321)</f>
        <v/>
      </c>
      <c r="C321" s="4" t="str">
        <f>IF([1]CodesClients!C321=0,"",[1]CodesClients!C321)</f>
        <v/>
      </c>
      <c r="D321" s="4" t="str">
        <f>IF([1]CodesClients!D321=0,"",[1]CodesClients!D321)</f>
        <v/>
      </c>
      <c r="E321" s="5" t="s">
        <v>33</v>
      </c>
      <c r="F321" s="4" t="str">
        <f>IF([1]CodesClients!E321=0,"",[1]CodesClients!E321)</f>
        <v/>
      </c>
      <c r="G321" s="4" t="str">
        <f>IF([1]CodesClients!F321=0,"",[1]CodesClients!F321)</f>
        <v/>
      </c>
      <c r="H321" s="4" t="str">
        <f>IF([1]CodesClients!G321=0,"",[1]CodesClients!G321)</f>
        <v/>
      </c>
      <c r="I321" s="4" t="str">
        <f>IF([1]CodesClients!H321=0,"",[1]CodesClients!H321)</f>
        <v/>
      </c>
      <c r="J321" s="4" t="str">
        <f>IF([1]CodesClients!I321=0,"",[1]CodesClients!I321)</f>
        <v/>
      </c>
      <c r="K321" s="4" t="str">
        <f>IF([1]CodesClients!J321=0,"",[1]CodesClients!J321)</f>
        <v/>
      </c>
      <c r="L321" s="4" t="str">
        <f>IF([1]CodesClients!K321=0,"",[1]CodesClients!K321)</f>
        <v/>
      </c>
    </row>
    <row r="322" spans="1:12">
      <c r="A322" s="4" t="str">
        <f>IF([1]CodesClients!A322=0,"",[1]CodesClients!A322)</f>
        <v/>
      </c>
      <c r="B322" s="4" t="str">
        <f>IF([1]CodesClients!B322=0,"",[1]CodesClients!B322)</f>
        <v/>
      </c>
      <c r="C322" s="4" t="str">
        <f>IF([1]CodesClients!C322=0,"",[1]CodesClients!C322)</f>
        <v/>
      </c>
      <c r="D322" s="4" t="str">
        <f>IF([1]CodesClients!D322=0,"",[1]CodesClients!D322)</f>
        <v/>
      </c>
      <c r="E322" s="5" t="s">
        <v>33</v>
      </c>
      <c r="F322" s="4" t="str">
        <f>IF([1]CodesClients!E322=0,"",[1]CodesClients!E322)</f>
        <v/>
      </c>
      <c r="G322" s="4" t="str">
        <f>IF([1]CodesClients!F322=0,"",[1]CodesClients!F322)</f>
        <v/>
      </c>
      <c r="H322" s="4" t="str">
        <f>IF([1]CodesClients!G322=0,"",[1]CodesClients!G322)</f>
        <v/>
      </c>
      <c r="I322" s="4" t="str">
        <f>IF([1]CodesClients!H322=0,"",[1]CodesClients!H322)</f>
        <v/>
      </c>
      <c r="J322" s="4" t="str">
        <f>IF([1]CodesClients!I322=0,"",[1]CodesClients!I322)</f>
        <v/>
      </c>
      <c r="K322" s="4" t="str">
        <f>IF([1]CodesClients!J322=0,"",[1]CodesClients!J322)</f>
        <v/>
      </c>
      <c r="L322" s="4" t="str">
        <f>IF([1]CodesClients!K322=0,"",[1]CodesClients!K322)</f>
        <v/>
      </c>
    </row>
    <row r="323" spans="1:12">
      <c r="A323" s="4" t="str">
        <f>IF([1]CodesClients!A323=0,"",[1]CodesClients!A323)</f>
        <v/>
      </c>
      <c r="B323" s="4" t="str">
        <f>IF([1]CodesClients!B323=0,"",[1]CodesClients!B323)</f>
        <v/>
      </c>
      <c r="C323" s="4" t="str">
        <f>IF([1]CodesClients!C323=0,"",[1]CodesClients!C323)</f>
        <v/>
      </c>
      <c r="D323" s="4" t="str">
        <f>IF([1]CodesClients!D323=0,"",[1]CodesClients!D323)</f>
        <v/>
      </c>
      <c r="E323" s="5" t="s">
        <v>33</v>
      </c>
      <c r="F323" s="4" t="str">
        <f>IF([1]CodesClients!E323=0,"",[1]CodesClients!E323)</f>
        <v/>
      </c>
      <c r="G323" s="4" t="str">
        <f>IF([1]CodesClients!F323=0,"",[1]CodesClients!F323)</f>
        <v/>
      </c>
      <c r="H323" s="4" t="str">
        <f>IF([1]CodesClients!G323=0,"",[1]CodesClients!G323)</f>
        <v/>
      </c>
      <c r="I323" s="4" t="str">
        <f>IF([1]CodesClients!H323=0,"",[1]CodesClients!H323)</f>
        <v/>
      </c>
      <c r="J323" s="4" t="str">
        <f>IF([1]CodesClients!I323=0,"",[1]CodesClients!I323)</f>
        <v/>
      </c>
      <c r="K323" s="4" t="str">
        <f>IF([1]CodesClients!J323=0,"",[1]CodesClients!J323)</f>
        <v/>
      </c>
      <c r="L323" s="4" t="str">
        <f>IF([1]CodesClients!K323=0,"",[1]CodesClients!K323)</f>
        <v/>
      </c>
    </row>
    <row r="324" spans="1:12">
      <c r="A324" s="4" t="str">
        <f>IF([1]CodesClients!A324=0,"",[1]CodesClients!A324)</f>
        <v/>
      </c>
      <c r="B324" s="4" t="str">
        <f>IF([1]CodesClients!B324=0,"",[1]CodesClients!B324)</f>
        <v/>
      </c>
      <c r="C324" s="4" t="str">
        <f>IF([1]CodesClients!C324=0,"",[1]CodesClients!C324)</f>
        <v/>
      </c>
      <c r="D324" s="4" t="str">
        <f>IF([1]CodesClients!D324=0,"",[1]CodesClients!D324)</f>
        <v/>
      </c>
      <c r="E324" s="4"/>
      <c r="F324" s="4" t="str">
        <f>IF([1]CodesClients!E324=0,"",[1]CodesClients!E324)</f>
        <v/>
      </c>
      <c r="G324" s="4" t="str">
        <f>IF([1]CodesClients!F324=0,"",[1]CodesClients!F324)</f>
        <v/>
      </c>
      <c r="H324" s="4" t="str">
        <f>IF([1]CodesClients!G324=0,"",[1]CodesClients!G324)</f>
        <v/>
      </c>
      <c r="I324" s="4" t="str">
        <f>IF([1]CodesClients!H324=0,"",[1]CodesClients!H324)</f>
        <v/>
      </c>
      <c r="J324" s="4" t="str">
        <f>IF([1]CodesClients!I324=0,"",[1]CodesClients!I324)</f>
        <v/>
      </c>
      <c r="K324" s="4" t="str">
        <f>IF([1]CodesClients!J324=0,"",[1]CodesClients!J324)</f>
        <v/>
      </c>
      <c r="L324" s="4" t="str">
        <f>IF([1]CodesClients!K324=0,"",[1]CodesClients!K324)</f>
        <v/>
      </c>
    </row>
    <row r="325" spans="1:12">
      <c r="A325" s="4" t="str">
        <f>IF([1]CodesClients!A325=0,"",[1]CodesClients!A325)</f>
        <v/>
      </c>
      <c r="B325" s="4" t="str">
        <f>IF([1]CodesClients!B325=0,"",[1]CodesClients!B325)</f>
        <v/>
      </c>
      <c r="C325" s="4" t="str">
        <f>IF([1]CodesClients!C325=0,"",[1]CodesClients!C325)</f>
        <v/>
      </c>
      <c r="D325" s="4" t="str">
        <f>IF([1]CodesClients!D325=0,"",[1]CodesClients!D325)</f>
        <v/>
      </c>
      <c r="E325" s="4"/>
      <c r="F325" s="4" t="str">
        <f>IF([1]CodesClients!E325=0,"",[1]CodesClients!E325)</f>
        <v/>
      </c>
      <c r="G325" s="4" t="str">
        <f>IF([1]CodesClients!F325=0,"",[1]CodesClients!F325)</f>
        <v/>
      </c>
      <c r="H325" s="4" t="str">
        <f>IF([1]CodesClients!G325=0,"",[1]CodesClients!G325)</f>
        <v/>
      </c>
      <c r="I325" s="4" t="str">
        <f>IF([1]CodesClients!H325=0,"",[1]CodesClients!H325)</f>
        <v/>
      </c>
      <c r="J325" s="4" t="str">
        <f>IF([1]CodesClients!I325=0,"",[1]CodesClients!I325)</f>
        <v/>
      </c>
      <c r="K325" s="4" t="str">
        <f>IF([1]CodesClients!J325=0,"",[1]CodesClients!J325)</f>
        <v/>
      </c>
      <c r="L325" s="4" t="str">
        <f>IF([1]CodesClients!K325=0,"",[1]CodesClients!K325)</f>
        <v/>
      </c>
    </row>
    <row r="326" spans="1:12">
      <c r="A326" s="4" t="str">
        <f>IF([1]CodesClients!A326=0,"",[1]CodesClients!A326)</f>
        <v/>
      </c>
      <c r="B326" s="4" t="str">
        <f>IF([1]CodesClients!B326=0,"",[1]CodesClients!B326)</f>
        <v/>
      </c>
      <c r="C326" s="4" t="str">
        <f>IF([1]CodesClients!C326=0,"",[1]CodesClients!C326)</f>
        <v/>
      </c>
      <c r="D326" s="4" t="str">
        <f>IF([1]CodesClients!D326=0,"",[1]CodesClients!D326)</f>
        <v/>
      </c>
      <c r="E326" s="4"/>
      <c r="F326" s="4" t="str">
        <f>IF([1]CodesClients!E326=0,"",[1]CodesClients!E326)</f>
        <v/>
      </c>
      <c r="G326" s="4" t="str">
        <f>IF([1]CodesClients!F326=0,"",[1]CodesClients!F326)</f>
        <v/>
      </c>
      <c r="H326" s="4" t="str">
        <f>IF([1]CodesClients!G326=0,"",[1]CodesClients!G326)</f>
        <v/>
      </c>
      <c r="I326" s="4" t="str">
        <f>IF([1]CodesClients!H326=0,"",[1]CodesClients!H326)</f>
        <v/>
      </c>
      <c r="J326" s="4" t="str">
        <f>IF([1]CodesClients!I326=0,"",[1]CodesClients!I326)</f>
        <v/>
      </c>
      <c r="K326" s="4" t="str">
        <f>IF([1]CodesClients!J326=0,"",[1]CodesClients!J326)</f>
        <v/>
      </c>
      <c r="L326" s="4" t="str">
        <f>IF([1]CodesClients!K326=0,"",[1]CodesClients!K326)</f>
        <v/>
      </c>
    </row>
    <row r="327" spans="1:12">
      <c r="A327" s="4" t="str">
        <f>IF([1]CodesClients!A327=0,"",[1]CodesClients!A327)</f>
        <v/>
      </c>
      <c r="B327" s="4" t="str">
        <f>IF([1]CodesClients!B327=0,"",[1]CodesClients!B327)</f>
        <v/>
      </c>
      <c r="C327" s="4" t="str">
        <f>IF([1]CodesClients!C327=0,"",[1]CodesClients!C327)</f>
        <v/>
      </c>
      <c r="D327" s="4" t="str">
        <f>IF([1]CodesClients!D327=0,"",[1]CodesClients!D327)</f>
        <v/>
      </c>
      <c r="E327" s="4"/>
      <c r="F327" s="4" t="str">
        <f>IF([1]CodesClients!E327=0,"",[1]CodesClients!E327)</f>
        <v/>
      </c>
      <c r="G327" s="4" t="str">
        <f>IF([1]CodesClients!F327=0,"",[1]CodesClients!F327)</f>
        <v/>
      </c>
      <c r="H327" s="4" t="str">
        <f>IF([1]CodesClients!G327=0,"",[1]CodesClients!G327)</f>
        <v/>
      </c>
      <c r="I327" s="4" t="str">
        <f>IF([1]CodesClients!H327=0,"",[1]CodesClients!H327)</f>
        <v/>
      </c>
      <c r="J327" s="4" t="str">
        <f>IF([1]CodesClients!I327=0,"",[1]CodesClients!I327)</f>
        <v/>
      </c>
      <c r="K327" s="4" t="str">
        <f>IF([1]CodesClients!J327=0,"",[1]CodesClients!J327)</f>
        <v/>
      </c>
      <c r="L327" s="4" t="str">
        <f>IF([1]CodesClients!K327=0,"",[1]CodesClients!K327)</f>
        <v/>
      </c>
    </row>
    <row r="328" spans="1:12">
      <c r="A328" s="4" t="str">
        <f>IF([1]CodesClients!A328=0,"",[1]CodesClients!A328)</f>
        <v/>
      </c>
      <c r="B328" s="4" t="str">
        <f>IF([1]CodesClients!B328=0,"",[1]CodesClients!B328)</f>
        <v/>
      </c>
      <c r="C328" s="4" t="str">
        <f>IF([1]CodesClients!C328=0,"",[1]CodesClients!C328)</f>
        <v/>
      </c>
      <c r="D328" s="4" t="str">
        <f>IF([1]CodesClients!D328=0,"",[1]CodesClients!D328)</f>
        <v/>
      </c>
      <c r="E328" s="4"/>
      <c r="F328" s="4" t="str">
        <f>IF([1]CodesClients!E328=0,"",[1]CodesClients!E328)</f>
        <v/>
      </c>
      <c r="G328" s="4" t="str">
        <f>IF([1]CodesClients!F328=0,"",[1]CodesClients!F328)</f>
        <v/>
      </c>
      <c r="H328" s="4" t="str">
        <f>IF([1]CodesClients!G328=0,"",[1]CodesClients!G328)</f>
        <v/>
      </c>
      <c r="I328" s="4" t="str">
        <f>IF([1]CodesClients!H328=0,"",[1]CodesClients!H328)</f>
        <v/>
      </c>
      <c r="J328" s="4" t="str">
        <f>IF([1]CodesClients!I328=0,"",[1]CodesClients!I328)</f>
        <v/>
      </c>
      <c r="K328" s="4" t="str">
        <f>IF([1]CodesClients!J328=0,"",[1]CodesClients!J328)</f>
        <v/>
      </c>
      <c r="L328" s="4" t="str">
        <f>IF([1]CodesClients!K328=0,"",[1]CodesClients!K328)</f>
        <v/>
      </c>
    </row>
    <row r="329" spans="1:12">
      <c r="A329" s="4" t="str">
        <f>IF([1]CodesClients!A329=0,"",[1]CodesClients!A329)</f>
        <v/>
      </c>
      <c r="B329" s="4" t="str">
        <f>IF([1]CodesClients!B329=0,"",[1]CodesClients!B329)</f>
        <v/>
      </c>
      <c r="C329" s="4" t="str">
        <f>IF([1]CodesClients!C329=0,"",[1]CodesClients!C329)</f>
        <v/>
      </c>
      <c r="D329" s="4" t="str">
        <f>IF([1]CodesClients!D329=0,"",[1]CodesClients!D329)</f>
        <v/>
      </c>
      <c r="E329" s="4"/>
      <c r="F329" s="4" t="str">
        <f>IF([1]CodesClients!E329=0,"",[1]CodesClients!E329)</f>
        <v/>
      </c>
      <c r="G329" s="4" t="str">
        <f>IF([1]CodesClients!F329=0,"",[1]CodesClients!F329)</f>
        <v/>
      </c>
      <c r="H329" s="4" t="str">
        <f>IF([1]CodesClients!G329=0,"",[1]CodesClients!G329)</f>
        <v/>
      </c>
      <c r="I329" s="4" t="str">
        <f>IF([1]CodesClients!H329=0,"",[1]CodesClients!H329)</f>
        <v/>
      </c>
      <c r="J329" s="4" t="str">
        <f>IF([1]CodesClients!I329=0,"",[1]CodesClients!I329)</f>
        <v/>
      </c>
      <c r="K329" s="4" t="str">
        <f>IF([1]CodesClients!J329=0,"",[1]CodesClients!J329)</f>
        <v/>
      </c>
      <c r="L329" s="4" t="str">
        <f>IF([1]CodesClients!K329=0,"",[1]CodesClients!K329)</f>
        <v/>
      </c>
    </row>
    <row r="330" spans="1:12">
      <c r="A330" s="4" t="str">
        <f>IF([1]CodesClients!A330=0,"",[1]CodesClients!A330)</f>
        <v/>
      </c>
      <c r="B330" s="4" t="str">
        <f>IF([1]CodesClients!B330=0,"",[1]CodesClients!B330)</f>
        <v/>
      </c>
      <c r="C330" s="4" t="str">
        <f>IF([1]CodesClients!C330=0,"",[1]CodesClients!C330)</f>
        <v/>
      </c>
      <c r="D330" s="4" t="str">
        <f>IF([1]CodesClients!D330=0,"",[1]CodesClients!D330)</f>
        <v/>
      </c>
      <c r="E330" s="4"/>
      <c r="F330" s="4" t="str">
        <f>IF([1]CodesClients!E330=0,"",[1]CodesClients!E330)</f>
        <v/>
      </c>
      <c r="G330" s="4" t="str">
        <f>IF([1]CodesClients!F330=0,"",[1]CodesClients!F330)</f>
        <v/>
      </c>
      <c r="H330" s="4" t="str">
        <f>IF([1]CodesClients!G330=0,"",[1]CodesClients!G330)</f>
        <v/>
      </c>
      <c r="I330" s="4" t="str">
        <f>IF([1]CodesClients!H330=0,"",[1]CodesClients!H330)</f>
        <v/>
      </c>
      <c r="J330" s="4" t="str">
        <f>IF([1]CodesClients!I330=0,"",[1]CodesClients!I330)</f>
        <v/>
      </c>
      <c r="K330" s="4" t="str">
        <f>IF([1]CodesClients!J330=0,"",[1]CodesClients!J330)</f>
        <v/>
      </c>
      <c r="L330" s="4" t="str">
        <f>IF([1]CodesClients!K330=0,"",[1]CodesClients!K330)</f>
        <v/>
      </c>
    </row>
    <row r="331" spans="1:12">
      <c r="A331" s="4" t="str">
        <f>IF([1]CodesClients!A331=0,"",[1]CodesClients!A331)</f>
        <v/>
      </c>
      <c r="B331" s="4" t="str">
        <f>IF([1]CodesClients!B331=0,"",[1]CodesClients!B331)</f>
        <v/>
      </c>
      <c r="C331" s="4" t="str">
        <f>IF([1]CodesClients!C331=0,"",[1]CodesClients!C331)</f>
        <v/>
      </c>
      <c r="D331" s="4" t="str">
        <f>IF([1]CodesClients!D331=0,"",[1]CodesClients!D331)</f>
        <v/>
      </c>
      <c r="E331" s="4"/>
      <c r="F331" s="4" t="str">
        <f>IF([1]CodesClients!E331=0,"",[1]CodesClients!E331)</f>
        <v/>
      </c>
      <c r="G331" s="4" t="str">
        <f>IF([1]CodesClients!F331=0,"",[1]CodesClients!F331)</f>
        <v/>
      </c>
      <c r="H331" s="4" t="str">
        <f>IF([1]CodesClients!G331=0,"",[1]CodesClients!G331)</f>
        <v/>
      </c>
      <c r="I331" s="4" t="str">
        <f>IF([1]CodesClients!H331=0,"",[1]CodesClients!H331)</f>
        <v/>
      </c>
      <c r="J331" s="4" t="str">
        <f>IF([1]CodesClients!I331=0,"",[1]CodesClients!I331)</f>
        <v/>
      </c>
      <c r="K331" s="4" t="str">
        <f>IF([1]CodesClients!J331=0,"",[1]CodesClients!J331)</f>
        <v/>
      </c>
      <c r="L331" s="4" t="str">
        <f>IF([1]CodesClients!K331=0,"",[1]CodesClients!K331)</f>
        <v/>
      </c>
    </row>
    <row r="332" spans="1:12">
      <c r="A332" s="4" t="str">
        <f>IF([1]CodesClients!A332=0,"",[1]CodesClients!A332)</f>
        <v/>
      </c>
      <c r="B332" s="4" t="str">
        <f>IF([1]CodesClients!B332=0,"",[1]CodesClients!B332)</f>
        <v/>
      </c>
      <c r="C332" s="4" t="str">
        <f>IF([1]CodesClients!C332=0,"",[1]CodesClients!C332)</f>
        <v/>
      </c>
      <c r="D332" s="4" t="str">
        <f>IF([1]CodesClients!D332=0,"",[1]CodesClients!D332)</f>
        <v/>
      </c>
      <c r="E332" s="4"/>
      <c r="F332" s="4" t="str">
        <f>IF([1]CodesClients!E332=0,"",[1]CodesClients!E332)</f>
        <v/>
      </c>
      <c r="G332" s="4" t="str">
        <f>IF([1]CodesClients!F332=0,"",[1]CodesClients!F332)</f>
        <v/>
      </c>
      <c r="H332" s="4" t="str">
        <f>IF([1]CodesClients!G332=0,"",[1]CodesClients!G332)</f>
        <v/>
      </c>
      <c r="I332" s="4" t="str">
        <f>IF([1]CodesClients!H332=0,"",[1]CodesClients!H332)</f>
        <v/>
      </c>
      <c r="J332" s="4" t="str">
        <f>IF([1]CodesClients!I332=0,"",[1]CodesClients!I332)</f>
        <v/>
      </c>
      <c r="K332" s="4" t="str">
        <f>IF([1]CodesClients!J332=0,"",[1]CodesClients!J332)</f>
        <v/>
      </c>
      <c r="L332" s="4" t="str">
        <f>IF([1]CodesClients!K332=0,"",[1]CodesClients!K332)</f>
        <v/>
      </c>
    </row>
    <row r="333" spans="1:12">
      <c r="A333" s="4" t="str">
        <f>IF([1]CodesClients!A333=0,"",[1]CodesClients!A333)</f>
        <v/>
      </c>
      <c r="B333" s="4" t="str">
        <f>IF([1]CodesClients!B333=0,"",[1]CodesClients!B333)</f>
        <v/>
      </c>
      <c r="C333" s="4" t="str">
        <f>IF([1]CodesClients!C333=0,"",[1]CodesClients!C333)</f>
        <v/>
      </c>
      <c r="D333" s="4" t="str">
        <f>IF([1]CodesClients!D333=0,"",[1]CodesClients!D333)</f>
        <v/>
      </c>
      <c r="E333" s="4"/>
      <c r="F333" s="4" t="str">
        <f>IF([1]CodesClients!E333=0,"",[1]CodesClients!E333)</f>
        <v/>
      </c>
      <c r="G333" s="4" t="str">
        <f>IF([1]CodesClients!F333=0,"",[1]CodesClients!F333)</f>
        <v/>
      </c>
      <c r="H333" s="4" t="str">
        <f>IF([1]CodesClients!G333=0,"",[1]CodesClients!G333)</f>
        <v/>
      </c>
      <c r="I333" s="4" t="str">
        <f>IF([1]CodesClients!H333=0,"",[1]CodesClients!H333)</f>
        <v/>
      </c>
      <c r="J333" s="4" t="str">
        <f>IF([1]CodesClients!I333=0,"",[1]CodesClients!I333)</f>
        <v/>
      </c>
      <c r="K333" s="4" t="str">
        <f>IF([1]CodesClients!J333=0,"",[1]CodesClients!J333)</f>
        <v/>
      </c>
      <c r="L333" s="4" t="str">
        <f>IF([1]CodesClients!K333=0,"",[1]CodesClients!K333)</f>
        <v/>
      </c>
    </row>
    <row r="334" spans="1:12">
      <c r="A334" s="4" t="str">
        <f>IF([1]CodesClients!A334=0,"",[1]CodesClients!A334)</f>
        <v/>
      </c>
      <c r="B334" s="4" t="str">
        <f>IF([1]CodesClients!B334=0,"",[1]CodesClients!B334)</f>
        <v/>
      </c>
      <c r="C334" s="4" t="str">
        <f>IF([1]CodesClients!C334=0,"",[1]CodesClients!C334)</f>
        <v/>
      </c>
      <c r="D334" s="4" t="str">
        <f>IF([1]CodesClients!D334=0,"",[1]CodesClients!D334)</f>
        <v/>
      </c>
      <c r="E334" s="4"/>
      <c r="F334" s="4" t="str">
        <f>IF([1]CodesClients!E334=0,"",[1]CodesClients!E334)</f>
        <v/>
      </c>
      <c r="G334" s="4" t="str">
        <f>IF([1]CodesClients!F334=0,"",[1]CodesClients!F334)</f>
        <v/>
      </c>
      <c r="H334" s="4" t="str">
        <f>IF([1]CodesClients!G334=0,"",[1]CodesClients!G334)</f>
        <v/>
      </c>
      <c r="I334" s="4" t="str">
        <f>IF([1]CodesClients!H334=0,"",[1]CodesClients!H334)</f>
        <v/>
      </c>
      <c r="J334" s="4" t="str">
        <f>IF([1]CodesClients!I334=0,"",[1]CodesClients!I334)</f>
        <v/>
      </c>
      <c r="K334" s="4" t="str">
        <f>IF([1]CodesClients!J334=0,"",[1]CodesClients!J334)</f>
        <v/>
      </c>
      <c r="L334" s="4" t="str">
        <f>IF([1]CodesClients!K334=0,"",[1]CodesClients!K334)</f>
        <v/>
      </c>
    </row>
    <row r="335" spans="1:12">
      <c r="A335" s="4" t="str">
        <f>IF([1]CodesClients!A335=0,"",[1]CodesClients!A335)</f>
        <v/>
      </c>
      <c r="B335" s="4" t="str">
        <f>IF([1]CodesClients!B335=0,"",[1]CodesClients!B335)</f>
        <v/>
      </c>
      <c r="C335" s="4" t="str">
        <f>IF([1]CodesClients!C335=0,"",[1]CodesClients!C335)</f>
        <v/>
      </c>
      <c r="D335" s="4" t="str">
        <f>IF([1]CodesClients!D335=0,"",[1]CodesClients!D335)</f>
        <v/>
      </c>
      <c r="E335" s="4"/>
      <c r="F335" s="4" t="str">
        <f>IF([1]CodesClients!E335=0,"",[1]CodesClients!E335)</f>
        <v/>
      </c>
      <c r="G335" s="4" t="str">
        <f>IF([1]CodesClients!F335=0,"",[1]CodesClients!F335)</f>
        <v/>
      </c>
      <c r="H335" s="4" t="str">
        <f>IF([1]CodesClients!G335=0,"",[1]CodesClients!G335)</f>
        <v/>
      </c>
      <c r="I335" s="4" t="str">
        <f>IF([1]CodesClients!H335=0,"",[1]CodesClients!H335)</f>
        <v/>
      </c>
      <c r="J335" s="4" t="str">
        <f>IF([1]CodesClients!I335=0,"",[1]CodesClients!I335)</f>
        <v/>
      </c>
      <c r="K335" s="4" t="str">
        <f>IF([1]CodesClients!J335=0,"",[1]CodesClients!J335)</f>
        <v/>
      </c>
      <c r="L335" s="4" t="str">
        <f>IF([1]CodesClients!K335=0,"",[1]CodesClients!K335)</f>
        <v/>
      </c>
    </row>
    <row r="336" spans="1:12">
      <c r="A336" s="4" t="str">
        <f>IF([1]CodesClients!A336=0,"",[1]CodesClients!A336)</f>
        <v/>
      </c>
      <c r="B336" s="4" t="str">
        <f>IF([1]CodesClients!B336=0,"",[1]CodesClients!B336)</f>
        <v/>
      </c>
      <c r="C336" s="4" t="str">
        <f>IF([1]CodesClients!C336=0,"",[1]CodesClients!C336)</f>
        <v/>
      </c>
      <c r="D336" s="4" t="str">
        <f>IF([1]CodesClients!D336=0,"",[1]CodesClients!D336)</f>
        <v/>
      </c>
      <c r="E336" s="4"/>
      <c r="F336" s="4" t="str">
        <f>IF([1]CodesClients!E336=0,"",[1]CodesClients!E336)</f>
        <v/>
      </c>
      <c r="G336" s="4" t="str">
        <f>IF([1]CodesClients!F336=0,"",[1]CodesClients!F336)</f>
        <v/>
      </c>
      <c r="H336" s="4" t="str">
        <f>IF([1]CodesClients!G336=0,"",[1]CodesClients!G336)</f>
        <v/>
      </c>
      <c r="I336" s="4" t="str">
        <f>IF([1]CodesClients!H336=0,"",[1]CodesClients!H336)</f>
        <v/>
      </c>
      <c r="J336" s="4" t="str">
        <f>IF([1]CodesClients!I336=0,"",[1]CodesClients!I336)</f>
        <v/>
      </c>
      <c r="K336" s="4" t="str">
        <f>IF([1]CodesClients!J336=0,"",[1]CodesClients!J336)</f>
        <v/>
      </c>
      <c r="L336" s="4" t="str">
        <f>IF([1]CodesClients!K336=0,"",[1]CodesClients!K336)</f>
        <v/>
      </c>
    </row>
    <row r="337" spans="1:12">
      <c r="A337" s="4" t="str">
        <f>IF([1]CodesClients!A337=0,"",[1]CodesClients!A337)</f>
        <v/>
      </c>
      <c r="B337" s="4" t="str">
        <f>IF([1]CodesClients!B337=0,"",[1]CodesClients!B337)</f>
        <v/>
      </c>
      <c r="C337" s="4" t="str">
        <f>IF([1]CodesClients!C337=0,"",[1]CodesClients!C337)</f>
        <v/>
      </c>
      <c r="D337" s="4" t="str">
        <f>IF([1]CodesClients!D337=0,"",[1]CodesClients!D337)</f>
        <v/>
      </c>
      <c r="E337" s="4"/>
      <c r="F337" s="4" t="str">
        <f>IF([1]CodesClients!E337=0,"",[1]CodesClients!E337)</f>
        <v/>
      </c>
      <c r="G337" s="4" t="str">
        <f>IF([1]CodesClients!F337=0,"",[1]CodesClients!F337)</f>
        <v/>
      </c>
      <c r="H337" s="4" t="str">
        <f>IF([1]CodesClients!G337=0,"",[1]CodesClients!G337)</f>
        <v/>
      </c>
      <c r="I337" s="4" t="str">
        <f>IF([1]CodesClients!H337=0,"",[1]CodesClients!H337)</f>
        <v/>
      </c>
      <c r="J337" s="4" t="str">
        <f>IF([1]CodesClients!I337=0,"",[1]CodesClients!I337)</f>
        <v/>
      </c>
      <c r="K337" s="4" t="str">
        <f>IF([1]CodesClients!J337=0,"",[1]CodesClients!J337)</f>
        <v/>
      </c>
      <c r="L337" s="4" t="str">
        <f>IF([1]CodesClients!K337=0,"",[1]CodesClients!K337)</f>
        <v/>
      </c>
    </row>
    <row r="338" spans="1:12">
      <c r="A338" s="4" t="str">
        <f>IF([1]CodesClients!A338=0,"",[1]CodesClients!A338)</f>
        <v/>
      </c>
      <c r="B338" s="4" t="str">
        <f>IF([1]CodesClients!B338=0,"",[1]CodesClients!B338)</f>
        <v/>
      </c>
      <c r="C338" s="4" t="str">
        <f>IF([1]CodesClients!C338=0,"",[1]CodesClients!C338)</f>
        <v/>
      </c>
      <c r="D338" s="4" t="str">
        <f>IF([1]CodesClients!D338=0,"",[1]CodesClients!D338)</f>
        <v/>
      </c>
      <c r="E338" s="4"/>
      <c r="F338" s="4" t="str">
        <f>IF([1]CodesClients!E338=0,"",[1]CodesClients!E338)</f>
        <v/>
      </c>
      <c r="G338" s="4" t="str">
        <f>IF([1]CodesClients!F338=0,"",[1]CodesClients!F338)</f>
        <v/>
      </c>
      <c r="H338" s="4" t="str">
        <f>IF([1]CodesClients!G338=0,"",[1]CodesClients!G338)</f>
        <v/>
      </c>
      <c r="I338" s="4" t="str">
        <f>IF([1]CodesClients!H338=0,"",[1]CodesClients!H338)</f>
        <v/>
      </c>
      <c r="J338" s="4" t="str">
        <f>IF([1]CodesClients!I338=0,"",[1]CodesClients!I338)</f>
        <v/>
      </c>
      <c r="K338" s="4" t="str">
        <f>IF([1]CodesClients!J338=0,"",[1]CodesClients!J338)</f>
        <v/>
      </c>
      <c r="L338" s="4" t="str">
        <f>IF([1]CodesClients!K338=0,"",[1]CodesClients!K338)</f>
        <v/>
      </c>
    </row>
    <row r="339" spans="1:12">
      <c r="A339" s="4" t="str">
        <f>IF([1]CodesClients!A339=0,"",[1]CodesClients!A339)</f>
        <v/>
      </c>
      <c r="B339" s="4" t="str">
        <f>IF([1]CodesClients!B339=0,"",[1]CodesClients!B339)</f>
        <v/>
      </c>
      <c r="C339" s="4" t="str">
        <f>IF([1]CodesClients!C339=0,"",[1]CodesClients!C339)</f>
        <v/>
      </c>
      <c r="D339" s="4" t="str">
        <f>IF([1]CodesClients!D339=0,"",[1]CodesClients!D339)</f>
        <v/>
      </c>
      <c r="E339" s="4"/>
      <c r="F339" s="4" t="str">
        <f>IF([1]CodesClients!E339=0,"",[1]CodesClients!E339)</f>
        <v/>
      </c>
      <c r="G339" s="4" t="str">
        <f>IF([1]CodesClients!F339=0,"",[1]CodesClients!F339)</f>
        <v/>
      </c>
      <c r="H339" s="4" t="str">
        <f>IF([1]CodesClients!G339=0,"",[1]CodesClients!G339)</f>
        <v/>
      </c>
      <c r="I339" s="4" t="str">
        <f>IF([1]CodesClients!H339=0,"",[1]CodesClients!H339)</f>
        <v/>
      </c>
      <c r="J339" s="4" t="str">
        <f>IF([1]CodesClients!I339=0,"",[1]CodesClients!I339)</f>
        <v/>
      </c>
      <c r="K339" s="4" t="str">
        <f>IF([1]CodesClients!J339=0,"",[1]CodesClients!J339)</f>
        <v/>
      </c>
      <c r="L339" s="4" t="str">
        <f>IF([1]CodesClients!K339=0,"",[1]CodesClients!K339)</f>
        <v/>
      </c>
    </row>
    <row r="340" spans="1:12">
      <c r="A340" s="4" t="str">
        <f>IF([1]CodesClients!A340=0,"",[1]CodesClients!A340)</f>
        <v/>
      </c>
      <c r="B340" s="4" t="str">
        <f>IF([1]CodesClients!B340=0,"",[1]CodesClients!B340)</f>
        <v/>
      </c>
      <c r="C340" s="4" t="str">
        <f>IF([1]CodesClients!C340=0,"",[1]CodesClients!C340)</f>
        <v/>
      </c>
      <c r="D340" s="4" t="str">
        <f>IF([1]CodesClients!D340=0,"",[1]CodesClients!D340)</f>
        <v/>
      </c>
      <c r="E340" s="4"/>
      <c r="F340" s="4" t="str">
        <f>IF([1]CodesClients!E340=0,"",[1]CodesClients!E340)</f>
        <v/>
      </c>
      <c r="G340" s="4" t="str">
        <f>IF([1]CodesClients!F340=0,"",[1]CodesClients!F340)</f>
        <v/>
      </c>
      <c r="H340" s="4" t="str">
        <f>IF([1]CodesClients!G340=0,"",[1]CodesClients!G340)</f>
        <v/>
      </c>
      <c r="I340" s="4" t="str">
        <f>IF([1]CodesClients!H340=0,"",[1]CodesClients!H340)</f>
        <v/>
      </c>
      <c r="J340" s="4" t="str">
        <f>IF([1]CodesClients!I340=0,"",[1]CodesClients!I340)</f>
        <v/>
      </c>
      <c r="K340" s="4" t="str">
        <f>IF([1]CodesClients!J340=0,"",[1]CodesClients!J340)</f>
        <v/>
      </c>
      <c r="L340" s="4" t="str">
        <f>IF([1]CodesClients!K340=0,"",[1]CodesClients!K340)</f>
        <v/>
      </c>
    </row>
    <row r="341" spans="1:12">
      <c r="A341" s="4" t="str">
        <f>IF([1]CodesClients!A341=0,"",[1]CodesClients!A341)</f>
        <v/>
      </c>
      <c r="B341" s="4" t="str">
        <f>IF([1]CodesClients!B341=0,"",[1]CodesClients!B341)</f>
        <v/>
      </c>
      <c r="C341" s="4" t="str">
        <f>IF([1]CodesClients!C341=0,"",[1]CodesClients!C341)</f>
        <v/>
      </c>
      <c r="D341" s="4" t="str">
        <f>IF([1]CodesClients!D341=0,"",[1]CodesClients!D341)</f>
        <v/>
      </c>
      <c r="E341" s="4"/>
      <c r="F341" s="4" t="str">
        <f>IF([1]CodesClients!E341=0,"",[1]CodesClients!E341)</f>
        <v/>
      </c>
      <c r="G341" s="4" t="str">
        <f>IF([1]CodesClients!F341=0,"",[1]CodesClients!F341)</f>
        <v/>
      </c>
      <c r="H341" s="4" t="str">
        <f>IF([1]CodesClients!G341=0,"",[1]CodesClients!G341)</f>
        <v/>
      </c>
      <c r="I341" s="4" t="str">
        <f>IF([1]CodesClients!H341=0,"",[1]CodesClients!H341)</f>
        <v/>
      </c>
      <c r="J341" s="4" t="str">
        <f>IF([1]CodesClients!I341=0,"",[1]CodesClients!I341)</f>
        <v/>
      </c>
      <c r="K341" s="4" t="str">
        <f>IF([1]CodesClients!J341=0,"",[1]CodesClients!J341)</f>
        <v/>
      </c>
      <c r="L341" s="4" t="str">
        <f>IF([1]CodesClients!K341=0,"",[1]CodesClients!K341)</f>
        <v/>
      </c>
    </row>
    <row r="342" spans="1:12">
      <c r="A342" s="4" t="str">
        <f>IF([1]CodesClients!A342=0,"",[1]CodesClients!A342)</f>
        <v/>
      </c>
      <c r="B342" s="4" t="str">
        <f>IF([1]CodesClients!B342=0,"",[1]CodesClients!B342)</f>
        <v/>
      </c>
      <c r="C342" s="4" t="str">
        <f>IF([1]CodesClients!C342=0,"",[1]CodesClients!C342)</f>
        <v/>
      </c>
      <c r="D342" s="4" t="str">
        <f>IF([1]CodesClients!D342=0,"",[1]CodesClients!D342)</f>
        <v/>
      </c>
      <c r="E342" s="4"/>
      <c r="F342" s="4" t="str">
        <f>IF([1]CodesClients!E342=0,"",[1]CodesClients!E342)</f>
        <v/>
      </c>
      <c r="G342" s="4" t="str">
        <f>IF([1]CodesClients!F342=0,"",[1]CodesClients!F342)</f>
        <v/>
      </c>
      <c r="H342" s="4" t="str">
        <f>IF([1]CodesClients!G342=0,"",[1]CodesClients!G342)</f>
        <v/>
      </c>
      <c r="I342" s="4" t="str">
        <f>IF([1]CodesClients!H342=0,"",[1]CodesClients!H342)</f>
        <v/>
      </c>
      <c r="J342" s="4" t="str">
        <f>IF([1]CodesClients!I342=0,"",[1]CodesClients!I342)</f>
        <v/>
      </c>
      <c r="K342" s="4" t="str">
        <f>IF([1]CodesClients!J342=0,"",[1]CodesClients!J342)</f>
        <v/>
      </c>
      <c r="L342" s="4" t="str">
        <f>IF([1]CodesClients!K342=0,"",[1]CodesClients!K342)</f>
        <v/>
      </c>
    </row>
    <row r="343" spans="1:12">
      <c r="A343" s="4" t="str">
        <f>IF([1]CodesClients!A343=0,"",[1]CodesClients!A343)</f>
        <v/>
      </c>
      <c r="B343" s="4" t="str">
        <f>IF([1]CodesClients!B343=0,"",[1]CodesClients!B343)</f>
        <v/>
      </c>
      <c r="C343" s="4" t="str">
        <f>IF([1]CodesClients!C343=0,"",[1]CodesClients!C343)</f>
        <v/>
      </c>
      <c r="D343" s="4" t="str">
        <f>IF([1]CodesClients!D343=0,"",[1]CodesClients!D343)</f>
        <v/>
      </c>
      <c r="E343" s="4"/>
      <c r="F343" s="4" t="str">
        <f>IF([1]CodesClients!E343=0,"",[1]CodesClients!E343)</f>
        <v/>
      </c>
      <c r="G343" s="4" t="str">
        <f>IF([1]CodesClients!F343=0,"",[1]CodesClients!F343)</f>
        <v/>
      </c>
      <c r="H343" s="4" t="str">
        <f>IF([1]CodesClients!G343=0,"",[1]CodesClients!G343)</f>
        <v/>
      </c>
      <c r="I343" s="4" t="str">
        <f>IF([1]CodesClients!H343=0,"",[1]CodesClients!H343)</f>
        <v/>
      </c>
      <c r="J343" s="4" t="str">
        <f>IF([1]CodesClients!I343=0,"",[1]CodesClients!I343)</f>
        <v/>
      </c>
      <c r="K343" s="4" t="str">
        <f>IF([1]CodesClients!J343=0,"",[1]CodesClients!J343)</f>
        <v/>
      </c>
      <c r="L343" s="4" t="str">
        <f>IF([1]CodesClients!K343=0,"",[1]CodesClients!K343)</f>
        <v/>
      </c>
    </row>
    <row r="344" spans="1:12">
      <c r="A344" s="4" t="str">
        <f>IF([1]CodesClients!A344=0,"",[1]CodesClients!A344)</f>
        <v/>
      </c>
      <c r="B344" s="4" t="str">
        <f>IF([1]CodesClients!B344=0,"",[1]CodesClients!B344)</f>
        <v/>
      </c>
      <c r="C344" s="4" t="str">
        <f>IF([1]CodesClients!C344=0,"",[1]CodesClients!C344)</f>
        <v/>
      </c>
      <c r="D344" s="4" t="str">
        <f>IF([1]CodesClients!D344=0,"",[1]CodesClients!D344)</f>
        <v/>
      </c>
      <c r="E344" s="4"/>
      <c r="F344" s="4" t="str">
        <f>IF([1]CodesClients!E344=0,"",[1]CodesClients!E344)</f>
        <v/>
      </c>
      <c r="G344" s="4" t="str">
        <f>IF([1]CodesClients!F344=0,"",[1]CodesClients!F344)</f>
        <v/>
      </c>
      <c r="H344" s="4" t="str">
        <f>IF([1]CodesClients!G344=0,"",[1]CodesClients!G344)</f>
        <v/>
      </c>
      <c r="I344" s="4" t="str">
        <f>IF([1]CodesClients!H344=0,"",[1]CodesClients!H344)</f>
        <v/>
      </c>
      <c r="J344" s="4" t="str">
        <f>IF([1]CodesClients!I344=0,"",[1]CodesClients!I344)</f>
        <v/>
      </c>
      <c r="K344" s="4" t="str">
        <f>IF([1]CodesClients!J344=0,"",[1]CodesClients!J344)</f>
        <v/>
      </c>
      <c r="L344" s="4" t="str">
        <f>IF([1]CodesClients!K344=0,"",[1]CodesClients!K344)</f>
        <v/>
      </c>
    </row>
    <row r="345" spans="1:12">
      <c r="A345" s="4" t="str">
        <f>IF([1]CodesClients!A345=0,"",[1]CodesClients!A345)</f>
        <v/>
      </c>
      <c r="B345" s="4" t="str">
        <f>IF([1]CodesClients!B345=0,"",[1]CodesClients!B345)</f>
        <v/>
      </c>
      <c r="C345" s="4" t="str">
        <f>IF([1]CodesClients!C345=0,"",[1]CodesClients!C345)</f>
        <v/>
      </c>
      <c r="D345" s="4" t="str">
        <f>IF([1]CodesClients!D345=0,"",[1]CodesClients!D345)</f>
        <v/>
      </c>
      <c r="E345" s="4"/>
      <c r="F345" s="4" t="str">
        <f>IF([1]CodesClients!E345=0,"",[1]CodesClients!E345)</f>
        <v/>
      </c>
      <c r="G345" s="4" t="str">
        <f>IF([1]CodesClients!F345=0,"",[1]CodesClients!F345)</f>
        <v/>
      </c>
      <c r="H345" s="4" t="str">
        <f>IF([1]CodesClients!G345=0,"",[1]CodesClients!G345)</f>
        <v/>
      </c>
      <c r="I345" s="4" t="str">
        <f>IF([1]CodesClients!H345=0,"",[1]CodesClients!H345)</f>
        <v/>
      </c>
      <c r="J345" s="4" t="str">
        <f>IF([1]CodesClients!I345=0,"",[1]CodesClients!I345)</f>
        <v/>
      </c>
      <c r="K345" s="4" t="str">
        <f>IF([1]CodesClients!J345=0,"",[1]CodesClients!J345)</f>
        <v/>
      </c>
      <c r="L345" s="4" t="str">
        <f>IF([1]CodesClients!K345=0,"",[1]CodesClients!K345)</f>
        <v/>
      </c>
    </row>
    <row r="346" spans="1:12">
      <c r="A346" s="4" t="str">
        <f>IF([1]CodesClients!A346=0,"",[1]CodesClients!A346)</f>
        <v/>
      </c>
      <c r="B346" s="4" t="str">
        <f>IF([1]CodesClients!B346=0,"",[1]CodesClients!B346)</f>
        <v/>
      </c>
      <c r="C346" s="4" t="str">
        <f>IF([1]CodesClients!C346=0,"",[1]CodesClients!C346)</f>
        <v/>
      </c>
      <c r="D346" s="4" t="str">
        <f>IF([1]CodesClients!D346=0,"",[1]CodesClients!D346)</f>
        <v/>
      </c>
      <c r="E346" s="4"/>
      <c r="F346" s="4" t="str">
        <f>IF([1]CodesClients!E346=0,"",[1]CodesClients!E346)</f>
        <v/>
      </c>
      <c r="G346" s="4" t="str">
        <f>IF([1]CodesClients!F346=0,"",[1]CodesClients!F346)</f>
        <v/>
      </c>
      <c r="H346" s="4" t="str">
        <f>IF([1]CodesClients!G346=0,"",[1]CodesClients!G346)</f>
        <v/>
      </c>
      <c r="I346" s="4" t="str">
        <f>IF([1]CodesClients!H346=0,"",[1]CodesClients!H346)</f>
        <v/>
      </c>
      <c r="J346" s="4" t="str">
        <f>IF([1]CodesClients!I346=0,"",[1]CodesClients!I346)</f>
        <v/>
      </c>
      <c r="K346" s="4" t="str">
        <f>IF([1]CodesClients!J346=0,"",[1]CodesClients!J346)</f>
        <v/>
      </c>
      <c r="L346" s="4" t="str">
        <f>IF([1]CodesClients!K346=0,"",[1]CodesClients!K346)</f>
        <v/>
      </c>
    </row>
    <row r="347" spans="1:12">
      <c r="A347" s="4" t="str">
        <f>IF([1]CodesClients!A347=0,"",[1]CodesClients!A347)</f>
        <v/>
      </c>
      <c r="B347" s="4" t="str">
        <f>IF([1]CodesClients!B347=0,"",[1]CodesClients!B347)</f>
        <v/>
      </c>
      <c r="C347" s="4" t="str">
        <f>IF([1]CodesClients!C347=0,"",[1]CodesClients!C347)</f>
        <v/>
      </c>
      <c r="D347" s="4" t="str">
        <f>IF([1]CodesClients!D347=0,"",[1]CodesClients!D347)</f>
        <v/>
      </c>
      <c r="E347" s="4"/>
      <c r="F347" s="4" t="str">
        <f>IF([1]CodesClients!E347=0,"",[1]CodesClients!E347)</f>
        <v/>
      </c>
      <c r="G347" s="4" t="str">
        <f>IF([1]CodesClients!F347=0,"",[1]CodesClients!F347)</f>
        <v/>
      </c>
      <c r="H347" s="4" t="str">
        <f>IF([1]CodesClients!G347=0,"",[1]CodesClients!G347)</f>
        <v/>
      </c>
      <c r="I347" s="4" t="str">
        <f>IF([1]CodesClients!H347=0,"",[1]CodesClients!H347)</f>
        <v/>
      </c>
      <c r="J347" s="4" t="str">
        <f>IF([1]CodesClients!I347=0,"",[1]CodesClients!I347)</f>
        <v/>
      </c>
      <c r="K347" s="4" t="str">
        <f>IF([1]CodesClients!J347=0,"",[1]CodesClients!J347)</f>
        <v/>
      </c>
      <c r="L347" s="4" t="str">
        <f>IF([1]CodesClients!K347=0,"",[1]CodesClients!K347)</f>
        <v/>
      </c>
    </row>
    <row r="348" spans="1:12">
      <c r="A348" s="4" t="str">
        <f>IF([1]CodesClients!A348=0,"",[1]CodesClients!A348)</f>
        <v/>
      </c>
      <c r="B348" s="4" t="str">
        <f>IF([1]CodesClients!B348=0,"",[1]CodesClients!B348)</f>
        <v/>
      </c>
      <c r="C348" s="4" t="str">
        <f>IF([1]CodesClients!C348=0,"",[1]CodesClients!C348)</f>
        <v/>
      </c>
      <c r="D348" s="4" t="str">
        <f>IF([1]CodesClients!D348=0,"",[1]CodesClients!D348)</f>
        <v/>
      </c>
      <c r="E348" s="4"/>
      <c r="F348" s="4" t="str">
        <f>IF([1]CodesClients!E348=0,"",[1]CodesClients!E348)</f>
        <v/>
      </c>
      <c r="G348" s="4" t="str">
        <f>IF([1]CodesClients!F348=0,"",[1]CodesClients!F348)</f>
        <v/>
      </c>
      <c r="H348" s="4" t="str">
        <f>IF([1]CodesClients!G348=0,"",[1]CodesClients!G348)</f>
        <v/>
      </c>
      <c r="I348" s="4" t="str">
        <f>IF([1]CodesClients!H348=0,"",[1]CodesClients!H348)</f>
        <v/>
      </c>
      <c r="J348" s="4" t="str">
        <f>IF([1]CodesClients!I348=0,"",[1]CodesClients!I348)</f>
        <v/>
      </c>
      <c r="K348" s="4" t="str">
        <f>IF([1]CodesClients!J348=0,"",[1]CodesClients!J348)</f>
        <v/>
      </c>
      <c r="L348" s="4" t="str">
        <f>IF([1]CodesClients!K348=0,"",[1]CodesClients!K348)</f>
        <v/>
      </c>
    </row>
    <row r="349" spans="1:12">
      <c r="A349" s="4" t="str">
        <f>IF([1]CodesClients!A349=0,"",[1]CodesClients!A349)</f>
        <v/>
      </c>
      <c r="B349" s="4" t="str">
        <f>IF([1]CodesClients!B349=0,"",[1]CodesClients!B349)</f>
        <v/>
      </c>
      <c r="C349" s="4" t="str">
        <f>IF([1]CodesClients!C349=0,"",[1]CodesClients!C349)</f>
        <v/>
      </c>
      <c r="D349" s="4" t="str">
        <f>IF([1]CodesClients!D349=0,"",[1]CodesClients!D349)</f>
        <v/>
      </c>
      <c r="E349" s="4"/>
      <c r="F349" s="4" t="str">
        <f>IF([1]CodesClients!E349=0,"",[1]CodesClients!E349)</f>
        <v/>
      </c>
      <c r="G349" s="4" t="str">
        <f>IF([1]CodesClients!F349=0,"",[1]CodesClients!F349)</f>
        <v/>
      </c>
      <c r="H349" s="4" t="str">
        <f>IF([1]CodesClients!G349=0,"",[1]CodesClients!G349)</f>
        <v/>
      </c>
      <c r="I349" s="4" t="str">
        <f>IF([1]CodesClients!H349=0,"",[1]CodesClients!H349)</f>
        <v/>
      </c>
      <c r="J349" s="4" t="str">
        <f>IF([1]CodesClients!I349=0,"",[1]CodesClients!I349)</f>
        <v/>
      </c>
      <c r="K349" s="4" t="str">
        <f>IF([1]CodesClients!J349=0,"",[1]CodesClients!J349)</f>
        <v/>
      </c>
      <c r="L349" s="4" t="str">
        <f>IF([1]CodesClients!K349=0,"",[1]CodesClients!K349)</f>
        <v/>
      </c>
    </row>
    <row r="350" spans="1:12">
      <c r="A350" s="4" t="str">
        <f>IF([1]CodesClients!A350=0,"",[1]CodesClients!A350)</f>
        <v/>
      </c>
      <c r="B350" s="4" t="str">
        <f>IF([1]CodesClients!B350=0,"",[1]CodesClients!B350)</f>
        <v/>
      </c>
      <c r="C350" s="4" t="str">
        <f>IF([1]CodesClients!C350=0,"",[1]CodesClients!C350)</f>
        <v/>
      </c>
      <c r="D350" s="4" t="str">
        <f>IF([1]CodesClients!D350=0,"",[1]CodesClients!D350)</f>
        <v/>
      </c>
      <c r="E350" s="4"/>
      <c r="F350" s="4" t="str">
        <f>IF([1]CodesClients!E350=0,"",[1]CodesClients!E350)</f>
        <v/>
      </c>
      <c r="G350" s="4" t="str">
        <f>IF([1]CodesClients!F350=0,"",[1]CodesClients!F350)</f>
        <v/>
      </c>
      <c r="H350" s="4" t="str">
        <f>IF([1]CodesClients!G350=0,"",[1]CodesClients!G350)</f>
        <v/>
      </c>
      <c r="I350" s="4" t="str">
        <f>IF([1]CodesClients!H350=0,"",[1]CodesClients!H350)</f>
        <v/>
      </c>
      <c r="J350" s="4" t="str">
        <f>IF([1]CodesClients!I350=0,"",[1]CodesClients!I350)</f>
        <v/>
      </c>
      <c r="K350" s="4" t="str">
        <f>IF([1]CodesClients!J350=0,"",[1]CodesClients!J350)</f>
        <v/>
      </c>
      <c r="L350" s="4" t="str">
        <f>IF([1]CodesClients!K350=0,"",[1]CodesClients!K350)</f>
        <v/>
      </c>
    </row>
    <row r="351" spans="1:12">
      <c r="A351" s="4" t="str">
        <f>IF([1]CodesClients!A351=0,"",[1]CodesClients!A351)</f>
        <v/>
      </c>
      <c r="B351" s="4" t="str">
        <f>IF([1]CodesClients!B351=0,"",[1]CodesClients!B351)</f>
        <v/>
      </c>
      <c r="C351" s="4" t="str">
        <f>IF([1]CodesClients!C351=0,"",[1]CodesClients!C351)</f>
        <v/>
      </c>
      <c r="D351" s="4" t="str">
        <f>IF([1]CodesClients!D351=0,"",[1]CodesClients!D351)</f>
        <v/>
      </c>
      <c r="E351" s="4"/>
      <c r="F351" s="4" t="str">
        <f>IF([1]CodesClients!E351=0,"",[1]CodesClients!E351)</f>
        <v/>
      </c>
      <c r="G351" s="4" t="str">
        <f>IF([1]CodesClients!F351=0,"",[1]CodesClients!F351)</f>
        <v/>
      </c>
      <c r="H351" s="4" t="str">
        <f>IF([1]CodesClients!G351=0,"",[1]CodesClients!G351)</f>
        <v/>
      </c>
      <c r="I351" s="4" t="str">
        <f>IF([1]CodesClients!H351=0,"",[1]CodesClients!H351)</f>
        <v/>
      </c>
      <c r="J351" s="4" t="str">
        <f>IF([1]CodesClients!I351=0,"",[1]CodesClients!I351)</f>
        <v/>
      </c>
      <c r="K351" s="4" t="str">
        <f>IF([1]CodesClients!J351=0,"",[1]CodesClients!J351)</f>
        <v/>
      </c>
      <c r="L351" s="4" t="str">
        <f>IF([1]CodesClients!K351=0,"",[1]CodesClients!K351)</f>
        <v/>
      </c>
    </row>
    <row r="352" spans="1:12">
      <c r="A352" s="4" t="str">
        <f>IF([1]CodesClients!A352=0,"",[1]CodesClients!A352)</f>
        <v/>
      </c>
      <c r="B352" s="4" t="str">
        <f>IF([1]CodesClients!B352=0,"",[1]CodesClients!B352)</f>
        <v/>
      </c>
      <c r="C352" s="4" t="str">
        <f>IF([1]CodesClients!C352=0,"",[1]CodesClients!C352)</f>
        <v/>
      </c>
      <c r="D352" s="4" t="str">
        <f>IF([1]CodesClients!D352=0,"",[1]CodesClients!D352)</f>
        <v/>
      </c>
      <c r="E352" s="4"/>
      <c r="F352" s="4" t="str">
        <f>IF([1]CodesClients!E352=0,"",[1]CodesClients!E352)</f>
        <v/>
      </c>
      <c r="G352" s="4" t="str">
        <f>IF([1]CodesClients!F352=0,"",[1]CodesClients!F352)</f>
        <v/>
      </c>
      <c r="H352" s="4" t="str">
        <f>IF([1]CodesClients!G352=0,"",[1]CodesClients!G352)</f>
        <v/>
      </c>
      <c r="I352" s="4" t="str">
        <f>IF([1]CodesClients!H352=0,"",[1]CodesClients!H352)</f>
        <v/>
      </c>
      <c r="J352" s="4" t="str">
        <f>IF([1]CodesClients!I352=0,"",[1]CodesClients!I352)</f>
        <v/>
      </c>
      <c r="K352" s="4" t="str">
        <f>IF([1]CodesClients!J352=0,"",[1]CodesClients!J352)</f>
        <v/>
      </c>
      <c r="L352" s="4" t="str">
        <f>IF([1]CodesClients!K352=0,"",[1]CodesClients!K352)</f>
        <v/>
      </c>
    </row>
    <row r="353" spans="1:12">
      <c r="A353" s="4" t="str">
        <f>IF([1]CodesClients!A353=0,"",[1]CodesClients!A353)</f>
        <v/>
      </c>
      <c r="B353" s="4" t="str">
        <f>IF([1]CodesClients!B353=0,"",[1]CodesClients!B353)</f>
        <v/>
      </c>
      <c r="C353" s="4" t="str">
        <f>IF([1]CodesClients!C353=0,"",[1]CodesClients!C353)</f>
        <v/>
      </c>
      <c r="D353" s="4" t="str">
        <f>IF([1]CodesClients!D353=0,"",[1]CodesClients!D353)</f>
        <v/>
      </c>
      <c r="E353" s="4"/>
      <c r="F353" s="4" t="str">
        <f>IF([1]CodesClients!E353=0,"",[1]CodesClients!E353)</f>
        <v/>
      </c>
      <c r="G353" s="4" t="str">
        <f>IF([1]CodesClients!F353=0,"",[1]CodesClients!F353)</f>
        <v/>
      </c>
      <c r="H353" s="4" t="str">
        <f>IF([1]CodesClients!G353=0,"",[1]CodesClients!G353)</f>
        <v/>
      </c>
      <c r="I353" s="4" t="str">
        <f>IF([1]CodesClients!H353=0,"",[1]CodesClients!H353)</f>
        <v/>
      </c>
      <c r="J353" s="4" t="str">
        <f>IF([1]CodesClients!I353=0,"",[1]CodesClients!I353)</f>
        <v/>
      </c>
      <c r="K353" s="4" t="str">
        <f>IF([1]CodesClients!J353=0,"",[1]CodesClients!J353)</f>
        <v/>
      </c>
      <c r="L353" s="4" t="str">
        <f>IF([1]CodesClients!K353=0,"",[1]CodesClients!K353)</f>
        <v/>
      </c>
    </row>
    <row r="354" spans="1:12">
      <c r="A354" s="4" t="str">
        <f>IF([1]CodesClients!A354=0,"",[1]CodesClients!A354)</f>
        <v/>
      </c>
      <c r="B354" s="4" t="str">
        <f>IF([1]CodesClients!B354=0,"",[1]CodesClients!B354)</f>
        <v/>
      </c>
      <c r="C354" s="4" t="str">
        <f>IF([1]CodesClients!C354=0,"",[1]CodesClients!C354)</f>
        <v/>
      </c>
      <c r="D354" s="4" t="str">
        <f>IF([1]CodesClients!D354=0,"",[1]CodesClients!D354)</f>
        <v/>
      </c>
      <c r="E354" s="4"/>
      <c r="F354" s="4" t="str">
        <f>IF([1]CodesClients!E354=0,"",[1]CodesClients!E354)</f>
        <v/>
      </c>
      <c r="G354" s="4" t="str">
        <f>IF([1]CodesClients!F354=0,"",[1]CodesClients!F354)</f>
        <v/>
      </c>
      <c r="H354" s="4" t="str">
        <f>IF([1]CodesClients!G354=0,"",[1]CodesClients!G354)</f>
        <v/>
      </c>
      <c r="I354" s="4" t="str">
        <f>IF([1]CodesClients!H354=0,"",[1]CodesClients!H354)</f>
        <v/>
      </c>
      <c r="J354" s="4" t="str">
        <f>IF([1]CodesClients!I354=0,"",[1]CodesClients!I354)</f>
        <v/>
      </c>
      <c r="K354" s="4" t="str">
        <f>IF([1]CodesClients!J354=0,"",[1]CodesClients!J354)</f>
        <v/>
      </c>
      <c r="L354" s="4" t="str">
        <f>IF([1]CodesClients!K354=0,"",[1]CodesClients!K354)</f>
        <v/>
      </c>
    </row>
    <row r="355" spans="1:12">
      <c r="A355" s="4" t="str">
        <f>IF([1]CodesClients!A355=0,"",[1]CodesClients!A355)</f>
        <v/>
      </c>
      <c r="B355" s="4" t="str">
        <f>IF([1]CodesClients!B355=0,"",[1]CodesClients!B355)</f>
        <v/>
      </c>
      <c r="C355" s="4" t="str">
        <f>IF([1]CodesClients!C355=0,"",[1]CodesClients!C355)</f>
        <v/>
      </c>
      <c r="D355" s="4" t="str">
        <f>IF([1]CodesClients!D355=0,"",[1]CodesClients!D355)</f>
        <v/>
      </c>
      <c r="E355" s="4"/>
      <c r="F355" s="4" t="str">
        <f>IF([1]CodesClients!E355=0,"",[1]CodesClients!E355)</f>
        <v/>
      </c>
      <c r="G355" s="4" t="str">
        <f>IF([1]CodesClients!F355=0,"",[1]CodesClients!F355)</f>
        <v/>
      </c>
      <c r="H355" s="4" t="str">
        <f>IF([1]CodesClients!G355=0,"",[1]CodesClients!G355)</f>
        <v/>
      </c>
      <c r="I355" s="4" t="str">
        <f>IF([1]CodesClients!H355=0,"",[1]CodesClients!H355)</f>
        <v/>
      </c>
      <c r="J355" s="4" t="str">
        <f>IF([1]CodesClients!I355=0,"",[1]CodesClients!I355)</f>
        <v/>
      </c>
      <c r="K355" s="4" t="str">
        <f>IF([1]CodesClients!J355=0,"",[1]CodesClients!J355)</f>
        <v/>
      </c>
      <c r="L355" s="4" t="str">
        <f>IF([1]CodesClients!K355=0,"",[1]CodesClients!K355)</f>
        <v/>
      </c>
    </row>
    <row r="356" spans="1:12">
      <c r="A356" s="4" t="str">
        <f>IF([1]CodesClients!A356=0,"",[1]CodesClients!A356)</f>
        <v/>
      </c>
      <c r="B356" s="4" t="str">
        <f>IF([1]CodesClients!B356=0,"",[1]CodesClients!B356)</f>
        <v/>
      </c>
      <c r="C356" s="4" t="str">
        <f>IF([1]CodesClients!C356=0,"",[1]CodesClients!C356)</f>
        <v/>
      </c>
      <c r="D356" s="4" t="str">
        <f>IF([1]CodesClients!D356=0,"",[1]CodesClients!D356)</f>
        <v/>
      </c>
      <c r="E356" s="4"/>
      <c r="F356" s="4" t="str">
        <f>IF([1]CodesClients!E356=0,"",[1]CodesClients!E356)</f>
        <v/>
      </c>
      <c r="G356" s="4" t="str">
        <f>IF([1]CodesClients!F356=0,"",[1]CodesClients!F356)</f>
        <v/>
      </c>
      <c r="H356" s="4" t="str">
        <f>IF([1]CodesClients!G356=0,"",[1]CodesClients!G356)</f>
        <v/>
      </c>
      <c r="I356" s="4" t="str">
        <f>IF([1]CodesClients!H356=0,"",[1]CodesClients!H356)</f>
        <v/>
      </c>
      <c r="J356" s="4" t="str">
        <f>IF([1]CodesClients!I356=0,"",[1]CodesClients!I356)</f>
        <v/>
      </c>
      <c r="K356" s="4" t="str">
        <f>IF([1]CodesClients!J356=0,"",[1]CodesClients!J356)</f>
        <v/>
      </c>
      <c r="L356" s="4" t="str">
        <f>IF([1]CodesClients!K356=0,"",[1]CodesClients!K356)</f>
        <v/>
      </c>
    </row>
    <row r="357" spans="1:12">
      <c r="A357" s="4" t="str">
        <f>IF([1]CodesClients!A357=0,"",[1]CodesClients!A357)</f>
        <v/>
      </c>
      <c r="B357" s="4" t="str">
        <f>IF([1]CodesClients!B357=0,"",[1]CodesClients!B357)</f>
        <v/>
      </c>
      <c r="C357" s="4" t="str">
        <f>IF([1]CodesClients!C357=0,"",[1]CodesClients!C357)</f>
        <v/>
      </c>
      <c r="D357" s="4" t="str">
        <f>IF([1]CodesClients!D357=0,"",[1]CodesClients!D357)</f>
        <v/>
      </c>
      <c r="E357" s="4"/>
      <c r="F357" s="4" t="str">
        <f>IF([1]CodesClients!E357=0,"",[1]CodesClients!E357)</f>
        <v/>
      </c>
      <c r="G357" s="4" t="str">
        <f>IF([1]CodesClients!F357=0,"",[1]CodesClients!F357)</f>
        <v/>
      </c>
      <c r="H357" s="4" t="str">
        <f>IF([1]CodesClients!G357=0,"",[1]CodesClients!G357)</f>
        <v/>
      </c>
      <c r="I357" s="4" t="str">
        <f>IF([1]CodesClients!H357=0,"",[1]CodesClients!H357)</f>
        <v/>
      </c>
      <c r="J357" s="4" t="str">
        <f>IF([1]CodesClients!I357=0,"",[1]CodesClients!I357)</f>
        <v/>
      </c>
      <c r="K357" s="4" t="str">
        <f>IF([1]CodesClients!J357=0,"",[1]CodesClients!J357)</f>
        <v/>
      </c>
      <c r="L357" s="4" t="str">
        <f>IF([1]CodesClients!K357=0,"",[1]CodesClients!K357)</f>
        <v/>
      </c>
    </row>
    <row r="358" spans="1:12">
      <c r="A358" s="4" t="str">
        <f>IF([1]CodesClients!A358=0,"",[1]CodesClients!A358)</f>
        <v/>
      </c>
      <c r="B358" s="4" t="str">
        <f>IF([1]CodesClients!B358=0,"",[1]CodesClients!B358)</f>
        <v/>
      </c>
      <c r="C358" s="4" t="str">
        <f>IF([1]CodesClients!C358=0,"",[1]CodesClients!C358)</f>
        <v/>
      </c>
      <c r="D358" s="4" t="str">
        <f>IF([1]CodesClients!D358=0,"",[1]CodesClients!D358)</f>
        <v/>
      </c>
      <c r="E358" s="4"/>
      <c r="F358" s="4" t="str">
        <f>IF([1]CodesClients!E358=0,"",[1]CodesClients!E358)</f>
        <v/>
      </c>
      <c r="G358" s="4" t="str">
        <f>IF([1]CodesClients!F358=0,"",[1]CodesClients!F358)</f>
        <v/>
      </c>
      <c r="H358" s="4" t="str">
        <f>IF([1]CodesClients!G358=0,"",[1]CodesClients!G358)</f>
        <v/>
      </c>
      <c r="I358" s="4" t="str">
        <f>IF([1]CodesClients!H358=0,"",[1]CodesClients!H358)</f>
        <v/>
      </c>
      <c r="J358" s="4" t="str">
        <f>IF([1]CodesClients!I358=0,"",[1]CodesClients!I358)</f>
        <v/>
      </c>
      <c r="K358" s="4" t="str">
        <f>IF([1]CodesClients!J358=0,"",[1]CodesClients!J358)</f>
        <v/>
      </c>
      <c r="L358" s="4" t="str">
        <f>IF([1]CodesClients!K358=0,"",[1]CodesClients!K358)</f>
        <v/>
      </c>
    </row>
    <row r="359" spans="1:12">
      <c r="A359" s="4" t="str">
        <f>IF([1]CodesClients!A359=0,"",[1]CodesClients!A359)</f>
        <v/>
      </c>
      <c r="B359" s="4" t="str">
        <f>IF([1]CodesClients!B359=0,"",[1]CodesClients!B359)</f>
        <v/>
      </c>
      <c r="C359" s="4" t="str">
        <f>IF([1]CodesClients!C359=0,"",[1]CodesClients!C359)</f>
        <v/>
      </c>
      <c r="D359" s="4" t="str">
        <f>IF([1]CodesClients!D359=0,"",[1]CodesClients!D359)</f>
        <v/>
      </c>
      <c r="E359" s="4"/>
      <c r="F359" s="4" t="str">
        <f>IF([1]CodesClients!E359=0,"",[1]CodesClients!E359)</f>
        <v/>
      </c>
      <c r="G359" s="4" t="str">
        <f>IF([1]CodesClients!F359=0,"",[1]CodesClients!F359)</f>
        <v/>
      </c>
      <c r="H359" s="4" t="str">
        <f>IF([1]CodesClients!G359=0,"",[1]CodesClients!G359)</f>
        <v/>
      </c>
      <c r="I359" s="4" t="str">
        <f>IF([1]CodesClients!H359=0,"",[1]CodesClients!H359)</f>
        <v/>
      </c>
      <c r="J359" s="4" t="str">
        <f>IF([1]CodesClients!I359=0,"",[1]CodesClients!I359)</f>
        <v/>
      </c>
      <c r="K359" s="4" t="str">
        <f>IF([1]CodesClients!J359=0,"",[1]CodesClients!J359)</f>
        <v/>
      </c>
      <c r="L359" s="4" t="str">
        <f>IF([1]CodesClients!K359=0,"",[1]CodesClients!K359)</f>
        <v/>
      </c>
    </row>
    <row r="360" spans="1:12">
      <c r="A360" s="4" t="str">
        <f>IF([1]CodesClients!A360=0,"",[1]CodesClients!A360)</f>
        <v/>
      </c>
      <c r="B360" s="4" t="str">
        <f>IF([1]CodesClients!B360=0,"",[1]CodesClients!B360)</f>
        <v/>
      </c>
      <c r="C360" s="4" t="str">
        <f>IF([1]CodesClients!C360=0,"",[1]CodesClients!C360)</f>
        <v/>
      </c>
      <c r="D360" s="4" t="str">
        <f>IF([1]CodesClients!D360=0,"",[1]CodesClients!D360)</f>
        <v/>
      </c>
      <c r="E360" s="4"/>
      <c r="F360" s="4" t="str">
        <f>IF([1]CodesClients!E360=0,"",[1]CodesClients!E360)</f>
        <v/>
      </c>
      <c r="G360" s="4" t="str">
        <f>IF([1]CodesClients!F360=0,"",[1]CodesClients!F360)</f>
        <v/>
      </c>
      <c r="H360" s="4" t="str">
        <f>IF([1]CodesClients!G360=0,"",[1]CodesClients!G360)</f>
        <v/>
      </c>
      <c r="I360" s="4" t="str">
        <f>IF([1]CodesClients!H360=0,"",[1]CodesClients!H360)</f>
        <v/>
      </c>
      <c r="J360" s="4" t="str">
        <f>IF([1]CodesClients!I360=0,"",[1]CodesClients!I360)</f>
        <v/>
      </c>
      <c r="K360" s="4" t="str">
        <f>IF([1]CodesClients!J360=0,"",[1]CodesClients!J360)</f>
        <v/>
      </c>
      <c r="L360" s="4" t="str">
        <f>IF([1]CodesClients!K360=0,"",[1]CodesClients!K360)</f>
        <v/>
      </c>
    </row>
    <row r="361" spans="1:1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</row>
    <row r="362" spans="1:1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</row>
    <row r="363" spans="1:1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</row>
    <row r="364" spans="1:1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</row>
    <row r="365" spans="1:1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</row>
    <row r="366" spans="1:1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</row>
    <row r="367" spans="1:1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</row>
    <row r="368" spans="1:1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</row>
    <row r="369" spans="1:1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</row>
    <row r="370" spans="1:1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</row>
    <row r="371" spans="1:1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</row>
    <row r="372" spans="1:1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</row>
    <row r="373" spans="1:1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</row>
    <row r="374" spans="1:1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</row>
    <row r="375" spans="1:1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</row>
    <row r="376" spans="1:1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</row>
    <row r="377" spans="1:1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</row>
    <row r="378" spans="1:1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</row>
    <row r="379" spans="1:1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</row>
    <row r="380" spans="1:1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</row>
    <row r="381" spans="1:1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</row>
    <row r="382" spans="1:1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</row>
    <row r="383" spans="1:1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</row>
    <row r="384" spans="1:1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</row>
    <row r="385" spans="1:1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</row>
    <row r="386" spans="1:1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</row>
    <row r="387" spans="1:1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</row>
    <row r="388" spans="1:1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</row>
    <row r="389" spans="1:1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</row>
    <row r="390" spans="1:1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</row>
    <row r="391" spans="1:1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</row>
    <row r="392" spans="1:1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</row>
    <row r="393" spans="1:1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</row>
    <row r="394" spans="1:1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</row>
    <row r="395" spans="1:12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</row>
    <row r="396" spans="1:12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</row>
    <row r="397" spans="1:12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</row>
    <row r="398" spans="1:12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</row>
    <row r="399" spans="1:12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</row>
    <row r="400" spans="1:12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</row>
    <row r="401" spans="1:12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</row>
    <row r="402" spans="1:1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</row>
    <row r="403" spans="1:12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</row>
    <row r="404" spans="1:12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</row>
    <row r="405" spans="1:12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</row>
    <row r="406" spans="1:12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</row>
    <row r="407" spans="1:12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</row>
    <row r="408" spans="1:12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</row>
    <row r="409" spans="1:12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</row>
    <row r="410" spans="1:12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</row>
    <row r="411" spans="1:12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</row>
    <row r="412" spans="1:1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</row>
    <row r="413" spans="1:12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</row>
    <row r="414" spans="1:12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</row>
    <row r="415" spans="1:12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</row>
    <row r="416" spans="1:12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</row>
    <row r="417" spans="1:12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</row>
    <row r="418" spans="1:12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</row>
    <row r="419" spans="1:12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</row>
    <row r="420" spans="1:12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</row>
    <row r="421" spans="1:12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</row>
    <row r="422" spans="1:1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</row>
    <row r="423" spans="1:12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</row>
    <row r="424" spans="1:12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</row>
    <row r="425" spans="1:12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</row>
    <row r="426" spans="1:12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</row>
    <row r="427" spans="1:12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</row>
    <row r="428" spans="1:12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</row>
    <row r="429" spans="1:12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</row>
    <row r="430" spans="1:12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</row>
    <row r="431" spans="1:12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</row>
    <row r="432" spans="1:1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</row>
    <row r="433" spans="1:12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</row>
    <row r="434" spans="1:12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</row>
    <row r="435" spans="1:12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</row>
    <row r="436" spans="1:12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</row>
    <row r="437" spans="1:12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</row>
    <row r="438" spans="1:12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</row>
    <row r="439" spans="1:12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</row>
    <row r="440" spans="1:12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</row>
    <row r="441" spans="1:12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</row>
    <row r="442" spans="1:1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</row>
    <row r="443" spans="1:12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11"/>
  <sheetViews>
    <sheetView workbookViewId="0">
      <selection activeCell="B76" sqref="B76"/>
    </sheetView>
  </sheetViews>
  <sheetFormatPr baseColWidth="10" defaultRowHeight="15"/>
  <cols>
    <col min="2" max="2" width="71.85546875" bestFit="1" customWidth="1"/>
    <col min="3" max="3" width="14.42578125" customWidth="1"/>
    <col min="4" max="6" width="11.42578125" style="9"/>
    <col min="8" max="8" width="13.5703125" bestFit="1" customWidth="1"/>
  </cols>
  <sheetData>
    <row r="1" spans="1:9">
      <c r="A1" s="6" t="s">
        <v>34</v>
      </c>
      <c r="B1" s="6" t="s">
        <v>11</v>
      </c>
      <c r="C1" s="11" t="s">
        <v>244</v>
      </c>
      <c r="D1" s="7" t="s">
        <v>35</v>
      </c>
      <c r="E1" s="7" t="s">
        <v>36</v>
      </c>
      <c r="F1" s="7" t="s">
        <v>37</v>
      </c>
      <c r="H1" s="7" t="s">
        <v>38</v>
      </c>
      <c r="I1" s="8">
        <f>17%</f>
        <v>0.17</v>
      </c>
    </row>
    <row r="2" spans="1:9">
      <c r="A2" t="s">
        <v>39</v>
      </c>
      <c r="B2" t="s">
        <v>40</v>
      </c>
      <c r="C2" s="11" t="s">
        <v>244</v>
      </c>
      <c r="D2" s="9">
        <f>F2/(1+$I$1)</f>
        <v>152.991452991453</v>
      </c>
      <c r="E2" s="9">
        <f>D2*$I$1</f>
        <v>26.008547008547012</v>
      </c>
      <c r="F2" s="9">
        <v>179</v>
      </c>
    </row>
    <row r="3" spans="1:9">
      <c r="A3" t="s">
        <v>41</v>
      </c>
      <c r="B3" t="s">
        <v>42</v>
      </c>
      <c r="C3" s="11" t="s">
        <v>244</v>
      </c>
      <c r="D3" s="9">
        <f t="shared" ref="D3:D59" si="0">F3/(1+$I$1)</f>
        <v>170.08547008547009</v>
      </c>
      <c r="E3" s="9">
        <f t="shared" ref="E3:E59" si="1">D3*$I$1</f>
        <v>28.914529914529918</v>
      </c>
      <c r="F3" s="9">
        <v>199</v>
      </c>
    </row>
    <row r="4" spans="1:9">
      <c r="A4" t="s">
        <v>43</v>
      </c>
      <c r="B4" t="s">
        <v>44</v>
      </c>
      <c r="C4" s="11" t="s">
        <v>244</v>
      </c>
      <c r="D4" s="9">
        <f t="shared" si="0"/>
        <v>195.72649572649573</v>
      </c>
      <c r="E4" s="9">
        <f t="shared" si="1"/>
        <v>33.273504273504273</v>
      </c>
      <c r="F4" s="9">
        <v>229</v>
      </c>
    </row>
    <row r="5" spans="1:9">
      <c r="A5" t="s">
        <v>45</v>
      </c>
      <c r="B5" t="s">
        <v>46</v>
      </c>
      <c r="C5" s="11" t="s">
        <v>244</v>
      </c>
      <c r="D5" s="9">
        <f t="shared" si="0"/>
        <v>221.36752136752139</v>
      </c>
      <c r="E5" s="9">
        <f t="shared" si="1"/>
        <v>37.632478632478637</v>
      </c>
      <c r="F5" s="9">
        <v>259</v>
      </c>
    </row>
    <row r="6" spans="1:9">
      <c r="A6" t="s">
        <v>47</v>
      </c>
      <c r="B6" t="s">
        <v>48</v>
      </c>
      <c r="C6" s="11" t="s">
        <v>244</v>
      </c>
      <c r="D6" s="9">
        <f t="shared" si="0"/>
        <v>212.82051282051285</v>
      </c>
      <c r="E6" s="9">
        <f t="shared" si="1"/>
        <v>36.17948717948719</v>
      </c>
      <c r="F6" s="9">
        <v>249</v>
      </c>
    </row>
    <row r="7" spans="1:9">
      <c r="A7" t="s">
        <v>49</v>
      </c>
      <c r="B7" t="s">
        <v>50</v>
      </c>
      <c r="C7" s="11" t="s">
        <v>244</v>
      </c>
      <c r="D7" s="9">
        <f t="shared" si="0"/>
        <v>247.00854700854703</v>
      </c>
      <c r="E7" s="9">
        <f t="shared" si="1"/>
        <v>41.991452991452995</v>
      </c>
      <c r="F7" s="9">
        <v>289</v>
      </c>
    </row>
    <row r="8" spans="1:9">
      <c r="A8" t="s">
        <v>51</v>
      </c>
      <c r="B8" t="s">
        <v>52</v>
      </c>
      <c r="C8" s="11" t="s">
        <v>244</v>
      </c>
      <c r="D8" s="9">
        <f t="shared" si="0"/>
        <v>281.19658119658123</v>
      </c>
      <c r="E8" s="9">
        <f t="shared" si="1"/>
        <v>47.803418803418815</v>
      </c>
      <c r="F8" s="9">
        <v>329</v>
      </c>
    </row>
    <row r="9" spans="1:9">
      <c r="A9" t="s">
        <v>53</v>
      </c>
      <c r="B9" t="s">
        <v>54</v>
      </c>
      <c r="C9" s="11" t="s">
        <v>244</v>
      </c>
      <c r="D9" s="9">
        <f t="shared" si="0"/>
        <v>315.38461538461542</v>
      </c>
      <c r="E9" s="9">
        <f t="shared" si="1"/>
        <v>53.615384615384627</v>
      </c>
      <c r="F9" s="9">
        <v>369</v>
      </c>
    </row>
    <row r="10" spans="1:9">
      <c r="A10" t="s">
        <v>55</v>
      </c>
      <c r="B10" t="s">
        <v>56</v>
      </c>
      <c r="C10" s="11" t="s">
        <v>244</v>
      </c>
      <c r="D10" s="9">
        <f t="shared" si="0"/>
        <v>392.30769230769232</v>
      </c>
      <c r="E10" s="9">
        <f t="shared" si="1"/>
        <v>66.692307692307693</v>
      </c>
      <c r="F10" s="9">
        <v>459</v>
      </c>
    </row>
    <row r="11" spans="1:9">
      <c r="A11" t="s">
        <v>57</v>
      </c>
      <c r="B11" t="s">
        <v>58</v>
      </c>
      <c r="C11" s="11" t="s">
        <v>244</v>
      </c>
      <c r="D11" s="9">
        <f t="shared" si="0"/>
        <v>417.94871794871796</v>
      </c>
      <c r="E11" s="9">
        <f t="shared" si="1"/>
        <v>71.051282051282058</v>
      </c>
      <c r="F11" s="9">
        <v>489</v>
      </c>
    </row>
    <row r="12" spans="1:9">
      <c r="A12" t="s">
        <v>59</v>
      </c>
      <c r="B12" t="s">
        <v>60</v>
      </c>
      <c r="C12" s="11" t="s">
        <v>244</v>
      </c>
      <c r="D12" s="9">
        <f t="shared" si="0"/>
        <v>452.13675213675214</v>
      </c>
      <c r="E12" s="9">
        <f t="shared" si="1"/>
        <v>76.863247863247864</v>
      </c>
      <c r="F12" s="9">
        <v>529</v>
      </c>
    </row>
    <row r="13" spans="1:9">
      <c r="A13" t="s">
        <v>61</v>
      </c>
      <c r="B13" t="s">
        <v>62</v>
      </c>
      <c r="C13" s="11" t="s">
        <v>244</v>
      </c>
      <c r="D13" s="9">
        <f t="shared" si="0"/>
        <v>486.32478632478637</v>
      </c>
      <c r="E13" s="9">
        <f t="shared" si="1"/>
        <v>82.675213675213683</v>
      </c>
      <c r="F13" s="9">
        <v>569</v>
      </c>
    </row>
    <row r="14" spans="1:9">
      <c r="A14" t="s">
        <v>63</v>
      </c>
      <c r="B14" t="s">
        <v>64</v>
      </c>
      <c r="C14" s="11" t="s">
        <v>244</v>
      </c>
      <c r="D14" s="9">
        <f t="shared" si="0"/>
        <v>665.81196581196582</v>
      </c>
      <c r="E14" s="9">
        <f t="shared" si="1"/>
        <v>113.18803418803419</v>
      </c>
      <c r="F14" s="9">
        <v>779</v>
      </c>
    </row>
    <row r="15" spans="1:9">
      <c r="A15" t="s">
        <v>65</v>
      </c>
      <c r="B15" t="s">
        <v>66</v>
      </c>
      <c r="C15" s="11" t="s">
        <v>244</v>
      </c>
      <c r="D15" s="9">
        <f t="shared" si="0"/>
        <v>725.64102564102564</v>
      </c>
      <c r="E15" s="9">
        <f t="shared" si="1"/>
        <v>123.35897435897436</v>
      </c>
      <c r="F15" s="9">
        <v>849</v>
      </c>
    </row>
    <row r="16" spans="1:9">
      <c r="A16" t="s">
        <v>67</v>
      </c>
      <c r="B16" t="s">
        <v>68</v>
      </c>
      <c r="C16" s="11" t="s">
        <v>244</v>
      </c>
      <c r="D16" s="9">
        <f t="shared" si="0"/>
        <v>785.47008547008556</v>
      </c>
      <c r="E16" s="9">
        <f t="shared" si="1"/>
        <v>133.52991452991455</v>
      </c>
      <c r="F16" s="9">
        <v>919</v>
      </c>
    </row>
    <row r="17" spans="1:6">
      <c r="A17" t="s">
        <v>69</v>
      </c>
      <c r="B17" t="s">
        <v>70</v>
      </c>
      <c r="C17" s="11" t="s">
        <v>244</v>
      </c>
      <c r="D17" s="9">
        <f t="shared" si="0"/>
        <v>845.29914529914538</v>
      </c>
      <c r="E17" s="9">
        <f t="shared" si="1"/>
        <v>143.70085470085473</v>
      </c>
      <c r="F17" s="9">
        <v>989</v>
      </c>
    </row>
    <row r="18" spans="1:6">
      <c r="A18" t="s">
        <v>71</v>
      </c>
      <c r="B18" t="s">
        <v>72</v>
      </c>
      <c r="C18" s="11" t="s">
        <v>244</v>
      </c>
      <c r="D18" s="9">
        <f t="shared" si="0"/>
        <v>58.974358974358978</v>
      </c>
      <c r="E18" s="9">
        <f t="shared" si="1"/>
        <v>10.025641025641027</v>
      </c>
      <c r="F18" s="9">
        <v>69</v>
      </c>
    </row>
    <row r="19" spans="1:6">
      <c r="A19" t="s">
        <v>73</v>
      </c>
      <c r="B19" t="s">
        <v>74</v>
      </c>
      <c r="C19" s="11" t="s">
        <v>244</v>
      </c>
      <c r="D19" s="9">
        <f t="shared" si="0"/>
        <v>101.70940170940172</v>
      </c>
      <c r="E19" s="9">
        <f t="shared" si="1"/>
        <v>17.290598290598293</v>
      </c>
      <c r="F19" s="9">
        <v>119</v>
      </c>
    </row>
    <row r="20" spans="1:6">
      <c r="A20" t="s">
        <v>75</v>
      </c>
      <c r="B20" t="s">
        <v>76</v>
      </c>
      <c r="C20" s="11" t="s">
        <v>244</v>
      </c>
      <c r="D20" s="9">
        <f t="shared" si="0"/>
        <v>255.55555555555557</v>
      </c>
      <c r="E20" s="9">
        <f t="shared" si="1"/>
        <v>43.44444444444445</v>
      </c>
      <c r="F20" s="9">
        <v>299</v>
      </c>
    </row>
    <row r="21" spans="1:6">
      <c r="A21" t="s">
        <v>77</v>
      </c>
      <c r="B21" t="s">
        <v>78</v>
      </c>
      <c r="C21" s="11" t="s">
        <v>244</v>
      </c>
      <c r="D21" s="9">
        <f t="shared" si="0"/>
        <v>341.02564102564105</v>
      </c>
      <c r="E21" s="9">
        <f t="shared" si="1"/>
        <v>57.974358974358985</v>
      </c>
      <c r="F21" s="9">
        <v>399</v>
      </c>
    </row>
    <row r="22" spans="1:6">
      <c r="A22" t="s">
        <v>79</v>
      </c>
      <c r="B22" t="s">
        <v>80</v>
      </c>
      <c r="C22" s="11" t="s">
        <v>244</v>
      </c>
      <c r="D22" s="9">
        <f t="shared" si="0"/>
        <v>170.08547008547009</v>
      </c>
      <c r="E22" s="9">
        <f t="shared" si="1"/>
        <v>28.914529914529918</v>
      </c>
      <c r="F22" s="9">
        <v>199</v>
      </c>
    </row>
    <row r="23" spans="1:6">
      <c r="C23" s="11" t="s">
        <v>244</v>
      </c>
    </row>
    <row r="24" spans="1:6">
      <c r="A24" t="s">
        <v>81</v>
      </c>
      <c r="B24" t="s">
        <v>82</v>
      </c>
      <c r="C24" s="11" t="s">
        <v>244</v>
      </c>
      <c r="D24" s="9">
        <f t="shared" si="0"/>
        <v>101.70940170940172</v>
      </c>
      <c r="E24" s="9">
        <f t="shared" si="1"/>
        <v>17.290598290598293</v>
      </c>
      <c r="F24" s="9">
        <v>119</v>
      </c>
    </row>
    <row r="25" spans="1:6">
      <c r="A25" t="s">
        <v>83</v>
      </c>
      <c r="B25" t="s">
        <v>84</v>
      </c>
      <c r="C25" s="11" t="s">
        <v>244</v>
      </c>
      <c r="D25" s="9">
        <f t="shared" si="0"/>
        <v>118.80341880341881</v>
      </c>
      <c r="E25" s="9">
        <f t="shared" si="1"/>
        <v>20.196581196581199</v>
      </c>
      <c r="F25" s="9">
        <v>139</v>
      </c>
    </row>
    <row r="26" spans="1:6">
      <c r="A26" t="s">
        <v>85</v>
      </c>
      <c r="B26" t="s">
        <v>86</v>
      </c>
      <c r="C26" s="11" t="s">
        <v>244</v>
      </c>
      <c r="D26" s="9">
        <f t="shared" si="0"/>
        <v>41.880341880341881</v>
      </c>
      <c r="E26" s="9">
        <f t="shared" si="1"/>
        <v>7.1196581196581201</v>
      </c>
      <c r="F26" s="9">
        <v>49</v>
      </c>
    </row>
    <row r="27" spans="1:6">
      <c r="A27" t="s">
        <v>87</v>
      </c>
      <c r="B27" t="s">
        <v>88</v>
      </c>
      <c r="C27" s="11" t="s">
        <v>244</v>
      </c>
      <c r="D27" s="9">
        <f t="shared" si="0"/>
        <v>41.880341880341881</v>
      </c>
      <c r="E27" s="9">
        <f t="shared" si="1"/>
        <v>7.1196581196581201</v>
      </c>
      <c r="F27" s="9">
        <v>49</v>
      </c>
    </row>
    <row r="28" spans="1:6">
      <c r="A28" t="s">
        <v>89</v>
      </c>
      <c r="B28" t="s">
        <v>90</v>
      </c>
      <c r="C28" s="11" t="s">
        <v>244</v>
      </c>
      <c r="D28" s="9">
        <f t="shared" si="0"/>
        <v>76.068376068376068</v>
      </c>
      <c r="E28" s="9">
        <f t="shared" si="1"/>
        <v>12.931623931623932</v>
      </c>
      <c r="F28" s="9">
        <v>89</v>
      </c>
    </row>
    <row r="29" spans="1:6">
      <c r="A29" t="s">
        <v>91</v>
      </c>
      <c r="B29" t="s">
        <v>92</v>
      </c>
      <c r="C29" s="11" t="s">
        <v>244</v>
      </c>
      <c r="F29" s="9" t="s">
        <v>93</v>
      </c>
    </row>
    <row r="30" spans="1:6">
      <c r="A30" t="s">
        <v>94</v>
      </c>
      <c r="B30" t="s">
        <v>95</v>
      </c>
      <c r="C30" s="11" t="s">
        <v>244</v>
      </c>
      <c r="D30" s="9">
        <f t="shared" si="0"/>
        <v>58.974358974358978</v>
      </c>
      <c r="E30" s="9">
        <f t="shared" si="1"/>
        <v>10.025641025641027</v>
      </c>
      <c r="F30" s="9">
        <v>69</v>
      </c>
    </row>
    <row r="31" spans="1:6">
      <c r="A31" t="s">
        <v>96</v>
      </c>
      <c r="B31" t="s">
        <v>97</v>
      </c>
      <c r="C31" s="11" t="s">
        <v>244</v>
      </c>
      <c r="D31" s="9">
        <f t="shared" si="0"/>
        <v>84.615384615384627</v>
      </c>
      <c r="E31" s="9">
        <f t="shared" si="1"/>
        <v>14.384615384615389</v>
      </c>
      <c r="F31" s="9">
        <v>99</v>
      </c>
    </row>
    <row r="32" spans="1:6">
      <c r="A32" t="s">
        <v>98</v>
      </c>
      <c r="B32" t="s">
        <v>99</v>
      </c>
      <c r="C32" s="11" t="s">
        <v>244</v>
      </c>
      <c r="D32" s="9">
        <f t="shared" si="0"/>
        <v>84.615384615384627</v>
      </c>
      <c r="E32" s="9">
        <f t="shared" si="1"/>
        <v>14.384615384615389</v>
      </c>
      <c r="F32" s="9">
        <v>99</v>
      </c>
    </row>
    <row r="33" spans="1:6">
      <c r="A33" t="s">
        <v>100</v>
      </c>
      <c r="B33" t="s">
        <v>101</v>
      </c>
      <c r="C33" s="11" t="s">
        <v>244</v>
      </c>
      <c r="D33" s="9">
        <f t="shared" si="0"/>
        <v>33.333333333333336</v>
      </c>
      <c r="E33" s="9">
        <f t="shared" si="1"/>
        <v>5.6666666666666679</v>
      </c>
      <c r="F33" s="9">
        <v>39</v>
      </c>
    </row>
    <row r="34" spans="1:6">
      <c r="A34" t="s">
        <v>102</v>
      </c>
      <c r="B34" t="s">
        <v>103</v>
      </c>
      <c r="C34" s="11" t="s">
        <v>244</v>
      </c>
      <c r="D34" s="9">
        <f t="shared" si="0"/>
        <v>58.974358974358978</v>
      </c>
      <c r="E34" s="9">
        <f t="shared" si="1"/>
        <v>10.025641025641027</v>
      </c>
      <c r="F34" s="9">
        <v>69</v>
      </c>
    </row>
    <row r="35" spans="1:6">
      <c r="A35" t="s">
        <v>104</v>
      </c>
      <c r="B35" t="s">
        <v>105</v>
      </c>
      <c r="C35" s="11" t="s">
        <v>244</v>
      </c>
      <c r="D35" s="9">
        <f t="shared" si="0"/>
        <v>84.615384615384627</v>
      </c>
      <c r="E35" s="9">
        <f t="shared" si="1"/>
        <v>14.384615384615389</v>
      </c>
      <c r="F35" s="9">
        <v>99</v>
      </c>
    </row>
    <row r="36" spans="1:6">
      <c r="A36" t="s">
        <v>106</v>
      </c>
      <c r="B36" t="s">
        <v>107</v>
      </c>
      <c r="C36" s="11" t="s">
        <v>244</v>
      </c>
      <c r="D36" s="9">
        <f t="shared" si="0"/>
        <v>58.974358974358978</v>
      </c>
      <c r="E36" s="9">
        <f t="shared" si="1"/>
        <v>10.025641025641027</v>
      </c>
      <c r="F36" s="9">
        <v>69</v>
      </c>
    </row>
    <row r="37" spans="1:6">
      <c r="A37" t="s">
        <v>108</v>
      </c>
      <c r="B37" t="s">
        <v>109</v>
      </c>
      <c r="C37" s="11" t="s">
        <v>244</v>
      </c>
      <c r="D37" s="9">
        <f t="shared" si="0"/>
        <v>76.068376068376068</v>
      </c>
      <c r="E37" s="9">
        <f t="shared" si="1"/>
        <v>12.931623931623932</v>
      </c>
      <c r="F37" s="9">
        <v>89</v>
      </c>
    </row>
    <row r="38" spans="1:6">
      <c r="A38" t="s">
        <v>110</v>
      </c>
      <c r="B38" t="s">
        <v>111</v>
      </c>
      <c r="C38" s="11" t="s">
        <v>244</v>
      </c>
      <c r="D38" s="9">
        <f t="shared" si="0"/>
        <v>58.974358974358978</v>
      </c>
      <c r="E38" s="9">
        <f t="shared" si="1"/>
        <v>10.025641025641027</v>
      </c>
      <c r="F38" s="9">
        <v>69</v>
      </c>
    </row>
    <row r="39" spans="1:6">
      <c r="A39" t="s">
        <v>112</v>
      </c>
      <c r="B39" t="s">
        <v>113</v>
      </c>
      <c r="C39" s="11" t="s">
        <v>244</v>
      </c>
      <c r="D39" s="9">
        <f t="shared" si="0"/>
        <v>76.068376068376068</v>
      </c>
      <c r="E39" s="9">
        <f t="shared" si="1"/>
        <v>12.931623931623932</v>
      </c>
      <c r="F39" s="9">
        <v>89</v>
      </c>
    </row>
    <row r="40" spans="1:6">
      <c r="A40" t="s">
        <v>114</v>
      </c>
      <c r="B40" t="s">
        <v>115</v>
      </c>
      <c r="C40" s="11" t="s">
        <v>244</v>
      </c>
      <c r="D40" s="9">
        <f t="shared" si="0"/>
        <v>67.521367521367523</v>
      </c>
      <c r="E40" s="9">
        <f t="shared" si="1"/>
        <v>11.47863247863248</v>
      </c>
      <c r="F40" s="9">
        <v>79</v>
      </c>
    </row>
    <row r="41" spans="1:6">
      <c r="A41" t="s">
        <v>116</v>
      </c>
      <c r="B41" t="s">
        <v>117</v>
      </c>
      <c r="C41" s="11" t="s">
        <v>244</v>
      </c>
      <c r="D41" s="9">
        <f t="shared" si="0"/>
        <v>24.786324786324787</v>
      </c>
      <c r="E41" s="9">
        <f t="shared" si="1"/>
        <v>4.2136752136752138</v>
      </c>
      <c r="F41" s="9">
        <v>29</v>
      </c>
    </row>
    <row r="42" spans="1:6">
      <c r="C42" s="11" t="s">
        <v>244</v>
      </c>
    </row>
    <row r="43" spans="1:6">
      <c r="A43" t="s">
        <v>118</v>
      </c>
      <c r="B43" t="s">
        <v>119</v>
      </c>
      <c r="C43" s="11" t="s">
        <v>244</v>
      </c>
      <c r="F43" s="9" t="s">
        <v>93</v>
      </c>
    </row>
    <row r="44" spans="1:6">
      <c r="A44" t="s">
        <v>120</v>
      </c>
      <c r="B44" t="s">
        <v>121</v>
      </c>
      <c r="C44" s="11" t="s">
        <v>244</v>
      </c>
      <c r="F44" s="9" t="s">
        <v>93</v>
      </c>
    </row>
    <row r="45" spans="1:6">
      <c r="A45" t="s">
        <v>122</v>
      </c>
      <c r="B45" t="s">
        <v>123</v>
      </c>
      <c r="C45" s="11" t="s">
        <v>244</v>
      </c>
      <c r="F45" s="9" t="s">
        <v>93</v>
      </c>
    </row>
    <row r="46" spans="1:6">
      <c r="A46" t="s">
        <v>124</v>
      </c>
      <c r="B46" t="s">
        <v>125</v>
      </c>
      <c r="C46" s="11" t="s">
        <v>244</v>
      </c>
      <c r="D46" s="9">
        <f t="shared" si="0"/>
        <v>110.25641025641026</v>
      </c>
      <c r="E46" s="9">
        <f t="shared" si="1"/>
        <v>18.743589743589745</v>
      </c>
      <c r="F46" s="9">
        <v>129</v>
      </c>
    </row>
    <row r="47" spans="1:6">
      <c r="A47" t="s">
        <v>126</v>
      </c>
      <c r="B47" t="s">
        <v>127</v>
      </c>
      <c r="C47" s="11" t="s">
        <v>244</v>
      </c>
      <c r="D47" s="9">
        <f t="shared" si="0"/>
        <v>76.068376068376068</v>
      </c>
      <c r="E47" s="9">
        <f t="shared" si="1"/>
        <v>12.931623931623932</v>
      </c>
      <c r="F47" s="9">
        <v>89</v>
      </c>
    </row>
    <row r="48" spans="1:6">
      <c r="A48" t="s">
        <v>128</v>
      </c>
      <c r="B48" t="s">
        <v>129</v>
      </c>
      <c r="C48" s="11" t="s">
        <v>244</v>
      </c>
      <c r="D48" s="9">
        <f t="shared" si="0"/>
        <v>76.068376068376068</v>
      </c>
      <c r="E48" s="9">
        <f t="shared" si="1"/>
        <v>12.931623931623932</v>
      </c>
      <c r="F48" s="9">
        <v>89</v>
      </c>
    </row>
    <row r="49" spans="1:6">
      <c r="C49" s="11" t="s">
        <v>244</v>
      </c>
    </row>
    <row r="50" spans="1:6">
      <c r="A50" t="s">
        <v>130</v>
      </c>
      <c r="B50" t="s">
        <v>131</v>
      </c>
      <c r="C50" s="11" t="s">
        <v>244</v>
      </c>
      <c r="F50" s="9" t="s">
        <v>93</v>
      </c>
    </row>
    <row r="51" spans="1:6">
      <c r="A51" t="s">
        <v>132</v>
      </c>
      <c r="B51" t="s">
        <v>133</v>
      </c>
      <c r="C51" s="11" t="s">
        <v>244</v>
      </c>
      <c r="D51" s="9">
        <f t="shared" si="0"/>
        <v>33.333333333333336</v>
      </c>
      <c r="E51" s="9">
        <f t="shared" si="1"/>
        <v>5.6666666666666679</v>
      </c>
      <c r="F51" s="9">
        <v>39</v>
      </c>
    </row>
    <row r="52" spans="1:6">
      <c r="A52" t="s">
        <v>134</v>
      </c>
      <c r="B52" t="s">
        <v>135</v>
      </c>
      <c r="C52" s="11" t="s">
        <v>244</v>
      </c>
      <c r="D52" s="9">
        <f t="shared" si="0"/>
        <v>24.786324786324787</v>
      </c>
      <c r="E52" s="9">
        <f t="shared" si="1"/>
        <v>4.2136752136752138</v>
      </c>
      <c r="F52" s="9">
        <v>29</v>
      </c>
    </row>
    <row r="53" spans="1:6">
      <c r="A53" t="s">
        <v>136</v>
      </c>
      <c r="B53" t="s">
        <v>137</v>
      </c>
      <c r="C53" s="11" t="s">
        <v>244</v>
      </c>
      <c r="D53" s="9">
        <f t="shared" si="0"/>
        <v>204.27350427350427</v>
      </c>
      <c r="E53" s="9">
        <f t="shared" si="1"/>
        <v>34.726495726495727</v>
      </c>
      <c r="F53" s="9">
        <v>239</v>
      </c>
    </row>
    <row r="54" spans="1:6">
      <c r="A54" t="s">
        <v>138</v>
      </c>
      <c r="B54" t="s">
        <v>139</v>
      </c>
      <c r="C54" s="11" t="s">
        <v>244</v>
      </c>
      <c r="D54" s="9">
        <f t="shared" si="0"/>
        <v>306.83760683760687</v>
      </c>
      <c r="E54" s="9">
        <f t="shared" si="1"/>
        <v>52.162393162393172</v>
      </c>
      <c r="F54" s="9">
        <v>359</v>
      </c>
    </row>
    <row r="55" spans="1:6">
      <c r="A55" t="s">
        <v>140</v>
      </c>
      <c r="B55" t="s">
        <v>141</v>
      </c>
      <c r="C55" s="11" t="s">
        <v>244</v>
      </c>
      <c r="D55" s="9">
        <f t="shared" si="0"/>
        <v>50.427350427350433</v>
      </c>
      <c r="E55" s="9">
        <f t="shared" si="1"/>
        <v>8.5726495726495742</v>
      </c>
      <c r="F55" s="9">
        <v>59</v>
      </c>
    </row>
    <row r="56" spans="1:6">
      <c r="A56" t="s">
        <v>142</v>
      </c>
      <c r="B56" t="s">
        <v>143</v>
      </c>
      <c r="C56" s="11" t="s">
        <v>244</v>
      </c>
      <c r="D56" s="9">
        <f t="shared" si="0"/>
        <v>50.427350427350433</v>
      </c>
      <c r="E56" s="9">
        <f t="shared" si="1"/>
        <v>8.5726495726495742</v>
      </c>
      <c r="F56" s="9">
        <v>59</v>
      </c>
    </row>
    <row r="57" spans="1:6">
      <c r="A57" t="s">
        <v>144</v>
      </c>
      <c r="B57" t="s">
        <v>145</v>
      </c>
      <c r="C57" s="11" t="s">
        <v>244</v>
      </c>
      <c r="D57" s="9">
        <f t="shared" si="0"/>
        <v>24.786324786324787</v>
      </c>
      <c r="E57" s="9">
        <f t="shared" si="1"/>
        <v>4.2136752136752138</v>
      </c>
      <c r="F57" s="9">
        <v>29</v>
      </c>
    </row>
    <row r="58" spans="1:6">
      <c r="A58" t="s">
        <v>146</v>
      </c>
      <c r="B58" t="s">
        <v>147</v>
      </c>
      <c r="C58" s="11" t="s">
        <v>244</v>
      </c>
      <c r="D58" s="9">
        <f t="shared" si="0"/>
        <v>41.880341880341881</v>
      </c>
      <c r="E58" s="9">
        <f t="shared" si="1"/>
        <v>7.1196581196581201</v>
      </c>
      <c r="F58" s="9">
        <v>49</v>
      </c>
    </row>
    <row r="59" spans="1:6">
      <c r="A59" t="s">
        <v>148</v>
      </c>
      <c r="B59" t="s">
        <v>149</v>
      </c>
      <c r="C59" s="11" t="s">
        <v>244</v>
      </c>
      <c r="D59" s="9">
        <f t="shared" si="0"/>
        <v>42.73504273504274</v>
      </c>
      <c r="E59" s="9">
        <f t="shared" si="1"/>
        <v>7.2649572649572667</v>
      </c>
      <c r="F59" s="9">
        <v>50</v>
      </c>
    </row>
    <row r="60" spans="1:6">
      <c r="C60" s="11" t="s">
        <v>244</v>
      </c>
    </row>
    <row r="61" spans="1:6">
      <c r="A61" t="s">
        <v>150</v>
      </c>
      <c r="B61" t="s">
        <v>151</v>
      </c>
      <c r="C61" s="11" t="s">
        <v>244</v>
      </c>
      <c r="F61" s="9" t="s">
        <v>93</v>
      </c>
    </row>
    <row r="62" spans="1:6">
      <c r="C62" s="11" t="s">
        <v>244</v>
      </c>
    </row>
    <row r="63" spans="1:6">
      <c r="A63" t="s">
        <v>152</v>
      </c>
      <c r="B63" t="s">
        <v>153</v>
      </c>
      <c r="C63" s="11" t="s">
        <v>244</v>
      </c>
      <c r="F63" s="9" t="s">
        <v>93</v>
      </c>
    </row>
    <row r="64" spans="1:6">
      <c r="A64" t="s">
        <v>154</v>
      </c>
      <c r="B64" t="s">
        <v>155</v>
      </c>
      <c r="C64" s="11" t="s">
        <v>244</v>
      </c>
      <c r="F64" s="9" t="s">
        <v>93</v>
      </c>
    </row>
    <row r="65" spans="1:6">
      <c r="A65" t="s">
        <v>156</v>
      </c>
      <c r="B65" t="s">
        <v>157</v>
      </c>
      <c r="C65" s="11" t="s">
        <v>244</v>
      </c>
      <c r="F65" s="9" t="s">
        <v>93</v>
      </c>
    </row>
    <row r="66" spans="1:6">
      <c r="A66" t="s">
        <v>158</v>
      </c>
      <c r="B66" t="s">
        <v>159</v>
      </c>
      <c r="C66" s="11" t="s">
        <v>244</v>
      </c>
      <c r="F66" s="9" t="s">
        <v>93</v>
      </c>
    </row>
    <row r="67" spans="1:6">
      <c r="A67" t="s">
        <v>160</v>
      </c>
      <c r="B67" t="s">
        <v>161</v>
      </c>
      <c r="C67" s="11" t="s">
        <v>244</v>
      </c>
      <c r="F67" s="9" t="s">
        <v>93</v>
      </c>
    </row>
    <row r="68" spans="1:6">
      <c r="A68" t="s">
        <v>162</v>
      </c>
      <c r="B68" t="s">
        <v>163</v>
      </c>
      <c r="C68" s="11" t="s">
        <v>244</v>
      </c>
      <c r="F68" s="9" t="s">
        <v>93</v>
      </c>
    </row>
    <row r="69" spans="1:6">
      <c r="A69" t="s">
        <v>164</v>
      </c>
      <c r="B69" t="s">
        <v>165</v>
      </c>
      <c r="C69" s="11" t="s">
        <v>244</v>
      </c>
      <c r="F69" s="9" t="s">
        <v>93</v>
      </c>
    </row>
    <row r="70" spans="1:6">
      <c r="C70" s="11" t="s">
        <v>244</v>
      </c>
    </row>
    <row r="71" spans="1:6">
      <c r="A71" t="s">
        <v>166</v>
      </c>
      <c r="B71" t="s">
        <v>167</v>
      </c>
      <c r="C71" s="11" t="s">
        <v>244</v>
      </c>
      <c r="F71" s="9" t="s">
        <v>93</v>
      </c>
    </row>
    <row r="72" spans="1:6">
      <c r="A72" t="s">
        <v>168</v>
      </c>
      <c r="B72" t="s">
        <v>169</v>
      </c>
      <c r="C72" s="11" t="s">
        <v>244</v>
      </c>
      <c r="F72" s="9" t="s">
        <v>93</v>
      </c>
    </row>
    <row r="73" spans="1:6">
      <c r="A73" t="s">
        <v>170</v>
      </c>
      <c r="B73" t="s">
        <v>171</v>
      </c>
      <c r="C73" s="11" t="s">
        <v>244</v>
      </c>
      <c r="D73" s="9">
        <f t="shared" ref="D73:D105" si="2">F73/(1+$I$1)</f>
        <v>100.85470085470087</v>
      </c>
      <c r="E73" s="9">
        <f t="shared" ref="E73:E105" si="3">D73*$I$1</f>
        <v>17.145299145299148</v>
      </c>
      <c r="F73" s="9">
        <v>118</v>
      </c>
    </row>
    <row r="74" spans="1:6">
      <c r="A74" t="s">
        <v>172</v>
      </c>
      <c r="B74" t="s">
        <v>173</v>
      </c>
      <c r="C74" s="11" t="s">
        <v>244</v>
      </c>
      <c r="D74" s="9">
        <f t="shared" si="2"/>
        <v>1.52991452991453</v>
      </c>
      <c r="E74" s="9">
        <f t="shared" si="3"/>
        <v>0.26008547008547012</v>
      </c>
      <c r="F74" s="9">
        <v>1.79</v>
      </c>
    </row>
    <row r="75" spans="1:6">
      <c r="A75" t="s">
        <v>174</v>
      </c>
      <c r="B75" t="s">
        <v>175</v>
      </c>
      <c r="C75" s="11" t="s">
        <v>244</v>
      </c>
      <c r="F75" s="9" t="s">
        <v>93</v>
      </c>
    </row>
    <row r="76" spans="1:6">
      <c r="A76" t="s">
        <v>176</v>
      </c>
      <c r="B76" t="s">
        <v>177</v>
      </c>
      <c r="C76" s="11" t="s">
        <v>244</v>
      </c>
      <c r="D76" s="9">
        <f t="shared" si="2"/>
        <v>50.427350427350433</v>
      </c>
      <c r="E76" s="9">
        <f t="shared" si="3"/>
        <v>8.5726495726495742</v>
      </c>
      <c r="F76" s="9">
        <v>59</v>
      </c>
    </row>
    <row r="77" spans="1:6">
      <c r="A77" t="s">
        <v>178</v>
      </c>
      <c r="B77" t="s">
        <v>179</v>
      </c>
      <c r="C77" s="11" t="s">
        <v>244</v>
      </c>
      <c r="D77" s="9">
        <f t="shared" si="2"/>
        <v>0.33333333333333337</v>
      </c>
      <c r="E77" s="9">
        <f t="shared" si="3"/>
        <v>5.6666666666666678E-2</v>
      </c>
      <c r="F77" s="9">
        <v>0.39</v>
      </c>
    </row>
    <row r="78" spans="1:6">
      <c r="A78" t="s">
        <v>180</v>
      </c>
      <c r="B78" t="s">
        <v>181</v>
      </c>
      <c r="C78" s="11" t="s">
        <v>244</v>
      </c>
      <c r="F78" s="9" t="s">
        <v>93</v>
      </c>
    </row>
    <row r="79" spans="1:6">
      <c r="A79" t="s">
        <v>182</v>
      </c>
      <c r="B79" t="s">
        <v>183</v>
      </c>
      <c r="C79" s="11" t="s">
        <v>244</v>
      </c>
      <c r="F79" s="9" t="s">
        <v>93</v>
      </c>
    </row>
    <row r="80" spans="1:6">
      <c r="A80" t="s">
        <v>184</v>
      </c>
      <c r="B80" t="s">
        <v>185</v>
      </c>
      <c r="C80" s="11" t="s">
        <v>244</v>
      </c>
      <c r="F80" s="9" t="s">
        <v>93</v>
      </c>
    </row>
    <row r="81" spans="1:6">
      <c r="A81" t="s">
        <v>186</v>
      </c>
      <c r="B81" t="s">
        <v>187</v>
      </c>
      <c r="C81" s="11" t="s">
        <v>244</v>
      </c>
      <c r="F81" s="9" t="s">
        <v>93</v>
      </c>
    </row>
    <row r="82" spans="1:6">
      <c r="A82" t="s">
        <v>188</v>
      </c>
      <c r="B82" t="s">
        <v>189</v>
      </c>
      <c r="C82" s="11" t="s">
        <v>244</v>
      </c>
      <c r="F82" s="9" t="s">
        <v>93</v>
      </c>
    </row>
    <row r="83" spans="1:6">
      <c r="A83" t="s">
        <v>190</v>
      </c>
      <c r="B83" t="s">
        <v>191</v>
      </c>
      <c r="C83" s="11" t="s">
        <v>244</v>
      </c>
      <c r="F83" s="9" t="s">
        <v>93</v>
      </c>
    </row>
    <row r="84" spans="1:6">
      <c r="A84" t="s">
        <v>192</v>
      </c>
      <c r="B84" t="s">
        <v>193</v>
      </c>
      <c r="C84" s="11" t="s">
        <v>244</v>
      </c>
      <c r="F84" s="9" t="s">
        <v>93</v>
      </c>
    </row>
    <row r="85" spans="1:6">
      <c r="A85" t="s">
        <v>194</v>
      </c>
      <c r="B85" t="s">
        <v>195</v>
      </c>
      <c r="C85" s="11" t="s">
        <v>244</v>
      </c>
      <c r="F85" s="9" t="s">
        <v>93</v>
      </c>
    </row>
    <row r="86" spans="1:6">
      <c r="A86" t="s">
        <v>196</v>
      </c>
      <c r="B86" t="s">
        <v>197</v>
      </c>
      <c r="C86" s="11" t="s">
        <v>244</v>
      </c>
    </row>
    <row r="87" spans="1:6">
      <c r="A87" t="s">
        <v>198</v>
      </c>
      <c r="B87" t="s">
        <v>199</v>
      </c>
      <c r="C87" s="11" t="s">
        <v>244</v>
      </c>
      <c r="D87" s="9">
        <f t="shared" si="2"/>
        <v>50.427350427350433</v>
      </c>
      <c r="E87" s="9">
        <f t="shared" si="3"/>
        <v>8.5726495726495742</v>
      </c>
      <c r="F87" s="9">
        <v>59</v>
      </c>
    </row>
    <row r="88" spans="1:6">
      <c r="A88" t="s">
        <v>200</v>
      </c>
      <c r="B88" t="s">
        <v>201</v>
      </c>
      <c r="C88" s="11" t="s">
        <v>244</v>
      </c>
      <c r="D88" s="9">
        <f t="shared" si="2"/>
        <v>67.521367521367523</v>
      </c>
      <c r="E88" s="9">
        <f t="shared" si="3"/>
        <v>11.47863247863248</v>
      </c>
      <c r="F88" s="9">
        <v>79</v>
      </c>
    </row>
    <row r="89" spans="1:6">
      <c r="C89" s="11" t="s">
        <v>244</v>
      </c>
    </row>
    <row r="90" spans="1:6">
      <c r="A90" t="s">
        <v>202</v>
      </c>
      <c r="B90" t="s">
        <v>203</v>
      </c>
      <c r="C90" s="11" t="s">
        <v>244</v>
      </c>
      <c r="D90" s="9">
        <f t="shared" si="2"/>
        <v>1015.3846153846155</v>
      </c>
      <c r="E90" s="9">
        <f t="shared" si="3"/>
        <v>172.61538461538464</v>
      </c>
      <c r="F90" s="9">
        <v>1188</v>
      </c>
    </row>
    <row r="91" spans="1:6">
      <c r="A91" t="s">
        <v>204</v>
      </c>
      <c r="B91" t="s">
        <v>205</v>
      </c>
      <c r="C91" s="11" t="s">
        <v>244</v>
      </c>
      <c r="D91" s="9">
        <f t="shared" si="2"/>
        <v>1220.5128205128206</v>
      </c>
      <c r="E91" s="9">
        <f t="shared" si="3"/>
        <v>207.4871794871795</v>
      </c>
      <c r="F91" s="9">
        <v>1428</v>
      </c>
    </row>
    <row r="92" spans="1:6">
      <c r="A92" t="s">
        <v>206</v>
      </c>
      <c r="B92" t="s">
        <v>207</v>
      </c>
      <c r="C92" s="11" t="s">
        <v>244</v>
      </c>
      <c r="D92" s="9">
        <f t="shared" si="2"/>
        <v>1425.6410256410256</v>
      </c>
      <c r="E92" s="9">
        <f t="shared" si="3"/>
        <v>242.35897435897436</v>
      </c>
      <c r="F92" s="9">
        <v>1668</v>
      </c>
    </row>
    <row r="93" spans="1:6">
      <c r="A93" t="s">
        <v>208</v>
      </c>
      <c r="B93" t="s">
        <v>209</v>
      </c>
      <c r="C93" s="11" t="s">
        <v>244</v>
      </c>
      <c r="D93" s="9">
        <f t="shared" si="2"/>
        <v>1630.7692307692309</v>
      </c>
      <c r="E93" s="9">
        <f t="shared" si="3"/>
        <v>277.23076923076928</v>
      </c>
      <c r="F93" s="9">
        <v>1908</v>
      </c>
    </row>
    <row r="94" spans="1:6">
      <c r="A94" t="s">
        <v>210</v>
      </c>
      <c r="B94" t="s">
        <v>211</v>
      </c>
      <c r="C94" s="11" t="s">
        <v>244</v>
      </c>
      <c r="D94" s="9">
        <f t="shared" si="2"/>
        <v>1630.7692307692309</v>
      </c>
      <c r="E94" s="9">
        <f t="shared" si="3"/>
        <v>277.23076923076928</v>
      </c>
      <c r="F94" s="9">
        <v>1908</v>
      </c>
    </row>
    <row r="95" spans="1:6">
      <c r="A95" t="s">
        <v>212</v>
      </c>
      <c r="B95" t="s">
        <v>213</v>
      </c>
      <c r="C95" s="11" t="s">
        <v>244</v>
      </c>
      <c r="D95" s="9">
        <f t="shared" si="2"/>
        <v>2066.666666666667</v>
      </c>
      <c r="E95" s="9">
        <f t="shared" si="3"/>
        <v>351.33333333333343</v>
      </c>
      <c r="F95" s="9">
        <v>2418</v>
      </c>
    </row>
    <row r="96" spans="1:6">
      <c r="A96" t="s">
        <v>214</v>
      </c>
      <c r="B96" t="s">
        <v>215</v>
      </c>
      <c r="C96" s="11" t="s">
        <v>244</v>
      </c>
      <c r="D96" s="9">
        <f t="shared" si="2"/>
        <v>2041.0256410256411</v>
      </c>
      <c r="E96" s="9">
        <f t="shared" si="3"/>
        <v>346.97435897435901</v>
      </c>
      <c r="F96" s="9">
        <v>2388</v>
      </c>
    </row>
    <row r="97" spans="1:6">
      <c r="A97" t="s">
        <v>216</v>
      </c>
      <c r="B97" t="s">
        <v>217</v>
      </c>
      <c r="C97" s="11" t="s">
        <v>244</v>
      </c>
      <c r="D97" s="9">
        <f t="shared" si="2"/>
        <v>2246.1538461538462</v>
      </c>
      <c r="E97" s="9">
        <f t="shared" si="3"/>
        <v>381.84615384615387</v>
      </c>
      <c r="F97" s="9">
        <v>2628</v>
      </c>
    </row>
    <row r="98" spans="1:6">
      <c r="A98" t="s">
        <v>218</v>
      </c>
      <c r="B98" t="s">
        <v>219</v>
      </c>
      <c r="C98" s="11" t="s">
        <v>244</v>
      </c>
      <c r="D98" s="9">
        <f t="shared" si="2"/>
        <v>2246.1538461538462</v>
      </c>
      <c r="E98" s="9">
        <f t="shared" si="3"/>
        <v>381.84615384615387</v>
      </c>
      <c r="F98" s="9">
        <v>2628</v>
      </c>
    </row>
    <row r="99" spans="1:6">
      <c r="A99" t="s">
        <v>220</v>
      </c>
      <c r="B99" t="s">
        <v>221</v>
      </c>
      <c r="C99" s="11" t="s">
        <v>244</v>
      </c>
      <c r="D99" s="9">
        <f t="shared" si="2"/>
        <v>2451.2820512820513</v>
      </c>
      <c r="E99" s="9">
        <f t="shared" si="3"/>
        <v>416.71794871794873</v>
      </c>
      <c r="F99" s="9">
        <v>2868</v>
      </c>
    </row>
    <row r="100" spans="1:6">
      <c r="A100" t="s">
        <v>222</v>
      </c>
      <c r="B100" t="s">
        <v>223</v>
      </c>
      <c r="C100" s="11" t="s">
        <v>244</v>
      </c>
      <c r="D100" s="9">
        <f t="shared" si="2"/>
        <v>2656.4102564102564</v>
      </c>
      <c r="E100" s="9">
        <f t="shared" si="3"/>
        <v>451.58974358974359</v>
      </c>
      <c r="F100" s="9">
        <v>3108</v>
      </c>
    </row>
    <row r="101" spans="1:6">
      <c r="A101" t="s">
        <v>224</v>
      </c>
      <c r="B101" t="s">
        <v>225</v>
      </c>
      <c r="C101" s="11" t="s">
        <v>244</v>
      </c>
      <c r="D101" s="9">
        <f t="shared" si="2"/>
        <v>2861.5384615384619</v>
      </c>
      <c r="E101" s="9">
        <f t="shared" si="3"/>
        <v>486.46153846153857</v>
      </c>
      <c r="F101" s="9">
        <v>3348</v>
      </c>
    </row>
    <row r="102" spans="1:6">
      <c r="A102" t="s">
        <v>226</v>
      </c>
      <c r="B102" t="s">
        <v>227</v>
      </c>
      <c r="C102" s="11" t="s">
        <v>244</v>
      </c>
      <c r="D102" s="9">
        <f t="shared" si="2"/>
        <v>3682.0512820512822</v>
      </c>
      <c r="E102" s="9">
        <f t="shared" si="3"/>
        <v>625.94871794871801</v>
      </c>
      <c r="F102" s="9">
        <v>4308</v>
      </c>
    </row>
    <row r="103" spans="1:6">
      <c r="A103" t="s">
        <v>228</v>
      </c>
      <c r="B103" t="s">
        <v>229</v>
      </c>
      <c r="C103" s="11" t="s">
        <v>244</v>
      </c>
      <c r="D103" s="9">
        <f t="shared" si="2"/>
        <v>3989.7435897435898</v>
      </c>
      <c r="E103" s="9">
        <f t="shared" si="3"/>
        <v>678.25641025641028</v>
      </c>
      <c r="F103" s="9">
        <v>4668</v>
      </c>
    </row>
    <row r="104" spans="1:6">
      <c r="A104" t="s">
        <v>230</v>
      </c>
      <c r="B104" t="s">
        <v>231</v>
      </c>
      <c r="C104" s="11" t="s">
        <v>244</v>
      </c>
      <c r="D104" s="9">
        <f t="shared" si="2"/>
        <v>4297.4358974358975</v>
      </c>
      <c r="E104" s="9">
        <f t="shared" si="3"/>
        <v>730.56410256410265</v>
      </c>
      <c r="F104" s="9">
        <v>5028</v>
      </c>
    </row>
    <row r="105" spans="1:6">
      <c r="A105" t="s">
        <v>232</v>
      </c>
      <c r="B105" t="s">
        <v>233</v>
      </c>
      <c r="C105" s="11" t="s">
        <v>244</v>
      </c>
      <c r="D105" s="9">
        <f t="shared" si="2"/>
        <v>4605.1282051282051</v>
      </c>
      <c r="E105" s="9">
        <f t="shared" si="3"/>
        <v>782.87179487179492</v>
      </c>
      <c r="F105" s="9">
        <v>5388</v>
      </c>
    </row>
    <row r="106" spans="1:6">
      <c r="C106" s="11" t="s">
        <v>244</v>
      </c>
    </row>
    <row r="107" spans="1:6">
      <c r="A107" t="s">
        <v>234</v>
      </c>
      <c r="B107" t="s">
        <v>235</v>
      </c>
      <c r="C107" s="11" t="s">
        <v>244</v>
      </c>
      <c r="F107" s="9" t="s">
        <v>93</v>
      </c>
    </row>
    <row r="108" spans="1:6">
      <c r="A108" t="s">
        <v>236</v>
      </c>
      <c r="B108" t="s">
        <v>237</v>
      </c>
      <c r="C108" s="11" t="s">
        <v>244</v>
      </c>
      <c r="F108" s="9" t="s">
        <v>93</v>
      </c>
    </row>
    <row r="109" spans="1:6">
      <c r="A109" t="s">
        <v>238</v>
      </c>
      <c r="B109" t="s">
        <v>239</v>
      </c>
      <c r="C109" s="11" t="s">
        <v>244</v>
      </c>
      <c r="F109" s="9" t="s">
        <v>93</v>
      </c>
    </row>
    <row r="110" spans="1:6">
      <c r="A110" t="s">
        <v>240</v>
      </c>
      <c r="B110" t="s">
        <v>241</v>
      </c>
      <c r="C110" s="11" t="s">
        <v>244</v>
      </c>
      <c r="F110" s="9" t="s">
        <v>93</v>
      </c>
    </row>
    <row r="111" spans="1:6">
      <c r="A111" t="s">
        <v>242</v>
      </c>
      <c r="B111" t="s">
        <v>243</v>
      </c>
      <c r="C111" s="11" t="s">
        <v>244</v>
      </c>
      <c r="F111" s="9" t="s">
        <v>93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11"/>
  <sheetViews>
    <sheetView topLeftCell="A12" workbookViewId="0">
      <selection activeCell="B40" sqref="B40"/>
    </sheetView>
  </sheetViews>
  <sheetFormatPr baseColWidth="10" defaultRowHeight="15"/>
  <sheetData>
    <row r="1" spans="1:7">
      <c r="A1" s="6" t="s">
        <v>34</v>
      </c>
      <c r="B1" s="7" t="s">
        <v>35</v>
      </c>
      <c r="C1" s="7" t="s">
        <v>36</v>
      </c>
      <c r="D1" s="7" t="s">
        <v>37</v>
      </c>
      <c r="G1" s="10">
        <v>0.17</v>
      </c>
    </row>
    <row r="2" spans="1:7">
      <c r="A2" t="s">
        <v>39</v>
      </c>
      <c r="B2" s="9">
        <f>D2/(1+$G$1)</f>
        <v>152.991452991453</v>
      </c>
      <c r="C2" s="9">
        <f>B2*$G$1</f>
        <v>26.008547008547012</v>
      </c>
      <c r="D2" s="9">
        <v>179</v>
      </c>
    </row>
    <row r="3" spans="1:7">
      <c r="A3" t="s">
        <v>41</v>
      </c>
      <c r="B3" s="9">
        <f t="shared" ref="B3:B59" si="0">D3/(1+$G$1)</f>
        <v>170.08547008547009</v>
      </c>
      <c r="C3" s="9">
        <f t="shared" ref="C3:C59" si="1">B3*$G$1</f>
        <v>28.914529914529918</v>
      </c>
      <c r="D3" s="9">
        <v>199</v>
      </c>
    </row>
    <row r="4" spans="1:7">
      <c r="A4" t="s">
        <v>43</v>
      </c>
      <c r="B4" s="9">
        <f t="shared" si="0"/>
        <v>195.72649572649573</v>
      </c>
      <c r="C4" s="9">
        <f t="shared" si="1"/>
        <v>33.273504273504273</v>
      </c>
      <c r="D4" s="9">
        <v>229</v>
      </c>
    </row>
    <row r="5" spans="1:7">
      <c r="A5" t="s">
        <v>45</v>
      </c>
      <c r="B5" s="9">
        <f t="shared" si="0"/>
        <v>221.36752136752139</v>
      </c>
      <c r="C5" s="9">
        <f t="shared" si="1"/>
        <v>37.632478632478637</v>
      </c>
      <c r="D5" s="9">
        <v>259</v>
      </c>
    </row>
    <row r="6" spans="1:7">
      <c r="A6" t="s">
        <v>47</v>
      </c>
      <c r="B6" s="9">
        <f t="shared" si="0"/>
        <v>212.82051282051285</v>
      </c>
      <c r="C6" s="9">
        <f t="shared" si="1"/>
        <v>36.17948717948719</v>
      </c>
      <c r="D6" s="9">
        <v>249</v>
      </c>
    </row>
    <row r="7" spans="1:7">
      <c r="A7" t="s">
        <v>49</v>
      </c>
      <c r="B7" s="9">
        <f t="shared" si="0"/>
        <v>247.00854700854703</v>
      </c>
      <c r="C7" s="9">
        <f t="shared" si="1"/>
        <v>41.991452991452995</v>
      </c>
      <c r="D7" s="9">
        <v>289</v>
      </c>
    </row>
    <row r="8" spans="1:7">
      <c r="A8" t="s">
        <v>51</v>
      </c>
      <c r="B8" s="9">
        <f t="shared" si="0"/>
        <v>281.19658119658123</v>
      </c>
      <c r="C8" s="9">
        <f t="shared" si="1"/>
        <v>47.803418803418815</v>
      </c>
      <c r="D8" s="9">
        <v>329</v>
      </c>
    </row>
    <row r="9" spans="1:7">
      <c r="A9" t="s">
        <v>53</v>
      </c>
      <c r="B9" s="9">
        <f t="shared" si="0"/>
        <v>315.38461538461542</v>
      </c>
      <c r="C9" s="9">
        <f t="shared" si="1"/>
        <v>53.615384615384627</v>
      </c>
      <c r="D9" s="9">
        <v>369</v>
      </c>
    </row>
    <row r="10" spans="1:7">
      <c r="A10" t="s">
        <v>55</v>
      </c>
      <c r="B10" s="9">
        <f t="shared" si="0"/>
        <v>392.30769230769232</v>
      </c>
      <c r="C10" s="9">
        <f t="shared" si="1"/>
        <v>66.692307692307693</v>
      </c>
      <c r="D10" s="9">
        <v>459</v>
      </c>
    </row>
    <row r="11" spans="1:7">
      <c r="A11" t="s">
        <v>57</v>
      </c>
      <c r="B11" s="9">
        <f t="shared" si="0"/>
        <v>417.94871794871796</v>
      </c>
      <c r="C11" s="9">
        <f t="shared" si="1"/>
        <v>71.051282051282058</v>
      </c>
      <c r="D11" s="9">
        <v>489</v>
      </c>
    </row>
    <row r="12" spans="1:7">
      <c r="A12" t="s">
        <v>59</v>
      </c>
      <c r="B12" s="9">
        <f t="shared" si="0"/>
        <v>452.13675213675214</v>
      </c>
      <c r="C12" s="9">
        <f t="shared" si="1"/>
        <v>76.863247863247864</v>
      </c>
      <c r="D12" s="9">
        <v>529</v>
      </c>
    </row>
    <row r="13" spans="1:7">
      <c r="A13" t="s">
        <v>61</v>
      </c>
      <c r="B13" s="9">
        <f t="shared" si="0"/>
        <v>486.32478632478637</v>
      </c>
      <c r="C13" s="9">
        <f t="shared" si="1"/>
        <v>82.675213675213683</v>
      </c>
      <c r="D13" s="9">
        <v>569</v>
      </c>
    </row>
    <row r="14" spans="1:7">
      <c r="A14" t="s">
        <v>63</v>
      </c>
      <c r="B14" s="9">
        <f t="shared" si="0"/>
        <v>665.81196581196582</v>
      </c>
      <c r="C14" s="9">
        <f t="shared" si="1"/>
        <v>113.18803418803419</v>
      </c>
      <c r="D14" s="9">
        <v>779</v>
      </c>
    </row>
    <row r="15" spans="1:7">
      <c r="A15" t="s">
        <v>65</v>
      </c>
      <c r="B15" s="9">
        <f t="shared" si="0"/>
        <v>725.64102564102564</v>
      </c>
      <c r="C15" s="9">
        <f t="shared" si="1"/>
        <v>123.35897435897436</v>
      </c>
      <c r="D15" s="9">
        <v>849</v>
      </c>
    </row>
    <row r="16" spans="1:7">
      <c r="A16" t="s">
        <v>67</v>
      </c>
      <c r="B16" s="9">
        <f t="shared" si="0"/>
        <v>785.47008547008556</v>
      </c>
      <c r="C16" s="9">
        <f t="shared" si="1"/>
        <v>133.52991452991455</v>
      </c>
      <c r="D16" s="9">
        <v>919</v>
      </c>
    </row>
    <row r="17" spans="1:4">
      <c r="A17" t="s">
        <v>69</v>
      </c>
      <c r="B17" s="9">
        <f t="shared" si="0"/>
        <v>845.29914529914538</v>
      </c>
      <c r="C17" s="9">
        <f t="shared" si="1"/>
        <v>143.70085470085473</v>
      </c>
      <c r="D17" s="9">
        <v>989</v>
      </c>
    </row>
    <row r="18" spans="1:4">
      <c r="A18" t="s">
        <v>71</v>
      </c>
      <c r="B18" s="9">
        <f t="shared" si="0"/>
        <v>58.974358974358978</v>
      </c>
      <c r="C18" s="9">
        <f t="shared" si="1"/>
        <v>10.025641025641027</v>
      </c>
      <c r="D18" s="9">
        <v>69</v>
      </c>
    </row>
    <row r="19" spans="1:4">
      <c r="A19" t="s">
        <v>73</v>
      </c>
      <c r="B19" s="9">
        <f t="shared" si="0"/>
        <v>101.70940170940172</v>
      </c>
      <c r="C19" s="9">
        <f t="shared" si="1"/>
        <v>17.290598290598293</v>
      </c>
      <c r="D19" s="9">
        <v>119</v>
      </c>
    </row>
    <row r="20" spans="1:4">
      <c r="A20" t="s">
        <v>75</v>
      </c>
      <c r="B20" s="9">
        <f t="shared" si="0"/>
        <v>255.55555555555557</v>
      </c>
      <c r="C20" s="9">
        <f t="shared" si="1"/>
        <v>43.44444444444445</v>
      </c>
      <c r="D20" s="9">
        <v>299</v>
      </c>
    </row>
    <row r="21" spans="1:4">
      <c r="A21" t="s">
        <v>77</v>
      </c>
      <c r="B21" s="9">
        <f t="shared" si="0"/>
        <v>341.02564102564105</v>
      </c>
      <c r="C21" s="9">
        <f t="shared" si="1"/>
        <v>57.974358974358985</v>
      </c>
      <c r="D21" s="9">
        <v>399</v>
      </c>
    </row>
    <row r="22" spans="1:4">
      <c r="A22" t="s">
        <v>79</v>
      </c>
      <c r="B22" s="9">
        <f t="shared" si="0"/>
        <v>170.08547008547009</v>
      </c>
      <c r="C22" s="9">
        <f t="shared" si="1"/>
        <v>28.914529914529918</v>
      </c>
      <c r="D22" s="9">
        <v>199</v>
      </c>
    </row>
    <row r="23" spans="1:4">
      <c r="B23" s="9"/>
      <c r="C23" s="9"/>
      <c r="D23" s="9"/>
    </row>
    <row r="24" spans="1:4">
      <c r="A24" t="s">
        <v>81</v>
      </c>
      <c r="B24" s="9">
        <f t="shared" si="0"/>
        <v>101.70940170940172</v>
      </c>
      <c r="C24" s="9">
        <f t="shared" si="1"/>
        <v>17.290598290598293</v>
      </c>
      <c r="D24" s="9">
        <v>119</v>
      </c>
    </row>
    <row r="25" spans="1:4">
      <c r="A25" t="s">
        <v>83</v>
      </c>
      <c r="B25" s="9">
        <f t="shared" si="0"/>
        <v>118.80341880341881</v>
      </c>
      <c r="C25" s="9">
        <f t="shared" si="1"/>
        <v>20.196581196581199</v>
      </c>
      <c r="D25" s="9">
        <v>139</v>
      </c>
    </row>
    <row r="26" spans="1:4">
      <c r="A26" t="s">
        <v>85</v>
      </c>
      <c r="B26" s="9">
        <f t="shared" si="0"/>
        <v>41.880341880341881</v>
      </c>
      <c r="C26" s="9">
        <f t="shared" si="1"/>
        <v>7.1196581196581201</v>
      </c>
      <c r="D26" s="9">
        <v>49</v>
      </c>
    </row>
    <row r="27" spans="1:4">
      <c r="A27" t="s">
        <v>87</v>
      </c>
      <c r="B27" s="9">
        <f t="shared" si="0"/>
        <v>41.880341880341881</v>
      </c>
      <c r="C27" s="9">
        <f t="shared" si="1"/>
        <v>7.1196581196581201</v>
      </c>
      <c r="D27" s="9">
        <v>49</v>
      </c>
    </row>
    <row r="28" spans="1:4">
      <c r="A28" t="s">
        <v>89</v>
      </c>
      <c r="B28" s="9">
        <f t="shared" si="0"/>
        <v>76.068376068376068</v>
      </c>
      <c r="C28" s="9">
        <f t="shared" si="1"/>
        <v>12.931623931623932</v>
      </c>
      <c r="D28" s="9">
        <v>89</v>
      </c>
    </row>
    <row r="29" spans="1:4">
      <c r="A29" t="s">
        <v>91</v>
      </c>
      <c r="B29" s="9"/>
      <c r="C29" s="9"/>
      <c r="D29" s="9" t="s">
        <v>93</v>
      </c>
    </row>
    <row r="30" spans="1:4">
      <c r="A30" t="s">
        <v>94</v>
      </c>
      <c r="B30" s="9">
        <f t="shared" si="0"/>
        <v>58.974358974358978</v>
      </c>
      <c r="C30" s="9">
        <f t="shared" si="1"/>
        <v>10.025641025641027</v>
      </c>
      <c r="D30" s="9">
        <v>69</v>
      </c>
    </row>
    <row r="31" spans="1:4">
      <c r="A31" t="s">
        <v>96</v>
      </c>
      <c r="B31" s="9">
        <f t="shared" si="0"/>
        <v>84.615384615384627</v>
      </c>
      <c r="C31" s="9">
        <f t="shared" si="1"/>
        <v>14.384615384615389</v>
      </c>
      <c r="D31" s="9">
        <v>99</v>
      </c>
    </row>
    <row r="32" spans="1:4">
      <c r="A32" t="s">
        <v>98</v>
      </c>
      <c r="B32" s="9">
        <f t="shared" si="0"/>
        <v>84.615384615384627</v>
      </c>
      <c r="C32" s="9">
        <f t="shared" si="1"/>
        <v>14.384615384615389</v>
      </c>
      <c r="D32" s="9">
        <v>99</v>
      </c>
    </row>
    <row r="33" spans="1:4">
      <c r="A33" t="s">
        <v>100</v>
      </c>
      <c r="B33" s="9">
        <f t="shared" si="0"/>
        <v>33.333333333333336</v>
      </c>
      <c r="C33" s="9">
        <f t="shared" si="1"/>
        <v>5.6666666666666679</v>
      </c>
      <c r="D33" s="9">
        <v>39</v>
      </c>
    </row>
    <row r="34" spans="1:4">
      <c r="A34" t="s">
        <v>102</v>
      </c>
      <c r="B34" s="9">
        <f t="shared" si="0"/>
        <v>58.974358974358978</v>
      </c>
      <c r="C34" s="9">
        <f t="shared" si="1"/>
        <v>10.025641025641027</v>
      </c>
      <c r="D34" s="9">
        <v>69</v>
      </c>
    </row>
    <row r="35" spans="1:4">
      <c r="A35" t="s">
        <v>104</v>
      </c>
      <c r="B35" s="9">
        <f t="shared" si="0"/>
        <v>84.615384615384627</v>
      </c>
      <c r="C35" s="9">
        <f t="shared" si="1"/>
        <v>14.384615384615389</v>
      </c>
      <c r="D35" s="9">
        <v>99</v>
      </c>
    </row>
    <row r="36" spans="1:4">
      <c r="A36" t="s">
        <v>106</v>
      </c>
      <c r="B36" s="9">
        <f t="shared" si="0"/>
        <v>58.974358974358978</v>
      </c>
      <c r="C36" s="9">
        <f t="shared" si="1"/>
        <v>10.025641025641027</v>
      </c>
      <c r="D36" s="9">
        <v>69</v>
      </c>
    </row>
    <row r="37" spans="1:4">
      <c r="A37" t="s">
        <v>108</v>
      </c>
      <c r="B37" s="9">
        <f t="shared" si="0"/>
        <v>76.068376068376068</v>
      </c>
      <c r="C37" s="9">
        <f t="shared" si="1"/>
        <v>12.931623931623932</v>
      </c>
      <c r="D37" s="9">
        <v>89</v>
      </c>
    </row>
    <row r="38" spans="1:4">
      <c r="A38" t="s">
        <v>110</v>
      </c>
      <c r="B38" s="9">
        <f t="shared" si="0"/>
        <v>58.974358974358978</v>
      </c>
      <c r="C38" s="9">
        <f t="shared" si="1"/>
        <v>10.025641025641027</v>
      </c>
      <c r="D38" s="9">
        <v>69</v>
      </c>
    </row>
    <row r="39" spans="1:4">
      <c r="A39" t="s">
        <v>112</v>
      </c>
      <c r="B39" s="9">
        <f t="shared" si="0"/>
        <v>76.068376068376068</v>
      </c>
      <c r="C39" s="9">
        <f t="shared" si="1"/>
        <v>12.931623931623932</v>
      </c>
      <c r="D39" s="9">
        <v>89</v>
      </c>
    </row>
    <row r="40" spans="1:4">
      <c r="A40" t="s">
        <v>114</v>
      </c>
      <c r="B40" s="9">
        <f t="shared" si="0"/>
        <v>67.521367521367523</v>
      </c>
      <c r="C40" s="9">
        <f t="shared" si="1"/>
        <v>11.47863247863248</v>
      </c>
      <c r="D40" s="9">
        <v>79</v>
      </c>
    </row>
    <row r="41" spans="1:4">
      <c r="A41" t="s">
        <v>116</v>
      </c>
      <c r="B41" s="9">
        <f t="shared" si="0"/>
        <v>24.786324786324787</v>
      </c>
      <c r="C41" s="9">
        <f t="shared" si="1"/>
        <v>4.2136752136752138</v>
      </c>
      <c r="D41" s="9">
        <v>29</v>
      </c>
    </row>
    <row r="42" spans="1:4">
      <c r="B42" s="9"/>
      <c r="C42" s="9"/>
      <c r="D42" s="9"/>
    </row>
    <row r="43" spans="1:4">
      <c r="A43" t="s">
        <v>118</v>
      </c>
      <c r="B43" s="9"/>
      <c r="C43" s="9"/>
      <c r="D43" s="9" t="s">
        <v>93</v>
      </c>
    </row>
    <row r="44" spans="1:4">
      <c r="A44" t="s">
        <v>120</v>
      </c>
      <c r="B44" s="9"/>
      <c r="C44" s="9"/>
      <c r="D44" s="9" t="s">
        <v>93</v>
      </c>
    </row>
    <row r="45" spans="1:4">
      <c r="A45" t="s">
        <v>122</v>
      </c>
      <c r="B45" s="9">
        <v>672.4</v>
      </c>
      <c r="C45" s="9">
        <f>B45*0.17</f>
        <v>114.30800000000001</v>
      </c>
      <c r="D45" s="9">
        <f>C45+B45</f>
        <v>786.70799999999997</v>
      </c>
    </row>
    <row r="46" spans="1:4">
      <c r="A46" t="s">
        <v>124</v>
      </c>
      <c r="B46" s="9">
        <f t="shared" si="0"/>
        <v>110.25641025641026</v>
      </c>
      <c r="C46" s="9">
        <f t="shared" si="1"/>
        <v>18.743589743589745</v>
      </c>
      <c r="D46" s="9">
        <v>129</v>
      </c>
    </row>
    <row r="47" spans="1:4">
      <c r="A47" t="s">
        <v>126</v>
      </c>
      <c r="B47" s="9">
        <f t="shared" si="0"/>
        <v>76.068376068376068</v>
      </c>
      <c r="C47" s="9">
        <f t="shared" si="1"/>
        <v>12.931623931623932</v>
      </c>
      <c r="D47" s="9">
        <v>89</v>
      </c>
    </row>
    <row r="48" spans="1:4">
      <c r="A48" t="s">
        <v>128</v>
      </c>
      <c r="B48" s="9">
        <f t="shared" si="0"/>
        <v>76.068376068376068</v>
      </c>
      <c r="C48" s="9">
        <f t="shared" si="1"/>
        <v>12.931623931623932</v>
      </c>
      <c r="D48" s="9">
        <v>89</v>
      </c>
    </row>
    <row r="49" spans="1:4">
      <c r="B49" s="9"/>
      <c r="C49" s="9"/>
      <c r="D49" s="9"/>
    </row>
    <row r="50" spans="1:4">
      <c r="A50" t="s">
        <v>130</v>
      </c>
      <c r="B50" s="9"/>
      <c r="C50" s="9"/>
      <c r="D50" s="9" t="s">
        <v>93</v>
      </c>
    </row>
    <row r="51" spans="1:4">
      <c r="A51" t="s">
        <v>132</v>
      </c>
      <c r="B51" s="9">
        <f t="shared" si="0"/>
        <v>33.333333333333336</v>
      </c>
      <c r="C51" s="9">
        <f t="shared" si="1"/>
        <v>5.6666666666666679</v>
      </c>
      <c r="D51" s="9">
        <v>39</v>
      </c>
    </row>
    <row r="52" spans="1:4">
      <c r="A52" t="s">
        <v>134</v>
      </c>
      <c r="B52" s="9">
        <f t="shared" si="0"/>
        <v>24.786324786324787</v>
      </c>
      <c r="C52" s="9">
        <f t="shared" si="1"/>
        <v>4.2136752136752138</v>
      </c>
      <c r="D52" s="9">
        <v>29</v>
      </c>
    </row>
    <row r="53" spans="1:4">
      <c r="A53" t="s">
        <v>136</v>
      </c>
      <c r="B53" s="9">
        <f t="shared" si="0"/>
        <v>204.27350427350427</v>
      </c>
      <c r="C53" s="9">
        <f t="shared" si="1"/>
        <v>34.726495726495727</v>
      </c>
      <c r="D53" s="9">
        <v>239</v>
      </c>
    </row>
    <row r="54" spans="1:4">
      <c r="A54" t="s">
        <v>138</v>
      </c>
      <c r="B54" s="9">
        <f t="shared" si="0"/>
        <v>306.83760683760687</v>
      </c>
      <c r="C54" s="9">
        <f t="shared" si="1"/>
        <v>52.162393162393172</v>
      </c>
      <c r="D54" s="9">
        <v>359</v>
      </c>
    </row>
    <row r="55" spans="1:4">
      <c r="A55" t="s">
        <v>140</v>
      </c>
      <c r="B55" s="9">
        <f t="shared" si="0"/>
        <v>50.427350427350433</v>
      </c>
      <c r="C55" s="9">
        <f t="shared" si="1"/>
        <v>8.5726495726495742</v>
      </c>
      <c r="D55" s="9">
        <v>59</v>
      </c>
    </row>
    <row r="56" spans="1:4">
      <c r="A56" t="s">
        <v>142</v>
      </c>
      <c r="B56" s="9">
        <f t="shared" si="0"/>
        <v>50.427350427350433</v>
      </c>
      <c r="C56" s="9">
        <f t="shared" si="1"/>
        <v>8.5726495726495742</v>
      </c>
      <c r="D56" s="9">
        <v>59</v>
      </c>
    </row>
    <row r="57" spans="1:4">
      <c r="A57" t="s">
        <v>144</v>
      </c>
      <c r="B57" s="9">
        <f t="shared" si="0"/>
        <v>24.786324786324787</v>
      </c>
      <c r="C57" s="9">
        <f t="shared" si="1"/>
        <v>4.2136752136752138</v>
      </c>
      <c r="D57" s="9">
        <v>29</v>
      </c>
    </row>
    <row r="58" spans="1:4">
      <c r="A58" t="s">
        <v>146</v>
      </c>
      <c r="B58" s="9">
        <f t="shared" si="0"/>
        <v>41.880341880341881</v>
      </c>
      <c r="C58" s="9">
        <f t="shared" si="1"/>
        <v>7.1196581196581201</v>
      </c>
      <c r="D58" s="9">
        <v>49</v>
      </c>
    </row>
    <row r="59" spans="1:4">
      <c r="A59" t="s">
        <v>148</v>
      </c>
      <c r="B59" s="9">
        <f t="shared" si="0"/>
        <v>42.73504273504274</v>
      </c>
      <c r="C59" s="9">
        <f t="shared" si="1"/>
        <v>7.2649572649572667</v>
      </c>
      <c r="D59" s="9">
        <v>50</v>
      </c>
    </row>
    <row r="60" spans="1:4">
      <c r="B60" s="9"/>
      <c r="C60" s="9"/>
      <c r="D60" s="9"/>
    </row>
    <row r="61" spans="1:4">
      <c r="A61" t="s">
        <v>150</v>
      </c>
      <c r="B61" s="9"/>
      <c r="C61" s="9"/>
      <c r="D61" s="9" t="s">
        <v>93</v>
      </c>
    </row>
    <row r="62" spans="1:4">
      <c r="B62" s="9"/>
      <c r="C62" s="9"/>
      <c r="D62" s="9"/>
    </row>
    <row r="63" spans="1:4">
      <c r="A63" t="s">
        <v>152</v>
      </c>
      <c r="B63" s="9"/>
      <c r="C63" s="9"/>
      <c r="D63" s="9" t="s">
        <v>93</v>
      </c>
    </row>
    <row r="64" spans="1:4">
      <c r="A64" t="s">
        <v>154</v>
      </c>
      <c r="B64" s="9"/>
      <c r="C64" s="9"/>
      <c r="D64" s="9" t="s">
        <v>93</v>
      </c>
    </row>
    <row r="65" spans="1:4">
      <c r="A65" t="s">
        <v>156</v>
      </c>
      <c r="B65" s="9"/>
      <c r="C65" s="9"/>
      <c r="D65" s="9" t="s">
        <v>93</v>
      </c>
    </row>
    <row r="66" spans="1:4">
      <c r="A66" t="s">
        <v>158</v>
      </c>
      <c r="B66" s="9"/>
      <c r="C66" s="9"/>
      <c r="D66" s="9" t="s">
        <v>93</v>
      </c>
    </row>
    <row r="67" spans="1:4">
      <c r="A67" t="s">
        <v>160</v>
      </c>
      <c r="B67" s="9"/>
      <c r="C67" s="9"/>
      <c r="D67" s="9" t="s">
        <v>93</v>
      </c>
    </row>
    <row r="68" spans="1:4">
      <c r="A68" t="s">
        <v>162</v>
      </c>
      <c r="B68" s="9"/>
      <c r="C68" s="9"/>
      <c r="D68" s="9" t="s">
        <v>93</v>
      </c>
    </row>
    <row r="69" spans="1:4">
      <c r="A69" t="s">
        <v>164</v>
      </c>
      <c r="B69" s="9"/>
      <c r="C69" s="9"/>
      <c r="D69" s="9" t="s">
        <v>93</v>
      </c>
    </row>
    <row r="70" spans="1:4">
      <c r="B70" s="9"/>
      <c r="C70" s="9"/>
      <c r="D70" s="9"/>
    </row>
    <row r="71" spans="1:4">
      <c r="A71" t="s">
        <v>166</v>
      </c>
      <c r="B71" s="9"/>
      <c r="C71" s="9"/>
      <c r="D71" s="9" t="s">
        <v>93</v>
      </c>
    </row>
    <row r="72" spans="1:4">
      <c r="A72" t="s">
        <v>168</v>
      </c>
      <c r="B72" s="9"/>
      <c r="C72" s="9"/>
      <c r="D72" s="9" t="s">
        <v>93</v>
      </c>
    </row>
    <row r="73" spans="1:4">
      <c r="A73" t="s">
        <v>170</v>
      </c>
      <c r="B73" s="9">
        <f t="shared" ref="B73:B105" si="2">D73/(1+$G$1)</f>
        <v>100.85470085470087</v>
      </c>
      <c r="C73" s="9">
        <f t="shared" ref="C73:C105" si="3">B73*$G$1</f>
        <v>17.145299145299148</v>
      </c>
      <c r="D73" s="9">
        <v>118</v>
      </c>
    </row>
    <row r="74" spans="1:4">
      <c r="A74" t="s">
        <v>172</v>
      </c>
      <c r="B74" s="9">
        <f t="shared" si="2"/>
        <v>1.52991452991453</v>
      </c>
      <c r="C74" s="9">
        <f t="shared" si="3"/>
        <v>0.26008547008547012</v>
      </c>
      <c r="D74" s="9">
        <v>1.79</v>
      </c>
    </row>
    <row r="75" spans="1:4">
      <c r="A75" t="s">
        <v>174</v>
      </c>
      <c r="B75" s="9"/>
      <c r="C75" s="9"/>
      <c r="D75" s="9" t="s">
        <v>93</v>
      </c>
    </row>
    <row r="76" spans="1:4">
      <c r="A76" t="s">
        <v>176</v>
      </c>
      <c r="B76" s="9">
        <f t="shared" si="2"/>
        <v>50.427350427350433</v>
      </c>
      <c r="C76" s="9">
        <f t="shared" si="3"/>
        <v>8.5726495726495742</v>
      </c>
      <c r="D76" s="9">
        <v>59</v>
      </c>
    </row>
    <row r="77" spans="1:4">
      <c r="A77" t="s">
        <v>178</v>
      </c>
      <c r="B77" s="9">
        <f t="shared" si="2"/>
        <v>0.33333333333333337</v>
      </c>
      <c r="C77" s="9">
        <f t="shared" si="3"/>
        <v>5.6666666666666678E-2</v>
      </c>
      <c r="D77" s="9">
        <v>0.39</v>
      </c>
    </row>
    <row r="78" spans="1:4">
      <c r="A78" t="s">
        <v>180</v>
      </c>
      <c r="B78" s="9"/>
      <c r="C78" s="9"/>
      <c r="D78" s="9" t="s">
        <v>93</v>
      </c>
    </row>
    <row r="79" spans="1:4">
      <c r="A79" t="s">
        <v>182</v>
      </c>
      <c r="B79" s="9"/>
      <c r="C79" s="9"/>
      <c r="D79" s="9" t="s">
        <v>93</v>
      </c>
    </row>
    <row r="80" spans="1:4">
      <c r="A80" t="s">
        <v>184</v>
      </c>
      <c r="B80" s="9"/>
      <c r="C80" s="9"/>
      <c r="D80" s="9" t="s">
        <v>93</v>
      </c>
    </row>
    <row r="81" spans="1:4">
      <c r="A81" t="s">
        <v>186</v>
      </c>
      <c r="B81" s="9"/>
      <c r="C81" s="9"/>
      <c r="D81" s="9" t="s">
        <v>93</v>
      </c>
    </row>
    <row r="82" spans="1:4">
      <c r="A82" t="s">
        <v>188</v>
      </c>
      <c r="B82" s="9"/>
      <c r="C82" s="9"/>
      <c r="D82" s="9" t="s">
        <v>93</v>
      </c>
    </row>
    <row r="83" spans="1:4">
      <c r="A83" t="s">
        <v>190</v>
      </c>
      <c r="B83" s="9"/>
      <c r="C83" s="9"/>
      <c r="D83" s="9" t="s">
        <v>93</v>
      </c>
    </row>
    <row r="84" spans="1:4">
      <c r="A84" t="s">
        <v>192</v>
      </c>
      <c r="B84" s="9"/>
      <c r="C84" s="9"/>
      <c r="D84" s="9" t="s">
        <v>93</v>
      </c>
    </row>
    <row r="85" spans="1:4">
      <c r="A85" t="s">
        <v>194</v>
      </c>
      <c r="B85" s="9"/>
      <c r="C85" s="9"/>
      <c r="D85" s="9" t="s">
        <v>93</v>
      </c>
    </row>
    <row r="86" spans="1:4">
      <c r="A86" t="s">
        <v>196</v>
      </c>
      <c r="B86" s="9"/>
      <c r="C86" s="9"/>
      <c r="D86" s="9"/>
    </row>
    <row r="87" spans="1:4">
      <c r="A87" t="s">
        <v>198</v>
      </c>
      <c r="B87" s="9">
        <f t="shared" si="2"/>
        <v>50.427350427350433</v>
      </c>
      <c r="C87" s="9">
        <f t="shared" si="3"/>
        <v>8.5726495726495742</v>
      </c>
      <c r="D87" s="9">
        <v>59</v>
      </c>
    </row>
    <row r="88" spans="1:4">
      <c r="A88" t="s">
        <v>200</v>
      </c>
      <c r="B88" s="9">
        <f t="shared" si="2"/>
        <v>67.521367521367523</v>
      </c>
      <c r="C88" s="9">
        <f t="shared" si="3"/>
        <v>11.47863247863248</v>
      </c>
      <c r="D88" s="9">
        <v>79</v>
      </c>
    </row>
    <row r="89" spans="1:4">
      <c r="B89" s="9"/>
      <c r="C89" s="9"/>
      <c r="D89" s="9"/>
    </row>
    <row r="90" spans="1:4">
      <c r="A90" t="s">
        <v>202</v>
      </c>
      <c r="B90" s="9">
        <f t="shared" si="2"/>
        <v>1015.3846153846155</v>
      </c>
      <c r="C90" s="9">
        <f t="shared" si="3"/>
        <v>172.61538461538464</v>
      </c>
      <c r="D90" s="9">
        <v>1188</v>
      </c>
    </row>
    <row r="91" spans="1:4">
      <c r="A91" t="s">
        <v>204</v>
      </c>
      <c r="B91" s="9">
        <f t="shared" si="2"/>
        <v>1220.5128205128206</v>
      </c>
      <c r="C91" s="9">
        <f t="shared" si="3"/>
        <v>207.4871794871795</v>
      </c>
      <c r="D91" s="9">
        <v>1428</v>
      </c>
    </row>
    <row r="92" spans="1:4">
      <c r="A92" t="s">
        <v>206</v>
      </c>
      <c r="B92" s="9">
        <f t="shared" si="2"/>
        <v>1425.6410256410256</v>
      </c>
      <c r="C92" s="9">
        <f t="shared" si="3"/>
        <v>242.35897435897436</v>
      </c>
      <c r="D92" s="9">
        <v>1668</v>
      </c>
    </row>
    <row r="93" spans="1:4">
      <c r="A93" t="s">
        <v>208</v>
      </c>
      <c r="B93" s="9">
        <f t="shared" si="2"/>
        <v>1630.7692307692309</v>
      </c>
      <c r="C93" s="9">
        <f t="shared" si="3"/>
        <v>277.23076923076928</v>
      </c>
      <c r="D93" s="9">
        <v>1908</v>
      </c>
    </row>
    <row r="94" spans="1:4">
      <c r="A94" t="s">
        <v>210</v>
      </c>
      <c r="B94" s="9">
        <f t="shared" si="2"/>
        <v>1630.7692307692309</v>
      </c>
      <c r="C94" s="9">
        <f t="shared" si="3"/>
        <v>277.23076923076928</v>
      </c>
      <c r="D94" s="9">
        <v>1908</v>
      </c>
    </row>
    <row r="95" spans="1:4">
      <c r="A95" t="s">
        <v>212</v>
      </c>
      <c r="B95" s="9">
        <f t="shared" si="2"/>
        <v>2066.666666666667</v>
      </c>
      <c r="C95" s="9">
        <f t="shared" si="3"/>
        <v>351.33333333333343</v>
      </c>
      <c r="D95" s="9">
        <v>2418</v>
      </c>
    </row>
    <row r="96" spans="1:4">
      <c r="A96" t="s">
        <v>214</v>
      </c>
      <c r="B96" s="9">
        <f t="shared" si="2"/>
        <v>2041.0256410256411</v>
      </c>
      <c r="C96" s="9">
        <f t="shared" si="3"/>
        <v>346.97435897435901</v>
      </c>
      <c r="D96" s="9">
        <v>2388</v>
      </c>
    </row>
    <row r="97" spans="1:4">
      <c r="A97" t="s">
        <v>216</v>
      </c>
      <c r="B97" s="9">
        <f t="shared" si="2"/>
        <v>2246.1538461538462</v>
      </c>
      <c r="C97" s="9">
        <f t="shared" si="3"/>
        <v>381.84615384615387</v>
      </c>
      <c r="D97" s="9">
        <v>2628</v>
      </c>
    </row>
    <row r="98" spans="1:4">
      <c r="A98" t="s">
        <v>218</v>
      </c>
      <c r="B98" s="9">
        <f t="shared" si="2"/>
        <v>2246.1538461538462</v>
      </c>
      <c r="C98" s="9">
        <f t="shared" si="3"/>
        <v>381.84615384615387</v>
      </c>
      <c r="D98" s="9">
        <v>2628</v>
      </c>
    </row>
    <row r="99" spans="1:4">
      <c r="A99" t="s">
        <v>220</v>
      </c>
      <c r="B99" s="9">
        <f t="shared" si="2"/>
        <v>2451.2820512820513</v>
      </c>
      <c r="C99" s="9">
        <f t="shared" si="3"/>
        <v>416.71794871794873</v>
      </c>
      <c r="D99" s="9">
        <v>2868</v>
      </c>
    </row>
    <row r="100" spans="1:4">
      <c r="A100" t="s">
        <v>222</v>
      </c>
      <c r="B100" s="9">
        <f t="shared" si="2"/>
        <v>2656.4102564102564</v>
      </c>
      <c r="C100" s="9">
        <f t="shared" si="3"/>
        <v>451.58974358974359</v>
      </c>
      <c r="D100" s="9">
        <v>3108</v>
      </c>
    </row>
    <row r="101" spans="1:4">
      <c r="A101" t="s">
        <v>224</v>
      </c>
      <c r="B101" s="9">
        <f t="shared" si="2"/>
        <v>2861.5384615384619</v>
      </c>
      <c r="C101" s="9">
        <f t="shared" si="3"/>
        <v>486.46153846153857</v>
      </c>
      <c r="D101" s="9">
        <v>3348</v>
      </c>
    </row>
    <row r="102" spans="1:4">
      <c r="A102" t="s">
        <v>226</v>
      </c>
      <c r="B102" s="9">
        <f t="shared" si="2"/>
        <v>3682.0512820512822</v>
      </c>
      <c r="C102" s="9">
        <f t="shared" si="3"/>
        <v>625.94871794871801</v>
      </c>
      <c r="D102" s="9">
        <v>4308</v>
      </c>
    </row>
    <row r="103" spans="1:4">
      <c r="A103" t="s">
        <v>228</v>
      </c>
      <c r="B103" s="9">
        <f t="shared" si="2"/>
        <v>3989.7435897435898</v>
      </c>
      <c r="C103" s="9">
        <f t="shared" si="3"/>
        <v>678.25641025641028</v>
      </c>
      <c r="D103" s="9">
        <v>4668</v>
      </c>
    </row>
    <row r="104" spans="1:4">
      <c r="A104" t="s">
        <v>230</v>
      </c>
      <c r="B104" s="9">
        <f t="shared" si="2"/>
        <v>4297.4358974358975</v>
      </c>
      <c r="C104" s="9">
        <f t="shared" si="3"/>
        <v>730.56410256410265</v>
      </c>
      <c r="D104" s="9">
        <v>5028</v>
      </c>
    </row>
    <row r="105" spans="1:4">
      <c r="A105" t="s">
        <v>232</v>
      </c>
      <c r="B105" s="9">
        <f t="shared" si="2"/>
        <v>4605.1282051282051</v>
      </c>
      <c r="C105" s="9">
        <f t="shared" si="3"/>
        <v>782.87179487179492</v>
      </c>
      <c r="D105" s="9">
        <v>5388</v>
      </c>
    </row>
    <row r="106" spans="1:4">
      <c r="B106" s="9"/>
      <c r="C106" s="9"/>
      <c r="D106" s="9"/>
    </row>
    <row r="107" spans="1:4">
      <c r="A107" t="s">
        <v>234</v>
      </c>
      <c r="B107" s="9"/>
      <c r="C107" s="9"/>
      <c r="D107" s="9" t="s">
        <v>93</v>
      </c>
    </row>
    <row r="108" spans="1:4">
      <c r="A108" t="s">
        <v>236</v>
      </c>
      <c r="B108" s="9"/>
      <c r="C108" s="9"/>
      <c r="D108" s="9" t="s">
        <v>93</v>
      </c>
    </row>
    <row r="109" spans="1:4">
      <c r="A109" t="s">
        <v>238</v>
      </c>
      <c r="B109" s="9"/>
      <c r="C109" s="9"/>
      <c r="D109" s="9" t="s">
        <v>93</v>
      </c>
    </row>
    <row r="110" spans="1:4">
      <c r="A110" t="s">
        <v>240</v>
      </c>
      <c r="B110" s="9"/>
      <c r="C110" s="9"/>
      <c r="D110" s="9" t="s">
        <v>93</v>
      </c>
    </row>
    <row r="111" spans="1:4">
      <c r="A111" t="s">
        <v>242</v>
      </c>
      <c r="B111" s="9"/>
      <c r="C111" s="9"/>
      <c r="D111" s="9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Modèle de facture</vt:lpstr>
      <vt:lpstr>Feuil1</vt:lpstr>
      <vt:lpstr>FichierClients</vt:lpstr>
      <vt:lpstr>Codes articles</vt:lpstr>
      <vt:lpstr>Prix articles</vt:lpstr>
      <vt:lpstr>Code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gmb</cp:lastModifiedBy>
  <cp:lastPrinted>2016-07-26T09:16:58Z</cp:lastPrinted>
  <dcterms:created xsi:type="dcterms:W3CDTF">2016-07-20T06:42:41Z</dcterms:created>
  <dcterms:modified xsi:type="dcterms:W3CDTF">2016-07-29T09:06:40Z</dcterms:modified>
</cp:coreProperties>
</file>