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660" windowHeight="10470"/>
  </bookViews>
  <sheets>
    <sheet name="SYNTHESE" sheetId="5" r:id="rId1"/>
    <sheet name="INVENTAIRE" sheetId="6" r:id="rId2"/>
    <sheet name="Feuil1" sheetId="7" r:id="rId3"/>
  </sheets>
  <definedNames>
    <definedName name="_xlnm._FilterDatabase" localSheetId="1" hidden="1">INVENTAIRE!$C$1:$U$63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7" l="1"/>
  <c r="B13" i="7"/>
  <c r="C13" i="7"/>
  <c r="E13" i="7"/>
  <c r="F13" i="7"/>
  <c r="G13" i="7"/>
  <c r="H13" i="7"/>
  <c r="I13" i="7"/>
  <c r="J13" i="7"/>
  <c r="K13" i="7"/>
  <c r="L13" i="7"/>
  <c r="M13" i="7"/>
  <c r="N13" i="7"/>
  <c r="O13" i="7"/>
  <c r="P13" i="7"/>
  <c r="Q13" i="7"/>
  <c r="R13" i="7"/>
  <c r="S13" i="7"/>
  <c r="T13" i="7"/>
  <c r="D13" i="7"/>
</calcChain>
</file>

<file path=xl/sharedStrings.xml><?xml version="1.0" encoding="utf-8"?>
<sst xmlns="http://schemas.openxmlformats.org/spreadsheetml/2006/main" count="790" uniqueCount="264">
  <si>
    <t>Immobilis.</t>
  </si>
  <si>
    <t>NºS.</t>
  </si>
  <si>
    <t>Compte CAP</t>
  </si>
  <si>
    <t>Classe</t>
  </si>
  <si>
    <t>Désignation de l'immobilisation</t>
  </si>
  <si>
    <t>Durée</t>
  </si>
  <si>
    <t>Ctre coûts</t>
  </si>
  <si>
    <t>Mise serv.</t>
  </si>
  <si>
    <t>Amo. dépr.</t>
  </si>
  <si>
    <t>Quantité</t>
  </si>
  <si>
    <t>UQ</t>
  </si>
  <si>
    <t>0</t>
  </si>
  <si>
    <t>0021540000</t>
  </si>
  <si>
    <t>02154001</t>
  </si>
  <si>
    <t>005/000</t>
  </si>
  <si>
    <t>/PC</t>
  </si>
  <si>
    <t>PC</t>
  </si>
  <si>
    <t>32802</t>
  </si>
  <si>
    <t>RETROPROJECTEUR</t>
  </si>
  <si>
    <t>T003</t>
  </si>
  <si>
    <t>VNC</t>
  </si>
  <si>
    <t>Valeur acquisition</t>
  </si>
  <si>
    <t>Amortissements cumulés</t>
  </si>
  <si>
    <t>Mise au rebut (indiqué une quantité)</t>
  </si>
  <si>
    <t>Transfert (indiqué une quantité)</t>
  </si>
  <si>
    <t>Transfert -destination site</t>
  </si>
  <si>
    <t>Anomalies</t>
  </si>
  <si>
    <t>UT</t>
  </si>
  <si>
    <t>Adresse du correcpondant</t>
  </si>
  <si>
    <t>PPS ILE DE France</t>
  </si>
  <si>
    <t>32887</t>
  </si>
  <si>
    <t>FRESNES ECRAN MURAL</t>
  </si>
  <si>
    <t>001/000</t>
  </si>
  <si>
    <t>32888</t>
  </si>
  <si>
    <t>FRESNES CAMERA HITACHI VIDEO X12</t>
  </si>
  <si>
    <t>32889</t>
  </si>
  <si>
    <t>FRESNES LECTEUR DVD STRATO</t>
  </si>
  <si>
    <t>32890</t>
  </si>
  <si>
    <t>FRESNES LECTEUR DE CASSETTE INTERVISION</t>
  </si>
  <si>
    <t>32891</t>
  </si>
  <si>
    <t>FRESNES MONITEUR SAMSUNG HIFI NICAM</t>
  </si>
  <si>
    <t>32892</t>
  </si>
  <si>
    <t>FRESNES RETROPROJECTEUR LARA</t>
  </si>
  <si>
    <t>32893</t>
  </si>
  <si>
    <t>FRESNES ECRAN</t>
  </si>
  <si>
    <t>32894</t>
  </si>
  <si>
    <t>FRESNES PROJECTEUR OPTOMA TYPE ES520</t>
  </si>
  <si>
    <t>32805</t>
  </si>
  <si>
    <t>02154002</t>
  </si>
  <si>
    <t>FOUR A MICRO ONDES PROLINE BLANC</t>
  </si>
  <si>
    <t>32814</t>
  </si>
  <si>
    <t>MICRO ONDES PROLINE</t>
  </si>
  <si>
    <t>32895</t>
  </si>
  <si>
    <t>FRESNES FOUR MICRO ONDE KING SUR MEUBLE</t>
  </si>
  <si>
    <t>32896</t>
  </si>
  <si>
    <t>FRESNES FOUR MICRO ONDES ORVA</t>
  </si>
  <si>
    <t>32897</t>
  </si>
  <si>
    <t>FRESNES BOUILLOIRE</t>
  </si>
  <si>
    <t>32898</t>
  </si>
  <si>
    <t>FRESNES FOUR MICRO ONDES PROLINE</t>
  </si>
  <si>
    <t>008/000</t>
  </si>
  <si>
    <t>02154004</t>
  </si>
  <si>
    <t>003/000</t>
  </si>
  <si>
    <t>0021831000</t>
  </si>
  <si>
    <t>02183102</t>
  </si>
  <si>
    <t>0021840000</t>
  </si>
  <si>
    <t>DELL LATITUDE E7450 AVEC REPLICATEUR ET DOCK</t>
  </si>
  <si>
    <t>PARIS 1 (sebastien Mauraisin)</t>
  </si>
  <si>
    <t>F032</t>
  </si>
  <si>
    <t>F033</t>
  </si>
  <si>
    <t>F107</t>
  </si>
  <si>
    <t>F108</t>
  </si>
  <si>
    <t>DRAP PC52 180*90 BLANC</t>
  </si>
  <si>
    <t>ENVELOPPE DE TRAVERSIN 140*43</t>
  </si>
  <si>
    <t>COUVERTURE POLAIRE MOONTEX 180*220</t>
  </si>
  <si>
    <t>COUVERTURE POLAIRE MOONTEX 180X220</t>
  </si>
  <si>
    <t>DRAPS PC52 180*2 90</t>
  </si>
  <si>
    <t>ENV TRAVERSIN P C52 140*043</t>
  </si>
  <si>
    <t>DRAP PLAT PC52 LOGO ORANGE AFTAM</t>
  </si>
  <si>
    <t>11374</t>
  </si>
  <si>
    <t>LIT JUNIOR 90/190 TREILLI</t>
  </si>
  <si>
    <t>11375</t>
  </si>
  <si>
    <t>LIT JUNIOR 80/190 TREILLI</t>
  </si>
  <si>
    <t>11380</t>
  </si>
  <si>
    <t>ENVELOPPE DE TRAVERSIN PC52</t>
  </si>
  <si>
    <t>ENVELOPPE TRAVERSIN LOGO VERT PALE COALLIA 140*43</t>
  </si>
  <si>
    <t>002/011</t>
  </si>
  <si>
    <t>11504</t>
  </si>
  <si>
    <t>MULLIEZ F033 100 ENVELOPPES TRAVERSIN ECRU</t>
  </si>
  <si>
    <t>11512</t>
  </si>
  <si>
    <t>MULLIEZ F033 200 DRAPS ECRU</t>
  </si>
  <si>
    <t>11513</t>
  </si>
  <si>
    <t>MULLIEZ F033 150 ENVELOPPE TRAVERSIN 140X43</t>
  </si>
  <si>
    <t>11514</t>
  </si>
  <si>
    <t>MULLIEZ F033 20 DRAP HOUSSE MOLLETON GRATTE 90X190</t>
  </si>
  <si>
    <t>11525</t>
  </si>
  <si>
    <t>DRAP PLAT 180*290 BLANC</t>
  </si>
  <si>
    <t>11526</t>
  </si>
  <si>
    <t>ENVELOPPE DE TRAVERSIN 140*43 ECRU</t>
  </si>
  <si>
    <t>11534</t>
  </si>
  <si>
    <t>COUVERTURE BERING 180*220 VERT AMANDE</t>
  </si>
  <si>
    <t>11535</t>
  </si>
  <si>
    <t>11536</t>
  </si>
  <si>
    <t>11537</t>
  </si>
  <si>
    <t>HOUSSE GRENADINE 90*190*15</t>
  </si>
  <si>
    <t>11543</t>
  </si>
  <si>
    <t>11544</t>
  </si>
  <si>
    <t>11556</t>
  </si>
  <si>
    <t>MULLIEZ  200 DRAPS PLATS 180X290 BLC</t>
  </si>
  <si>
    <t>11557</t>
  </si>
  <si>
    <t>MULLIEZ 100 ENV TRAVERSIN 140X043</t>
  </si>
  <si>
    <t>11558</t>
  </si>
  <si>
    <t>MULLIEZ  250 COUV BERING 180X220 VERT</t>
  </si>
  <si>
    <t>11595</t>
  </si>
  <si>
    <t>DRAP PLAT LOGO VERT PALE COALLIA IMPRIME 180*29050</t>
  </si>
  <si>
    <t>11596</t>
  </si>
  <si>
    <t>11597</t>
  </si>
  <si>
    <t>TRAVERSIN POLYSTAR 90CM 500 GR BLEU</t>
  </si>
  <si>
    <t>11599</t>
  </si>
  <si>
    <t>ENVELOPPE TRAVERSIN BLANC LOGO ROUGE COALLIA</t>
  </si>
  <si>
    <t>11600</t>
  </si>
  <si>
    <t>DRAP PLAT COALLIA LOGO ROUGE IMPRIME 180*290</t>
  </si>
  <si>
    <t>11601</t>
  </si>
  <si>
    <t>TRAVERSIN POLYSTAR 90CM 500 GRAMMES BLEU</t>
  </si>
  <si>
    <t>11606</t>
  </si>
  <si>
    <t>TRAVERSIN PROMOCELAN 90CM BLANC</t>
  </si>
  <si>
    <t>11630</t>
  </si>
  <si>
    <t>11631</t>
  </si>
  <si>
    <t>11632</t>
  </si>
  <si>
    <t>TRAVERSIN PROMOCLEAN 80CM 650G</t>
  </si>
  <si>
    <t>19475</t>
  </si>
  <si>
    <t>19477</t>
  </si>
  <si>
    <t>19500</t>
  </si>
  <si>
    <t>DRAP PLAT LOGO BLEU CI COALLIA IMPRIM 180*290</t>
  </si>
  <si>
    <t>19501</t>
  </si>
  <si>
    <t>ENVELOPPE TRAVERSIN BLANCLOGO VERT PALE COALLIA140</t>
  </si>
  <si>
    <t>19513</t>
  </si>
  <si>
    <t>COUVERTURE POLAIRE MOONTEX 100% POLYESTER</t>
  </si>
  <si>
    <t>19518</t>
  </si>
  <si>
    <t>19532</t>
  </si>
  <si>
    <t>UTEXAM 35280</t>
  </si>
  <si>
    <t>19533</t>
  </si>
  <si>
    <t>MMO 79271</t>
  </si>
  <si>
    <t>19541</t>
  </si>
  <si>
    <t>50 MATELAS GRENADINE 151 FMN 80X190X15</t>
  </si>
  <si>
    <t>19542</t>
  </si>
  <si>
    <t>50 HOUSE GRENADINE 07 FMN 090X190X15</t>
  </si>
  <si>
    <t>19553</t>
  </si>
  <si>
    <t>TRAVERSIN POLUSTAR 90 CM 500 GRAMMES BEIGES</t>
  </si>
  <si>
    <t>19556</t>
  </si>
  <si>
    <t>DRAP 180*290  BLANC LOGO VERT</t>
  </si>
  <si>
    <t>19557</t>
  </si>
  <si>
    <t>19567</t>
  </si>
  <si>
    <t>19572</t>
  </si>
  <si>
    <t>02184003</t>
  </si>
  <si>
    <t>INJECTEUR DE PUISSANCE HP 1 PORT POWER INJECTOR</t>
  </si>
  <si>
    <t>M012</t>
  </si>
  <si>
    <t>Virginie.ROGER@COALLIA.ORG</t>
  </si>
  <si>
    <t>27707</t>
  </si>
  <si>
    <t>ARMOIRE FROIDE POSITIVE</t>
  </si>
  <si>
    <t>27716</t>
  </si>
  <si>
    <t>CHARIOT 3 SACS PEDALES+ COUVER WU375LT</t>
  </si>
  <si>
    <t>C249</t>
  </si>
  <si>
    <t>7016</t>
  </si>
  <si>
    <t>PC VOSTRO-SOURIS USB- ANTIVOL- TOPLOAD 15.6</t>
  </si>
  <si>
    <t>CAO Chandourène</t>
  </si>
  <si>
    <t>D001</t>
  </si>
  <si>
    <t>7321</t>
  </si>
  <si>
    <t>COALLIA SOLEIL</t>
  </si>
  <si>
    <t>7322</t>
  </si>
  <si>
    <t>HP PROBOOK 450 G2 CORE I5</t>
  </si>
  <si>
    <t>7324</t>
  </si>
  <si>
    <t>Synthèse</t>
  </si>
  <si>
    <t>Inventaire</t>
  </si>
  <si>
    <t>a</t>
  </si>
  <si>
    <t>s</t>
  </si>
  <si>
    <t>b</t>
  </si>
  <si>
    <t>ok1</t>
  </si>
  <si>
    <t>ok2</t>
  </si>
  <si>
    <t>c</t>
  </si>
  <si>
    <t>ok3</t>
  </si>
  <si>
    <t>d</t>
  </si>
  <si>
    <t>ok4</t>
  </si>
  <si>
    <t>e</t>
  </si>
  <si>
    <t>ok5</t>
  </si>
  <si>
    <t>f</t>
  </si>
  <si>
    <t>ok6</t>
  </si>
  <si>
    <t>g</t>
  </si>
  <si>
    <t>ok7</t>
  </si>
  <si>
    <t>h</t>
  </si>
  <si>
    <t>ok8</t>
  </si>
  <si>
    <t>i</t>
  </si>
  <si>
    <t>ok9</t>
  </si>
  <si>
    <t>j</t>
  </si>
  <si>
    <t>ok10</t>
  </si>
  <si>
    <t>k</t>
  </si>
  <si>
    <t>ok11</t>
  </si>
  <si>
    <t>l</t>
  </si>
  <si>
    <t>ok12</t>
  </si>
  <si>
    <t>m</t>
  </si>
  <si>
    <t>ok13</t>
  </si>
  <si>
    <t>n</t>
  </si>
  <si>
    <t>ok14</t>
  </si>
  <si>
    <t>o</t>
  </si>
  <si>
    <t>ok15</t>
  </si>
  <si>
    <t>p</t>
  </si>
  <si>
    <t>ok16</t>
  </si>
  <si>
    <t>q</t>
  </si>
  <si>
    <t>ok17</t>
  </si>
  <si>
    <t>r</t>
  </si>
  <si>
    <t>ok18</t>
  </si>
  <si>
    <t>ok19</t>
  </si>
  <si>
    <t>t</t>
  </si>
  <si>
    <t>ok20</t>
  </si>
  <si>
    <t>u</t>
  </si>
  <si>
    <t>ok21</t>
  </si>
  <si>
    <t>v</t>
  </si>
  <si>
    <t>ok22</t>
  </si>
  <si>
    <t>w</t>
  </si>
  <si>
    <t>ok23</t>
  </si>
  <si>
    <t>x</t>
  </si>
  <si>
    <t>ok24</t>
  </si>
  <si>
    <t>y</t>
  </si>
  <si>
    <t>ok25</t>
  </si>
  <si>
    <t>z</t>
  </si>
  <si>
    <t>ok26</t>
  </si>
  <si>
    <t>ok27</t>
  </si>
  <si>
    <t>ok28</t>
  </si>
  <si>
    <t>ok29</t>
  </si>
  <si>
    <t>ok30</t>
  </si>
  <si>
    <t>ok31</t>
  </si>
  <si>
    <t>ok32</t>
  </si>
  <si>
    <t>ok33</t>
  </si>
  <si>
    <t>ok34</t>
  </si>
  <si>
    <t>ok35</t>
  </si>
  <si>
    <t>ok36</t>
  </si>
  <si>
    <t>ok37</t>
  </si>
  <si>
    <t>ok38</t>
  </si>
  <si>
    <t>ok39</t>
  </si>
  <si>
    <t>ok40</t>
  </si>
  <si>
    <t>ok41</t>
  </si>
  <si>
    <t>ok42</t>
  </si>
  <si>
    <t>ok43</t>
  </si>
  <si>
    <t>ok44</t>
  </si>
  <si>
    <t>ok45</t>
  </si>
  <si>
    <t>ok46</t>
  </si>
  <si>
    <t>ok47</t>
  </si>
  <si>
    <t>ok48</t>
  </si>
  <si>
    <t>ok49</t>
  </si>
  <si>
    <t>ok50</t>
  </si>
  <si>
    <t>ok51</t>
  </si>
  <si>
    <t>ok52</t>
  </si>
  <si>
    <t>ok53</t>
  </si>
  <si>
    <t>ok54</t>
  </si>
  <si>
    <t>ok55</t>
  </si>
  <si>
    <t>ok56</t>
  </si>
  <si>
    <t>ok57</t>
  </si>
  <si>
    <t>ok58</t>
  </si>
  <si>
    <t>ok59</t>
  </si>
  <si>
    <t>ok60</t>
  </si>
  <si>
    <t>ok61</t>
  </si>
  <si>
    <t>ok62</t>
  </si>
  <si>
    <t>ok63</t>
  </si>
  <si>
    <t>ok64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</si>
</sst>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2" x14ac:knownFonts="1">
    <font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/>
    </xf>
    <xf numFmtId="49" fontId="0" fillId="3" borderId="0" xfId="0" applyNumberFormat="1" applyFill="1"/>
    <xf numFmtId="14" fontId="0" fillId="0" borderId="0" xfId="0" applyNumberFormat="1"/>
    <xf numFmtId="4" fontId="0" fillId="0" borderId="0" xfId="0" applyNumberFormat="1"/>
    <xf numFmtId="49" fontId="0" fillId="0" borderId="0" xfId="0" applyNumberFormat="1"/>
    <xf numFmtId="164" fontId="0" fillId="0" borderId="0" xfId="0" applyNumberFormat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5" borderId="0" xfId="0" applyFill="1"/>
    <xf numFmtId="0" fontId="0" fillId="2" borderId="0" xfId="0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400050</xdr:colOff>
      <xdr:row>1</xdr:row>
      <xdr:rowOff>114299</xdr:rowOff>
    </xdr:from>
    <xdr:to>
      <xdr:col>3</xdr:col>
      <xdr:colOff>581025</xdr:colOff>
      <xdr:row>2</xdr:row>
      <xdr:rowOff>171448</xdr:rowOff>
    </xdr:to>
    <xdr:sp macro="[0]!_xlnm.Extract" textlink="">
      <xdr:nvSpPr>
        <xdr:cNvPr id="3" name="ZoneTexte 2"/>
        <xdr:cNvSpPr txBox="1"/>
      </xdr:nvSpPr>
      <xdr:spPr>
        <a:xfrm>
          <a:off x="1924050" y="304799"/>
          <a:ext cx="942975" cy="2476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T1116"/>
  <sheetViews>
    <sheetView tabSelected="1" workbookViewId="0">
      <selection activeCell="F3" sqref="F3"/>
    </sheetView>
  </sheetViews>
  <sheetFormatPr baseColWidth="10" defaultRowHeight="15" x14ac:dyDescent="0.25"/>
  <sheetData>
    <row r="2" spans="1:20" x14ac:dyDescent="0.25">
      <c r="A2" s="10" t="s">
        <v>27</v>
      </c>
      <c r="B2" s="12">
        <v>701</v>
      </c>
      <c r="C2" s="13"/>
    </row>
    <row r="3" spans="1:20" x14ac:dyDescent="0.25">
      <c r="A3" s="9" t="s">
        <v>6</v>
      </c>
      <c r="B3" s="9" t="s">
        <v>166</v>
      </c>
      <c r="C3" s="13"/>
    </row>
    <row r="6" spans="1:20" ht="75" x14ac:dyDescent="0.25">
      <c r="A6" s="11" t="s">
        <v>0</v>
      </c>
      <c r="B6" s="11" t="s">
        <v>1</v>
      </c>
      <c r="C6" s="11" t="s">
        <v>2</v>
      </c>
      <c r="D6" s="11" t="s">
        <v>3</v>
      </c>
      <c r="E6" s="11" t="s">
        <v>4</v>
      </c>
      <c r="F6" s="11" t="s">
        <v>5</v>
      </c>
      <c r="G6" s="11" t="s">
        <v>6</v>
      </c>
      <c r="H6" s="8" t="s">
        <v>7</v>
      </c>
      <c r="I6" s="8" t="s">
        <v>8</v>
      </c>
      <c r="J6" s="8" t="s">
        <v>9</v>
      </c>
      <c r="K6" s="8" t="s">
        <v>10</v>
      </c>
      <c r="L6" s="8" t="s">
        <v>21</v>
      </c>
      <c r="M6" s="8" t="s">
        <v>22</v>
      </c>
      <c r="N6" s="8" t="s">
        <v>20</v>
      </c>
      <c r="O6" s="9" t="s">
        <v>23</v>
      </c>
      <c r="P6" s="9" t="s">
        <v>24</v>
      </c>
      <c r="Q6" s="9" t="s">
        <v>25</v>
      </c>
      <c r="R6" s="9" t="s">
        <v>26</v>
      </c>
      <c r="S6" s="9" t="s">
        <v>27</v>
      </c>
      <c r="T6" s="9" t="s">
        <v>28</v>
      </c>
    </row>
    <row r="7" spans="1:20" x14ac:dyDescent="0.25">
      <c r="H7" s="4"/>
      <c r="I7" s="4"/>
    </row>
    <row r="8" spans="1:20" x14ac:dyDescent="0.25">
      <c r="H8" s="4"/>
      <c r="I8" s="4"/>
    </row>
    <row r="9" spans="1:20" x14ac:dyDescent="0.25">
      <c r="H9" s="4"/>
      <c r="I9" s="4"/>
    </row>
    <row r="10" spans="1:20" x14ac:dyDescent="0.25">
      <c r="H10" s="4"/>
      <c r="I10" s="4"/>
    </row>
    <row r="11" spans="1:20" x14ac:dyDescent="0.25">
      <c r="H11" s="4"/>
      <c r="I11" s="4"/>
    </row>
    <row r="12" spans="1:20" x14ac:dyDescent="0.25">
      <c r="H12" s="4"/>
      <c r="I12" s="4"/>
    </row>
    <row r="13" spans="1:20" x14ac:dyDescent="0.25">
      <c r="H13" s="4"/>
      <c r="I13" s="4"/>
    </row>
    <row r="14" spans="1:20" x14ac:dyDescent="0.25">
      <c r="H14" s="4"/>
      <c r="I14" s="4"/>
    </row>
    <row r="15" spans="1:20" x14ac:dyDescent="0.25">
      <c r="H15" s="4"/>
      <c r="I15" s="4"/>
    </row>
    <row r="16" spans="1:20" x14ac:dyDescent="0.25">
      <c r="H16" s="4"/>
      <c r="I16" s="4"/>
    </row>
    <row r="17" spans="8:9" x14ac:dyDescent="0.25">
      <c r="H17" s="4"/>
      <c r="I17" s="4"/>
    </row>
    <row r="18" spans="8:9" x14ac:dyDescent="0.25">
      <c r="H18" s="4"/>
      <c r="I18" s="4"/>
    </row>
    <row r="19" spans="8:9" x14ac:dyDescent="0.25">
      <c r="H19" s="4"/>
      <c r="I19" s="4"/>
    </row>
    <row r="20" spans="8:9" x14ac:dyDescent="0.25">
      <c r="H20" s="4"/>
      <c r="I20" s="4"/>
    </row>
    <row r="21" spans="8:9" x14ac:dyDescent="0.25">
      <c r="H21" s="4"/>
      <c r="I21" s="4"/>
    </row>
    <row r="22" spans="8:9" x14ac:dyDescent="0.25">
      <c r="H22" s="4"/>
      <c r="I22" s="4"/>
    </row>
    <row r="23" spans="8:9" x14ac:dyDescent="0.25">
      <c r="H23" s="4"/>
      <c r="I23" s="4"/>
    </row>
    <row r="24" spans="8:9" x14ac:dyDescent="0.25">
      <c r="H24" s="4"/>
      <c r="I24" s="4"/>
    </row>
    <row r="25" spans="8:9" x14ac:dyDescent="0.25">
      <c r="H25" s="4"/>
      <c r="I25" s="4"/>
    </row>
    <row r="26" spans="8:9" x14ac:dyDescent="0.25">
      <c r="H26" s="4"/>
      <c r="I26" s="4"/>
    </row>
    <row r="27" spans="8:9" x14ac:dyDescent="0.25">
      <c r="H27" s="4"/>
      <c r="I27" s="4"/>
    </row>
    <row r="28" spans="8:9" x14ac:dyDescent="0.25">
      <c r="H28" s="4"/>
      <c r="I28" s="4"/>
    </row>
    <row r="29" spans="8:9" x14ac:dyDescent="0.25">
      <c r="H29" s="4"/>
      <c r="I29" s="4"/>
    </row>
    <row r="30" spans="8:9" x14ac:dyDescent="0.25">
      <c r="H30" s="4"/>
      <c r="I30" s="4"/>
    </row>
    <row r="31" spans="8:9" x14ac:dyDescent="0.25">
      <c r="H31" s="4"/>
      <c r="I31" s="4"/>
    </row>
    <row r="32" spans="8:9" x14ac:dyDescent="0.25">
      <c r="H32" s="4"/>
      <c r="I32" s="4"/>
    </row>
    <row r="33" spans="8:9" x14ac:dyDescent="0.25">
      <c r="H33" s="4"/>
      <c r="I33" s="4"/>
    </row>
    <row r="34" spans="8:9" x14ac:dyDescent="0.25">
      <c r="H34" s="4"/>
      <c r="I34" s="4"/>
    </row>
    <row r="35" spans="8:9" x14ac:dyDescent="0.25">
      <c r="H35" s="4"/>
      <c r="I35" s="4"/>
    </row>
    <row r="36" spans="8:9" x14ac:dyDescent="0.25">
      <c r="H36" s="4"/>
      <c r="I36" s="4"/>
    </row>
    <row r="37" spans="8:9" x14ac:dyDescent="0.25">
      <c r="H37" s="4"/>
      <c r="I37" s="4"/>
    </row>
    <row r="38" spans="8:9" x14ac:dyDescent="0.25">
      <c r="H38" s="4"/>
      <c r="I38" s="4"/>
    </row>
    <row r="39" spans="8:9" x14ac:dyDescent="0.25">
      <c r="H39" s="4"/>
      <c r="I39" s="4"/>
    </row>
    <row r="40" spans="8:9" x14ac:dyDescent="0.25">
      <c r="H40" s="4"/>
      <c r="I40" s="4"/>
    </row>
    <row r="41" spans="8:9" x14ac:dyDescent="0.25">
      <c r="H41" s="4"/>
      <c r="I41" s="4"/>
    </row>
    <row r="42" spans="8:9" x14ac:dyDescent="0.25">
      <c r="H42" s="4"/>
      <c r="I42" s="4"/>
    </row>
    <row r="43" spans="8:9" x14ac:dyDescent="0.25">
      <c r="H43" s="4"/>
      <c r="I43" s="4"/>
    </row>
    <row r="45" spans="8:9" x14ac:dyDescent="0.25">
      <c r="H45" s="4"/>
      <c r="I45" s="4"/>
    </row>
    <row r="47" spans="8:9" x14ac:dyDescent="0.25">
      <c r="H47" s="4"/>
      <c r="I47" s="4"/>
    </row>
    <row r="48" spans="8:9" x14ac:dyDescent="0.25">
      <c r="H48" s="4"/>
      <c r="I48" s="4"/>
    </row>
    <row r="49" spans="8:9" x14ac:dyDescent="0.25">
      <c r="H49" s="4"/>
      <c r="I49" s="4"/>
    </row>
    <row r="50" spans="8:9" x14ac:dyDescent="0.25">
      <c r="H50" s="4"/>
      <c r="I50" s="4"/>
    </row>
    <row r="52" spans="8:9" x14ac:dyDescent="0.25">
      <c r="H52" s="4"/>
      <c r="I52" s="4"/>
    </row>
    <row r="53" spans="8:9" x14ac:dyDescent="0.25">
      <c r="H53" s="4"/>
      <c r="I53" s="4"/>
    </row>
    <row r="54" spans="8:9" x14ac:dyDescent="0.25">
      <c r="H54" s="4"/>
      <c r="I54" s="4"/>
    </row>
    <row r="55" spans="8:9" x14ac:dyDescent="0.25">
      <c r="H55" s="4"/>
      <c r="I55" s="4"/>
    </row>
    <row r="56" spans="8:9" x14ac:dyDescent="0.25">
      <c r="H56" s="4"/>
      <c r="I56" s="4"/>
    </row>
    <row r="59" spans="8:9" x14ac:dyDescent="0.25">
      <c r="H59" s="4"/>
      <c r="I59" s="4"/>
    </row>
    <row r="60" spans="8:9" x14ac:dyDescent="0.25">
      <c r="H60" s="4"/>
      <c r="I60" s="4"/>
    </row>
    <row r="61" spans="8:9" x14ac:dyDescent="0.25">
      <c r="H61" s="4"/>
      <c r="I61" s="4"/>
    </row>
    <row r="62" spans="8:9" x14ac:dyDescent="0.25">
      <c r="H62" s="4"/>
      <c r="I62" s="4"/>
    </row>
    <row r="63" spans="8:9" x14ac:dyDescent="0.25">
      <c r="H63" s="4"/>
      <c r="I63" s="4"/>
    </row>
    <row r="64" spans="8:9" x14ac:dyDescent="0.25">
      <c r="H64" s="4"/>
      <c r="I64" s="4"/>
    </row>
    <row r="65" spans="8:9" x14ac:dyDescent="0.25">
      <c r="H65" s="4"/>
      <c r="I65" s="4"/>
    </row>
    <row r="66" spans="8:9" x14ac:dyDescent="0.25">
      <c r="H66" s="4"/>
      <c r="I66" s="4"/>
    </row>
    <row r="67" spans="8:9" x14ac:dyDescent="0.25">
      <c r="H67" s="4"/>
      <c r="I67" s="4"/>
    </row>
    <row r="68" spans="8:9" x14ac:dyDescent="0.25">
      <c r="H68" s="4"/>
      <c r="I68" s="4"/>
    </row>
    <row r="69" spans="8:9" x14ac:dyDescent="0.25">
      <c r="H69" s="4"/>
      <c r="I69" s="4"/>
    </row>
    <row r="70" spans="8:9" x14ac:dyDescent="0.25">
      <c r="H70" s="4"/>
      <c r="I70" s="4"/>
    </row>
    <row r="71" spans="8:9" x14ac:dyDescent="0.25">
      <c r="H71" s="4"/>
      <c r="I71" s="4"/>
    </row>
    <row r="72" spans="8:9" x14ac:dyDescent="0.25">
      <c r="H72" s="4"/>
      <c r="I72" s="4"/>
    </row>
    <row r="73" spans="8:9" x14ac:dyDescent="0.25">
      <c r="H73" s="4"/>
      <c r="I73" s="4"/>
    </row>
    <row r="75" spans="8:9" x14ac:dyDescent="0.25">
      <c r="H75" s="4"/>
      <c r="I75" s="4"/>
    </row>
    <row r="76" spans="8:9" x14ac:dyDescent="0.25">
      <c r="H76" s="4"/>
      <c r="I76" s="4"/>
    </row>
    <row r="77" spans="8:9" x14ac:dyDescent="0.25">
      <c r="H77" s="4"/>
      <c r="I77" s="4"/>
    </row>
    <row r="78" spans="8:9" x14ac:dyDescent="0.25">
      <c r="H78" s="4"/>
      <c r="I78" s="4"/>
    </row>
    <row r="80" spans="8:9" x14ac:dyDescent="0.25">
      <c r="H80" s="4"/>
      <c r="I80" s="4"/>
    </row>
    <row r="81" spans="8:9" x14ac:dyDescent="0.25">
      <c r="H81" s="4"/>
      <c r="I81" s="4"/>
    </row>
    <row r="82" spans="8:9" x14ac:dyDescent="0.25">
      <c r="H82" s="4"/>
      <c r="I82" s="4"/>
    </row>
    <row r="83" spans="8:9" x14ac:dyDescent="0.25">
      <c r="H83" s="4"/>
      <c r="I83" s="4"/>
    </row>
    <row r="84" spans="8:9" x14ac:dyDescent="0.25">
      <c r="H84" s="4"/>
      <c r="I84" s="4"/>
    </row>
    <row r="85" spans="8:9" x14ac:dyDescent="0.25">
      <c r="H85" s="4"/>
      <c r="I85" s="4"/>
    </row>
    <row r="86" spans="8:9" x14ac:dyDescent="0.25">
      <c r="H86" s="4"/>
      <c r="I86" s="4"/>
    </row>
    <row r="87" spans="8:9" x14ac:dyDescent="0.25">
      <c r="H87" s="4"/>
      <c r="I87" s="4"/>
    </row>
    <row r="88" spans="8:9" x14ac:dyDescent="0.25">
      <c r="H88" s="4"/>
      <c r="I88" s="4"/>
    </row>
    <row r="89" spans="8:9" x14ac:dyDescent="0.25">
      <c r="H89" s="4"/>
      <c r="I89" s="4"/>
    </row>
    <row r="90" spans="8:9" x14ac:dyDescent="0.25">
      <c r="H90" s="4"/>
      <c r="I90" s="4"/>
    </row>
    <row r="91" spans="8:9" x14ac:dyDescent="0.25">
      <c r="H91" s="4"/>
      <c r="I91" s="4"/>
    </row>
    <row r="92" spans="8:9" x14ac:dyDescent="0.25">
      <c r="H92" s="4"/>
      <c r="I92" s="4"/>
    </row>
    <row r="93" spans="8:9" x14ac:dyDescent="0.25">
      <c r="H93" s="4"/>
      <c r="I93" s="4"/>
    </row>
    <row r="94" spans="8:9" x14ac:dyDescent="0.25">
      <c r="H94" s="4"/>
      <c r="I94" s="4"/>
    </row>
    <row r="95" spans="8:9" x14ac:dyDescent="0.25">
      <c r="H95" s="4"/>
      <c r="I95" s="4"/>
    </row>
    <row r="98" spans="8:9" x14ac:dyDescent="0.25">
      <c r="H98" s="4"/>
      <c r="I98" s="4"/>
    </row>
    <row r="99" spans="8:9" x14ac:dyDescent="0.25">
      <c r="H99" s="4"/>
      <c r="I99" s="4"/>
    </row>
    <row r="100" spans="8:9" x14ac:dyDescent="0.25">
      <c r="H100" s="4"/>
      <c r="I100" s="4"/>
    </row>
    <row r="101" spans="8:9" x14ac:dyDescent="0.25">
      <c r="H101" s="4"/>
      <c r="I101" s="4"/>
    </row>
    <row r="102" spans="8:9" x14ac:dyDescent="0.25">
      <c r="H102" s="4"/>
      <c r="I102" s="4"/>
    </row>
    <row r="103" spans="8:9" x14ac:dyDescent="0.25">
      <c r="H103" s="4"/>
      <c r="I103" s="4"/>
    </row>
    <row r="105" spans="8:9" x14ac:dyDescent="0.25">
      <c r="H105" s="4"/>
      <c r="I105" s="4"/>
    </row>
    <row r="106" spans="8:9" x14ac:dyDescent="0.25">
      <c r="H106" s="4"/>
      <c r="I106" s="4"/>
    </row>
    <row r="107" spans="8:9" x14ac:dyDescent="0.25">
      <c r="H107" s="4"/>
      <c r="I107" s="4"/>
    </row>
    <row r="108" spans="8:9" x14ac:dyDescent="0.25">
      <c r="H108" s="4"/>
      <c r="I108" s="4"/>
    </row>
    <row r="109" spans="8:9" x14ac:dyDescent="0.25">
      <c r="H109" s="4"/>
      <c r="I109" s="4"/>
    </row>
    <row r="111" spans="8:9" x14ac:dyDescent="0.25">
      <c r="H111" s="4"/>
      <c r="I111" s="4"/>
    </row>
    <row r="113" spans="8:9" x14ac:dyDescent="0.25">
      <c r="H113" s="4"/>
      <c r="I113" s="4"/>
    </row>
    <row r="114" spans="8:9" x14ac:dyDescent="0.25">
      <c r="H114" s="4"/>
      <c r="I114" s="4"/>
    </row>
    <row r="115" spans="8:9" x14ac:dyDescent="0.25">
      <c r="H115" s="4"/>
      <c r="I115" s="4"/>
    </row>
    <row r="116" spans="8:9" x14ac:dyDescent="0.25">
      <c r="H116" s="4"/>
      <c r="I116" s="4"/>
    </row>
    <row r="117" spans="8:9" x14ac:dyDescent="0.25">
      <c r="H117" s="4"/>
      <c r="I117" s="4"/>
    </row>
    <row r="118" spans="8:9" x14ac:dyDescent="0.25">
      <c r="H118" s="4"/>
      <c r="I118" s="4"/>
    </row>
    <row r="119" spans="8:9" x14ac:dyDescent="0.25">
      <c r="H119" s="4"/>
      <c r="I119" s="4"/>
    </row>
    <row r="120" spans="8:9" x14ac:dyDescent="0.25">
      <c r="H120" s="4"/>
      <c r="I120" s="4"/>
    </row>
    <row r="121" spans="8:9" x14ac:dyDescent="0.25">
      <c r="H121" s="4"/>
      <c r="I121" s="4"/>
    </row>
    <row r="122" spans="8:9" x14ac:dyDescent="0.25">
      <c r="H122" s="4"/>
      <c r="I122" s="4"/>
    </row>
    <row r="123" spans="8:9" x14ac:dyDescent="0.25">
      <c r="H123" s="4"/>
      <c r="I123" s="4"/>
    </row>
    <row r="124" spans="8:9" x14ac:dyDescent="0.25">
      <c r="H124" s="4"/>
      <c r="I124" s="4"/>
    </row>
    <row r="125" spans="8:9" x14ac:dyDescent="0.25">
      <c r="H125" s="4"/>
      <c r="I125" s="4"/>
    </row>
    <row r="126" spans="8:9" x14ac:dyDescent="0.25">
      <c r="H126" s="4"/>
      <c r="I126" s="4"/>
    </row>
    <row r="127" spans="8:9" x14ac:dyDescent="0.25">
      <c r="H127" s="4"/>
      <c r="I127" s="4"/>
    </row>
    <row r="128" spans="8:9" x14ac:dyDescent="0.25">
      <c r="H128" s="4"/>
      <c r="I128" s="4"/>
    </row>
    <row r="129" spans="8:9" x14ac:dyDescent="0.25">
      <c r="H129" s="4"/>
      <c r="I129" s="4"/>
    </row>
    <row r="130" spans="8:9" x14ac:dyDescent="0.25">
      <c r="H130" s="4"/>
      <c r="I130" s="4"/>
    </row>
    <row r="131" spans="8:9" x14ac:dyDescent="0.25">
      <c r="H131" s="4"/>
      <c r="I131" s="4"/>
    </row>
    <row r="132" spans="8:9" x14ac:dyDescent="0.25">
      <c r="H132" s="4"/>
      <c r="I132" s="4"/>
    </row>
    <row r="133" spans="8:9" x14ac:dyDescent="0.25">
      <c r="H133" s="4"/>
      <c r="I133" s="4"/>
    </row>
    <row r="134" spans="8:9" x14ac:dyDescent="0.25">
      <c r="H134" s="4"/>
      <c r="I134" s="4"/>
    </row>
    <row r="135" spans="8:9" x14ac:dyDescent="0.25">
      <c r="H135" s="4"/>
      <c r="I135" s="4"/>
    </row>
    <row r="136" spans="8:9" x14ac:dyDescent="0.25">
      <c r="H136" s="4"/>
      <c r="I136" s="4"/>
    </row>
    <row r="137" spans="8:9" x14ac:dyDescent="0.25">
      <c r="H137" s="4"/>
      <c r="I137" s="4"/>
    </row>
    <row r="138" spans="8:9" x14ac:dyDescent="0.25">
      <c r="H138" s="4"/>
      <c r="I138" s="4"/>
    </row>
    <row r="139" spans="8:9" x14ac:dyDescent="0.25">
      <c r="H139" s="4"/>
      <c r="I139" s="4"/>
    </row>
    <row r="140" spans="8:9" x14ac:dyDescent="0.25">
      <c r="H140" s="4"/>
      <c r="I140" s="4"/>
    </row>
    <row r="141" spans="8:9" x14ac:dyDescent="0.25">
      <c r="H141" s="4"/>
      <c r="I141" s="4"/>
    </row>
    <row r="142" spans="8:9" x14ac:dyDescent="0.25">
      <c r="H142" s="4"/>
      <c r="I142" s="4"/>
    </row>
    <row r="143" spans="8:9" x14ac:dyDescent="0.25">
      <c r="H143" s="4"/>
      <c r="I143" s="4"/>
    </row>
    <row r="144" spans="8:9" x14ac:dyDescent="0.25">
      <c r="H144" s="4"/>
      <c r="I144" s="4"/>
    </row>
    <row r="145" spans="8:9" x14ac:dyDescent="0.25">
      <c r="H145" s="4"/>
      <c r="I145" s="4"/>
    </row>
    <row r="146" spans="8:9" x14ac:dyDescent="0.25">
      <c r="H146" s="4"/>
      <c r="I146" s="4"/>
    </row>
    <row r="147" spans="8:9" x14ac:dyDescent="0.25">
      <c r="H147" s="4"/>
      <c r="I147" s="4"/>
    </row>
    <row r="148" spans="8:9" x14ac:dyDescent="0.25">
      <c r="H148" s="4"/>
      <c r="I148" s="4"/>
    </row>
    <row r="149" spans="8:9" x14ac:dyDescent="0.25">
      <c r="H149" s="4"/>
      <c r="I149" s="4"/>
    </row>
    <row r="150" spans="8:9" x14ac:dyDescent="0.25">
      <c r="H150" s="4"/>
      <c r="I150" s="4"/>
    </row>
    <row r="151" spans="8:9" x14ac:dyDescent="0.25">
      <c r="H151" s="4"/>
      <c r="I151" s="4"/>
    </row>
    <row r="152" spans="8:9" x14ac:dyDescent="0.25">
      <c r="H152" s="4"/>
      <c r="I152" s="4"/>
    </row>
    <row r="153" spans="8:9" x14ac:dyDescent="0.25">
      <c r="H153" s="4"/>
      <c r="I153" s="4"/>
    </row>
    <row r="154" spans="8:9" x14ac:dyDescent="0.25">
      <c r="H154" s="4"/>
      <c r="I154" s="4"/>
    </row>
    <row r="155" spans="8:9" x14ac:dyDescent="0.25">
      <c r="H155" s="4"/>
      <c r="I155" s="4"/>
    </row>
    <row r="156" spans="8:9" x14ac:dyDescent="0.25">
      <c r="H156" s="4"/>
      <c r="I156" s="4"/>
    </row>
    <row r="157" spans="8:9" x14ac:dyDescent="0.25">
      <c r="H157" s="4"/>
      <c r="I157" s="4"/>
    </row>
    <row r="158" spans="8:9" x14ac:dyDescent="0.25">
      <c r="H158" s="4"/>
      <c r="I158" s="4"/>
    </row>
    <row r="159" spans="8:9" x14ac:dyDescent="0.25">
      <c r="H159" s="4"/>
      <c r="I159" s="4"/>
    </row>
    <row r="160" spans="8:9" x14ac:dyDescent="0.25">
      <c r="H160" s="4"/>
      <c r="I160" s="4"/>
    </row>
    <row r="161" spans="8:9" x14ac:dyDescent="0.25">
      <c r="H161" s="4"/>
      <c r="I161" s="4"/>
    </row>
    <row r="162" spans="8:9" x14ac:dyDescent="0.25">
      <c r="H162" s="4"/>
      <c r="I162" s="4"/>
    </row>
    <row r="163" spans="8:9" x14ac:dyDescent="0.25">
      <c r="H163" s="4"/>
      <c r="I163" s="4"/>
    </row>
    <row r="164" spans="8:9" x14ac:dyDescent="0.25">
      <c r="H164" s="4"/>
      <c r="I164" s="4"/>
    </row>
    <row r="165" spans="8:9" x14ac:dyDescent="0.25">
      <c r="H165" s="4"/>
      <c r="I165" s="4"/>
    </row>
    <row r="166" spans="8:9" x14ac:dyDescent="0.25">
      <c r="H166" s="4"/>
      <c r="I166" s="4"/>
    </row>
    <row r="167" spans="8:9" x14ac:dyDescent="0.25">
      <c r="H167" s="4"/>
      <c r="I167" s="4"/>
    </row>
    <row r="170" spans="8:9" x14ac:dyDescent="0.25">
      <c r="H170" s="4"/>
      <c r="I170" s="4"/>
    </row>
    <row r="174" spans="8:9" x14ac:dyDescent="0.25">
      <c r="H174" s="4"/>
      <c r="I174" s="4"/>
    </row>
    <row r="177" spans="8:9" x14ac:dyDescent="0.25">
      <c r="H177" s="4"/>
      <c r="I177" s="4"/>
    </row>
    <row r="178" spans="8:9" x14ac:dyDescent="0.25">
      <c r="H178" s="4"/>
      <c r="I178" s="4"/>
    </row>
    <row r="179" spans="8:9" x14ac:dyDescent="0.25">
      <c r="H179" s="4"/>
      <c r="I179" s="4"/>
    </row>
    <row r="180" spans="8:9" x14ac:dyDescent="0.25">
      <c r="H180" s="4"/>
      <c r="I180" s="4"/>
    </row>
    <row r="182" spans="8:9" x14ac:dyDescent="0.25">
      <c r="H182" s="4"/>
      <c r="I182" s="4"/>
    </row>
    <row r="183" spans="8:9" x14ac:dyDescent="0.25">
      <c r="H183" s="4"/>
      <c r="I183" s="4"/>
    </row>
    <row r="184" spans="8:9" x14ac:dyDescent="0.25">
      <c r="H184" s="4"/>
      <c r="I184" s="4"/>
    </row>
    <row r="185" spans="8:9" x14ac:dyDescent="0.25">
      <c r="H185" s="4"/>
      <c r="I185" s="4"/>
    </row>
    <row r="187" spans="8:9" x14ac:dyDescent="0.25">
      <c r="H187" s="4"/>
      <c r="I187" s="4"/>
    </row>
    <row r="190" spans="8:9" x14ac:dyDescent="0.25">
      <c r="H190" s="4"/>
      <c r="I190" s="4"/>
    </row>
    <row r="191" spans="8:9" x14ac:dyDescent="0.25">
      <c r="H191" s="4"/>
      <c r="I191" s="4"/>
    </row>
    <row r="192" spans="8:9" x14ac:dyDescent="0.25">
      <c r="H192" s="4"/>
      <c r="I192" s="4"/>
    </row>
    <row r="193" spans="8:9" x14ac:dyDescent="0.25">
      <c r="H193" s="4"/>
      <c r="I193" s="4"/>
    </row>
    <row r="194" spans="8:9" x14ac:dyDescent="0.25">
      <c r="H194" s="4"/>
      <c r="I194" s="4"/>
    </row>
    <row r="195" spans="8:9" x14ac:dyDescent="0.25">
      <c r="H195" s="4"/>
      <c r="I195" s="4"/>
    </row>
    <row r="196" spans="8:9" x14ac:dyDescent="0.25">
      <c r="H196" s="4"/>
      <c r="I196" s="4"/>
    </row>
    <row r="197" spans="8:9" x14ac:dyDescent="0.25">
      <c r="H197" s="4"/>
      <c r="I197" s="4"/>
    </row>
    <row r="198" spans="8:9" x14ac:dyDescent="0.25">
      <c r="H198" s="4"/>
      <c r="I198" s="4"/>
    </row>
    <row r="199" spans="8:9" x14ac:dyDescent="0.25">
      <c r="H199" s="4"/>
      <c r="I199" s="4"/>
    </row>
    <row r="202" spans="8:9" x14ac:dyDescent="0.25">
      <c r="H202" s="4"/>
      <c r="I202" s="4"/>
    </row>
    <row r="203" spans="8:9" x14ac:dyDescent="0.25">
      <c r="H203" s="4"/>
      <c r="I203" s="4"/>
    </row>
    <row r="204" spans="8:9" x14ac:dyDescent="0.25">
      <c r="H204" s="4"/>
      <c r="I204" s="4"/>
    </row>
    <row r="205" spans="8:9" x14ac:dyDescent="0.25">
      <c r="H205" s="4"/>
      <c r="I205" s="4"/>
    </row>
    <row r="206" spans="8:9" x14ac:dyDescent="0.25">
      <c r="H206" s="4"/>
      <c r="I206" s="4"/>
    </row>
    <row r="209" spans="8:9" x14ac:dyDescent="0.25">
      <c r="H209" s="4"/>
      <c r="I209" s="4"/>
    </row>
    <row r="210" spans="8:9" x14ac:dyDescent="0.25">
      <c r="H210" s="4"/>
      <c r="I210" s="4"/>
    </row>
    <row r="211" spans="8:9" x14ac:dyDescent="0.25">
      <c r="H211" s="4"/>
      <c r="I211" s="4"/>
    </row>
    <row r="212" spans="8:9" x14ac:dyDescent="0.25">
      <c r="H212" s="4"/>
      <c r="I212" s="4"/>
    </row>
    <row r="213" spans="8:9" x14ac:dyDescent="0.25">
      <c r="H213" s="4"/>
      <c r="I213" s="4"/>
    </row>
    <row r="214" spans="8:9" x14ac:dyDescent="0.25">
      <c r="H214" s="4"/>
      <c r="I214" s="4"/>
    </row>
    <row r="215" spans="8:9" x14ac:dyDescent="0.25">
      <c r="H215" s="4"/>
      <c r="I215" s="4"/>
    </row>
    <row r="217" spans="8:9" x14ac:dyDescent="0.25">
      <c r="H217" s="4"/>
      <c r="I217" s="4"/>
    </row>
    <row r="219" spans="8:9" x14ac:dyDescent="0.25">
      <c r="H219" s="4"/>
      <c r="I219" s="4"/>
    </row>
    <row r="220" spans="8:9" x14ac:dyDescent="0.25">
      <c r="H220" s="4"/>
      <c r="I220" s="4"/>
    </row>
    <row r="221" spans="8:9" x14ac:dyDescent="0.25">
      <c r="H221" s="4"/>
      <c r="I221" s="4"/>
    </row>
    <row r="222" spans="8:9" x14ac:dyDescent="0.25">
      <c r="H222" s="4"/>
      <c r="I222" s="4"/>
    </row>
    <row r="223" spans="8:9" x14ac:dyDescent="0.25">
      <c r="H223" s="4"/>
      <c r="I223" s="4"/>
    </row>
    <row r="224" spans="8:9" x14ac:dyDescent="0.25">
      <c r="H224" s="4"/>
      <c r="I224" s="4"/>
    </row>
    <row r="226" spans="8:9" x14ac:dyDescent="0.25">
      <c r="H226" s="4"/>
      <c r="I226" s="4"/>
    </row>
    <row r="227" spans="8:9" x14ac:dyDescent="0.25">
      <c r="H227" s="4"/>
      <c r="I227" s="4"/>
    </row>
    <row r="228" spans="8:9" x14ac:dyDescent="0.25">
      <c r="H228" s="4"/>
      <c r="I228" s="4"/>
    </row>
    <row r="229" spans="8:9" x14ac:dyDescent="0.25">
      <c r="H229" s="4"/>
      <c r="I229" s="4"/>
    </row>
    <row r="230" spans="8:9" x14ac:dyDescent="0.25">
      <c r="H230" s="4"/>
      <c r="I230" s="4"/>
    </row>
    <row r="231" spans="8:9" x14ac:dyDescent="0.25">
      <c r="H231" s="4"/>
      <c r="I231" s="4"/>
    </row>
    <row r="232" spans="8:9" x14ac:dyDescent="0.25">
      <c r="H232" s="4"/>
      <c r="I232" s="4"/>
    </row>
    <row r="233" spans="8:9" x14ac:dyDescent="0.25">
      <c r="H233" s="4"/>
      <c r="I233" s="4"/>
    </row>
    <row r="234" spans="8:9" x14ac:dyDescent="0.25">
      <c r="H234" s="4"/>
      <c r="I234" s="4"/>
    </row>
    <row r="235" spans="8:9" x14ac:dyDescent="0.25">
      <c r="H235" s="4"/>
      <c r="I235" s="4"/>
    </row>
    <row r="236" spans="8:9" x14ac:dyDescent="0.25">
      <c r="H236" s="4"/>
      <c r="I236" s="4"/>
    </row>
    <row r="237" spans="8:9" x14ac:dyDescent="0.25">
      <c r="H237" s="4"/>
      <c r="I237" s="4"/>
    </row>
    <row r="238" spans="8:9" x14ac:dyDescent="0.25">
      <c r="H238" s="4"/>
      <c r="I238" s="4"/>
    </row>
    <row r="239" spans="8:9" x14ac:dyDescent="0.25">
      <c r="H239" s="4"/>
      <c r="I239" s="4"/>
    </row>
    <row r="240" spans="8:9" x14ac:dyDescent="0.25">
      <c r="H240" s="4"/>
      <c r="I240" s="4"/>
    </row>
    <row r="241" spans="8:9" x14ac:dyDescent="0.25">
      <c r="H241" s="4"/>
      <c r="I241" s="4"/>
    </row>
    <row r="244" spans="8:9" x14ac:dyDescent="0.25">
      <c r="H244" s="4"/>
      <c r="I244" s="4"/>
    </row>
    <row r="246" spans="8:9" x14ac:dyDescent="0.25">
      <c r="H246" s="4"/>
      <c r="I246" s="4"/>
    </row>
    <row r="249" spans="8:9" x14ac:dyDescent="0.25">
      <c r="H249" s="4"/>
      <c r="I249" s="4"/>
    </row>
    <row r="250" spans="8:9" x14ac:dyDescent="0.25">
      <c r="H250" s="4"/>
      <c r="I250" s="4"/>
    </row>
    <row r="251" spans="8:9" x14ac:dyDescent="0.25">
      <c r="H251" s="4"/>
      <c r="I251" s="4"/>
    </row>
    <row r="253" spans="8:9" x14ac:dyDescent="0.25">
      <c r="H253" s="4"/>
      <c r="I253" s="4"/>
    </row>
    <row r="256" spans="8:9" x14ac:dyDescent="0.25">
      <c r="H256" s="4"/>
      <c r="I256" s="4"/>
    </row>
    <row r="257" spans="8:9" x14ac:dyDescent="0.25">
      <c r="H257" s="4"/>
      <c r="I257" s="4"/>
    </row>
    <row r="258" spans="8:9" x14ac:dyDescent="0.25">
      <c r="H258" s="4"/>
      <c r="I258" s="4"/>
    </row>
    <row r="260" spans="8:9" x14ac:dyDescent="0.25">
      <c r="H260" s="4"/>
      <c r="I260" s="4"/>
    </row>
    <row r="261" spans="8:9" x14ac:dyDescent="0.25">
      <c r="H261" s="4"/>
      <c r="I261" s="4"/>
    </row>
    <row r="263" spans="8:9" x14ac:dyDescent="0.25">
      <c r="H263" s="4"/>
      <c r="I263" s="4"/>
    </row>
    <row r="264" spans="8:9" x14ac:dyDescent="0.25">
      <c r="H264" s="4"/>
      <c r="I264" s="4"/>
    </row>
    <row r="265" spans="8:9" x14ac:dyDescent="0.25">
      <c r="H265" s="4"/>
      <c r="I265" s="4"/>
    </row>
    <row r="266" spans="8:9" x14ac:dyDescent="0.25">
      <c r="H266" s="4"/>
      <c r="I266" s="4"/>
    </row>
    <row r="267" spans="8:9" x14ac:dyDescent="0.25">
      <c r="H267" s="4"/>
      <c r="I267" s="4"/>
    </row>
    <row r="268" spans="8:9" x14ac:dyDescent="0.25">
      <c r="H268" s="4"/>
      <c r="I268" s="4"/>
    </row>
    <row r="269" spans="8:9" x14ac:dyDescent="0.25">
      <c r="H269" s="4"/>
      <c r="I269" s="4"/>
    </row>
    <row r="270" spans="8:9" x14ac:dyDescent="0.25">
      <c r="H270" s="4"/>
      <c r="I270" s="4"/>
    </row>
    <row r="272" spans="8:9" x14ac:dyDescent="0.25">
      <c r="H272" s="4"/>
      <c r="I272" s="4"/>
    </row>
    <row r="273" spans="8:9" x14ac:dyDescent="0.25">
      <c r="H273" s="4"/>
      <c r="I273" s="4"/>
    </row>
    <row r="274" spans="8:9" x14ac:dyDescent="0.25">
      <c r="H274" s="4"/>
      <c r="I274" s="4"/>
    </row>
    <row r="275" spans="8:9" x14ac:dyDescent="0.25">
      <c r="H275" s="4"/>
      <c r="I275" s="4"/>
    </row>
    <row r="276" spans="8:9" x14ac:dyDescent="0.25">
      <c r="H276" s="4"/>
      <c r="I276" s="4"/>
    </row>
    <row r="277" spans="8:9" x14ac:dyDescent="0.25">
      <c r="H277" s="4"/>
      <c r="I277" s="4"/>
    </row>
    <row r="278" spans="8:9" x14ac:dyDescent="0.25">
      <c r="H278" s="4"/>
      <c r="I278" s="4"/>
    </row>
    <row r="279" spans="8:9" x14ac:dyDescent="0.25">
      <c r="H279" s="4"/>
      <c r="I279" s="4"/>
    </row>
    <row r="285" spans="8:9" x14ac:dyDescent="0.25">
      <c r="H285" s="4"/>
      <c r="I285" s="4"/>
    </row>
    <row r="286" spans="8:9" x14ac:dyDescent="0.25">
      <c r="H286" s="4"/>
      <c r="I286" s="4"/>
    </row>
    <row r="287" spans="8:9" x14ac:dyDescent="0.25">
      <c r="H287" s="4"/>
      <c r="I287" s="4"/>
    </row>
    <row r="288" spans="8:9" x14ac:dyDescent="0.25">
      <c r="H288" s="4"/>
      <c r="I288" s="4"/>
    </row>
    <row r="289" spans="8:9" x14ac:dyDescent="0.25">
      <c r="H289" s="4"/>
      <c r="I289" s="4"/>
    </row>
    <row r="290" spans="8:9" x14ac:dyDescent="0.25">
      <c r="H290" s="4"/>
      <c r="I290" s="4"/>
    </row>
    <row r="294" spans="8:9" x14ac:dyDescent="0.25">
      <c r="H294" s="4"/>
      <c r="I294" s="4"/>
    </row>
    <row r="295" spans="8:9" x14ac:dyDescent="0.25">
      <c r="H295" s="4"/>
      <c r="I295" s="4"/>
    </row>
    <row r="296" spans="8:9" x14ac:dyDescent="0.25">
      <c r="H296" s="4"/>
      <c r="I296" s="4"/>
    </row>
    <row r="297" spans="8:9" x14ac:dyDescent="0.25">
      <c r="H297" s="4"/>
      <c r="I297" s="4"/>
    </row>
    <row r="298" spans="8:9" x14ac:dyDescent="0.25">
      <c r="H298" s="4"/>
      <c r="I298" s="4"/>
    </row>
    <row r="299" spans="8:9" x14ac:dyDescent="0.25">
      <c r="H299" s="4"/>
      <c r="I299" s="4"/>
    </row>
    <row r="301" spans="8:9" x14ac:dyDescent="0.25">
      <c r="H301" s="4"/>
      <c r="I301" s="4"/>
    </row>
    <row r="302" spans="8:9" x14ac:dyDescent="0.25">
      <c r="H302" s="4"/>
      <c r="I302" s="4"/>
    </row>
    <row r="304" spans="8:9" x14ac:dyDescent="0.25">
      <c r="H304" s="4"/>
      <c r="I304" s="4"/>
    </row>
    <row r="307" spans="8:9" x14ac:dyDescent="0.25">
      <c r="H307" s="4"/>
      <c r="I307" s="4"/>
    </row>
    <row r="308" spans="8:9" x14ac:dyDescent="0.25">
      <c r="H308" s="4"/>
      <c r="I308" s="4"/>
    </row>
    <row r="309" spans="8:9" x14ac:dyDescent="0.25">
      <c r="H309" s="4"/>
      <c r="I309" s="4"/>
    </row>
    <row r="310" spans="8:9" x14ac:dyDescent="0.25">
      <c r="H310" s="4"/>
      <c r="I310" s="4"/>
    </row>
    <row r="311" spans="8:9" x14ac:dyDescent="0.25">
      <c r="H311" s="4"/>
      <c r="I311" s="4"/>
    </row>
    <row r="312" spans="8:9" x14ac:dyDescent="0.25">
      <c r="H312" s="4"/>
      <c r="I312" s="4"/>
    </row>
    <row r="313" spans="8:9" x14ac:dyDescent="0.25">
      <c r="H313" s="4"/>
      <c r="I313" s="4"/>
    </row>
    <row r="315" spans="8:9" x14ac:dyDescent="0.25">
      <c r="H315" s="4"/>
      <c r="I315" s="4"/>
    </row>
    <row r="316" spans="8:9" x14ac:dyDescent="0.25">
      <c r="H316" s="4"/>
      <c r="I316" s="4"/>
    </row>
    <row r="317" spans="8:9" x14ac:dyDescent="0.25">
      <c r="H317" s="4"/>
      <c r="I317" s="4"/>
    </row>
    <row r="318" spans="8:9" x14ac:dyDescent="0.25">
      <c r="H318" s="4"/>
      <c r="I318" s="4"/>
    </row>
    <row r="320" spans="8:9" x14ac:dyDescent="0.25">
      <c r="H320" s="4"/>
      <c r="I320" s="4"/>
    </row>
    <row r="321" spans="8:9" x14ac:dyDescent="0.25">
      <c r="H321" s="4"/>
      <c r="I321" s="4"/>
    </row>
    <row r="322" spans="8:9" x14ac:dyDescent="0.25">
      <c r="H322" s="4"/>
      <c r="I322" s="4"/>
    </row>
    <row r="326" spans="8:9" x14ac:dyDescent="0.25">
      <c r="H326" s="4"/>
      <c r="I326" s="4"/>
    </row>
    <row r="327" spans="8:9" x14ac:dyDescent="0.25">
      <c r="H327" s="4"/>
      <c r="I327" s="4"/>
    </row>
    <row r="328" spans="8:9" x14ac:dyDescent="0.25">
      <c r="H328" s="4"/>
      <c r="I328" s="4"/>
    </row>
    <row r="329" spans="8:9" x14ac:dyDescent="0.25">
      <c r="H329" s="4"/>
      <c r="I329" s="4"/>
    </row>
    <row r="330" spans="8:9" x14ac:dyDescent="0.25">
      <c r="H330" s="4"/>
      <c r="I330" s="4"/>
    </row>
    <row r="331" spans="8:9" x14ac:dyDescent="0.25">
      <c r="H331" s="4"/>
      <c r="I331" s="4"/>
    </row>
    <row r="333" spans="8:9" x14ac:dyDescent="0.25">
      <c r="H333" s="4"/>
      <c r="I333" s="4"/>
    </row>
    <row r="336" spans="8:9" x14ac:dyDescent="0.25">
      <c r="H336" s="4"/>
      <c r="I336" s="4"/>
    </row>
    <row r="337" spans="8:9" x14ac:dyDescent="0.25">
      <c r="H337" s="4"/>
      <c r="I337" s="4"/>
    </row>
    <row r="338" spans="8:9" x14ac:dyDescent="0.25">
      <c r="H338" s="4"/>
      <c r="I338" s="4"/>
    </row>
    <row r="339" spans="8:9" x14ac:dyDescent="0.25">
      <c r="H339" s="4"/>
      <c r="I339" s="4"/>
    </row>
    <row r="340" spans="8:9" x14ac:dyDescent="0.25">
      <c r="H340" s="4"/>
      <c r="I340" s="4"/>
    </row>
    <row r="341" spans="8:9" x14ac:dyDescent="0.25">
      <c r="H341" s="4"/>
      <c r="I341" s="4"/>
    </row>
    <row r="343" spans="8:9" x14ac:dyDescent="0.25">
      <c r="H343" s="4"/>
      <c r="I343" s="4"/>
    </row>
    <row r="344" spans="8:9" x14ac:dyDescent="0.25">
      <c r="H344" s="4"/>
      <c r="I344" s="4"/>
    </row>
    <row r="345" spans="8:9" x14ac:dyDescent="0.25">
      <c r="H345" s="4"/>
      <c r="I345" s="4"/>
    </row>
    <row r="346" spans="8:9" x14ac:dyDescent="0.25">
      <c r="H346" s="4"/>
      <c r="I346" s="4"/>
    </row>
    <row r="347" spans="8:9" x14ac:dyDescent="0.25">
      <c r="H347" s="4"/>
      <c r="I347" s="4"/>
    </row>
    <row r="352" spans="8:9" x14ac:dyDescent="0.25">
      <c r="H352" s="4"/>
      <c r="I352" s="4"/>
    </row>
    <row r="353" spans="8:9" x14ac:dyDescent="0.25">
      <c r="H353" s="4"/>
      <c r="I353" s="4"/>
    </row>
    <row r="354" spans="8:9" x14ac:dyDescent="0.25">
      <c r="H354" s="4"/>
      <c r="I354" s="4"/>
    </row>
    <row r="355" spans="8:9" x14ac:dyDescent="0.25">
      <c r="H355" s="4"/>
      <c r="I355" s="4"/>
    </row>
    <row r="357" spans="8:9" x14ac:dyDescent="0.25">
      <c r="H357" s="4"/>
      <c r="I357" s="4"/>
    </row>
    <row r="358" spans="8:9" x14ac:dyDescent="0.25">
      <c r="H358" s="4"/>
      <c r="I358" s="4"/>
    </row>
    <row r="359" spans="8:9" x14ac:dyDescent="0.25">
      <c r="H359" s="4"/>
      <c r="I359" s="4"/>
    </row>
    <row r="363" spans="8:9" x14ac:dyDescent="0.25">
      <c r="H363" s="4"/>
      <c r="I363" s="4"/>
    </row>
    <row r="364" spans="8:9" x14ac:dyDescent="0.25">
      <c r="H364" s="4"/>
      <c r="I364" s="4"/>
    </row>
    <row r="365" spans="8:9" x14ac:dyDescent="0.25">
      <c r="H365" s="4"/>
      <c r="I365" s="4"/>
    </row>
    <row r="366" spans="8:9" x14ac:dyDescent="0.25">
      <c r="H366" s="4"/>
      <c r="I366" s="4"/>
    </row>
    <row r="367" spans="8:9" x14ac:dyDescent="0.25">
      <c r="H367" s="4"/>
      <c r="I367" s="4"/>
    </row>
    <row r="368" spans="8:9" x14ac:dyDescent="0.25">
      <c r="H368" s="4"/>
      <c r="I368" s="4"/>
    </row>
    <row r="369" spans="8:9" x14ac:dyDescent="0.25">
      <c r="H369" s="4"/>
      <c r="I369" s="4"/>
    </row>
    <row r="371" spans="8:9" x14ac:dyDescent="0.25">
      <c r="H371" s="4"/>
      <c r="I371" s="4"/>
    </row>
    <row r="374" spans="8:9" x14ac:dyDescent="0.25">
      <c r="H374" s="4"/>
      <c r="I374" s="4"/>
    </row>
    <row r="375" spans="8:9" x14ac:dyDescent="0.25">
      <c r="H375" s="4"/>
      <c r="I375" s="4"/>
    </row>
    <row r="376" spans="8:9" x14ac:dyDescent="0.25">
      <c r="H376" s="4"/>
      <c r="I376" s="4"/>
    </row>
    <row r="377" spans="8:9" x14ac:dyDescent="0.25">
      <c r="H377" s="4"/>
      <c r="I377" s="4"/>
    </row>
    <row r="378" spans="8:9" x14ac:dyDescent="0.25">
      <c r="H378" s="4"/>
      <c r="I378" s="4"/>
    </row>
    <row r="380" spans="8:9" x14ac:dyDescent="0.25">
      <c r="H380" s="4"/>
      <c r="I380" s="4"/>
    </row>
    <row r="382" spans="8:9" x14ac:dyDescent="0.25">
      <c r="H382" s="4"/>
      <c r="I382" s="4"/>
    </row>
    <row r="383" spans="8:9" x14ac:dyDescent="0.25">
      <c r="H383" s="4"/>
      <c r="I383" s="4"/>
    </row>
    <row r="384" spans="8:9" x14ac:dyDescent="0.25">
      <c r="H384" s="4"/>
      <c r="I384" s="4"/>
    </row>
    <row r="385" spans="8:9" x14ac:dyDescent="0.25">
      <c r="H385" s="4"/>
      <c r="I385" s="4"/>
    </row>
    <row r="386" spans="8:9" x14ac:dyDescent="0.25">
      <c r="H386" s="4"/>
      <c r="I386" s="4"/>
    </row>
    <row r="387" spans="8:9" x14ac:dyDescent="0.25">
      <c r="H387" s="4"/>
      <c r="I387" s="4"/>
    </row>
    <row r="388" spans="8:9" x14ac:dyDescent="0.25">
      <c r="H388" s="4"/>
      <c r="I388" s="4"/>
    </row>
    <row r="389" spans="8:9" x14ac:dyDescent="0.25">
      <c r="H389" s="4"/>
      <c r="I389" s="4"/>
    </row>
    <row r="390" spans="8:9" x14ac:dyDescent="0.25">
      <c r="H390" s="4"/>
      <c r="I390" s="4"/>
    </row>
    <row r="391" spans="8:9" x14ac:dyDescent="0.25">
      <c r="H391" s="4"/>
      <c r="I391" s="4"/>
    </row>
    <row r="393" spans="8:9" x14ac:dyDescent="0.25">
      <c r="H393" s="4"/>
      <c r="I393" s="4"/>
    </row>
    <row r="394" spans="8:9" x14ac:dyDescent="0.25">
      <c r="H394" s="4"/>
      <c r="I394" s="4"/>
    </row>
    <row r="395" spans="8:9" x14ac:dyDescent="0.25">
      <c r="H395" s="4"/>
      <c r="I395" s="4"/>
    </row>
    <row r="396" spans="8:9" x14ac:dyDescent="0.25">
      <c r="H396" s="4"/>
      <c r="I396" s="4"/>
    </row>
    <row r="397" spans="8:9" x14ac:dyDescent="0.25">
      <c r="H397" s="4"/>
      <c r="I397" s="4"/>
    </row>
    <row r="398" spans="8:9" x14ac:dyDescent="0.25">
      <c r="H398" s="4"/>
      <c r="I398" s="4"/>
    </row>
    <row r="399" spans="8:9" x14ac:dyDescent="0.25">
      <c r="H399" s="4"/>
      <c r="I399" s="4"/>
    </row>
    <row r="400" spans="8:9" x14ac:dyDescent="0.25">
      <c r="H400" s="4"/>
      <c r="I400" s="4"/>
    </row>
    <row r="402" spans="8:9" x14ac:dyDescent="0.25">
      <c r="H402" s="4"/>
      <c r="I402" s="4"/>
    </row>
    <row r="404" spans="8:9" x14ac:dyDescent="0.25">
      <c r="H404" s="4"/>
      <c r="I404" s="4"/>
    </row>
    <row r="408" spans="8:9" x14ac:dyDescent="0.25">
      <c r="H408" s="4"/>
      <c r="I408" s="4"/>
    </row>
    <row r="409" spans="8:9" x14ac:dyDescent="0.25">
      <c r="H409" s="4"/>
      <c r="I409" s="4"/>
    </row>
    <row r="410" spans="8:9" x14ac:dyDescent="0.25">
      <c r="H410" s="4"/>
      <c r="I410" s="4"/>
    </row>
    <row r="414" spans="8:9" x14ac:dyDescent="0.25">
      <c r="H414" s="4"/>
      <c r="I414" s="4"/>
    </row>
    <row r="415" spans="8:9" x14ac:dyDescent="0.25">
      <c r="H415" s="4"/>
      <c r="I415" s="4"/>
    </row>
    <row r="418" spans="8:9" x14ac:dyDescent="0.25">
      <c r="H418" s="4"/>
      <c r="I418" s="4"/>
    </row>
    <row r="419" spans="8:9" x14ac:dyDescent="0.25">
      <c r="H419" s="4"/>
      <c r="I419" s="4"/>
    </row>
    <row r="425" spans="8:9" x14ac:dyDescent="0.25">
      <c r="H425" s="4"/>
      <c r="I425" s="4"/>
    </row>
    <row r="427" spans="8:9" x14ac:dyDescent="0.25">
      <c r="H427" s="4"/>
      <c r="I427" s="4"/>
    </row>
    <row r="428" spans="8:9" x14ac:dyDescent="0.25">
      <c r="H428" s="4"/>
      <c r="I428" s="4"/>
    </row>
    <row r="430" spans="8:9" x14ac:dyDescent="0.25">
      <c r="H430" s="4"/>
      <c r="I430" s="4"/>
    </row>
    <row r="431" spans="8:9" x14ac:dyDescent="0.25">
      <c r="H431" s="4"/>
      <c r="I431" s="4"/>
    </row>
    <row r="432" spans="8:9" x14ac:dyDescent="0.25">
      <c r="H432" s="4"/>
      <c r="I432" s="4"/>
    </row>
    <row r="433" spans="8:9" x14ac:dyDescent="0.25">
      <c r="H433" s="4"/>
      <c r="I433" s="4"/>
    </row>
    <row r="434" spans="8:9" x14ac:dyDescent="0.25">
      <c r="H434" s="4"/>
      <c r="I434" s="4"/>
    </row>
    <row r="436" spans="8:9" x14ac:dyDescent="0.25">
      <c r="H436" s="4"/>
      <c r="I436" s="4"/>
    </row>
    <row r="437" spans="8:9" x14ac:dyDescent="0.25">
      <c r="H437" s="4"/>
      <c r="I437" s="4"/>
    </row>
    <row r="438" spans="8:9" x14ac:dyDescent="0.25">
      <c r="H438" s="4"/>
      <c r="I438" s="4"/>
    </row>
    <row r="439" spans="8:9" x14ac:dyDescent="0.25">
      <c r="H439" s="4"/>
      <c r="I439" s="4"/>
    </row>
    <row r="440" spans="8:9" x14ac:dyDescent="0.25">
      <c r="H440" s="4"/>
      <c r="I440" s="4"/>
    </row>
    <row r="441" spans="8:9" x14ac:dyDescent="0.25">
      <c r="H441" s="4"/>
      <c r="I441" s="4"/>
    </row>
    <row r="442" spans="8:9" x14ac:dyDescent="0.25">
      <c r="H442" s="4"/>
      <c r="I442" s="4"/>
    </row>
    <row r="443" spans="8:9" x14ac:dyDescent="0.25">
      <c r="H443" s="4"/>
      <c r="I443" s="4"/>
    </row>
    <row r="444" spans="8:9" x14ac:dyDescent="0.25">
      <c r="H444" s="4"/>
      <c r="I444" s="4"/>
    </row>
    <row r="445" spans="8:9" x14ac:dyDescent="0.25">
      <c r="H445" s="4"/>
      <c r="I445" s="4"/>
    </row>
    <row r="446" spans="8:9" x14ac:dyDescent="0.25">
      <c r="H446" s="4"/>
      <c r="I446" s="4"/>
    </row>
    <row r="447" spans="8:9" x14ac:dyDescent="0.25">
      <c r="H447" s="4"/>
      <c r="I447" s="4"/>
    </row>
    <row r="448" spans="8:9" x14ac:dyDescent="0.25">
      <c r="H448" s="4"/>
      <c r="I448" s="4"/>
    </row>
    <row r="449" spans="8:9" x14ac:dyDescent="0.25">
      <c r="H449" s="4"/>
      <c r="I449" s="4"/>
    </row>
    <row r="450" spans="8:9" x14ac:dyDescent="0.25">
      <c r="H450" s="4"/>
      <c r="I450" s="4"/>
    </row>
    <row r="451" spans="8:9" x14ac:dyDescent="0.25">
      <c r="H451" s="4"/>
      <c r="I451" s="4"/>
    </row>
    <row r="452" spans="8:9" x14ac:dyDescent="0.25">
      <c r="H452" s="4"/>
      <c r="I452" s="4"/>
    </row>
    <row r="453" spans="8:9" x14ac:dyDescent="0.25">
      <c r="H453" s="4"/>
      <c r="I453" s="4"/>
    </row>
    <row r="454" spans="8:9" x14ac:dyDescent="0.25">
      <c r="H454" s="4"/>
      <c r="I454" s="4"/>
    </row>
    <row r="455" spans="8:9" x14ac:dyDescent="0.25">
      <c r="H455" s="4"/>
      <c r="I455" s="4"/>
    </row>
    <row r="456" spans="8:9" x14ac:dyDescent="0.25">
      <c r="H456" s="4"/>
      <c r="I456" s="4"/>
    </row>
    <row r="459" spans="8:9" x14ac:dyDescent="0.25">
      <c r="H459" s="4"/>
      <c r="I459" s="4"/>
    </row>
    <row r="460" spans="8:9" x14ac:dyDescent="0.25">
      <c r="H460" s="4"/>
      <c r="I460" s="4"/>
    </row>
    <row r="461" spans="8:9" x14ac:dyDescent="0.25">
      <c r="H461" s="4"/>
      <c r="I461" s="4"/>
    </row>
    <row r="462" spans="8:9" x14ac:dyDescent="0.25">
      <c r="H462" s="4"/>
      <c r="I462" s="4"/>
    </row>
    <row r="463" spans="8:9" x14ac:dyDescent="0.25">
      <c r="H463" s="4"/>
      <c r="I463" s="4"/>
    </row>
    <row r="464" spans="8:9" x14ac:dyDescent="0.25">
      <c r="H464" s="4"/>
      <c r="I464" s="4"/>
    </row>
    <row r="466" spans="8:9" x14ac:dyDescent="0.25">
      <c r="H466" s="4"/>
      <c r="I466" s="4"/>
    </row>
    <row r="467" spans="8:9" x14ac:dyDescent="0.25">
      <c r="H467" s="4"/>
      <c r="I467" s="4"/>
    </row>
    <row r="468" spans="8:9" x14ac:dyDescent="0.25">
      <c r="H468" s="4"/>
      <c r="I468" s="4"/>
    </row>
    <row r="469" spans="8:9" x14ac:dyDescent="0.25">
      <c r="H469" s="4"/>
      <c r="I469" s="4"/>
    </row>
    <row r="470" spans="8:9" x14ac:dyDescent="0.25">
      <c r="H470" s="4"/>
      <c r="I470" s="4"/>
    </row>
    <row r="474" spans="8:9" x14ac:dyDescent="0.25">
      <c r="H474" s="4"/>
      <c r="I474" s="4"/>
    </row>
    <row r="475" spans="8:9" x14ac:dyDescent="0.25">
      <c r="H475" s="4"/>
      <c r="I475" s="4"/>
    </row>
    <row r="478" spans="8:9" x14ac:dyDescent="0.25">
      <c r="H478" s="4"/>
      <c r="I478" s="4"/>
    </row>
    <row r="479" spans="8:9" x14ac:dyDescent="0.25">
      <c r="H479" s="4"/>
      <c r="I479" s="4"/>
    </row>
    <row r="489" spans="8:9" x14ac:dyDescent="0.25">
      <c r="H489" s="4"/>
      <c r="I489" s="4"/>
    </row>
    <row r="490" spans="8:9" x14ac:dyDescent="0.25">
      <c r="H490" s="4"/>
      <c r="I490" s="4"/>
    </row>
    <row r="491" spans="8:9" x14ac:dyDescent="0.25">
      <c r="H491" s="4"/>
      <c r="I491" s="4"/>
    </row>
    <row r="492" spans="8:9" x14ac:dyDescent="0.25">
      <c r="H492" s="4"/>
      <c r="I492" s="4"/>
    </row>
    <row r="493" spans="8:9" x14ac:dyDescent="0.25">
      <c r="H493" s="4"/>
      <c r="I493" s="4"/>
    </row>
    <row r="502" spans="8:9" x14ac:dyDescent="0.25">
      <c r="H502" s="4"/>
      <c r="I502" s="4"/>
    </row>
    <row r="503" spans="8:9" x14ac:dyDescent="0.25">
      <c r="H503" s="4"/>
      <c r="I503" s="4"/>
    </row>
    <row r="504" spans="8:9" x14ac:dyDescent="0.25">
      <c r="H504" s="4"/>
      <c r="I504" s="4"/>
    </row>
    <row r="508" spans="8:9" x14ac:dyDescent="0.25">
      <c r="H508" s="4"/>
      <c r="I508" s="4"/>
    </row>
    <row r="510" spans="8:9" x14ac:dyDescent="0.25">
      <c r="H510" s="4"/>
      <c r="I510" s="4"/>
    </row>
    <row r="511" spans="8:9" x14ac:dyDescent="0.25">
      <c r="H511" s="4"/>
      <c r="I511" s="4"/>
    </row>
    <row r="515" spans="8:9" x14ac:dyDescent="0.25">
      <c r="H515" s="4"/>
      <c r="I515" s="4"/>
    </row>
    <row r="522" spans="8:9" x14ac:dyDescent="0.25">
      <c r="H522" s="4"/>
      <c r="I522" s="4"/>
    </row>
    <row r="524" spans="8:9" x14ac:dyDescent="0.25">
      <c r="H524" s="4"/>
      <c r="I524" s="4"/>
    </row>
    <row r="536" spans="8:9" x14ac:dyDescent="0.25">
      <c r="H536" s="4"/>
      <c r="I536" s="4"/>
    </row>
    <row r="537" spans="8:9" x14ac:dyDescent="0.25">
      <c r="H537" s="4"/>
      <c r="I537" s="4"/>
    </row>
    <row r="538" spans="8:9" x14ac:dyDescent="0.25">
      <c r="H538" s="4"/>
      <c r="I538" s="4"/>
    </row>
    <row r="539" spans="8:9" x14ac:dyDescent="0.25">
      <c r="H539" s="4"/>
      <c r="I539" s="4"/>
    </row>
    <row r="543" spans="8:9" x14ac:dyDescent="0.25">
      <c r="H543" s="4"/>
      <c r="I543" s="4"/>
    </row>
    <row r="546" spans="8:9" x14ac:dyDescent="0.25">
      <c r="H546" s="4"/>
      <c r="I546" s="4"/>
    </row>
    <row r="549" spans="8:9" x14ac:dyDescent="0.25">
      <c r="H549" s="4"/>
      <c r="I549" s="4"/>
    </row>
    <row r="550" spans="8:9" x14ac:dyDescent="0.25">
      <c r="H550" s="4"/>
      <c r="I550" s="4"/>
    </row>
    <row r="551" spans="8:9" x14ac:dyDescent="0.25">
      <c r="H551" s="4"/>
      <c r="I551" s="4"/>
    </row>
    <row r="553" spans="8:9" x14ac:dyDescent="0.25">
      <c r="H553" s="4"/>
      <c r="I553" s="4"/>
    </row>
    <row r="554" spans="8:9" x14ac:dyDescent="0.25">
      <c r="H554" s="4"/>
      <c r="I554" s="4"/>
    </row>
    <row r="556" spans="8:9" x14ac:dyDescent="0.25">
      <c r="H556" s="4"/>
      <c r="I556" s="4"/>
    </row>
    <row r="557" spans="8:9" x14ac:dyDescent="0.25">
      <c r="H557" s="4"/>
      <c r="I557" s="4"/>
    </row>
    <row r="558" spans="8:9" x14ac:dyDescent="0.25">
      <c r="H558" s="4"/>
      <c r="I558" s="4"/>
    </row>
    <row r="559" spans="8:9" x14ac:dyDescent="0.25">
      <c r="H559" s="4"/>
      <c r="I559" s="4"/>
    </row>
    <row r="560" spans="8:9" x14ac:dyDescent="0.25">
      <c r="H560" s="4"/>
      <c r="I560" s="4"/>
    </row>
    <row r="561" spans="8:9" x14ac:dyDescent="0.25">
      <c r="H561" s="4"/>
      <c r="I561" s="4"/>
    </row>
    <row r="563" spans="8:9" x14ac:dyDescent="0.25">
      <c r="H563" s="4"/>
      <c r="I563" s="4"/>
    </row>
    <row r="564" spans="8:9" x14ac:dyDescent="0.25">
      <c r="H564" s="4"/>
      <c r="I564" s="4"/>
    </row>
    <row r="565" spans="8:9" x14ac:dyDescent="0.25">
      <c r="H565" s="4"/>
      <c r="I565" s="4"/>
    </row>
    <row r="571" spans="8:9" x14ac:dyDescent="0.25">
      <c r="H571" s="4"/>
      <c r="I571" s="4"/>
    </row>
    <row r="572" spans="8:9" x14ac:dyDescent="0.25">
      <c r="H572" s="4"/>
      <c r="I572" s="4"/>
    </row>
    <row r="573" spans="8:9" x14ac:dyDescent="0.25">
      <c r="H573" s="4"/>
      <c r="I573" s="4"/>
    </row>
    <row r="574" spans="8:9" x14ac:dyDescent="0.25">
      <c r="H574" s="4"/>
      <c r="I574" s="4"/>
    </row>
    <row r="575" spans="8:9" x14ac:dyDescent="0.25">
      <c r="H575" s="4"/>
      <c r="I575" s="4"/>
    </row>
    <row r="580" spans="8:9" x14ac:dyDescent="0.25">
      <c r="H580" s="4"/>
      <c r="I580" s="4"/>
    </row>
    <row r="583" spans="8:9" x14ac:dyDescent="0.25">
      <c r="H583" s="4"/>
      <c r="I583" s="4"/>
    </row>
    <row r="586" spans="8:9" x14ac:dyDescent="0.25">
      <c r="H586" s="4"/>
      <c r="I586" s="4"/>
    </row>
    <row r="588" spans="8:9" x14ac:dyDescent="0.25">
      <c r="H588" s="4"/>
      <c r="I588" s="4"/>
    </row>
    <row r="590" spans="8:9" x14ac:dyDescent="0.25">
      <c r="H590" s="4"/>
      <c r="I590" s="4"/>
    </row>
    <row r="591" spans="8:9" x14ac:dyDescent="0.25">
      <c r="H591" s="4"/>
      <c r="I591" s="4"/>
    </row>
    <row r="592" spans="8:9" x14ac:dyDescent="0.25">
      <c r="H592" s="4"/>
      <c r="I592" s="4"/>
    </row>
    <row r="593" spans="8:9" x14ac:dyDescent="0.25">
      <c r="H593" s="4"/>
      <c r="I593" s="4"/>
    </row>
    <row r="595" spans="8:9" x14ac:dyDescent="0.25">
      <c r="H595" s="4"/>
      <c r="I595" s="4"/>
    </row>
    <row r="596" spans="8:9" x14ac:dyDescent="0.25">
      <c r="H596" s="4"/>
      <c r="I596" s="4"/>
    </row>
    <row r="597" spans="8:9" x14ac:dyDescent="0.25">
      <c r="H597" s="4"/>
      <c r="I597" s="4"/>
    </row>
    <row r="600" spans="8:9" x14ac:dyDescent="0.25">
      <c r="H600" s="4"/>
      <c r="I600" s="4"/>
    </row>
    <row r="601" spans="8:9" x14ac:dyDescent="0.25">
      <c r="H601" s="4"/>
      <c r="I601" s="4"/>
    </row>
    <row r="602" spans="8:9" x14ac:dyDescent="0.25">
      <c r="H602" s="4"/>
      <c r="I602" s="4"/>
    </row>
    <row r="603" spans="8:9" x14ac:dyDescent="0.25">
      <c r="H603" s="4"/>
      <c r="I603" s="4"/>
    </row>
    <row r="604" spans="8:9" x14ac:dyDescent="0.25">
      <c r="H604" s="4"/>
      <c r="I604" s="4"/>
    </row>
    <row r="605" spans="8:9" x14ac:dyDescent="0.25">
      <c r="H605" s="4"/>
      <c r="I605" s="4"/>
    </row>
    <row r="606" spans="8:9" x14ac:dyDescent="0.25">
      <c r="H606" s="4"/>
      <c r="I606" s="4"/>
    </row>
    <row r="607" spans="8:9" x14ac:dyDescent="0.25">
      <c r="H607" s="4"/>
      <c r="I607" s="4"/>
    </row>
    <row r="608" spans="8:9" x14ac:dyDescent="0.25">
      <c r="H608" s="4"/>
      <c r="I608" s="4"/>
    </row>
    <row r="609" spans="8:9" x14ac:dyDescent="0.25">
      <c r="H609" s="4"/>
      <c r="I609" s="4"/>
    </row>
    <row r="610" spans="8:9" x14ac:dyDescent="0.25">
      <c r="H610" s="4"/>
      <c r="I610" s="4"/>
    </row>
    <row r="611" spans="8:9" x14ac:dyDescent="0.25">
      <c r="H611" s="4"/>
      <c r="I611" s="4"/>
    </row>
    <row r="612" spans="8:9" x14ac:dyDescent="0.25">
      <c r="H612" s="4"/>
      <c r="I612" s="4"/>
    </row>
    <row r="613" spans="8:9" x14ac:dyDescent="0.25">
      <c r="H613" s="4"/>
      <c r="I613" s="4"/>
    </row>
    <row r="614" spans="8:9" x14ac:dyDescent="0.25">
      <c r="H614" s="4"/>
      <c r="I614" s="4"/>
    </row>
    <row r="615" spans="8:9" x14ac:dyDescent="0.25">
      <c r="H615" s="4"/>
      <c r="I615" s="4"/>
    </row>
    <row r="616" spans="8:9" x14ac:dyDescent="0.25">
      <c r="H616" s="4"/>
      <c r="I616" s="4"/>
    </row>
    <row r="617" spans="8:9" x14ac:dyDescent="0.25">
      <c r="H617" s="4"/>
      <c r="I617" s="4"/>
    </row>
    <row r="618" spans="8:9" x14ac:dyDescent="0.25">
      <c r="H618" s="4"/>
      <c r="I618" s="4"/>
    </row>
    <row r="619" spans="8:9" x14ac:dyDescent="0.25">
      <c r="H619" s="4"/>
      <c r="I619" s="4"/>
    </row>
    <row r="622" spans="8:9" x14ac:dyDescent="0.25">
      <c r="H622" s="4"/>
      <c r="I622" s="4"/>
    </row>
    <row r="623" spans="8:9" x14ac:dyDescent="0.25">
      <c r="H623" s="4"/>
      <c r="I623" s="4"/>
    </row>
    <row r="624" spans="8:9" x14ac:dyDescent="0.25">
      <c r="H624" s="4"/>
      <c r="I624" s="4"/>
    </row>
    <row r="625" spans="8:9" x14ac:dyDescent="0.25">
      <c r="H625" s="4"/>
      <c r="I625" s="4"/>
    </row>
    <row r="626" spans="8:9" x14ac:dyDescent="0.25">
      <c r="H626" s="4"/>
      <c r="I626" s="4"/>
    </row>
    <row r="627" spans="8:9" x14ac:dyDescent="0.25">
      <c r="H627" s="4"/>
      <c r="I627" s="4"/>
    </row>
    <row r="628" spans="8:9" x14ac:dyDescent="0.25">
      <c r="H628" s="4"/>
      <c r="I628" s="4"/>
    </row>
    <row r="629" spans="8:9" x14ac:dyDescent="0.25">
      <c r="H629" s="4"/>
      <c r="I629" s="4"/>
    </row>
    <row r="631" spans="8:9" x14ac:dyDescent="0.25">
      <c r="H631" s="4"/>
      <c r="I631" s="4"/>
    </row>
    <row r="633" spans="8:9" x14ac:dyDescent="0.25">
      <c r="H633" s="4"/>
      <c r="I633" s="4"/>
    </row>
    <row r="634" spans="8:9" x14ac:dyDescent="0.25">
      <c r="H634" s="4"/>
      <c r="I634" s="4"/>
    </row>
    <row r="635" spans="8:9" x14ac:dyDescent="0.25">
      <c r="H635" s="4"/>
      <c r="I635" s="4"/>
    </row>
    <row r="637" spans="8:9" x14ac:dyDescent="0.25">
      <c r="H637" s="4"/>
      <c r="I637" s="4"/>
    </row>
    <row r="638" spans="8:9" x14ac:dyDescent="0.25">
      <c r="H638" s="4"/>
      <c r="I638" s="4"/>
    </row>
    <row r="639" spans="8:9" x14ac:dyDescent="0.25">
      <c r="H639" s="4"/>
      <c r="I639" s="4"/>
    </row>
    <row r="640" spans="8:9" x14ac:dyDescent="0.25">
      <c r="H640" s="4"/>
      <c r="I640" s="4"/>
    </row>
    <row r="641" spans="8:9" x14ac:dyDescent="0.25">
      <c r="H641" s="4"/>
      <c r="I641" s="4"/>
    </row>
    <row r="642" spans="8:9" x14ac:dyDescent="0.25">
      <c r="H642" s="4"/>
      <c r="I642" s="4"/>
    </row>
    <row r="643" spans="8:9" x14ac:dyDescent="0.25">
      <c r="H643" s="4"/>
      <c r="I643" s="4"/>
    </row>
    <row r="644" spans="8:9" x14ac:dyDescent="0.25">
      <c r="H644" s="4"/>
      <c r="I644" s="4"/>
    </row>
    <row r="647" spans="8:9" x14ac:dyDescent="0.25">
      <c r="H647" s="4"/>
      <c r="I647" s="4"/>
    </row>
    <row r="649" spans="8:9" x14ac:dyDescent="0.25">
      <c r="H649" s="4"/>
      <c r="I649" s="4"/>
    </row>
    <row r="650" spans="8:9" x14ac:dyDescent="0.25">
      <c r="H650" s="4"/>
      <c r="I650" s="4"/>
    </row>
    <row r="651" spans="8:9" x14ac:dyDescent="0.25">
      <c r="H651" s="4"/>
      <c r="I651" s="4"/>
    </row>
    <row r="654" spans="8:9" x14ac:dyDescent="0.25">
      <c r="H654" s="4"/>
      <c r="I654" s="4"/>
    </row>
    <row r="655" spans="8:9" x14ac:dyDescent="0.25">
      <c r="H655" s="4"/>
      <c r="I655" s="4"/>
    </row>
    <row r="663" spans="8:9" x14ac:dyDescent="0.25">
      <c r="H663" s="4"/>
      <c r="I663" s="4"/>
    </row>
    <row r="664" spans="8:9" x14ac:dyDescent="0.25">
      <c r="H664" s="4"/>
      <c r="I664" s="4"/>
    </row>
    <row r="665" spans="8:9" x14ac:dyDescent="0.25">
      <c r="H665" s="4"/>
      <c r="I665" s="4"/>
    </row>
    <row r="666" spans="8:9" x14ac:dyDescent="0.25">
      <c r="H666" s="4"/>
      <c r="I666" s="4"/>
    </row>
    <row r="667" spans="8:9" x14ac:dyDescent="0.25">
      <c r="H667" s="4"/>
      <c r="I667" s="4"/>
    </row>
    <row r="668" spans="8:9" x14ac:dyDescent="0.25">
      <c r="H668" s="4"/>
      <c r="I668" s="4"/>
    </row>
    <row r="669" spans="8:9" x14ac:dyDescent="0.25">
      <c r="H669" s="4"/>
      <c r="I669" s="4"/>
    </row>
    <row r="670" spans="8:9" x14ac:dyDescent="0.25">
      <c r="H670" s="4"/>
      <c r="I670" s="4"/>
    </row>
    <row r="671" spans="8:9" x14ac:dyDescent="0.25">
      <c r="H671" s="4"/>
      <c r="I671" s="4"/>
    </row>
    <row r="672" spans="8:9" x14ac:dyDescent="0.25">
      <c r="H672" s="4"/>
      <c r="I672" s="4"/>
    </row>
    <row r="673" spans="8:9" x14ac:dyDescent="0.25">
      <c r="H673" s="4"/>
      <c r="I673" s="4"/>
    </row>
    <row r="674" spans="8:9" x14ac:dyDescent="0.25">
      <c r="H674" s="4"/>
      <c r="I674" s="4"/>
    </row>
    <row r="675" spans="8:9" x14ac:dyDescent="0.25">
      <c r="H675" s="4"/>
      <c r="I675" s="4"/>
    </row>
    <row r="676" spans="8:9" x14ac:dyDescent="0.25">
      <c r="H676" s="4"/>
      <c r="I676" s="4"/>
    </row>
    <row r="677" spans="8:9" x14ac:dyDescent="0.25">
      <c r="H677" s="4"/>
      <c r="I677" s="4"/>
    </row>
    <row r="678" spans="8:9" x14ac:dyDescent="0.25">
      <c r="H678" s="4"/>
      <c r="I678" s="4"/>
    </row>
    <row r="679" spans="8:9" x14ac:dyDescent="0.25">
      <c r="H679" s="4"/>
      <c r="I679" s="4"/>
    </row>
    <row r="680" spans="8:9" x14ac:dyDescent="0.25">
      <c r="H680" s="4"/>
      <c r="I680" s="4"/>
    </row>
    <row r="681" spans="8:9" x14ac:dyDescent="0.25">
      <c r="H681" s="4"/>
      <c r="I681" s="4"/>
    </row>
    <row r="682" spans="8:9" x14ac:dyDescent="0.25">
      <c r="H682" s="4"/>
      <c r="I682" s="4"/>
    </row>
    <row r="683" spans="8:9" x14ac:dyDescent="0.25">
      <c r="H683" s="4"/>
      <c r="I683" s="4"/>
    </row>
    <row r="684" spans="8:9" x14ac:dyDescent="0.25">
      <c r="H684" s="4"/>
      <c r="I684" s="4"/>
    </row>
    <row r="685" spans="8:9" x14ac:dyDescent="0.25">
      <c r="H685" s="4"/>
      <c r="I685" s="4"/>
    </row>
    <row r="686" spans="8:9" x14ac:dyDescent="0.25">
      <c r="H686" s="4"/>
      <c r="I686" s="4"/>
    </row>
    <row r="687" spans="8:9" x14ac:dyDescent="0.25">
      <c r="H687" s="4"/>
      <c r="I687" s="4"/>
    </row>
    <row r="688" spans="8:9" x14ac:dyDescent="0.25">
      <c r="H688" s="4"/>
      <c r="I688" s="4"/>
    </row>
    <row r="689" spans="8:9" x14ac:dyDescent="0.25">
      <c r="H689" s="4"/>
      <c r="I689" s="4"/>
    </row>
    <row r="690" spans="8:9" x14ac:dyDescent="0.25">
      <c r="H690" s="4"/>
      <c r="I690" s="4"/>
    </row>
    <row r="691" spans="8:9" x14ac:dyDescent="0.25">
      <c r="H691" s="4"/>
      <c r="I691" s="4"/>
    </row>
    <row r="692" spans="8:9" x14ac:dyDescent="0.25">
      <c r="H692" s="4"/>
      <c r="I692" s="4"/>
    </row>
    <row r="693" spans="8:9" x14ac:dyDescent="0.25">
      <c r="H693" s="4"/>
      <c r="I693" s="4"/>
    </row>
    <row r="694" spans="8:9" x14ac:dyDescent="0.25">
      <c r="H694" s="4"/>
      <c r="I694" s="4"/>
    </row>
    <row r="695" spans="8:9" x14ac:dyDescent="0.25">
      <c r="H695" s="4"/>
      <c r="I695" s="4"/>
    </row>
    <row r="703" spans="8:9" x14ac:dyDescent="0.25">
      <c r="H703" s="4"/>
      <c r="I703" s="4"/>
    </row>
    <row r="704" spans="8:9" x14ac:dyDescent="0.25">
      <c r="H704" s="4"/>
      <c r="I704" s="4"/>
    </row>
    <row r="705" spans="8:9" x14ac:dyDescent="0.25">
      <c r="H705" s="4"/>
      <c r="I705" s="4"/>
    </row>
    <row r="706" spans="8:9" x14ac:dyDescent="0.25">
      <c r="H706" s="4"/>
      <c r="I706" s="4"/>
    </row>
    <row r="707" spans="8:9" x14ac:dyDescent="0.25">
      <c r="H707" s="4"/>
      <c r="I707" s="4"/>
    </row>
    <row r="708" spans="8:9" x14ac:dyDescent="0.25">
      <c r="H708" s="4"/>
      <c r="I708" s="4"/>
    </row>
    <row r="709" spans="8:9" x14ac:dyDescent="0.25">
      <c r="H709" s="4"/>
      <c r="I709" s="4"/>
    </row>
    <row r="718" spans="8:9" x14ac:dyDescent="0.25">
      <c r="H718" s="4"/>
      <c r="I718" s="4"/>
    </row>
    <row r="719" spans="8:9" x14ac:dyDescent="0.25">
      <c r="H719" s="4"/>
      <c r="I719" s="4"/>
    </row>
    <row r="720" spans="8:9" x14ac:dyDescent="0.25">
      <c r="H720" s="4"/>
      <c r="I720" s="4"/>
    </row>
    <row r="722" spans="8:9" x14ac:dyDescent="0.25">
      <c r="H722" s="4"/>
      <c r="I722" s="4"/>
    </row>
    <row r="723" spans="8:9" x14ac:dyDescent="0.25">
      <c r="H723" s="4"/>
      <c r="I723" s="4"/>
    </row>
    <row r="724" spans="8:9" x14ac:dyDescent="0.25">
      <c r="H724" s="4"/>
      <c r="I724" s="4"/>
    </row>
    <row r="725" spans="8:9" x14ac:dyDescent="0.25">
      <c r="H725" s="4"/>
      <c r="I725" s="4"/>
    </row>
    <row r="726" spans="8:9" x14ac:dyDescent="0.25">
      <c r="H726" s="4"/>
      <c r="I726" s="4"/>
    </row>
    <row r="727" spans="8:9" x14ac:dyDescent="0.25">
      <c r="H727" s="4"/>
      <c r="I727" s="4"/>
    </row>
    <row r="728" spans="8:9" x14ac:dyDescent="0.25">
      <c r="H728" s="4"/>
      <c r="I728" s="4"/>
    </row>
    <row r="729" spans="8:9" x14ac:dyDescent="0.25">
      <c r="H729" s="4"/>
      <c r="I729" s="4"/>
    </row>
    <row r="730" spans="8:9" x14ac:dyDescent="0.25">
      <c r="H730" s="4"/>
      <c r="I730" s="4"/>
    </row>
    <row r="731" spans="8:9" x14ac:dyDescent="0.25">
      <c r="H731" s="4"/>
      <c r="I731" s="4"/>
    </row>
    <row r="732" spans="8:9" x14ac:dyDescent="0.25">
      <c r="H732" s="4"/>
      <c r="I732" s="4"/>
    </row>
    <row r="733" spans="8:9" x14ac:dyDescent="0.25">
      <c r="H733" s="4"/>
      <c r="I733" s="4"/>
    </row>
    <row r="734" spans="8:9" x14ac:dyDescent="0.25">
      <c r="H734" s="4"/>
      <c r="I734" s="4"/>
    </row>
    <row r="735" spans="8:9" x14ac:dyDescent="0.25">
      <c r="H735" s="4"/>
      <c r="I735" s="4"/>
    </row>
    <row r="736" spans="8:9" x14ac:dyDescent="0.25">
      <c r="H736" s="4"/>
      <c r="I736" s="4"/>
    </row>
    <row r="737" spans="8:9" x14ac:dyDescent="0.25">
      <c r="H737" s="4"/>
      <c r="I737" s="4"/>
    </row>
    <row r="738" spans="8:9" x14ac:dyDescent="0.25">
      <c r="H738" s="4"/>
      <c r="I738" s="4"/>
    </row>
    <row r="739" spans="8:9" x14ac:dyDescent="0.25">
      <c r="H739" s="4"/>
      <c r="I739" s="4"/>
    </row>
    <row r="740" spans="8:9" x14ac:dyDescent="0.25">
      <c r="H740" s="4"/>
      <c r="I740" s="4"/>
    </row>
    <row r="741" spans="8:9" x14ac:dyDescent="0.25">
      <c r="H741" s="4"/>
      <c r="I741" s="4"/>
    </row>
    <row r="742" spans="8:9" x14ac:dyDescent="0.25">
      <c r="H742" s="4"/>
      <c r="I742" s="4"/>
    </row>
    <row r="743" spans="8:9" x14ac:dyDescent="0.25">
      <c r="H743" s="4"/>
      <c r="I743" s="4"/>
    </row>
    <row r="744" spans="8:9" x14ac:dyDescent="0.25">
      <c r="H744" s="4"/>
      <c r="I744" s="4"/>
    </row>
    <row r="745" spans="8:9" x14ac:dyDescent="0.25">
      <c r="H745" s="4"/>
      <c r="I745" s="4"/>
    </row>
    <row r="746" spans="8:9" x14ac:dyDescent="0.25">
      <c r="H746" s="4"/>
      <c r="I746" s="4"/>
    </row>
    <row r="747" spans="8:9" x14ac:dyDescent="0.25">
      <c r="H747" s="4"/>
      <c r="I747" s="4"/>
    </row>
    <row r="748" spans="8:9" x14ac:dyDescent="0.25">
      <c r="H748" s="4"/>
      <c r="I748" s="4"/>
    </row>
    <row r="749" spans="8:9" x14ac:dyDescent="0.25">
      <c r="H749" s="4"/>
      <c r="I749" s="4"/>
    </row>
    <row r="750" spans="8:9" x14ac:dyDescent="0.25">
      <c r="H750" s="4"/>
      <c r="I750" s="4"/>
    </row>
    <row r="751" spans="8:9" x14ac:dyDescent="0.25">
      <c r="H751" s="4"/>
      <c r="I751" s="4"/>
    </row>
    <row r="755" spans="8:9" x14ac:dyDescent="0.25">
      <c r="H755" s="4"/>
      <c r="I755" s="4"/>
    </row>
    <row r="756" spans="8:9" x14ac:dyDescent="0.25">
      <c r="H756" s="4"/>
      <c r="I756" s="4"/>
    </row>
    <row r="761" spans="8:9" x14ac:dyDescent="0.25">
      <c r="H761" s="4"/>
      <c r="I761" s="4"/>
    </row>
    <row r="763" spans="8:9" x14ac:dyDescent="0.25">
      <c r="H763" s="4"/>
      <c r="I763" s="4"/>
    </row>
    <row r="764" spans="8:9" x14ac:dyDescent="0.25">
      <c r="H764" s="4"/>
      <c r="I764" s="4"/>
    </row>
    <row r="765" spans="8:9" x14ac:dyDescent="0.25">
      <c r="H765" s="4"/>
      <c r="I765" s="4"/>
    </row>
    <row r="766" spans="8:9" x14ac:dyDescent="0.25">
      <c r="H766" s="4"/>
      <c r="I766" s="4"/>
    </row>
    <row r="767" spans="8:9" x14ac:dyDescent="0.25">
      <c r="H767" s="4"/>
      <c r="I767" s="4"/>
    </row>
    <row r="768" spans="8:9" x14ac:dyDescent="0.25">
      <c r="H768" s="4"/>
      <c r="I768" s="4"/>
    </row>
    <row r="769" spans="8:9" x14ac:dyDescent="0.25">
      <c r="H769" s="4"/>
      <c r="I769" s="4"/>
    </row>
    <row r="770" spans="8:9" x14ac:dyDescent="0.25">
      <c r="H770" s="4"/>
      <c r="I770" s="4"/>
    </row>
    <row r="771" spans="8:9" x14ac:dyDescent="0.25">
      <c r="H771" s="4"/>
      <c r="I771" s="4"/>
    </row>
    <row r="772" spans="8:9" x14ac:dyDescent="0.25">
      <c r="H772" s="4"/>
      <c r="I772" s="4"/>
    </row>
    <row r="773" spans="8:9" x14ac:dyDescent="0.25">
      <c r="H773" s="4"/>
      <c r="I773" s="4"/>
    </row>
    <row r="774" spans="8:9" x14ac:dyDescent="0.25">
      <c r="H774" s="4"/>
      <c r="I774" s="4"/>
    </row>
    <row r="775" spans="8:9" x14ac:dyDescent="0.25">
      <c r="H775" s="4"/>
      <c r="I775" s="4"/>
    </row>
    <row r="776" spans="8:9" x14ac:dyDescent="0.25">
      <c r="H776" s="4"/>
      <c r="I776" s="4"/>
    </row>
    <row r="777" spans="8:9" x14ac:dyDescent="0.25">
      <c r="H777" s="4"/>
      <c r="I777" s="4"/>
    </row>
    <row r="778" spans="8:9" x14ac:dyDescent="0.25">
      <c r="H778" s="4"/>
      <c r="I778" s="4"/>
    </row>
    <row r="779" spans="8:9" x14ac:dyDescent="0.25">
      <c r="H779" s="4"/>
      <c r="I779" s="4"/>
    </row>
    <row r="780" spans="8:9" x14ac:dyDescent="0.25">
      <c r="H780" s="4"/>
      <c r="I780" s="4"/>
    </row>
    <row r="783" spans="8:9" x14ac:dyDescent="0.25">
      <c r="H783" s="4"/>
      <c r="I783" s="4"/>
    </row>
    <row r="784" spans="8:9" x14ac:dyDescent="0.25">
      <c r="H784" s="4"/>
      <c r="I784" s="4"/>
    </row>
    <row r="785" spans="8:9" x14ac:dyDescent="0.25">
      <c r="H785" s="4"/>
      <c r="I785" s="4"/>
    </row>
    <row r="786" spans="8:9" x14ac:dyDescent="0.25">
      <c r="H786" s="4"/>
      <c r="I786" s="4"/>
    </row>
    <row r="787" spans="8:9" x14ac:dyDescent="0.25">
      <c r="H787" s="4"/>
      <c r="I787" s="4"/>
    </row>
    <row r="788" spans="8:9" x14ac:dyDescent="0.25">
      <c r="H788" s="4"/>
      <c r="I788" s="4"/>
    </row>
    <row r="789" spans="8:9" x14ac:dyDescent="0.25">
      <c r="H789" s="4"/>
      <c r="I789" s="4"/>
    </row>
    <row r="790" spans="8:9" x14ac:dyDescent="0.25">
      <c r="H790" s="4"/>
      <c r="I790" s="4"/>
    </row>
    <row r="791" spans="8:9" x14ac:dyDescent="0.25">
      <c r="H791" s="4"/>
      <c r="I791" s="4"/>
    </row>
    <row r="792" spans="8:9" x14ac:dyDescent="0.25">
      <c r="H792" s="4"/>
      <c r="I792" s="4"/>
    </row>
    <row r="793" spans="8:9" x14ac:dyDescent="0.25">
      <c r="H793" s="4"/>
      <c r="I793" s="4"/>
    </row>
    <row r="794" spans="8:9" x14ac:dyDescent="0.25">
      <c r="H794" s="4"/>
      <c r="I794" s="4"/>
    </row>
    <row r="795" spans="8:9" x14ac:dyDescent="0.25">
      <c r="H795" s="4"/>
      <c r="I795" s="4"/>
    </row>
    <row r="796" spans="8:9" x14ac:dyDescent="0.25">
      <c r="H796" s="4"/>
      <c r="I796" s="4"/>
    </row>
    <row r="797" spans="8:9" x14ac:dyDescent="0.25">
      <c r="H797" s="4"/>
      <c r="I797" s="4"/>
    </row>
    <row r="798" spans="8:9" x14ac:dyDescent="0.25">
      <c r="H798" s="4"/>
      <c r="I798" s="4"/>
    </row>
    <row r="799" spans="8:9" x14ac:dyDescent="0.25">
      <c r="H799" s="4"/>
      <c r="I799" s="4"/>
    </row>
    <row r="800" spans="8:9" x14ac:dyDescent="0.25">
      <c r="H800" s="4"/>
      <c r="I800" s="4"/>
    </row>
    <row r="801" spans="8:9" x14ac:dyDescent="0.25">
      <c r="H801" s="4"/>
      <c r="I801" s="4"/>
    </row>
    <row r="802" spans="8:9" x14ac:dyDescent="0.25">
      <c r="H802" s="4"/>
      <c r="I802" s="4"/>
    </row>
    <row r="803" spans="8:9" x14ac:dyDescent="0.25">
      <c r="H803" s="4"/>
      <c r="I803" s="4"/>
    </row>
    <row r="804" spans="8:9" x14ac:dyDescent="0.25">
      <c r="H804" s="4"/>
      <c r="I804" s="4"/>
    </row>
    <row r="805" spans="8:9" x14ac:dyDescent="0.25">
      <c r="H805" s="4"/>
      <c r="I805" s="4"/>
    </row>
    <row r="806" spans="8:9" x14ac:dyDescent="0.25">
      <c r="H806" s="4"/>
      <c r="I806" s="4"/>
    </row>
    <row r="807" spans="8:9" x14ac:dyDescent="0.25">
      <c r="H807" s="4"/>
      <c r="I807" s="4"/>
    </row>
    <row r="808" spans="8:9" x14ac:dyDescent="0.25">
      <c r="H808" s="4"/>
      <c r="I808" s="4"/>
    </row>
    <row r="809" spans="8:9" x14ac:dyDescent="0.25">
      <c r="H809" s="4"/>
      <c r="I809" s="4"/>
    </row>
    <row r="810" spans="8:9" x14ac:dyDescent="0.25">
      <c r="H810" s="4"/>
      <c r="I810" s="4"/>
    </row>
    <row r="811" spans="8:9" x14ac:dyDescent="0.25">
      <c r="H811" s="4"/>
      <c r="I811" s="4"/>
    </row>
    <row r="812" spans="8:9" x14ac:dyDescent="0.25">
      <c r="H812" s="4"/>
      <c r="I812" s="4"/>
    </row>
    <row r="813" spans="8:9" x14ac:dyDescent="0.25">
      <c r="H813" s="4"/>
      <c r="I813" s="4"/>
    </row>
    <row r="814" spans="8:9" x14ac:dyDescent="0.25">
      <c r="H814" s="4"/>
      <c r="I814" s="4"/>
    </row>
    <row r="815" spans="8:9" x14ac:dyDescent="0.25">
      <c r="H815" s="4"/>
      <c r="I815" s="4"/>
    </row>
    <row r="816" spans="8:9" x14ac:dyDescent="0.25">
      <c r="H816" s="4"/>
      <c r="I816" s="4"/>
    </row>
    <row r="817" spans="8:9" x14ac:dyDescent="0.25">
      <c r="H817" s="4"/>
      <c r="I817" s="4"/>
    </row>
    <row r="818" spans="8:9" x14ac:dyDescent="0.25">
      <c r="H818" s="4"/>
      <c r="I818" s="4"/>
    </row>
    <row r="819" spans="8:9" x14ac:dyDescent="0.25">
      <c r="H819" s="4"/>
      <c r="I819" s="4"/>
    </row>
    <row r="820" spans="8:9" x14ac:dyDescent="0.25">
      <c r="H820" s="4"/>
      <c r="I820" s="4"/>
    </row>
    <row r="822" spans="8:9" x14ac:dyDescent="0.25">
      <c r="H822" s="4"/>
      <c r="I822" s="4"/>
    </row>
    <row r="823" spans="8:9" x14ac:dyDescent="0.25">
      <c r="H823" s="4"/>
      <c r="I823" s="4"/>
    </row>
    <row r="826" spans="8:9" x14ac:dyDescent="0.25">
      <c r="H826" s="4"/>
      <c r="I826" s="4"/>
    </row>
    <row r="827" spans="8:9" x14ac:dyDescent="0.25">
      <c r="H827" s="4"/>
      <c r="I827" s="4"/>
    </row>
    <row r="830" spans="8:9" x14ac:dyDescent="0.25">
      <c r="H830" s="4"/>
      <c r="I830" s="4"/>
    </row>
    <row r="831" spans="8:9" x14ac:dyDescent="0.25">
      <c r="H831" s="4"/>
      <c r="I831" s="4"/>
    </row>
    <row r="858" spans="8:9" x14ac:dyDescent="0.25">
      <c r="H858" s="4"/>
      <c r="I858" s="4"/>
    </row>
    <row r="859" spans="8:9" x14ac:dyDescent="0.25">
      <c r="H859" s="4"/>
      <c r="I859" s="4"/>
    </row>
    <row r="860" spans="8:9" x14ac:dyDescent="0.25">
      <c r="H860" s="4"/>
      <c r="I860" s="4"/>
    </row>
    <row r="861" spans="8:9" x14ac:dyDescent="0.25">
      <c r="H861" s="4"/>
      <c r="I861" s="4"/>
    </row>
    <row r="868" spans="8:9" x14ac:dyDescent="0.25">
      <c r="H868" s="4"/>
      <c r="I868" s="4"/>
    </row>
    <row r="869" spans="8:9" x14ac:dyDescent="0.25">
      <c r="H869" s="4"/>
      <c r="I869" s="4"/>
    </row>
    <row r="870" spans="8:9" x14ac:dyDescent="0.25">
      <c r="H870" s="4"/>
      <c r="I870" s="4"/>
    </row>
    <row r="871" spans="8:9" x14ac:dyDescent="0.25">
      <c r="H871" s="4"/>
      <c r="I871" s="4"/>
    </row>
    <row r="875" spans="8:9" x14ac:dyDescent="0.25">
      <c r="H875" s="4"/>
      <c r="I875" s="4"/>
    </row>
    <row r="877" spans="8:9" x14ac:dyDescent="0.25">
      <c r="H877" s="4"/>
      <c r="I877" s="4"/>
    </row>
    <row r="880" spans="8:9" x14ac:dyDescent="0.25">
      <c r="H880" s="4"/>
      <c r="I880" s="4"/>
    </row>
    <row r="881" spans="8:9" x14ac:dyDescent="0.25">
      <c r="H881" s="4"/>
      <c r="I881" s="4"/>
    </row>
    <row r="882" spans="8:9" x14ac:dyDescent="0.25">
      <c r="H882" s="4"/>
      <c r="I882" s="4"/>
    </row>
    <row r="883" spans="8:9" x14ac:dyDescent="0.25">
      <c r="H883" s="4"/>
      <c r="I883" s="4"/>
    </row>
    <row r="884" spans="8:9" x14ac:dyDescent="0.25">
      <c r="H884" s="4"/>
      <c r="I884" s="4"/>
    </row>
    <row r="885" spans="8:9" x14ac:dyDescent="0.25">
      <c r="H885" s="4"/>
      <c r="I885" s="4"/>
    </row>
    <row r="886" spans="8:9" x14ac:dyDescent="0.25">
      <c r="H886" s="4"/>
      <c r="I886" s="4"/>
    </row>
    <row r="887" spans="8:9" x14ac:dyDescent="0.25">
      <c r="H887" s="4"/>
      <c r="I887" s="4"/>
    </row>
    <row r="888" spans="8:9" x14ac:dyDescent="0.25">
      <c r="H888" s="4"/>
      <c r="I888" s="4"/>
    </row>
    <row r="889" spans="8:9" x14ac:dyDescent="0.25">
      <c r="H889" s="4"/>
      <c r="I889" s="4"/>
    </row>
    <row r="891" spans="8:9" x14ac:dyDescent="0.25">
      <c r="H891" s="4"/>
      <c r="I891" s="4"/>
    </row>
    <row r="892" spans="8:9" x14ac:dyDescent="0.25">
      <c r="H892" s="4"/>
      <c r="I892" s="4"/>
    </row>
    <row r="894" spans="8:9" x14ac:dyDescent="0.25">
      <c r="H894" s="4"/>
      <c r="I894" s="4"/>
    </row>
    <row r="902" spans="8:9" x14ac:dyDescent="0.25">
      <c r="H902" s="4"/>
      <c r="I902" s="4"/>
    </row>
    <row r="904" spans="8:9" x14ac:dyDescent="0.25">
      <c r="H904" s="4"/>
      <c r="I904" s="4"/>
    </row>
    <row r="905" spans="8:9" x14ac:dyDescent="0.25">
      <c r="H905" s="4"/>
      <c r="I905" s="4"/>
    </row>
    <row r="906" spans="8:9" x14ac:dyDescent="0.25">
      <c r="H906" s="4"/>
      <c r="I906" s="4"/>
    </row>
    <row r="908" spans="8:9" x14ac:dyDescent="0.25">
      <c r="H908" s="4"/>
      <c r="I908" s="4"/>
    </row>
    <row r="909" spans="8:9" x14ac:dyDescent="0.25">
      <c r="H909" s="4"/>
      <c r="I909" s="4"/>
    </row>
    <row r="912" spans="8:9" x14ac:dyDescent="0.25">
      <c r="H912" s="4"/>
      <c r="I912" s="4"/>
    </row>
    <row r="913" spans="8:9" x14ac:dyDescent="0.25">
      <c r="H913" s="4"/>
      <c r="I913" s="4"/>
    </row>
    <row r="915" spans="8:9" x14ac:dyDescent="0.25">
      <c r="H915" s="4"/>
      <c r="I915" s="4"/>
    </row>
    <row r="920" spans="8:9" x14ac:dyDescent="0.25">
      <c r="H920" s="4"/>
      <c r="I920" s="4"/>
    </row>
    <row r="921" spans="8:9" x14ac:dyDescent="0.25">
      <c r="H921" s="4"/>
      <c r="I921" s="4"/>
    </row>
    <row r="922" spans="8:9" x14ac:dyDescent="0.25">
      <c r="H922" s="4"/>
      <c r="I922" s="4"/>
    </row>
    <row r="923" spans="8:9" x14ac:dyDescent="0.25">
      <c r="H923" s="4"/>
      <c r="I923" s="4"/>
    </row>
    <row r="924" spans="8:9" x14ac:dyDescent="0.25">
      <c r="H924" s="4"/>
      <c r="I924" s="4"/>
    </row>
    <row r="925" spans="8:9" x14ac:dyDescent="0.25">
      <c r="H925" s="4"/>
      <c r="I925" s="4"/>
    </row>
    <row r="926" spans="8:9" x14ac:dyDescent="0.25">
      <c r="H926" s="4"/>
      <c r="I926" s="4"/>
    </row>
    <row r="927" spans="8:9" x14ac:dyDescent="0.25">
      <c r="H927" s="4"/>
      <c r="I927" s="4"/>
    </row>
    <row r="928" spans="8:9" x14ac:dyDescent="0.25">
      <c r="H928" s="4"/>
      <c r="I928" s="4"/>
    </row>
    <row r="929" spans="8:9" x14ac:dyDescent="0.25">
      <c r="H929" s="4"/>
      <c r="I929" s="4"/>
    </row>
    <row r="930" spans="8:9" x14ac:dyDescent="0.25">
      <c r="H930" s="4"/>
      <c r="I930" s="4"/>
    </row>
    <row r="931" spans="8:9" x14ac:dyDescent="0.25">
      <c r="H931" s="4"/>
      <c r="I931" s="4"/>
    </row>
    <row r="932" spans="8:9" x14ac:dyDescent="0.25">
      <c r="H932" s="4"/>
      <c r="I932" s="4"/>
    </row>
    <row r="933" spans="8:9" x14ac:dyDescent="0.25">
      <c r="H933" s="4"/>
      <c r="I933" s="4"/>
    </row>
    <row r="934" spans="8:9" x14ac:dyDescent="0.25">
      <c r="H934" s="4"/>
      <c r="I934" s="4"/>
    </row>
    <row r="935" spans="8:9" x14ac:dyDescent="0.25">
      <c r="H935" s="4"/>
      <c r="I935" s="4"/>
    </row>
    <row r="936" spans="8:9" x14ac:dyDescent="0.25">
      <c r="H936" s="4"/>
      <c r="I936" s="4"/>
    </row>
    <row r="937" spans="8:9" x14ac:dyDescent="0.25">
      <c r="H937" s="4"/>
      <c r="I937" s="4"/>
    </row>
    <row r="938" spans="8:9" x14ac:dyDescent="0.25">
      <c r="H938" s="4"/>
      <c r="I938" s="4"/>
    </row>
    <row r="939" spans="8:9" x14ac:dyDescent="0.25">
      <c r="H939" s="4"/>
      <c r="I939" s="4"/>
    </row>
    <row r="940" spans="8:9" x14ac:dyDescent="0.25">
      <c r="H940" s="4"/>
      <c r="I940" s="4"/>
    </row>
    <row r="941" spans="8:9" x14ac:dyDescent="0.25">
      <c r="H941" s="4"/>
      <c r="I941" s="4"/>
    </row>
    <row r="942" spans="8:9" x14ac:dyDescent="0.25">
      <c r="H942" s="4"/>
      <c r="I942" s="4"/>
    </row>
    <row r="943" spans="8:9" x14ac:dyDescent="0.25">
      <c r="H943" s="4"/>
      <c r="I943" s="4"/>
    </row>
    <row r="944" spans="8:9" x14ac:dyDescent="0.25">
      <c r="H944" s="4"/>
      <c r="I944" s="4"/>
    </row>
    <row r="949" spans="8:9" x14ac:dyDescent="0.25">
      <c r="H949" s="4"/>
      <c r="I949" s="4"/>
    </row>
    <row r="955" spans="8:9" x14ac:dyDescent="0.25">
      <c r="H955" s="4"/>
      <c r="I955" s="4"/>
    </row>
    <row r="956" spans="8:9" x14ac:dyDescent="0.25">
      <c r="H956" s="4"/>
      <c r="I956" s="4"/>
    </row>
    <row r="962" spans="8:9" x14ac:dyDescent="0.25">
      <c r="H962" s="4"/>
      <c r="I962" s="4"/>
    </row>
    <row r="963" spans="8:9" x14ac:dyDescent="0.25">
      <c r="H963" s="4"/>
      <c r="I963" s="4"/>
    </row>
    <row r="964" spans="8:9" x14ac:dyDescent="0.25">
      <c r="H964" s="4"/>
      <c r="I964" s="4"/>
    </row>
    <row r="965" spans="8:9" x14ac:dyDescent="0.25">
      <c r="H965" s="4"/>
      <c r="I965" s="4"/>
    </row>
    <row r="966" spans="8:9" x14ac:dyDescent="0.25">
      <c r="H966" s="4"/>
      <c r="I966" s="4"/>
    </row>
    <row r="967" spans="8:9" x14ac:dyDescent="0.25">
      <c r="H967" s="4"/>
      <c r="I967" s="4"/>
    </row>
    <row r="968" spans="8:9" x14ac:dyDescent="0.25">
      <c r="H968" s="4"/>
      <c r="I968" s="4"/>
    </row>
    <row r="969" spans="8:9" x14ac:dyDescent="0.25">
      <c r="H969" s="4"/>
      <c r="I969" s="4"/>
    </row>
    <row r="970" spans="8:9" x14ac:dyDescent="0.25">
      <c r="H970" s="4"/>
      <c r="I970" s="4"/>
    </row>
    <row r="971" spans="8:9" x14ac:dyDescent="0.25">
      <c r="H971" s="4"/>
      <c r="I971" s="4"/>
    </row>
    <row r="972" spans="8:9" x14ac:dyDescent="0.25">
      <c r="H972" s="4"/>
      <c r="I972" s="4"/>
    </row>
    <row r="973" spans="8:9" x14ac:dyDescent="0.25">
      <c r="H973" s="4"/>
      <c r="I973" s="4"/>
    </row>
    <row r="974" spans="8:9" x14ac:dyDescent="0.25">
      <c r="H974" s="4"/>
      <c r="I974" s="4"/>
    </row>
    <row r="975" spans="8:9" x14ac:dyDescent="0.25">
      <c r="H975" s="4"/>
      <c r="I975" s="4"/>
    </row>
    <row r="976" spans="8:9" x14ac:dyDescent="0.25">
      <c r="H976" s="4"/>
      <c r="I976" s="4"/>
    </row>
    <row r="977" spans="8:9" x14ac:dyDescent="0.25">
      <c r="H977" s="4"/>
      <c r="I977" s="4"/>
    </row>
    <row r="978" spans="8:9" x14ac:dyDescent="0.25">
      <c r="H978" s="4"/>
      <c r="I978" s="4"/>
    </row>
    <row r="982" spans="8:9" x14ac:dyDescent="0.25">
      <c r="H982" s="4"/>
      <c r="I982" s="4"/>
    </row>
    <row r="985" spans="8:9" x14ac:dyDescent="0.25">
      <c r="H985" s="4"/>
      <c r="I985" s="4"/>
    </row>
    <row r="986" spans="8:9" x14ac:dyDescent="0.25">
      <c r="H986" s="4"/>
      <c r="I986" s="4"/>
    </row>
    <row r="987" spans="8:9" x14ac:dyDescent="0.25">
      <c r="H987" s="4"/>
      <c r="I987" s="4"/>
    </row>
    <row r="988" spans="8:9" x14ac:dyDescent="0.25">
      <c r="H988" s="4"/>
      <c r="I988" s="4"/>
    </row>
    <row r="989" spans="8:9" x14ac:dyDescent="0.25">
      <c r="H989" s="4"/>
      <c r="I989" s="4"/>
    </row>
    <row r="990" spans="8:9" x14ac:dyDescent="0.25">
      <c r="H990" s="4"/>
      <c r="I990" s="4"/>
    </row>
    <row r="991" spans="8:9" x14ac:dyDescent="0.25">
      <c r="H991" s="4"/>
      <c r="I991" s="4"/>
    </row>
    <row r="992" spans="8:9" x14ac:dyDescent="0.25">
      <c r="H992" s="4"/>
      <c r="I992" s="4"/>
    </row>
    <row r="998" spans="8:9" x14ac:dyDescent="0.25">
      <c r="H998" s="4"/>
      <c r="I998" s="4"/>
    </row>
    <row r="1015" spans="8:9" x14ac:dyDescent="0.25">
      <c r="H1015" s="4"/>
      <c r="I1015" s="4"/>
    </row>
    <row r="1031" spans="8:9" x14ac:dyDescent="0.25">
      <c r="H1031" s="4"/>
      <c r="I1031" s="4"/>
    </row>
    <row r="1032" spans="8:9" x14ac:dyDescent="0.25">
      <c r="H1032" s="4"/>
      <c r="I1032" s="4"/>
    </row>
    <row r="1033" spans="8:9" x14ac:dyDescent="0.25">
      <c r="H1033" s="4"/>
      <c r="I1033" s="4"/>
    </row>
    <row r="1034" spans="8:9" x14ac:dyDescent="0.25">
      <c r="H1034" s="4"/>
      <c r="I1034" s="4"/>
    </row>
    <row r="1035" spans="8:9" x14ac:dyDescent="0.25">
      <c r="H1035" s="4"/>
      <c r="I1035" s="4"/>
    </row>
    <row r="1036" spans="8:9" x14ac:dyDescent="0.25">
      <c r="H1036" s="4"/>
      <c r="I1036" s="4"/>
    </row>
    <row r="1037" spans="8:9" x14ac:dyDescent="0.25">
      <c r="H1037" s="4"/>
      <c r="I1037" s="4"/>
    </row>
    <row r="1038" spans="8:9" x14ac:dyDescent="0.25">
      <c r="H1038" s="4"/>
      <c r="I1038" s="4"/>
    </row>
    <row r="1039" spans="8:9" x14ac:dyDescent="0.25">
      <c r="H1039" s="4"/>
      <c r="I1039" s="4"/>
    </row>
    <row r="1040" spans="8:9" x14ac:dyDescent="0.25">
      <c r="H1040" s="4"/>
      <c r="I1040" s="4"/>
    </row>
    <row r="1041" spans="8:9" x14ac:dyDescent="0.25">
      <c r="H1041" s="4"/>
      <c r="I1041" s="4"/>
    </row>
    <row r="1050" spans="8:9" x14ac:dyDescent="0.25">
      <c r="H1050" s="4"/>
      <c r="I1050" s="4"/>
    </row>
    <row r="1051" spans="8:9" x14ac:dyDescent="0.25">
      <c r="H1051" s="4"/>
      <c r="I1051" s="4"/>
    </row>
    <row r="1052" spans="8:9" x14ac:dyDescent="0.25">
      <c r="H1052" s="4"/>
      <c r="I1052" s="4"/>
    </row>
    <row r="1053" spans="8:9" x14ac:dyDescent="0.25">
      <c r="H1053" s="4"/>
      <c r="I1053" s="4"/>
    </row>
    <row r="1054" spans="8:9" x14ac:dyDescent="0.25">
      <c r="H1054" s="4"/>
      <c r="I1054" s="4"/>
    </row>
    <row r="1055" spans="8:9" x14ac:dyDescent="0.25">
      <c r="H1055" s="4"/>
      <c r="I1055" s="4"/>
    </row>
    <row r="1067" spans="8:9" x14ac:dyDescent="0.25">
      <c r="H1067" s="4"/>
      <c r="I1067" s="4"/>
    </row>
    <row r="1096" spans="8:9" x14ac:dyDescent="0.25">
      <c r="H1096" s="4"/>
      <c r="I1096" s="4"/>
    </row>
    <row r="1102" spans="8:9" x14ac:dyDescent="0.25">
      <c r="H1102" s="4"/>
      <c r="I1102" s="4"/>
    </row>
    <row r="1103" spans="8:9" x14ac:dyDescent="0.25">
      <c r="H1103" s="4"/>
      <c r="I1103" s="4"/>
    </row>
    <row r="1104" spans="8:9" x14ac:dyDescent="0.25">
      <c r="H1104" s="4"/>
      <c r="I1104" s="4"/>
    </row>
    <row r="1105" spans="8:9" x14ac:dyDescent="0.25">
      <c r="H1105" s="4"/>
      <c r="I1105" s="4"/>
    </row>
    <row r="1106" spans="8:9" x14ac:dyDescent="0.25">
      <c r="H1106" s="4"/>
      <c r="I1106" s="4"/>
    </row>
    <row r="1107" spans="8:9" x14ac:dyDescent="0.25">
      <c r="H1107" s="4"/>
      <c r="I1107" s="4"/>
    </row>
    <row r="1108" spans="8:9" x14ac:dyDescent="0.25">
      <c r="H1108" s="4"/>
      <c r="I1108" s="4"/>
    </row>
    <row r="1109" spans="8:9" x14ac:dyDescent="0.25">
      <c r="H1109" s="4"/>
      <c r="I1109" s="4"/>
    </row>
    <row r="1110" spans="8:9" x14ac:dyDescent="0.25">
      <c r="H1110" s="4"/>
      <c r="I1110" s="4"/>
    </row>
    <row r="1111" spans="8:9" x14ac:dyDescent="0.25">
      <c r="H1111" s="4"/>
      <c r="I1111" s="4"/>
    </row>
    <row r="1112" spans="8:9" x14ac:dyDescent="0.25">
      <c r="H1112" s="4"/>
      <c r="I1112" s="4"/>
    </row>
    <row r="1113" spans="8:9" x14ac:dyDescent="0.25">
      <c r="H1113" s="4"/>
      <c r="I1113" s="4"/>
    </row>
    <row r="1114" spans="8:9" x14ac:dyDescent="0.25">
      <c r="H1114" s="4"/>
      <c r="I1114" s="4"/>
    </row>
    <row r="1115" spans="8:9" x14ac:dyDescent="0.25">
      <c r="H1115" s="4"/>
      <c r="I1115" s="4"/>
    </row>
    <row r="1116" spans="8:9" x14ac:dyDescent="0.25">
      <c r="H1116" s="4"/>
      <c r="I1116" s="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65"/>
  <sheetViews>
    <sheetView topLeftCell="J1" workbookViewId="0">
      <selection activeCell="U2" sqref="U2"/>
    </sheetView>
  </sheetViews>
  <sheetFormatPr baseColWidth="10" defaultRowHeight="15" x14ac:dyDescent="0.25"/>
  <cols>
    <col min="3" max="3" width="10.42578125" bestFit="1" customWidth="1"/>
    <col min="4" max="4" width="4.85546875" bestFit="1" customWidth="1"/>
    <col min="5" max="5" width="12" bestFit="1" customWidth="1"/>
    <col min="6" max="6" width="9" bestFit="1" customWidth="1"/>
    <col min="7" max="7" width="58.28515625" bestFit="1" customWidth="1"/>
    <col min="8" max="8" width="7.85546875" bestFit="1" customWidth="1"/>
    <col min="9" max="9" width="10.7109375" bestFit="1" customWidth="1"/>
    <col min="10" max="10" width="10.85546875" bestFit="1" customWidth="1"/>
    <col min="11" max="11" width="9" bestFit="1" customWidth="1"/>
    <col min="12" max="12" width="4.140625" bestFit="1" customWidth="1"/>
    <col min="13" max="13" width="17.140625" bestFit="1" customWidth="1"/>
    <col min="14" max="14" width="22.42578125" bestFit="1" customWidth="1"/>
    <col min="15" max="15" width="13.42578125" customWidth="1"/>
    <col min="16" max="16" width="26.7109375" customWidth="1"/>
    <col min="17" max="17" width="30" bestFit="1" customWidth="1"/>
    <col min="18" max="18" width="24.28515625" bestFit="1" customWidth="1"/>
    <col min="21" max="21" width="33.85546875" bestFit="1" customWidth="1"/>
  </cols>
  <sheetData>
    <row r="1" spans="1:21" ht="30" x14ac:dyDescent="0.25">
      <c r="A1" s="9" t="s">
        <v>27</v>
      </c>
      <c r="B1" s="9" t="s">
        <v>6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2" t="s">
        <v>7</v>
      </c>
      <c r="J1" s="2" t="s">
        <v>8</v>
      </c>
      <c r="K1" s="2" t="s">
        <v>9</v>
      </c>
      <c r="L1" s="2" t="s">
        <v>10</v>
      </c>
      <c r="M1" s="8" t="s">
        <v>21</v>
      </c>
      <c r="N1" s="8" t="s">
        <v>22</v>
      </c>
      <c r="O1" s="8" t="s">
        <v>20</v>
      </c>
      <c r="P1" s="9" t="s">
        <v>23</v>
      </c>
      <c r="Q1" s="9" t="s">
        <v>24</v>
      </c>
      <c r="R1" s="9" t="s">
        <v>25</v>
      </c>
      <c r="S1" s="9" t="s">
        <v>26</v>
      </c>
      <c r="T1" s="9" t="s">
        <v>27</v>
      </c>
      <c r="U1" s="9" t="s">
        <v>28</v>
      </c>
    </row>
    <row r="2" spans="1:21" x14ac:dyDescent="0.25">
      <c r="A2">
        <v>653</v>
      </c>
      <c r="B2" s="3" t="s">
        <v>19</v>
      </c>
      <c r="C2" s="3" t="s">
        <v>17</v>
      </c>
      <c r="D2" s="3" t="s">
        <v>11</v>
      </c>
      <c r="E2" s="3" t="s">
        <v>12</v>
      </c>
      <c r="F2" s="3" t="s">
        <v>13</v>
      </c>
      <c r="G2" s="3" t="s">
        <v>18</v>
      </c>
      <c r="H2" s="3" t="s">
        <v>14</v>
      </c>
      <c r="I2" s="4">
        <v>35796</v>
      </c>
      <c r="J2" s="4">
        <v>35796</v>
      </c>
      <c r="K2" s="7">
        <v>1</v>
      </c>
      <c r="L2" s="6" t="s">
        <v>16</v>
      </c>
      <c r="M2" s="5">
        <v>559.82000000000005</v>
      </c>
      <c r="N2" s="5">
        <v>-559.82000000000005</v>
      </c>
      <c r="O2" s="5">
        <v>0</v>
      </c>
      <c r="P2" s="5">
        <v>1</v>
      </c>
      <c r="Q2" s="5">
        <v>5</v>
      </c>
      <c r="R2" t="s">
        <v>174</v>
      </c>
      <c r="S2" t="s">
        <v>177</v>
      </c>
      <c r="T2">
        <v>653</v>
      </c>
      <c r="U2" t="s">
        <v>29</v>
      </c>
    </row>
    <row r="3" spans="1:21" x14ac:dyDescent="0.25">
      <c r="A3">
        <v>653</v>
      </c>
      <c r="B3" s="3" t="s">
        <v>19</v>
      </c>
      <c r="C3" s="3" t="s">
        <v>30</v>
      </c>
      <c r="D3" s="3" t="s">
        <v>11</v>
      </c>
      <c r="E3" s="3" t="s">
        <v>12</v>
      </c>
      <c r="F3" s="3" t="s">
        <v>13</v>
      </c>
      <c r="G3" s="3" t="s">
        <v>31</v>
      </c>
      <c r="H3" s="3" t="s">
        <v>32</v>
      </c>
      <c r="I3" s="4">
        <v>40909</v>
      </c>
      <c r="J3" s="4">
        <v>40909</v>
      </c>
      <c r="K3" s="7">
        <v>1</v>
      </c>
      <c r="L3" s="6" t="s">
        <v>16</v>
      </c>
      <c r="M3" s="5">
        <v>3</v>
      </c>
      <c r="N3" s="5">
        <v>-3</v>
      </c>
      <c r="O3" s="5">
        <v>0</v>
      </c>
      <c r="P3" s="5">
        <v>2</v>
      </c>
      <c r="Q3" s="5">
        <v>6</v>
      </c>
      <c r="R3" t="s">
        <v>176</v>
      </c>
      <c r="S3" t="s">
        <v>178</v>
      </c>
      <c r="T3">
        <v>653</v>
      </c>
      <c r="U3" t="s">
        <v>29</v>
      </c>
    </row>
    <row r="4" spans="1:21" x14ac:dyDescent="0.25">
      <c r="A4">
        <v>653</v>
      </c>
      <c r="B4" s="3" t="s">
        <v>19</v>
      </c>
      <c r="C4" s="3" t="s">
        <v>33</v>
      </c>
      <c r="D4" s="3" t="s">
        <v>11</v>
      </c>
      <c r="E4" s="3" t="s">
        <v>12</v>
      </c>
      <c r="F4" s="3" t="s">
        <v>13</v>
      </c>
      <c r="G4" s="3" t="s">
        <v>34</v>
      </c>
      <c r="H4" s="3" t="s">
        <v>32</v>
      </c>
      <c r="I4" s="4">
        <v>40909</v>
      </c>
      <c r="J4" s="4">
        <v>40909</v>
      </c>
      <c r="K4" s="7">
        <v>1</v>
      </c>
      <c r="L4" s="6" t="s">
        <v>16</v>
      </c>
      <c r="M4" s="5">
        <v>45</v>
      </c>
      <c r="N4" s="5">
        <v>-45</v>
      </c>
      <c r="O4" s="5">
        <v>0</v>
      </c>
      <c r="P4" s="5">
        <v>3</v>
      </c>
      <c r="Q4" s="5">
        <v>7</v>
      </c>
      <c r="R4" t="s">
        <v>179</v>
      </c>
      <c r="S4" t="s">
        <v>180</v>
      </c>
      <c r="T4">
        <v>653</v>
      </c>
      <c r="U4" t="s">
        <v>29</v>
      </c>
    </row>
    <row r="5" spans="1:21" x14ac:dyDescent="0.25">
      <c r="A5">
        <v>653</v>
      </c>
      <c r="B5" s="3" t="s">
        <v>19</v>
      </c>
      <c r="C5" s="3" t="s">
        <v>35</v>
      </c>
      <c r="D5" s="3" t="s">
        <v>11</v>
      </c>
      <c r="E5" s="3" t="s">
        <v>12</v>
      </c>
      <c r="F5" s="3" t="s">
        <v>13</v>
      </c>
      <c r="G5" s="3" t="s">
        <v>36</v>
      </c>
      <c r="H5" s="3" t="s">
        <v>32</v>
      </c>
      <c r="I5" s="4">
        <v>40909</v>
      </c>
      <c r="J5" s="4">
        <v>40909</v>
      </c>
      <c r="K5" s="7">
        <v>1</v>
      </c>
      <c r="L5" s="6" t="s">
        <v>16</v>
      </c>
      <c r="M5" s="5">
        <v>45</v>
      </c>
      <c r="N5" s="5">
        <v>-45</v>
      </c>
      <c r="O5" s="5">
        <v>0</v>
      </c>
      <c r="P5" s="5">
        <v>4</v>
      </c>
      <c r="Q5" s="5">
        <v>8</v>
      </c>
      <c r="R5" t="s">
        <v>181</v>
      </c>
      <c r="S5" t="s">
        <v>182</v>
      </c>
      <c r="T5">
        <v>653</v>
      </c>
      <c r="U5" t="s">
        <v>29</v>
      </c>
    </row>
    <row r="6" spans="1:21" x14ac:dyDescent="0.25">
      <c r="A6">
        <v>653</v>
      </c>
      <c r="B6" s="3" t="s">
        <v>19</v>
      </c>
      <c r="C6" s="3" t="s">
        <v>37</v>
      </c>
      <c r="D6" s="3" t="s">
        <v>11</v>
      </c>
      <c r="E6" s="3" t="s">
        <v>12</v>
      </c>
      <c r="F6" s="3" t="s">
        <v>13</v>
      </c>
      <c r="G6" s="3" t="s">
        <v>38</v>
      </c>
      <c r="H6" s="3" t="s">
        <v>32</v>
      </c>
      <c r="I6" s="4">
        <v>40909</v>
      </c>
      <c r="J6" s="4">
        <v>40909</v>
      </c>
      <c r="K6" s="7">
        <v>1</v>
      </c>
      <c r="L6" s="6" t="s">
        <v>16</v>
      </c>
      <c r="M6" s="5">
        <v>45</v>
      </c>
      <c r="N6" s="5">
        <v>-45</v>
      </c>
      <c r="O6" s="5">
        <v>0</v>
      </c>
      <c r="P6" s="5">
        <v>5</v>
      </c>
      <c r="Q6" s="5">
        <v>9</v>
      </c>
      <c r="R6" t="s">
        <v>183</v>
      </c>
      <c r="S6" t="s">
        <v>184</v>
      </c>
      <c r="T6">
        <v>653</v>
      </c>
      <c r="U6" t="s">
        <v>29</v>
      </c>
    </row>
    <row r="7" spans="1:21" x14ac:dyDescent="0.25">
      <c r="A7">
        <v>653</v>
      </c>
      <c r="B7" s="3" t="s">
        <v>19</v>
      </c>
      <c r="C7" s="3" t="s">
        <v>39</v>
      </c>
      <c r="D7" s="3" t="s">
        <v>11</v>
      </c>
      <c r="E7" s="3" t="s">
        <v>12</v>
      </c>
      <c r="F7" s="3" t="s">
        <v>13</v>
      </c>
      <c r="G7" s="3" t="s">
        <v>40</v>
      </c>
      <c r="H7" s="3" t="s">
        <v>32</v>
      </c>
      <c r="I7" s="4">
        <v>40909</v>
      </c>
      <c r="J7" s="4">
        <v>40909</v>
      </c>
      <c r="K7" s="7">
        <v>1</v>
      </c>
      <c r="L7" s="6" t="s">
        <v>16</v>
      </c>
      <c r="M7" s="5">
        <v>45</v>
      </c>
      <c r="N7" s="5">
        <v>-45</v>
      </c>
      <c r="O7" s="5">
        <v>0</v>
      </c>
      <c r="P7" s="5">
        <v>6</v>
      </c>
      <c r="Q7" s="5">
        <v>10</v>
      </c>
      <c r="R7" t="s">
        <v>185</v>
      </c>
      <c r="S7" t="s">
        <v>186</v>
      </c>
      <c r="T7">
        <v>653</v>
      </c>
      <c r="U7" t="s">
        <v>29</v>
      </c>
    </row>
    <row r="8" spans="1:21" x14ac:dyDescent="0.25">
      <c r="A8">
        <v>653</v>
      </c>
      <c r="B8" s="3" t="s">
        <v>19</v>
      </c>
      <c r="C8" s="3" t="s">
        <v>41</v>
      </c>
      <c r="D8" s="3" t="s">
        <v>11</v>
      </c>
      <c r="E8" s="3" t="s">
        <v>12</v>
      </c>
      <c r="F8" s="3" t="s">
        <v>13</v>
      </c>
      <c r="G8" s="3" t="s">
        <v>42</v>
      </c>
      <c r="H8" s="3" t="s">
        <v>32</v>
      </c>
      <c r="I8" s="4">
        <v>40909</v>
      </c>
      <c r="J8" s="4">
        <v>40909</v>
      </c>
      <c r="K8" s="7">
        <v>1</v>
      </c>
      <c r="L8" s="6" t="s">
        <v>16</v>
      </c>
      <c r="M8" s="5">
        <v>25</v>
      </c>
      <c r="N8" s="5">
        <v>-25</v>
      </c>
      <c r="O8" s="5">
        <v>0</v>
      </c>
      <c r="P8" s="5">
        <v>7</v>
      </c>
      <c r="Q8" s="5">
        <v>11</v>
      </c>
      <c r="R8" t="s">
        <v>187</v>
      </c>
      <c r="S8" t="s">
        <v>188</v>
      </c>
      <c r="T8">
        <v>653</v>
      </c>
      <c r="U8" t="s">
        <v>29</v>
      </c>
    </row>
    <row r="9" spans="1:21" x14ac:dyDescent="0.25">
      <c r="A9">
        <v>653</v>
      </c>
      <c r="B9" s="3" t="s">
        <v>19</v>
      </c>
      <c r="C9" s="3" t="s">
        <v>43</v>
      </c>
      <c r="D9" s="3" t="s">
        <v>11</v>
      </c>
      <c r="E9" s="3" t="s">
        <v>12</v>
      </c>
      <c r="F9" s="3" t="s">
        <v>13</v>
      </c>
      <c r="G9" s="3" t="s">
        <v>44</v>
      </c>
      <c r="H9" s="3" t="s">
        <v>32</v>
      </c>
      <c r="I9" s="4">
        <v>40909</v>
      </c>
      <c r="J9" s="4">
        <v>40909</v>
      </c>
      <c r="K9" s="7">
        <v>1</v>
      </c>
      <c r="L9" s="6" t="s">
        <v>16</v>
      </c>
      <c r="M9" s="5">
        <v>30</v>
      </c>
      <c r="N9" s="5">
        <v>-30</v>
      </c>
      <c r="O9" s="5">
        <v>0</v>
      </c>
      <c r="P9" s="5">
        <v>8</v>
      </c>
      <c r="Q9" s="5">
        <v>12</v>
      </c>
      <c r="R9" t="s">
        <v>189</v>
      </c>
      <c r="S9" t="s">
        <v>190</v>
      </c>
      <c r="T9">
        <v>653</v>
      </c>
      <c r="U9" t="s">
        <v>29</v>
      </c>
    </row>
    <row r="10" spans="1:21" x14ac:dyDescent="0.25">
      <c r="A10">
        <v>653</v>
      </c>
      <c r="B10" s="3" t="s">
        <v>19</v>
      </c>
      <c r="C10" s="3" t="s">
        <v>45</v>
      </c>
      <c r="D10" s="3" t="s">
        <v>11</v>
      </c>
      <c r="E10" s="3" t="s">
        <v>12</v>
      </c>
      <c r="F10" s="3" t="s">
        <v>13</v>
      </c>
      <c r="G10" s="3" t="s">
        <v>46</v>
      </c>
      <c r="H10" s="3" t="s">
        <v>32</v>
      </c>
      <c r="I10" s="4">
        <v>40909</v>
      </c>
      <c r="J10" s="4">
        <v>40909</v>
      </c>
      <c r="K10" s="7">
        <v>1</v>
      </c>
      <c r="L10" s="6" t="s">
        <v>16</v>
      </c>
      <c r="M10" s="5">
        <v>29</v>
      </c>
      <c r="N10" s="5">
        <v>-29</v>
      </c>
      <c r="O10" s="5">
        <v>0</v>
      </c>
      <c r="P10" s="5">
        <v>9</v>
      </c>
      <c r="Q10" s="5">
        <v>13</v>
      </c>
      <c r="R10" t="s">
        <v>191</v>
      </c>
      <c r="S10" t="s">
        <v>192</v>
      </c>
      <c r="T10">
        <v>653</v>
      </c>
      <c r="U10" t="s">
        <v>29</v>
      </c>
    </row>
    <row r="11" spans="1:21" x14ac:dyDescent="0.25">
      <c r="A11">
        <v>653</v>
      </c>
      <c r="B11" s="3" t="s">
        <v>19</v>
      </c>
      <c r="C11" s="3" t="s">
        <v>47</v>
      </c>
      <c r="D11" s="3" t="s">
        <v>11</v>
      </c>
      <c r="E11" s="3" t="s">
        <v>12</v>
      </c>
      <c r="F11" s="3" t="s">
        <v>48</v>
      </c>
      <c r="G11" s="3" t="s">
        <v>49</v>
      </c>
      <c r="H11" s="3" t="s">
        <v>14</v>
      </c>
      <c r="I11" s="4">
        <v>37196</v>
      </c>
      <c r="J11" s="4">
        <v>37196</v>
      </c>
      <c r="K11" s="7">
        <v>1</v>
      </c>
      <c r="L11" s="6" t="s">
        <v>16</v>
      </c>
      <c r="M11" s="5">
        <v>89.94</v>
      </c>
      <c r="N11" s="5">
        <v>-89.94</v>
      </c>
      <c r="O11" s="5">
        <v>0</v>
      </c>
      <c r="P11" s="5">
        <v>10</v>
      </c>
      <c r="Q11" s="5">
        <v>14</v>
      </c>
      <c r="R11" t="s">
        <v>193</v>
      </c>
      <c r="S11" t="s">
        <v>194</v>
      </c>
      <c r="T11">
        <v>653</v>
      </c>
      <c r="U11" t="s">
        <v>29</v>
      </c>
    </row>
    <row r="12" spans="1:21" x14ac:dyDescent="0.25">
      <c r="A12">
        <v>653</v>
      </c>
      <c r="B12" s="3" t="s">
        <v>19</v>
      </c>
      <c r="C12" s="3" t="s">
        <v>50</v>
      </c>
      <c r="D12" s="3" t="s">
        <v>11</v>
      </c>
      <c r="E12" s="3" t="s">
        <v>12</v>
      </c>
      <c r="F12" s="3" t="s">
        <v>48</v>
      </c>
      <c r="G12" s="3" t="s">
        <v>51</v>
      </c>
      <c r="H12" s="3" t="s">
        <v>14</v>
      </c>
      <c r="I12" s="4">
        <v>37803</v>
      </c>
      <c r="J12" s="4">
        <v>37803</v>
      </c>
      <c r="K12" s="7">
        <v>1</v>
      </c>
      <c r="L12" s="6" t="s">
        <v>16</v>
      </c>
      <c r="M12" s="5">
        <v>79.989999999999995</v>
      </c>
      <c r="N12" s="5">
        <v>-79.989999999999995</v>
      </c>
      <c r="O12" s="5">
        <v>0</v>
      </c>
      <c r="P12" s="5">
        <v>11</v>
      </c>
      <c r="Q12" s="5">
        <v>15</v>
      </c>
      <c r="R12" t="s">
        <v>195</v>
      </c>
      <c r="S12" t="s">
        <v>196</v>
      </c>
      <c r="T12">
        <v>653</v>
      </c>
      <c r="U12" t="s">
        <v>29</v>
      </c>
    </row>
    <row r="13" spans="1:21" x14ac:dyDescent="0.25">
      <c r="A13">
        <v>653</v>
      </c>
      <c r="B13" s="3" t="s">
        <v>19</v>
      </c>
      <c r="C13" s="3" t="s">
        <v>52</v>
      </c>
      <c r="D13" s="3" t="s">
        <v>11</v>
      </c>
      <c r="E13" s="3" t="s">
        <v>12</v>
      </c>
      <c r="F13" s="3" t="s">
        <v>48</v>
      </c>
      <c r="G13" s="3" t="s">
        <v>53</v>
      </c>
      <c r="H13" s="3" t="s">
        <v>32</v>
      </c>
      <c r="I13" s="4">
        <v>40909</v>
      </c>
      <c r="J13" s="4">
        <v>40909</v>
      </c>
      <c r="K13" s="7">
        <v>1</v>
      </c>
      <c r="L13" s="6" t="s">
        <v>16</v>
      </c>
      <c r="M13" s="5">
        <v>15</v>
      </c>
      <c r="N13" s="5">
        <v>-15</v>
      </c>
      <c r="O13" s="5">
        <v>0</v>
      </c>
      <c r="P13" s="5">
        <v>12</v>
      </c>
      <c r="Q13" s="5">
        <v>16</v>
      </c>
      <c r="R13" t="s">
        <v>197</v>
      </c>
      <c r="S13" t="s">
        <v>198</v>
      </c>
      <c r="T13">
        <v>653</v>
      </c>
      <c r="U13" t="s">
        <v>29</v>
      </c>
    </row>
    <row r="14" spans="1:21" x14ac:dyDescent="0.25">
      <c r="A14">
        <v>653</v>
      </c>
      <c r="B14" s="3" t="s">
        <v>19</v>
      </c>
      <c r="C14" s="3" t="s">
        <v>54</v>
      </c>
      <c r="D14" s="3" t="s">
        <v>11</v>
      </c>
      <c r="E14" s="3" t="s">
        <v>12</v>
      </c>
      <c r="F14" s="3" t="s">
        <v>48</v>
      </c>
      <c r="G14" s="3" t="s">
        <v>55</v>
      </c>
      <c r="H14" s="3" t="s">
        <v>32</v>
      </c>
      <c r="I14" s="4">
        <v>40909</v>
      </c>
      <c r="J14" s="4">
        <v>40909</v>
      </c>
      <c r="K14" s="7">
        <v>2</v>
      </c>
      <c r="L14" s="6" t="s">
        <v>16</v>
      </c>
      <c r="M14" s="5">
        <v>20</v>
      </c>
      <c r="N14" s="5">
        <v>-20</v>
      </c>
      <c r="O14" s="5">
        <v>0</v>
      </c>
      <c r="P14" s="5">
        <v>13</v>
      </c>
      <c r="Q14" s="5">
        <v>17</v>
      </c>
      <c r="R14" t="s">
        <v>199</v>
      </c>
      <c r="S14" t="s">
        <v>200</v>
      </c>
      <c r="T14">
        <v>653</v>
      </c>
      <c r="U14" t="s">
        <v>29</v>
      </c>
    </row>
    <row r="15" spans="1:21" x14ac:dyDescent="0.25">
      <c r="A15">
        <v>653</v>
      </c>
      <c r="B15" s="3" t="s">
        <v>19</v>
      </c>
      <c r="C15" s="3" t="s">
        <v>56</v>
      </c>
      <c r="D15" s="3" t="s">
        <v>11</v>
      </c>
      <c r="E15" s="3" t="s">
        <v>12</v>
      </c>
      <c r="F15" s="3" t="s">
        <v>48</v>
      </c>
      <c r="G15" s="3" t="s">
        <v>57</v>
      </c>
      <c r="H15" s="3" t="s">
        <v>32</v>
      </c>
      <c r="I15" s="4">
        <v>40909</v>
      </c>
      <c r="J15" s="4">
        <v>40909</v>
      </c>
      <c r="K15" s="7">
        <v>1</v>
      </c>
      <c r="L15" s="6" t="s">
        <v>16</v>
      </c>
      <c r="M15" s="5">
        <v>10</v>
      </c>
      <c r="N15" s="5">
        <v>-10</v>
      </c>
      <c r="O15" s="5">
        <v>0</v>
      </c>
      <c r="P15" s="5">
        <v>14</v>
      </c>
      <c r="Q15" s="5">
        <v>18</v>
      </c>
      <c r="R15" t="s">
        <v>201</v>
      </c>
      <c r="S15" t="s">
        <v>202</v>
      </c>
      <c r="T15">
        <v>653</v>
      </c>
      <c r="U15" t="s">
        <v>29</v>
      </c>
    </row>
    <row r="16" spans="1:21" x14ac:dyDescent="0.25">
      <c r="A16">
        <v>653</v>
      </c>
      <c r="B16" s="3" t="s">
        <v>19</v>
      </c>
      <c r="C16" s="3" t="s">
        <v>58</v>
      </c>
      <c r="D16" s="3" t="s">
        <v>11</v>
      </c>
      <c r="E16" s="3" t="s">
        <v>12</v>
      </c>
      <c r="F16" s="3" t="s">
        <v>48</v>
      </c>
      <c r="G16" s="3" t="s">
        <v>59</v>
      </c>
      <c r="H16" s="3" t="s">
        <v>32</v>
      </c>
      <c r="I16" s="4">
        <v>40909</v>
      </c>
      <c r="J16" s="4">
        <v>40909</v>
      </c>
      <c r="K16" s="7">
        <v>1</v>
      </c>
      <c r="L16" s="6" t="s">
        <v>16</v>
      </c>
      <c r="M16" s="5">
        <v>10</v>
      </c>
      <c r="N16" s="5">
        <v>-10</v>
      </c>
      <c r="O16" s="5">
        <v>0</v>
      </c>
      <c r="P16" s="5">
        <v>15</v>
      </c>
      <c r="Q16" s="5">
        <v>19</v>
      </c>
      <c r="R16" t="s">
        <v>203</v>
      </c>
      <c r="S16" t="s">
        <v>204</v>
      </c>
      <c r="T16">
        <v>653</v>
      </c>
      <c r="U16" t="s">
        <v>29</v>
      </c>
    </row>
    <row r="17" spans="1:21" x14ac:dyDescent="0.25">
      <c r="A17">
        <v>701</v>
      </c>
      <c r="B17" s="3" t="s">
        <v>68</v>
      </c>
      <c r="C17" s="3" t="s">
        <v>79</v>
      </c>
      <c r="D17" s="3" t="s">
        <v>11</v>
      </c>
      <c r="E17" s="3" t="s">
        <v>12</v>
      </c>
      <c r="F17" s="3" t="s">
        <v>61</v>
      </c>
      <c r="G17" s="3" t="s">
        <v>80</v>
      </c>
      <c r="H17" s="3" t="s">
        <v>62</v>
      </c>
      <c r="I17" s="4">
        <v>40664</v>
      </c>
      <c r="J17" s="4">
        <v>40664</v>
      </c>
      <c r="K17" s="7">
        <v>1</v>
      </c>
      <c r="L17" s="6" t="s">
        <v>16</v>
      </c>
      <c r="M17" s="5">
        <v>167.03</v>
      </c>
      <c r="N17" s="5">
        <v>-167.03</v>
      </c>
      <c r="O17" s="5">
        <v>0</v>
      </c>
      <c r="P17" s="5">
        <v>16</v>
      </c>
      <c r="Q17" s="5">
        <v>20</v>
      </c>
      <c r="R17" t="s">
        <v>205</v>
      </c>
      <c r="S17" t="s">
        <v>206</v>
      </c>
      <c r="T17">
        <v>701</v>
      </c>
      <c r="U17" t="s">
        <v>67</v>
      </c>
    </row>
    <row r="18" spans="1:21" x14ac:dyDescent="0.25">
      <c r="A18">
        <v>701</v>
      </c>
      <c r="B18" s="3" t="s">
        <v>68</v>
      </c>
      <c r="C18" s="3" t="s">
        <v>81</v>
      </c>
      <c r="D18" s="3" t="s">
        <v>11</v>
      </c>
      <c r="E18" s="3" t="s">
        <v>12</v>
      </c>
      <c r="F18" s="3" t="s">
        <v>61</v>
      </c>
      <c r="G18" s="3" t="s">
        <v>82</v>
      </c>
      <c r="H18" s="3" t="s">
        <v>62</v>
      </c>
      <c r="I18" s="4">
        <v>40664</v>
      </c>
      <c r="J18" s="4">
        <v>40664</v>
      </c>
      <c r="K18" s="7">
        <v>1</v>
      </c>
      <c r="L18" s="6" t="s">
        <v>16</v>
      </c>
      <c r="M18" s="5">
        <v>163.08000000000001</v>
      </c>
      <c r="N18" s="5">
        <v>-163.08000000000001</v>
      </c>
      <c r="O18" s="5">
        <v>0</v>
      </c>
      <c r="P18" s="5">
        <v>17</v>
      </c>
      <c r="Q18" s="5">
        <v>21</v>
      </c>
      <c r="R18" t="s">
        <v>207</v>
      </c>
      <c r="S18" t="s">
        <v>208</v>
      </c>
      <c r="T18">
        <v>701</v>
      </c>
      <c r="U18" t="s">
        <v>67</v>
      </c>
    </row>
    <row r="19" spans="1:21" x14ac:dyDescent="0.25">
      <c r="A19">
        <v>701</v>
      </c>
      <c r="B19" s="3" t="s">
        <v>68</v>
      </c>
      <c r="C19" s="3" t="s">
        <v>83</v>
      </c>
      <c r="D19" s="3" t="s">
        <v>11</v>
      </c>
      <c r="E19" s="3" t="s">
        <v>12</v>
      </c>
      <c r="F19" s="3" t="s">
        <v>61</v>
      </c>
      <c r="G19" s="3" t="s">
        <v>84</v>
      </c>
      <c r="H19" s="3" t="s">
        <v>62</v>
      </c>
      <c r="I19" s="4">
        <v>41640</v>
      </c>
      <c r="J19" s="4">
        <v>41640</v>
      </c>
      <c r="K19" s="7">
        <v>105</v>
      </c>
      <c r="L19" s="6" t="s">
        <v>16</v>
      </c>
      <c r="M19" s="5">
        <v>241.5</v>
      </c>
      <c r="N19" s="5">
        <v>-241.5</v>
      </c>
      <c r="O19" s="5">
        <v>0</v>
      </c>
      <c r="P19" s="5">
        <v>18</v>
      </c>
      <c r="Q19" s="5">
        <v>22</v>
      </c>
      <c r="R19" t="s">
        <v>209</v>
      </c>
      <c r="S19" t="s">
        <v>210</v>
      </c>
      <c r="T19">
        <v>701</v>
      </c>
      <c r="U19" t="s">
        <v>67</v>
      </c>
    </row>
    <row r="20" spans="1:21" x14ac:dyDescent="0.25">
      <c r="A20">
        <v>701</v>
      </c>
      <c r="B20" s="3" t="s">
        <v>69</v>
      </c>
      <c r="C20" s="3" t="s">
        <v>87</v>
      </c>
      <c r="D20" s="3" t="s">
        <v>11</v>
      </c>
      <c r="E20" s="3" t="s">
        <v>12</v>
      </c>
      <c r="F20" s="3" t="s">
        <v>61</v>
      </c>
      <c r="G20" s="3" t="s">
        <v>88</v>
      </c>
      <c r="H20" s="3" t="s">
        <v>62</v>
      </c>
      <c r="I20" s="4">
        <v>39504</v>
      </c>
      <c r="J20" s="4">
        <v>39504</v>
      </c>
      <c r="K20" s="7">
        <v>100</v>
      </c>
      <c r="L20" s="6" t="s">
        <v>15</v>
      </c>
      <c r="M20" s="5">
        <v>241</v>
      </c>
      <c r="N20" s="5">
        <v>-241</v>
      </c>
      <c r="O20" s="5">
        <v>0</v>
      </c>
      <c r="P20" s="5">
        <v>19</v>
      </c>
      <c r="Q20" s="5">
        <v>23</v>
      </c>
      <c r="R20" t="s">
        <v>175</v>
      </c>
      <c r="S20" t="s">
        <v>211</v>
      </c>
      <c r="T20">
        <v>701</v>
      </c>
      <c r="U20" t="s">
        <v>67</v>
      </c>
    </row>
    <row r="21" spans="1:21" x14ac:dyDescent="0.25">
      <c r="A21">
        <v>701</v>
      </c>
      <c r="B21" s="3" t="s">
        <v>69</v>
      </c>
      <c r="C21" s="3" t="s">
        <v>89</v>
      </c>
      <c r="D21" s="3" t="s">
        <v>11</v>
      </c>
      <c r="E21" s="3" t="s">
        <v>12</v>
      </c>
      <c r="F21" s="3" t="s">
        <v>61</v>
      </c>
      <c r="G21" s="3" t="s">
        <v>90</v>
      </c>
      <c r="H21" s="3" t="s">
        <v>62</v>
      </c>
      <c r="I21" s="4">
        <v>39714</v>
      </c>
      <c r="J21" s="4">
        <v>39714</v>
      </c>
      <c r="K21" s="7">
        <v>400</v>
      </c>
      <c r="L21" s="6" t="s">
        <v>15</v>
      </c>
      <c r="M21" s="5">
        <v>1202</v>
      </c>
      <c r="N21" s="5">
        <v>-1202</v>
      </c>
      <c r="O21" s="5">
        <v>0</v>
      </c>
      <c r="P21" s="5">
        <v>20</v>
      </c>
      <c r="Q21" s="5">
        <v>24</v>
      </c>
      <c r="R21" t="s">
        <v>212</v>
      </c>
      <c r="S21" t="s">
        <v>213</v>
      </c>
      <c r="T21">
        <v>701</v>
      </c>
      <c r="U21" t="s">
        <v>67</v>
      </c>
    </row>
    <row r="22" spans="1:21" x14ac:dyDescent="0.25">
      <c r="A22">
        <v>701</v>
      </c>
      <c r="B22" s="3" t="s">
        <v>69</v>
      </c>
      <c r="C22" s="3" t="s">
        <v>91</v>
      </c>
      <c r="D22" s="3" t="s">
        <v>11</v>
      </c>
      <c r="E22" s="3" t="s">
        <v>12</v>
      </c>
      <c r="F22" s="3" t="s">
        <v>61</v>
      </c>
      <c r="G22" s="3" t="s">
        <v>92</v>
      </c>
      <c r="H22" s="3" t="s">
        <v>62</v>
      </c>
      <c r="I22" s="4">
        <v>39714</v>
      </c>
      <c r="J22" s="4">
        <v>39714</v>
      </c>
      <c r="K22" s="7">
        <v>300</v>
      </c>
      <c r="L22" s="6" t="s">
        <v>15</v>
      </c>
      <c r="M22" s="5">
        <v>361.5</v>
      </c>
      <c r="N22" s="5">
        <v>-361.5</v>
      </c>
      <c r="O22" s="5">
        <v>0</v>
      </c>
      <c r="P22" s="5">
        <v>21</v>
      </c>
      <c r="Q22" s="5">
        <v>25</v>
      </c>
      <c r="R22" t="s">
        <v>214</v>
      </c>
      <c r="S22" t="s">
        <v>215</v>
      </c>
      <c r="T22">
        <v>701</v>
      </c>
      <c r="U22" t="s">
        <v>67</v>
      </c>
    </row>
    <row r="23" spans="1:21" x14ac:dyDescent="0.25">
      <c r="A23">
        <v>701</v>
      </c>
      <c r="B23" s="3" t="s">
        <v>69</v>
      </c>
      <c r="C23" s="3" t="s">
        <v>93</v>
      </c>
      <c r="D23" s="3" t="s">
        <v>11</v>
      </c>
      <c r="E23" s="3" t="s">
        <v>12</v>
      </c>
      <c r="F23" s="3" t="s">
        <v>61</v>
      </c>
      <c r="G23" s="3" t="s">
        <v>94</v>
      </c>
      <c r="H23" s="3" t="s">
        <v>62</v>
      </c>
      <c r="I23" s="4">
        <v>39714</v>
      </c>
      <c r="J23" s="4">
        <v>39714</v>
      </c>
      <c r="K23" s="7">
        <v>40</v>
      </c>
      <c r="L23" s="6" t="s">
        <v>15</v>
      </c>
      <c r="M23" s="5">
        <v>172</v>
      </c>
      <c r="N23" s="5">
        <v>-172</v>
      </c>
      <c r="O23" s="5">
        <v>0</v>
      </c>
      <c r="P23" s="5">
        <v>22</v>
      </c>
      <c r="Q23" s="5">
        <v>26</v>
      </c>
      <c r="R23" t="s">
        <v>216</v>
      </c>
      <c r="S23" t="s">
        <v>217</v>
      </c>
      <c r="T23">
        <v>701</v>
      </c>
      <c r="U23" t="s">
        <v>67</v>
      </c>
    </row>
    <row r="24" spans="1:21" x14ac:dyDescent="0.25">
      <c r="A24">
        <v>701</v>
      </c>
      <c r="B24" s="3" t="s">
        <v>69</v>
      </c>
      <c r="C24" s="3" t="s">
        <v>95</v>
      </c>
      <c r="D24" s="3" t="s">
        <v>11</v>
      </c>
      <c r="E24" s="3" t="s">
        <v>12</v>
      </c>
      <c r="F24" s="3" t="s">
        <v>61</v>
      </c>
      <c r="G24" s="3" t="s">
        <v>96</v>
      </c>
      <c r="H24" s="3" t="s">
        <v>62</v>
      </c>
      <c r="I24" s="4">
        <v>39980</v>
      </c>
      <c r="J24" s="4">
        <v>39980</v>
      </c>
      <c r="K24" s="7">
        <v>200</v>
      </c>
      <c r="L24" s="6" t="s">
        <v>15</v>
      </c>
      <c r="M24" s="5">
        <v>934</v>
      </c>
      <c r="N24" s="5">
        <v>-934</v>
      </c>
      <c r="O24" s="5">
        <v>0</v>
      </c>
      <c r="P24" s="5">
        <v>23</v>
      </c>
      <c r="Q24" s="5">
        <v>27</v>
      </c>
      <c r="R24" t="s">
        <v>218</v>
      </c>
      <c r="S24" t="s">
        <v>219</v>
      </c>
      <c r="T24">
        <v>701</v>
      </c>
      <c r="U24" t="s">
        <v>67</v>
      </c>
    </row>
    <row r="25" spans="1:21" x14ac:dyDescent="0.25">
      <c r="A25">
        <v>701</v>
      </c>
      <c r="B25" s="3" t="s">
        <v>69</v>
      </c>
      <c r="C25" s="3" t="s">
        <v>97</v>
      </c>
      <c r="D25" s="3" t="s">
        <v>11</v>
      </c>
      <c r="E25" s="3" t="s">
        <v>12</v>
      </c>
      <c r="F25" s="3" t="s">
        <v>61</v>
      </c>
      <c r="G25" s="3" t="s">
        <v>98</v>
      </c>
      <c r="H25" s="3" t="s">
        <v>62</v>
      </c>
      <c r="I25" s="4">
        <v>39980</v>
      </c>
      <c r="J25" s="4">
        <v>39980</v>
      </c>
      <c r="K25" s="7">
        <v>100</v>
      </c>
      <c r="L25" s="6" t="s">
        <v>15</v>
      </c>
      <c r="M25" s="5">
        <v>241</v>
      </c>
      <c r="N25" s="5">
        <v>-241</v>
      </c>
      <c r="O25" s="5">
        <v>0</v>
      </c>
      <c r="P25" s="5">
        <v>24</v>
      </c>
      <c r="Q25" s="5">
        <v>28</v>
      </c>
      <c r="R25" t="s">
        <v>220</v>
      </c>
      <c r="S25" t="s">
        <v>221</v>
      </c>
      <c r="T25">
        <v>701</v>
      </c>
      <c r="U25" t="s">
        <v>67</v>
      </c>
    </row>
    <row r="26" spans="1:21" x14ac:dyDescent="0.25">
      <c r="A26">
        <v>701</v>
      </c>
      <c r="B26" s="3" t="s">
        <v>69</v>
      </c>
      <c r="C26" s="3" t="s">
        <v>99</v>
      </c>
      <c r="D26" s="3" t="s">
        <v>11</v>
      </c>
      <c r="E26" s="3" t="s">
        <v>12</v>
      </c>
      <c r="F26" s="3" t="s">
        <v>61</v>
      </c>
      <c r="G26" s="3" t="s">
        <v>100</v>
      </c>
      <c r="H26" s="3" t="s">
        <v>62</v>
      </c>
      <c r="I26" s="4">
        <v>40452</v>
      </c>
      <c r="J26" s="4">
        <v>40452</v>
      </c>
      <c r="K26" s="7">
        <v>10</v>
      </c>
      <c r="L26" s="6" t="s">
        <v>15</v>
      </c>
      <c r="M26" s="5">
        <v>170</v>
      </c>
      <c r="N26" s="5">
        <v>-170</v>
      </c>
      <c r="O26" s="5">
        <v>0</v>
      </c>
      <c r="P26" s="5">
        <v>25</v>
      </c>
      <c r="Q26" s="5">
        <v>29</v>
      </c>
      <c r="R26" t="s">
        <v>222</v>
      </c>
      <c r="S26" t="s">
        <v>223</v>
      </c>
      <c r="T26">
        <v>701</v>
      </c>
      <c r="U26" t="s">
        <v>67</v>
      </c>
    </row>
    <row r="27" spans="1:21" x14ac:dyDescent="0.25">
      <c r="A27">
        <v>701</v>
      </c>
      <c r="B27" s="3" t="s">
        <v>69</v>
      </c>
      <c r="C27" s="3" t="s">
        <v>101</v>
      </c>
      <c r="D27" s="3" t="s">
        <v>11</v>
      </c>
      <c r="E27" s="3" t="s">
        <v>12</v>
      </c>
      <c r="F27" s="3" t="s">
        <v>61</v>
      </c>
      <c r="G27" s="3" t="s">
        <v>96</v>
      </c>
      <c r="H27" s="3" t="s">
        <v>62</v>
      </c>
      <c r="I27" s="4">
        <v>40368</v>
      </c>
      <c r="J27" s="4">
        <v>40368</v>
      </c>
      <c r="K27" s="7">
        <v>255</v>
      </c>
      <c r="L27" s="6" t="s">
        <v>15</v>
      </c>
      <c r="M27" s="5">
        <v>1190.8499999999999</v>
      </c>
      <c r="N27" s="5">
        <v>-1190.8499999999999</v>
      </c>
      <c r="O27" s="5">
        <v>0</v>
      </c>
      <c r="P27" s="5">
        <v>26</v>
      </c>
      <c r="Q27" s="5">
        <v>30</v>
      </c>
      <c r="R27" t="s">
        <v>224</v>
      </c>
      <c r="S27" t="s">
        <v>225</v>
      </c>
      <c r="T27">
        <v>701</v>
      </c>
      <c r="U27" t="s">
        <v>67</v>
      </c>
    </row>
    <row r="28" spans="1:21" x14ac:dyDescent="0.25">
      <c r="A28">
        <v>701</v>
      </c>
      <c r="B28" s="3" t="s">
        <v>69</v>
      </c>
      <c r="C28" s="3" t="s">
        <v>102</v>
      </c>
      <c r="D28" s="3" t="s">
        <v>11</v>
      </c>
      <c r="E28" s="3" t="s">
        <v>12</v>
      </c>
      <c r="F28" s="3" t="s">
        <v>61</v>
      </c>
      <c r="G28" s="3" t="s">
        <v>98</v>
      </c>
      <c r="H28" s="3" t="s">
        <v>62</v>
      </c>
      <c r="I28" s="4">
        <v>40368</v>
      </c>
      <c r="J28" s="4">
        <v>40368</v>
      </c>
      <c r="K28" s="7">
        <v>120</v>
      </c>
      <c r="L28" s="6" t="s">
        <v>15</v>
      </c>
      <c r="M28" s="5">
        <v>248.4</v>
      </c>
      <c r="N28" s="5">
        <v>-248.4</v>
      </c>
      <c r="O28" s="5">
        <v>0</v>
      </c>
      <c r="P28" s="5">
        <v>27</v>
      </c>
      <c r="Q28" s="5">
        <v>31</v>
      </c>
      <c r="R28" t="s">
        <v>174</v>
      </c>
      <c r="S28" t="s">
        <v>226</v>
      </c>
      <c r="T28">
        <v>701</v>
      </c>
      <c r="U28" t="s">
        <v>67</v>
      </c>
    </row>
    <row r="29" spans="1:21" x14ac:dyDescent="0.25">
      <c r="A29">
        <v>701</v>
      </c>
      <c r="B29" s="3" t="s">
        <v>69</v>
      </c>
      <c r="C29" s="3" t="s">
        <v>103</v>
      </c>
      <c r="D29" s="3" t="s">
        <v>11</v>
      </c>
      <c r="E29" s="3" t="s">
        <v>12</v>
      </c>
      <c r="F29" s="3" t="s">
        <v>61</v>
      </c>
      <c r="G29" s="3" t="s">
        <v>104</v>
      </c>
      <c r="H29" s="3" t="s">
        <v>62</v>
      </c>
      <c r="I29" s="4">
        <v>40371</v>
      </c>
      <c r="J29" s="4">
        <v>40371</v>
      </c>
      <c r="K29" s="7">
        <v>50</v>
      </c>
      <c r="L29" s="6" t="s">
        <v>15</v>
      </c>
      <c r="M29" s="5">
        <v>810</v>
      </c>
      <c r="N29" s="5">
        <v>-810</v>
      </c>
      <c r="O29" s="5">
        <v>0</v>
      </c>
      <c r="P29" s="5">
        <v>28</v>
      </c>
      <c r="Q29" s="5">
        <v>32</v>
      </c>
      <c r="R29" t="s">
        <v>176</v>
      </c>
      <c r="S29" t="s">
        <v>227</v>
      </c>
      <c r="T29">
        <v>701</v>
      </c>
      <c r="U29" t="s">
        <v>67</v>
      </c>
    </row>
    <row r="30" spans="1:21" x14ac:dyDescent="0.25">
      <c r="A30">
        <v>701</v>
      </c>
      <c r="B30" s="3" t="s">
        <v>69</v>
      </c>
      <c r="C30" s="3" t="s">
        <v>105</v>
      </c>
      <c r="D30" s="3" t="s">
        <v>11</v>
      </c>
      <c r="E30" s="3" t="s">
        <v>12</v>
      </c>
      <c r="F30" s="3" t="s">
        <v>61</v>
      </c>
      <c r="G30" s="3" t="s">
        <v>72</v>
      </c>
      <c r="H30" s="3" t="s">
        <v>62</v>
      </c>
      <c r="I30" s="4">
        <v>40773</v>
      </c>
      <c r="J30" s="4">
        <v>40773</v>
      </c>
      <c r="K30" s="7">
        <v>200</v>
      </c>
      <c r="L30" s="6" t="s">
        <v>15</v>
      </c>
      <c r="M30" s="5">
        <v>1036</v>
      </c>
      <c r="N30" s="5">
        <v>-1036</v>
      </c>
      <c r="O30" s="5">
        <v>0</v>
      </c>
      <c r="P30" s="5">
        <v>29</v>
      </c>
      <c r="Q30" s="5">
        <v>33</v>
      </c>
      <c r="R30" t="s">
        <v>179</v>
      </c>
      <c r="S30" t="s">
        <v>228</v>
      </c>
      <c r="T30">
        <v>701</v>
      </c>
      <c r="U30" t="s">
        <v>67</v>
      </c>
    </row>
    <row r="31" spans="1:21" x14ac:dyDescent="0.25">
      <c r="A31">
        <v>701</v>
      </c>
      <c r="B31" s="3" t="s">
        <v>69</v>
      </c>
      <c r="C31" s="3" t="s">
        <v>106</v>
      </c>
      <c r="D31" s="3" t="s">
        <v>11</v>
      </c>
      <c r="E31" s="3" t="s">
        <v>12</v>
      </c>
      <c r="F31" s="3" t="s">
        <v>61</v>
      </c>
      <c r="G31" s="3" t="s">
        <v>73</v>
      </c>
      <c r="H31" s="3" t="s">
        <v>62</v>
      </c>
      <c r="I31" s="4">
        <v>40773</v>
      </c>
      <c r="J31" s="4">
        <v>40773</v>
      </c>
      <c r="K31" s="7">
        <v>120</v>
      </c>
      <c r="L31" s="6" t="s">
        <v>15</v>
      </c>
      <c r="M31" s="5">
        <v>276</v>
      </c>
      <c r="N31" s="5">
        <v>-276</v>
      </c>
      <c r="O31" s="5">
        <v>0</v>
      </c>
      <c r="P31" s="5">
        <v>30</v>
      </c>
      <c r="Q31" s="5">
        <v>34</v>
      </c>
      <c r="R31" t="s">
        <v>181</v>
      </c>
      <c r="S31" t="s">
        <v>229</v>
      </c>
      <c r="T31">
        <v>701</v>
      </c>
      <c r="U31" t="s">
        <v>67</v>
      </c>
    </row>
    <row r="32" spans="1:21" x14ac:dyDescent="0.25">
      <c r="A32">
        <v>701</v>
      </c>
      <c r="B32" s="3" t="s">
        <v>69</v>
      </c>
      <c r="C32" s="3" t="s">
        <v>107</v>
      </c>
      <c r="D32" s="3" t="s">
        <v>11</v>
      </c>
      <c r="E32" s="3" t="s">
        <v>12</v>
      </c>
      <c r="F32" s="3" t="s">
        <v>61</v>
      </c>
      <c r="G32" s="3" t="s">
        <v>108</v>
      </c>
      <c r="H32" s="3" t="s">
        <v>62</v>
      </c>
      <c r="I32" s="4">
        <v>41107</v>
      </c>
      <c r="J32" s="4">
        <v>41107</v>
      </c>
      <c r="K32" s="7">
        <v>200</v>
      </c>
      <c r="L32" s="6" t="s">
        <v>15</v>
      </c>
      <c r="M32" s="5">
        <v>1036</v>
      </c>
      <c r="N32" s="5">
        <v>-1036</v>
      </c>
      <c r="O32" s="5">
        <v>0</v>
      </c>
      <c r="P32" s="5">
        <v>31</v>
      </c>
      <c r="Q32" s="5">
        <v>35</v>
      </c>
      <c r="R32" t="s">
        <v>183</v>
      </c>
      <c r="S32" t="s">
        <v>230</v>
      </c>
      <c r="T32">
        <v>701</v>
      </c>
      <c r="U32" t="s">
        <v>67</v>
      </c>
    </row>
    <row r="33" spans="1:21" x14ac:dyDescent="0.25">
      <c r="A33">
        <v>701</v>
      </c>
      <c r="B33" s="3" t="s">
        <v>69</v>
      </c>
      <c r="C33" s="3" t="s">
        <v>109</v>
      </c>
      <c r="D33" s="3" t="s">
        <v>11</v>
      </c>
      <c r="E33" s="3" t="s">
        <v>12</v>
      </c>
      <c r="F33" s="3" t="s">
        <v>61</v>
      </c>
      <c r="G33" s="3" t="s">
        <v>110</v>
      </c>
      <c r="H33" s="3" t="s">
        <v>62</v>
      </c>
      <c r="I33" s="4">
        <v>41107</v>
      </c>
      <c r="J33" s="4">
        <v>41107</v>
      </c>
      <c r="K33" s="7">
        <v>100</v>
      </c>
      <c r="L33" s="6" t="s">
        <v>15</v>
      </c>
      <c r="M33" s="5">
        <v>238</v>
      </c>
      <c r="N33" s="5">
        <v>-238</v>
      </c>
      <c r="O33" s="5">
        <v>0</v>
      </c>
      <c r="P33" s="5">
        <v>32</v>
      </c>
      <c r="Q33" s="5">
        <v>36</v>
      </c>
      <c r="R33" t="s">
        <v>185</v>
      </c>
      <c r="S33" t="s">
        <v>231</v>
      </c>
      <c r="T33">
        <v>701</v>
      </c>
      <c r="U33" t="s">
        <v>67</v>
      </c>
    </row>
    <row r="34" spans="1:21" x14ac:dyDescent="0.25">
      <c r="A34">
        <v>701</v>
      </c>
      <c r="B34" s="3" t="s">
        <v>69</v>
      </c>
      <c r="C34" s="3" t="s">
        <v>111</v>
      </c>
      <c r="D34" s="3" t="s">
        <v>11</v>
      </c>
      <c r="E34" s="3" t="s">
        <v>12</v>
      </c>
      <c r="F34" s="3" t="s">
        <v>61</v>
      </c>
      <c r="G34" s="3" t="s">
        <v>112</v>
      </c>
      <c r="H34" s="3" t="s">
        <v>62</v>
      </c>
      <c r="I34" s="4">
        <v>41107</v>
      </c>
      <c r="J34" s="4">
        <v>41107</v>
      </c>
      <c r="K34" s="7">
        <v>250</v>
      </c>
      <c r="L34" s="6" t="s">
        <v>15</v>
      </c>
      <c r="M34" s="5">
        <v>4250</v>
      </c>
      <c r="N34" s="5">
        <v>-4250</v>
      </c>
      <c r="O34" s="5">
        <v>0</v>
      </c>
      <c r="P34" s="5">
        <v>33</v>
      </c>
      <c r="Q34" s="5">
        <v>37</v>
      </c>
      <c r="R34" t="s">
        <v>187</v>
      </c>
      <c r="S34" t="s">
        <v>232</v>
      </c>
      <c r="T34">
        <v>701</v>
      </c>
      <c r="U34" t="s">
        <v>67</v>
      </c>
    </row>
    <row r="35" spans="1:21" x14ac:dyDescent="0.25">
      <c r="A35">
        <v>701</v>
      </c>
      <c r="B35" s="3" t="s">
        <v>69</v>
      </c>
      <c r="C35" s="3" t="s">
        <v>113</v>
      </c>
      <c r="D35" s="3" t="s">
        <v>11</v>
      </c>
      <c r="E35" s="3" t="s">
        <v>12</v>
      </c>
      <c r="F35" s="3" t="s">
        <v>61</v>
      </c>
      <c r="G35" s="3" t="s">
        <v>114</v>
      </c>
      <c r="H35" s="3" t="s">
        <v>62</v>
      </c>
      <c r="I35" s="4">
        <v>42005</v>
      </c>
      <c r="J35" s="4">
        <v>42005</v>
      </c>
      <c r="K35" s="7">
        <v>250</v>
      </c>
      <c r="L35" s="6" t="s">
        <v>15</v>
      </c>
      <c r="M35" s="5">
        <v>1295</v>
      </c>
      <c r="N35" s="5">
        <v>-1295</v>
      </c>
      <c r="O35" s="5">
        <v>0</v>
      </c>
      <c r="P35" s="5">
        <v>34</v>
      </c>
      <c r="Q35" s="5">
        <v>38</v>
      </c>
      <c r="R35" t="s">
        <v>189</v>
      </c>
      <c r="S35" t="s">
        <v>233</v>
      </c>
      <c r="T35">
        <v>701</v>
      </c>
      <c r="U35" t="s">
        <v>67</v>
      </c>
    </row>
    <row r="36" spans="1:21" x14ac:dyDescent="0.25">
      <c r="A36">
        <v>701</v>
      </c>
      <c r="B36" s="3" t="s">
        <v>69</v>
      </c>
      <c r="C36" s="3" t="s">
        <v>115</v>
      </c>
      <c r="D36" s="3" t="s">
        <v>11</v>
      </c>
      <c r="E36" s="3" t="s">
        <v>12</v>
      </c>
      <c r="F36" s="3" t="s">
        <v>61</v>
      </c>
      <c r="G36" s="3" t="s">
        <v>85</v>
      </c>
      <c r="H36" s="3" t="s">
        <v>62</v>
      </c>
      <c r="I36" s="4">
        <v>42005</v>
      </c>
      <c r="J36" s="4">
        <v>42005</v>
      </c>
      <c r="K36" s="7">
        <v>250</v>
      </c>
      <c r="L36" s="6" t="s">
        <v>15</v>
      </c>
      <c r="M36" s="5">
        <v>575</v>
      </c>
      <c r="N36" s="5">
        <v>-575</v>
      </c>
      <c r="O36" s="5">
        <v>0</v>
      </c>
      <c r="P36" s="5">
        <v>35</v>
      </c>
      <c r="Q36" s="5">
        <v>39</v>
      </c>
      <c r="R36" t="s">
        <v>191</v>
      </c>
      <c r="S36" t="s">
        <v>234</v>
      </c>
      <c r="T36">
        <v>701</v>
      </c>
      <c r="U36" t="s">
        <v>67</v>
      </c>
    </row>
    <row r="37" spans="1:21" x14ac:dyDescent="0.25">
      <c r="A37">
        <v>701</v>
      </c>
      <c r="B37" s="3" t="s">
        <v>69</v>
      </c>
      <c r="C37" s="3" t="s">
        <v>116</v>
      </c>
      <c r="D37" s="3" t="s">
        <v>11</v>
      </c>
      <c r="E37" s="3" t="s">
        <v>12</v>
      </c>
      <c r="F37" s="3" t="s">
        <v>61</v>
      </c>
      <c r="G37" s="3" t="s">
        <v>117</v>
      </c>
      <c r="H37" s="3" t="s">
        <v>62</v>
      </c>
      <c r="I37" s="4">
        <v>42005</v>
      </c>
      <c r="J37" s="4">
        <v>42005</v>
      </c>
      <c r="K37" s="7">
        <v>25</v>
      </c>
      <c r="L37" s="6" t="s">
        <v>15</v>
      </c>
      <c r="M37" s="5">
        <v>234.25</v>
      </c>
      <c r="N37" s="5">
        <v>-234.25</v>
      </c>
      <c r="O37" s="5">
        <v>0</v>
      </c>
      <c r="P37" s="5">
        <v>36</v>
      </c>
      <c r="Q37" s="5">
        <v>40</v>
      </c>
      <c r="R37" t="s">
        <v>193</v>
      </c>
      <c r="S37" t="s">
        <v>235</v>
      </c>
      <c r="T37">
        <v>701</v>
      </c>
      <c r="U37" t="s">
        <v>67</v>
      </c>
    </row>
    <row r="38" spans="1:21" x14ac:dyDescent="0.25">
      <c r="A38">
        <v>701</v>
      </c>
      <c r="B38" s="3" t="s">
        <v>69</v>
      </c>
      <c r="C38" s="3" t="s">
        <v>118</v>
      </c>
      <c r="D38" s="3" t="s">
        <v>11</v>
      </c>
      <c r="E38" s="3" t="s">
        <v>12</v>
      </c>
      <c r="F38" s="3" t="s">
        <v>61</v>
      </c>
      <c r="G38" s="3" t="s">
        <v>119</v>
      </c>
      <c r="H38" s="3" t="s">
        <v>62</v>
      </c>
      <c r="I38" s="4">
        <v>41614</v>
      </c>
      <c r="J38" s="4">
        <v>41614</v>
      </c>
      <c r="K38" s="7">
        <v>100</v>
      </c>
      <c r="L38" s="6" t="s">
        <v>15</v>
      </c>
      <c r="M38" s="5">
        <v>230</v>
      </c>
      <c r="N38" s="5">
        <v>-230</v>
      </c>
      <c r="O38" s="5">
        <v>0</v>
      </c>
      <c r="P38" s="5">
        <v>37</v>
      </c>
      <c r="Q38" s="5">
        <v>41</v>
      </c>
      <c r="R38" t="s">
        <v>195</v>
      </c>
      <c r="S38" t="s">
        <v>236</v>
      </c>
      <c r="T38">
        <v>701</v>
      </c>
      <c r="U38" t="s">
        <v>67</v>
      </c>
    </row>
    <row r="39" spans="1:21" x14ac:dyDescent="0.25">
      <c r="A39">
        <v>701</v>
      </c>
      <c r="B39" s="3" t="s">
        <v>69</v>
      </c>
      <c r="C39" s="3" t="s">
        <v>120</v>
      </c>
      <c r="D39" s="3" t="s">
        <v>11</v>
      </c>
      <c r="E39" s="3" t="s">
        <v>12</v>
      </c>
      <c r="F39" s="3" t="s">
        <v>61</v>
      </c>
      <c r="G39" s="3" t="s">
        <v>121</v>
      </c>
      <c r="H39" s="3" t="s">
        <v>62</v>
      </c>
      <c r="I39" s="4">
        <v>42005</v>
      </c>
      <c r="J39" s="4">
        <v>42005</v>
      </c>
      <c r="K39" s="7">
        <v>200</v>
      </c>
      <c r="L39" s="6" t="s">
        <v>15</v>
      </c>
      <c r="M39" s="5">
        <v>1036</v>
      </c>
      <c r="N39" s="5">
        <v>-1036</v>
      </c>
      <c r="O39" s="5">
        <v>0</v>
      </c>
      <c r="P39" s="5">
        <v>38</v>
      </c>
      <c r="Q39" s="5">
        <v>42</v>
      </c>
      <c r="R39" t="s">
        <v>197</v>
      </c>
      <c r="S39" t="s">
        <v>237</v>
      </c>
      <c r="T39">
        <v>701</v>
      </c>
      <c r="U39" t="s">
        <v>67</v>
      </c>
    </row>
    <row r="40" spans="1:21" x14ac:dyDescent="0.25">
      <c r="A40">
        <v>701</v>
      </c>
      <c r="B40" s="3" t="s">
        <v>69</v>
      </c>
      <c r="C40" s="3" t="s">
        <v>122</v>
      </c>
      <c r="D40" s="3" t="s">
        <v>11</v>
      </c>
      <c r="E40" s="3" t="s">
        <v>12</v>
      </c>
      <c r="F40" s="3" t="s">
        <v>61</v>
      </c>
      <c r="G40" s="3" t="s">
        <v>123</v>
      </c>
      <c r="H40" s="3" t="s">
        <v>62</v>
      </c>
      <c r="I40" s="4">
        <v>42005</v>
      </c>
      <c r="J40" s="4">
        <v>42005</v>
      </c>
      <c r="K40" s="7">
        <v>25</v>
      </c>
      <c r="L40" s="6" t="s">
        <v>15</v>
      </c>
      <c r="M40" s="5">
        <v>234.25</v>
      </c>
      <c r="N40" s="5">
        <v>-234.25</v>
      </c>
      <c r="O40" s="5">
        <v>0</v>
      </c>
      <c r="P40" s="5">
        <v>39</v>
      </c>
      <c r="Q40" s="5">
        <v>43</v>
      </c>
      <c r="R40" t="s">
        <v>199</v>
      </c>
      <c r="S40" t="s">
        <v>238</v>
      </c>
      <c r="T40">
        <v>701</v>
      </c>
      <c r="U40" t="s">
        <v>67</v>
      </c>
    </row>
    <row r="41" spans="1:21" x14ac:dyDescent="0.25">
      <c r="A41">
        <v>701</v>
      </c>
      <c r="B41" s="3" t="s">
        <v>69</v>
      </c>
      <c r="C41" s="3" t="s">
        <v>124</v>
      </c>
      <c r="D41" s="3" t="s">
        <v>11</v>
      </c>
      <c r="E41" s="3" t="s">
        <v>12</v>
      </c>
      <c r="F41" s="3" t="s">
        <v>61</v>
      </c>
      <c r="G41" s="3" t="s">
        <v>125</v>
      </c>
      <c r="H41" s="3" t="s">
        <v>62</v>
      </c>
      <c r="I41" s="4">
        <v>42332</v>
      </c>
      <c r="J41" s="4">
        <v>42332</v>
      </c>
      <c r="K41" s="7">
        <v>30</v>
      </c>
      <c r="L41" s="6" t="s">
        <v>16</v>
      </c>
      <c r="M41" s="5">
        <v>209.7</v>
      </c>
      <c r="N41" s="5">
        <v>-199.36</v>
      </c>
      <c r="O41" s="5">
        <v>10.339999999999975</v>
      </c>
      <c r="P41" s="5">
        <v>40</v>
      </c>
      <c r="Q41" s="5">
        <v>44</v>
      </c>
      <c r="R41" t="s">
        <v>201</v>
      </c>
      <c r="S41" t="s">
        <v>239</v>
      </c>
      <c r="T41">
        <v>701</v>
      </c>
      <c r="U41" t="s">
        <v>67</v>
      </c>
    </row>
    <row r="42" spans="1:21" x14ac:dyDescent="0.25">
      <c r="A42">
        <v>701</v>
      </c>
      <c r="B42" s="3" t="s">
        <v>69</v>
      </c>
      <c r="C42" s="3" t="s">
        <v>126</v>
      </c>
      <c r="D42" s="3" t="s">
        <v>11</v>
      </c>
      <c r="E42" s="3" t="s">
        <v>12</v>
      </c>
      <c r="F42" s="3" t="s">
        <v>61</v>
      </c>
      <c r="G42" s="3" t="s">
        <v>76</v>
      </c>
      <c r="H42" s="3" t="s">
        <v>62</v>
      </c>
      <c r="I42" s="4">
        <v>42777</v>
      </c>
      <c r="J42" s="4">
        <v>42777</v>
      </c>
      <c r="K42" s="7">
        <v>100</v>
      </c>
      <c r="L42" s="6" t="s">
        <v>15</v>
      </c>
      <c r="M42" s="5">
        <v>531</v>
      </c>
      <c r="N42" s="5">
        <v>-289.51</v>
      </c>
      <c r="O42" s="5">
        <v>241.49</v>
      </c>
      <c r="P42" s="5">
        <v>41</v>
      </c>
      <c r="Q42" s="5">
        <v>45</v>
      </c>
      <c r="R42" t="s">
        <v>203</v>
      </c>
      <c r="S42" t="s">
        <v>240</v>
      </c>
      <c r="T42">
        <v>701</v>
      </c>
      <c r="U42" t="s">
        <v>67</v>
      </c>
    </row>
    <row r="43" spans="1:21" x14ac:dyDescent="0.25">
      <c r="A43">
        <v>701</v>
      </c>
      <c r="B43" s="3" t="s">
        <v>69</v>
      </c>
      <c r="C43" s="3" t="s">
        <v>127</v>
      </c>
      <c r="D43" s="3" t="s">
        <v>11</v>
      </c>
      <c r="E43" s="3" t="s">
        <v>12</v>
      </c>
      <c r="F43" s="3" t="s">
        <v>61</v>
      </c>
      <c r="G43" s="3" t="s">
        <v>77</v>
      </c>
      <c r="H43" s="3" t="s">
        <v>62</v>
      </c>
      <c r="I43" s="4">
        <v>42777</v>
      </c>
      <c r="J43" s="4">
        <v>42777</v>
      </c>
      <c r="K43" s="7">
        <v>80</v>
      </c>
      <c r="L43" s="6" t="s">
        <v>15</v>
      </c>
      <c r="M43" s="5">
        <v>188.8</v>
      </c>
      <c r="N43" s="5">
        <v>-102.93</v>
      </c>
      <c r="O43" s="5">
        <v>85.87</v>
      </c>
      <c r="P43" s="5">
        <v>42</v>
      </c>
      <c r="Q43" s="5">
        <v>46</v>
      </c>
      <c r="R43" t="s">
        <v>205</v>
      </c>
      <c r="S43" t="s">
        <v>241</v>
      </c>
      <c r="T43">
        <v>701</v>
      </c>
      <c r="U43" t="s">
        <v>67</v>
      </c>
    </row>
    <row r="44" spans="1:21" x14ac:dyDescent="0.25">
      <c r="A44">
        <v>701</v>
      </c>
      <c r="B44" s="3" t="s">
        <v>69</v>
      </c>
      <c r="C44" s="3" t="s">
        <v>128</v>
      </c>
      <c r="D44" s="3" t="s">
        <v>11</v>
      </c>
      <c r="E44" s="3" t="s">
        <v>12</v>
      </c>
      <c r="F44" s="3" t="s">
        <v>61</v>
      </c>
      <c r="G44" s="3" t="s">
        <v>129</v>
      </c>
      <c r="H44" s="3" t="s">
        <v>62</v>
      </c>
      <c r="I44" s="4">
        <v>42777</v>
      </c>
      <c r="J44" s="4">
        <v>42777</v>
      </c>
      <c r="K44" s="7">
        <v>30</v>
      </c>
      <c r="L44" s="6" t="s">
        <v>15</v>
      </c>
      <c r="M44" s="5">
        <v>209.7</v>
      </c>
      <c r="N44" s="5">
        <v>-114.33</v>
      </c>
      <c r="O44" s="5">
        <v>95.36999999999999</v>
      </c>
      <c r="P44" s="5">
        <v>43</v>
      </c>
      <c r="Q44" s="5">
        <v>47</v>
      </c>
      <c r="R44" t="s">
        <v>207</v>
      </c>
      <c r="S44" t="s">
        <v>242</v>
      </c>
      <c r="T44">
        <v>701</v>
      </c>
      <c r="U44" t="s">
        <v>67</v>
      </c>
    </row>
    <row r="45" spans="1:21" x14ac:dyDescent="0.25">
      <c r="A45">
        <v>701</v>
      </c>
      <c r="B45" s="3" t="s">
        <v>70</v>
      </c>
      <c r="C45" s="3" t="s">
        <v>130</v>
      </c>
      <c r="D45" s="3" t="s">
        <v>11</v>
      </c>
      <c r="E45" s="3" t="s">
        <v>12</v>
      </c>
      <c r="F45" s="3" t="s">
        <v>61</v>
      </c>
      <c r="G45" s="3" t="s">
        <v>78</v>
      </c>
      <c r="H45" s="3" t="s">
        <v>62</v>
      </c>
      <c r="I45" s="4">
        <v>40921</v>
      </c>
      <c r="J45" s="4">
        <v>40921</v>
      </c>
      <c r="K45" s="7">
        <v>30</v>
      </c>
      <c r="L45" s="6" t="s">
        <v>16</v>
      </c>
      <c r="M45" s="5">
        <v>155.4</v>
      </c>
      <c r="N45" s="5">
        <v>-155.4</v>
      </c>
      <c r="O45" s="5">
        <v>0</v>
      </c>
      <c r="P45" s="5">
        <v>44</v>
      </c>
      <c r="Q45" s="5">
        <v>48</v>
      </c>
      <c r="R45" t="s">
        <v>209</v>
      </c>
      <c r="S45" t="s">
        <v>243</v>
      </c>
      <c r="T45">
        <v>701</v>
      </c>
      <c r="U45" t="s">
        <v>67</v>
      </c>
    </row>
    <row r="46" spans="1:21" x14ac:dyDescent="0.25">
      <c r="A46">
        <v>701</v>
      </c>
      <c r="B46" s="3" t="s">
        <v>70</v>
      </c>
      <c r="C46" s="3" t="s">
        <v>131</v>
      </c>
      <c r="D46" s="3" t="s">
        <v>11</v>
      </c>
      <c r="E46" s="3" t="s">
        <v>12</v>
      </c>
      <c r="F46" s="3" t="s">
        <v>61</v>
      </c>
      <c r="G46" s="3" t="s">
        <v>74</v>
      </c>
      <c r="H46" s="3" t="s">
        <v>62</v>
      </c>
      <c r="I46" s="4">
        <v>40990</v>
      </c>
      <c r="J46" s="4">
        <v>40990</v>
      </c>
      <c r="K46" s="7">
        <v>8</v>
      </c>
      <c r="L46" s="6" t="s">
        <v>16</v>
      </c>
      <c r="M46" s="5">
        <v>151.86000000000001</v>
      </c>
      <c r="N46" s="5">
        <v>-151.86000000000001</v>
      </c>
      <c r="O46" s="5">
        <v>0</v>
      </c>
      <c r="P46" s="5">
        <v>45</v>
      </c>
      <c r="Q46" s="5">
        <v>49</v>
      </c>
      <c r="R46" t="s">
        <v>175</v>
      </c>
      <c r="S46" t="s">
        <v>244</v>
      </c>
      <c r="T46">
        <v>701</v>
      </c>
      <c r="U46" t="s">
        <v>67</v>
      </c>
    </row>
    <row r="47" spans="1:21" x14ac:dyDescent="0.25">
      <c r="A47">
        <v>701</v>
      </c>
      <c r="B47" s="3" t="s">
        <v>70</v>
      </c>
      <c r="C47" s="3" t="s">
        <v>132</v>
      </c>
      <c r="D47" s="3" t="s">
        <v>11</v>
      </c>
      <c r="E47" s="3" t="s">
        <v>12</v>
      </c>
      <c r="F47" s="3" t="s">
        <v>61</v>
      </c>
      <c r="G47" s="3" t="s">
        <v>133</v>
      </c>
      <c r="H47" s="3" t="s">
        <v>62</v>
      </c>
      <c r="I47" s="4">
        <v>42005</v>
      </c>
      <c r="J47" s="4">
        <v>42005</v>
      </c>
      <c r="K47" s="7">
        <v>150</v>
      </c>
      <c r="L47" s="6" t="s">
        <v>15</v>
      </c>
      <c r="M47" s="5">
        <v>777</v>
      </c>
      <c r="N47" s="5">
        <v>-777</v>
      </c>
      <c r="O47" s="5">
        <v>0</v>
      </c>
      <c r="P47" s="5">
        <v>46</v>
      </c>
      <c r="Q47" s="5">
        <v>50</v>
      </c>
      <c r="R47" t="s">
        <v>212</v>
      </c>
      <c r="S47" t="s">
        <v>245</v>
      </c>
      <c r="T47">
        <v>701</v>
      </c>
      <c r="U47" t="s">
        <v>67</v>
      </c>
    </row>
    <row r="48" spans="1:21" x14ac:dyDescent="0.25">
      <c r="A48">
        <v>701</v>
      </c>
      <c r="B48" s="3" t="s">
        <v>70</v>
      </c>
      <c r="C48" s="3" t="s">
        <v>134</v>
      </c>
      <c r="D48" s="3" t="s">
        <v>11</v>
      </c>
      <c r="E48" s="3" t="s">
        <v>12</v>
      </c>
      <c r="F48" s="3" t="s">
        <v>61</v>
      </c>
      <c r="G48" s="3" t="s">
        <v>135</v>
      </c>
      <c r="H48" s="3" t="s">
        <v>62</v>
      </c>
      <c r="I48" s="4">
        <v>42005</v>
      </c>
      <c r="J48" s="4">
        <v>42005</v>
      </c>
      <c r="K48" s="7">
        <v>50</v>
      </c>
      <c r="L48" s="6" t="s">
        <v>15</v>
      </c>
      <c r="M48" s="5">
        <v>115</v>
      </c>
      <c r="N48" s="5">
        <v>-115</v>
      </c>
      <c r="O48" s="5">
        <v>0</v>
      </c>
      <c r="P48" s="5">
        <v>47</v>
      </c>
      <c r="Q48" s="5">
        <v>51</v>
      </c>
      <c r="R48" t="s">
        <v>214</v>
      </c>
      <c r="S48" t="s">
        <v>246</v>
      </c>
      <c r="T48">
        <v>701</v>
      </c>
      <c r="U48" t="s">
        <v>67</v>
      </c>
    </row>
    <row r="49" spans="1:21" x14ac:dyDescent="0.25">
      <c r="A49">
        <v>701</v>
      </c>
      <c r="B49" s="3" t="s">
        <v>70</v>
      </c>
      <c r="C49" s="3" t="s">
        <v>136</v>
      </c>
      <c r="D49" s="3" t="s">
        <v>11</v>
      </c>
      <c r="E49" s="3" t="s">
        <v>12</v>
      </c>
      <c r="F49" s="3" t="s">
        <v>61</v>
      </c>
      <c r="G49" s="3" t="s">
        <v>137</v>
      </c>
      <c r="H49" s="3" t="s">
        <v>62</v>
      </c>
      <c r="I49" s="4">
        <v>42569</v>
      </c>
      <c r="J49" s="4">
        <v>42569</v>
      </c>
      <c r="K49" s="7">
        <v>18</v>
      </c>
      <c r="L49" s="6" t="s">
        <v>16</v>
      </c>
      <c r="M49" s="5">
        <v>306</v>
      </c>
      <c r="N49" s="5">
        <v>-224.82999999999998</v>
      </c>
      <c r="O49" s="5">
        <v>81.170000000000016</v>
      </c>
      <c r="P49" s="5">
        <v>48</v>
      </c>
      <c r="Q49" s="5">
        <v>52</v>
      </c>
      <c r="R49" t="s">
        <v>216</v>
      </c>
      <c r="S49" t="s">
        <v>247</v>
      </c>
      <c r="T49">
        <v>701</v>
      </c>
      <c r="U49" t="s">
        <v>67</v>
      </c>
    </row>
    <row r="50" spans="1:21" x14ac:dyDescent="0.25">
      <c r="A50">
        <v>701</v>
      </c>
      <c r="B50" s="3" t="s">
        <v>70</v>
      </c>
      <c r="C50" s="3" t="s">
        <v>138</v>
      </c>
      <c r="D50" s="3" t="s">
        <v>11</v>
      </c>
      <c r="E50" s="3" t="s">
        <v>12</v>
      </c>
      <c r="F50" s="3" t="s">
        <v>61</v>
      </c>
      <c r="G50" s="3" t="s">
        <v>75</v>
      </c>
      <c r="H50" s="3" t="s">
        <v>62</v>
      </c>
      <c r="I50" s="4">
        <v>43083</v>
      </c>
      <c r="J50" s="4">
        <v>43083</v>
      </c>
      <c r="K50" s="7">
        <v>10</v>
      </c>
      <c r="L50" s="6" t="s">
        <v>16</v>
      </c>
      <c r="M50" s="5">
        <v>170</v>
      </c>
      <c r="N50" s="5">
        <v>-45.17</v>
      </c>
      <c r="O50" s="5">
        <v>124.83</v>
      </c>
      <c r="P50" s="5">
        <v>49</v>
      </c>
      <c r="Q50" s="5">
        <v>53</v>
      </c>
      <c r="R50" t="s">
        <v>218</v>
      </c>
      <c r="S50" t="s">
        <v>248</v>
      </c>
      <c r="T50">
        <v>701</v>
      </c>
      <c r="U50" t="s">
        <v>67</v>
      </c>
    </row>
    <row r="51" spans="1:21" x14ac:dyDescent="0.25">
      <c r="A51">
        <v>701</v>
      </c>
      <c r="B51" s="3" t="s">
        <v>71</v>
      </c>
      <c r="C51" s="3" t="s">
        <v>139</v>
      </c>
      <c r="D51" s="3" t="s">
        <v>11</v>
      </c>
      <c r="E51" s="3" t="s">
        <v>12</v>
      </c>
      <c r="F51" s="3" t="s">
        <v>61</v>
      </c>
      <c r="G51" s="3" t="s">
        <v>140</v>
      </c>
      <c r="H51" s="3" t="s">
        <v>86</v>
      </c>
      <c r="I51" s="4">
        <v>38718</v>
      </c>
      <c r="J51" s="4">
        <v>38718</v>
      </c>
      <c r="K51" s="7">
        <v>1</v>
      </c>
      <c r="L51" s="6" t="s">
        <v>16</v>
      </c>
      <c r="M51" s="5">
        <v>1592.16</v>
      </c>
      <c r="N51" s="5">
        <v>-1592.16</v>
      </c>
      <c r="O51" s="5">
        <v>0</v>
      </c>
      <c r="P51" s="5">
        <v>50</v>
      </c>
      <c r="Q51" s="5">
        <v>54</v>
      </c>
      <c r="R51" t="s">
        <v>220</v>
      </c>
      <c r="S51" t="s">
        <v>249</v>
      </c>
      <c r="T51">
        <v>701</v>
      </c>
      <c r="U51" t="s">
        <v>67</v>
      </c>
    </row>
    <row r="52" spans="1:21" x14ac:dyDescent="0.25">
      <c r="A52">
        <v>701</v>
      </c>
      <c r="B52" s="3" t="s">
        <v>71</v>
      </c>
      <c r="C52" s="3" t="s">
        <v>141</v>
      </c>
      <c r="D52" s="3" t="s">
        <v>11</v>
      </c>
      <c r="E52" s="3" t="s">
        <v>12</v>
      </c>
      <c r="F52" s="3" t="s">
        <v>61</v>
      </c>
      <c r="G52" s="3" t="s">
        <v>142</v>
      </c>
      <c r="H52" s="3" t="s">
        <v>86</v>
      </c>
      <c r="I52" s="4">
        <v>38718</v>
      </c>
      <c r="J52" s="4">
        <v>38718</v>
      </c>
      <c r="K52" s="7">
        <v>1</v>
      </c>
      <c r="L52" s="6" t="s">
        <v>16</v>
      </c>
      <c r="M52" s="5">
        <v>18239.23</v>
      </c>
      <c r="N52" s="5">
        <v>-18239.23</v>
      </c>
      <c r="O52" s="5">
        <v>0</v>
      </c>
      <c r="P52" s="5">
        <v>51</v>
      </c>
      <c r="Q52" s="5">
        <v>55</v>
      </c>
      <c r="R52" t="s">
        <v>222</v>
      </c>
      <c r="S52" t="s">
        <v>250</v>
      </c>
      <c r="T52">
        <v>701</v>
      </c>
      <c r="U52" t="s">
        <v>67</v>
      </c>
    </row>
    <row r="53" spans="1:21" x14ac:dyDescent="0.25">
      <c r="A53">
        <v>701</v>
      </c>
      <c r="B53" s="3" t="s">
        <v>71</v>
      </c>
      <c r="C53" s="3" t="s">
        <v>143</v>
      </c>
      <c r="D53" s="3" t="s">
        <v>11</v>
      </c>
      <c r="E53" s="3" t="s">
        <v>12</v>
      </c>
      <c r="F53" s="3" t="s">
        <v>61</v>
      </c>
      <c r="G53" s="3" t="s">
        <v>144</v>
      </c>
      <c r="H53" s="3" t="s">
        <v>62</v>
      </c>
      <c r="I53" s="4">
        <v>39293</v>
      </c>
      <c r="J53" s="4">
        <v>39293</v>
      </c>
      <c r="K53" s="7">
        <v>16</v>
      </c>
      <c r="L53" s="6" t="s">
        <v>15</v>
      </c>
      <c r="M53" s="5">
        <v>864.8</v>
      </c>
      <c r="N53" s="5">
        <v>-864.8</v>
      </c>
      <c r="O53" s="5">
        <v>0</v>
      </c>
      <c r="P53" s="5">
        <v>52</v>
      </c>
      <c r="Q53" s="5">
        <v>56</v>
      </c>
      <c r="R53" t="s">
        <v>224</v>
      </c>
      <c r="S53" t="s">
        <v>251</v>
      </c>
      <c r="T53">
        <v>701</v>
      </c>
      <c r="U53" t="s">
        <v>67</v>
      </c>
    </row>
    <row r="54" spans="1:21" x14ac:dyDescent="0.25">
      <c r="A54">
        <v>701</v>
      </c>
      <c r="B54" s="3" t="s">
        <v>71</v>
      </c>
      <c r="C54" s="3" t="s">
        <v>145</v>
      </c>
      <c r="D54" s="3" t="s">
        <v>11</v>
      </c>
      <c r="E54" s="3" t="s">
        <v>12</v>
      </c>
      <c r="F54" s="3" t="s">
        <v>61</v>
      </c>
      <c r="G54" s="3" t="s">
        <v>146</v>
      </c>
      <c r="H54" s="3" t="s">
        <v>62</v>
      </c>
      <c r="I54" s="4">
        <v>39293</v>
      </c>
      <c r="J54" s="4">
        <v>39293</v>
      </c>
      <c r="K54" s="7">
        <v>40</v>
      </c>
      <c r="L54" s="6" t="s">
        <v>15</v>
      </c>
      <c r="M54" s="5">
        <v>628.4</v>
      </c>
      <c r="N54" s="5">
        <v>-628.4</v>
      </c>
      <c r="O54" s="5">
        <v>0</v>
      </c>
      <c r="P54" s="5">
        <v>53</v>
      </c>
      <c r="Q54" s="5">
        <v>57</v>
      </c>
      <c r="R54" t="s">
        <v>174</v>
      </c>
      <c r="S54" t="s">
        <v>252</v>
      </c>
      <c r="T54">
        <v>701</v>
      </c>
      <c r="U54" t="s">
        <v>67</v>
      </c>
    </row>
    <row r="55" spans="1:21" x14ac:dyDescent="0.25">
      <c r="A55">
        <v>701</v>
      </c>
      <c r="B55" s="3" t="s">
        <v>71</v>
      </c>
      <c r="C55" s="3" t="s">
        <v>147</v>
      </c>
      <c r="D55" s="3" t="s">
        <v>11</v>
      </c>
      <c r="E55" s="3" t="s">
        <v>12</v>
      </c>
      <c r="F55" s="3" t="s">
        <v>61</v>
      </c>
      <c r="G55" s="3" t="s">
        <v>148</v>
      </c>
      <c r="H55" s="3" t="s">
        <v>62</v>
      </c>
      <c r="I55" s="4">
        <v>39646</v>
      </c>
      <c r="J55" s="4">
        <v>39646</v>
      </c>
      <c r="K55" s="7">
        <v>142</v>
      </c>
      <c r="L55" s="6" t="s">
        <v>15</v>
      </c>
      <c r="M55" s="5">
        <v>665.27</v>
      </c>
      <c r="N55" s="5">
        <v>-665.27</v>
      </c>
      <c r="O55" s="5">
        <v>0</v>
      </c>
      <c r="P55" s="5">
        <v>54</v>
      </c>
      <c r="Q55" s="5">
        <v>58</v>
      </c>
      <c r="R55" t="s">
        <v>176</v>
      </c>
      <c r="S55" t="s">
        <v>253</v>
      </c>
      <c r="T55">
        <v>701</v>
      </c>
      <c r="U55" t="s">
        <v>67</v>
      </c>
    </row>
    <row r="56" spans="1:21" x14ac:dyDescent="0.25">
      <c r="A56">
        <v>701</v>
      </c>
      <c r="B56" s="3" t="s">
        <v>71</v>
      </c>
      <c r="C56" s="3" t="s">
        <v>149</v>
      </c>
      <c r="D56" s="3" t="s">
        <v>11</v>
      </c>
      <c r="E56" s="3" t="s">
        <v>12</v>
      </c>
      <c r="F56" s="3" t="s">
        <v>61</v>
      </c>
      <c r="G56" s="3" t="s">
        <v>150</v>
      </c>
      <c r="H56" s="3" t="s">
        <v>62</v>
      </c>
      <c r="I56" s="4">
        <v>39960</v>
      </c>
      <c r="J56" s="4">
        <v>39960</v>
      </c>
      <c r="K56" s="7">
        <v>250</v>
      </c>
      <c r="L56" s="6" t="s">
        <v>15</v>
      </c>
      <c r="M56" s="5">
        <v>1167.5</v>
      </c>
      <c r="N56" s="5">
        <v>-1167.5</v>
      </c>
      <c r="O56" s="5">
        <v>0</v>
      </c>
      <c r="P56" s="5">
        <v>55</v>
      </c>
      <c r="Q56" s="5">
        <v>59</v>
      </c>
      <c r="R56" t="s">
        <v>179</v>
      </c>
      <c r="S56" t="s">
        <v>254</v>
      </c>
      <c r="T56">
        <v>701</v>
      </c>
      <c r="U56" t="s">
        <v>67</v>
      </c>
    </row>
    <row r="57" spans="1:21" x14ac:dyDescent="0.25">
      <c r="A57">
        <v>701</v>
      </c>
      <c r="B57" s="3" t="s">
        <v>71</v>
      </c>
      <c r="C57" s="3" t="s">
        <v>151</v>
      </c>
      <c r="D57" s="3" t="s">
        <v>11</v>
      </c>
      <c r="E57" s="3" t="s">
        <v>12</v>
      </c>
      <c r="F57" s="3" t="s">
        <v>61</v>
      </c>
      <c r="G57" s="3" t="s">
        <v>98</v>
      </c>
      <c r="H57" s="3" t="s">
        <v>62</v>
      </c>
      <c r="I57" s="4">
        <v>39960</v>
      </c>
      <c r="J57" s="4">
        <v>39960</v>
      </c>
      <c r="K57" s="7">
        <v>125</v>
      </c>
      <c r="L57" s="6" t="s">
        <v>15</v>
      </c>
      <c r="M57" s="5">
        <v>301.25</v>
      </c>
      <c r="N57" s="5">
        <v>-301.25</v>
      </c>
      <c r="O57" s="5">
        <v>0</v>
      </c>
      <c r="P57" s="5">
        <v>56</v>
      </c>
      <c r="Q57" s="5">
        <v>60</v>
      </c>
      <c r="R57" t="s">
        <v>181</v>
      </c>
      <c r="S57" t="s">
        <v>255</v>
      </c>
      <c r="T57">
        <v>701</v>
      </c>
      <c r="U57" t="s">
        <v>67</v>
      </c>
    </row>
    <row r="58" spans="1:21" x14ac:dyDescent="0.25">
      <c r="A58">
        <v>701</v>
      </c>
      <c r="B58" s="3" t="s">
        <v>71</v>
      </c>
      <c r="C58" s="3" t="s">
        <v>152</v>
      </c>
      <c r="D58" s="3" t="s">
        <v>11</v>
      </c>
      <c r="E58" s="3" t="s">
        <v>12</v>
      </c>
      <c r="F58" s="3" t="s">
        <v>61</v>
      </c>
      <c r="G58" s="3" t="s">
        <v>74</v>
      </c>
      <c r="H58" s="3" t="s">
        <v>62</v>
      </c>
      <c r="I58" s="4">
        <v>39233</v>
      </c>
      <c r="J58" s="4">
        <v>39233</v>
      </c>
      <c r="K58" s="7">
        <v>198</v>
      </c>
      <c r="L58" s="6" t="s">
        <v>15</v>
      </c>
      <c r="M58" s="5">
        <v>3366</v>
      </c>
      <c r="N58" s="5">
        <v>-3366</v>
      </c>
      <c r="O58" s="5">
        <v>0</v>
      </c>
      <c r="P58" s="5">
        <v>57</v>
      </c>
      <c r="Q58" s="5">
        <v>61</v>
      </c>
      <c r="R58" t="s">
        <v>183</v>
      </c>
      <c r="S58" t="s">
        <v>256</v>
      </c>
      <c r="T58">
        <v>701</v>
      </c>
      <c r="U58" t="s">
        <v>67</v>
      </c>
    </row>
    <row r="59" spans="1:21" x14ac:dyDescent="0.25">
      <c r="A59">
        <v>701</v>
      </c>
      <c r="B59" s="3" t="s">
        <v>71</v>
      </c>
      <c r="C59" s="3" t="s">
        <v>153</v>
      </c>
      <c r="D59" s="3" t="s">
        <v>11</v>
      </c>
      <c r="E59" s="3" t="s">
        <v>12</v>
      </c>
      <c r="F59" s="3" t="s">
        <v>61</v>
      </c>
      <c r="G59" s="3" t="s">
        <v>96</v>
      </c>
      <c r="H59" s="3" t="s">
        <v>62</v>
      </c>
      <c r="I59" s="4">
        <v>40380</v>
      </c>
      <c r="J59" s="4">
        <v>40380</v>
      </c>
      <c r="K59" s="7">
        <v>130</v>
      </c>
      <c r="L59" s="6" t="s">
        <v>15</v>
      </c>
      <c r="M59" s="5">
        <v>607.1</v>
      </c>
      <c r="N59" s="5">
        <v>-607.1</v>
      </c>
      <c r="O59" s="5">
        <v>0</v>
      </c>
      <c r="P59" s="5">
        <v>58</v>
      </c>
      <c r="Q59" s="5">
        <v>62</v>
      </c>
      <c r="R59" t="s">
        <v>185</v>
      </c>
      <c r="S59" t="s">
        <v>257</v>
      </c>
      <c r="T59">
        <v>701</v>
      </c>
      <c r="U59" t="s">
        <v>67</v>
      </c>
    </row>
    <row r="60" spans="1:21" x14ac:dyDescent="0.25">
      <c r="A60">
        <v>761</v>
      </c>
      <c r="B60" s="3" t="s">
        <v>156</v>
      </c>
      <c r="C60" s="3" t="s">
        <v>158</v>
      </c>
      <c r="D60" s="3" t="s">
        <v>11</v>
      </c>
      <c r="E60" s="3" t="s">
        <v>65</v>
      </c>
      <c r="F60" s="3" t="s">
        <v>154</v>
      </c>
      <c r="G60" s="3" t="s">
        <v>159</v>
      </c>
      <c r="H60" s="3" t="s">
        <v>60</v>
      </c>
      <c r="I60" s="4">
        <v>39814</v>
      </c>
      <c r="J60" s="4">
        <v>39814</v>
      </c>
      <c r="K60" s="7">
        <v>2</v>
      </c>
      <c r="L60" s="6" t="s">
        <v>15</v>
      </c>
      <c r="M60" s="5">
        <v>2124.3000000000002</v>
      </c>
      <c r="N60" s="5">
        <v>-2124.3000000000002</v>
      </c>
      <c r="O60" s="5">
        <v>0</v>
      </c>
      <c r="P60" s="5">
        <v>59</v>
      </c>
      <c r="Q60" s="5">
        <v>63</v>
      </c>
      <c r="R60" t="s">
        <v>187</v>
      </c>
      <c r="S60" t="s">
        <v>258</v>
      </c>
      <c r="T60">
        <v>761</v>
      </c>
      <c r="U60" t="s">
        <v>157</v>
      </c>
    </row>
    <row r="61" spans="1:21" x14ac:dyDescent="0.25">
      <c r="A61">
        <v>761</v>
      </c>
      <c r="B61" s="3" t="s">
        <v>156</v>
      </c>
      <c r="C61" s="3" t="s">
        <v>160</v>
      </c>
      <c r="D61" s="3" t="s">
        <v>11</v>
      </c>
      <c r="E61" s="3" t="s">
        <v>65</v>
      </c>
      <c r="F61" s="3" t="s">
        <v>154</v>
      </c>
      <c r="G61" s="3" t="s">
        <v>161</v>
      </c>
      <c r="H61" s="3" t="s">
        <v>60</v>
      </c>
      <c r="I61" s="4">
        <v>39933</v>
      </c>
      <c r="J61" s="4">
        <v>39933</v>
      </c>
      <c r="K61" s="7">
        <v>1</v>
      </c>
      <c r="L61" s="6" t="s">
        <v>15</v>
      </c>
      <c r="M61" s="5">
        <v>690.64</v>
      </c>
      <c r="N61" s="5">
        <v>-690.64</v>
      </c>
      <c r="O61" s="5">
        <v>0</v>
      </c>
      <c r="P61" s="5">
        <v>60</v>
      </c>
      <c r="Q61" s="5">
        <v>64</v>
      </c>
      <c r="R61" t="s">
        <v>189</v>
      </c>
      <c r="S61" t="s">
        <v>259</v>
      </c>
      <c r="T61">
        <v>761</v>
      </c>
      <c r="U61" t="s">
        <v>157</v>
      </c>
    </row>
    <row r="62" spans="1:21" x14ac:dyDescent="0.25">
      <c r="A62">
        <v>763</v>
      </c>
      <c r="B62" s="3" t="s">
        <v>162</v>
      </c>
      <c r="C62" s="3" t="s">
        <v>163</v>
      </c>
      <c r="D62" s="3" t="s">
        <v>11</v>
      </c>
      <c r="E62" s="3" t="s">
        <v>63</v>
      </c>
      <c r="F62" s="3" t="s">
        <v>64</v>
      </c>
      <c r="G62" s="3" t="s">
        <v>164</v>
      </c>
      <c r="H62" s="3" t="s">
        <v>62</v>
      </c>
      <c r="I62" s="4">
        <v>42704</v>
      </c>
      <c r="J62" s="4">
        <v>42704</v>
      </c>
      <c r="K62" s="7">
        <v>5</v>
      </c>
      <c r="L62" s="6" t="s">
        <v>15</v>
      </c>
      <c r="M62" s="5">
        <v>2920.9</v>
      </c>
      <c r="N62" s="5">
        <v>-1528.47</v>
      </c>
      <c r="O62" s="5">
        <v>1392.43</v>
      </c>
      <c r="P62" s="5">
        <v>61</v>
      </c>
      <c r="Q62" s="5">
        <v>65</v>
      </c>
      <c r="R62" t="s">
        <v>191</v>
      </c>
      <c r="S62" t="s">
        <v>260</v>
      </c>
      <c r="T62">
        <v>763</v>
      </c>
      <c r="U62" t="s">
        <v>165</v>
      </c>
    </row>
    <row r="63" spans="1:21" x14ac:dyDescent="0.25">
      <c r="A63">
        <v>790</v>
      </c>
      <c r="B63" s="3" t="s">
        <v>166</v>
      </c>
      <c r="C63" s="3" t="s">
        <v>167</v>
      </c>
      <c r="D63" s="3" t="s">
        <v>11</v>
      </c>
      <c r="E63" s="3" t="s">
        <v>63</v>
      </c>
      <c r="F63" s="3" t="s">
        <v>64</v>
      </c>
      <c r="G63" s="3" t="s">
        <v>155</v>
      </c>
      <c r="H63" s="3" t="s">
        <v>62</v>
      </c>
      <c r="I63" s="4">
        <v>42083</v>
      </c>
      <c r="J63" s="4">
        <v>42083</v>
      </c>
      <c r="K63" s="7">
        <v>1</v>
      </c>
      <c r="L63" s="6" t="s">
        <v>15</v>
      </c>
      <c r="M63" s="5">
        <v>55</v>
      </c>
      <c r="N63" s="5">
        <v>-55</v>
      </c>
      <c r="O63" s="5">
        <v>0</v>
      </c>
      <c r="P63" s="5">
        <v>62</v>
      </c>
      <c r="Q63" s="5">
        <v>66</v>
      </c>
      <c r="R63" t="s">
        <v>193</v>
      </c>
      <c r="S63" t="s">
        <v>261</v>
      </c>
      <c r="T63">
        <v>790</v>
      </c>
      <c r="U63" t="s">
        <v>168</v>
      </c>
    </row>
    <row r="64" spans="1:21" x14ac:dyDescent="0.25">
      <c r="A64">
        <v>790</v>
      </c>
      <c r="B64" s="3" t="s">
        <v>166</v>
      </c>
      <c r="C64" s="3" t="s">
        <v>169</v>
      </c>
      <c r="D64" s="3" t="s">
        <v>11</v>
      </c>
      <c r="E64" s="3" t="s">
        <v>63</v>
      </c>
      <c r="F64" s="3" t="s">
        <v>64</v>
      </c>
      <c r="G64" s="3" t="s">
        <v>170</v>
      </c>
      <c r="H64" s="3" t="s">
        <v>62</v>
      </c>
      <c r="I64" s="4">
        <v>42102</v>
      </c>
      <c r="J64" s="4">
        <v>42102</v>
      </c>
      <c r="K64" s="7">
        <v>1</v>
      </c>
      <c r="L64" s="6" t="s">
        <v>15</v>
      </c>
      <c r="M64" s="5">
        <v>590</v>
      </c>
      <c r="N64" s="5">
        <v>-590</v>
      </c>
      <c r="O64" s="5">
        <v>0</v>
      </c>
      <c r="P64" s="5">
        <v>63</v>
      </c>
      <c r="Q64" s="5">
        <v>67</v>
      </c>
      <c r="R64" t="s">
        <v>195</v>
      </c>
      <c r="S64" t="s">
        <v>262</v>
      </c>
      <c r="T64">
        <v>790</v>
      </c>
      <c r="U64" t="s">
        <v>168</v>
      </c>
    </row>
    <row r="65" spans="1:21" x14ac:dyDescent="0.25">
      <c r="A65">
        <v>790</v>
      </c>
      <c r="B65" s="3" t="s">
        <v>166</v>
      </c>
      <c r="C65" s="3" t="s">
        <v>171</v>
      </c>
      <c r="D65" s="3" t="s">
        <v>11</v>
      </c>
      <c r="E65" s="3" t="s">
        <v>63</v>
      </c>
      <c r="F65" s="3" t="s">
        <v>64</v>
      </c>
      <c r="G65" s="3" t="s">
        <v>66</v>
      </c>
      <c r="H65" s="3" t="s">
        <v>62</v>
      </c>
      <c r="I65" s="4">
        <v>42473</v>
      </c>
      <c r="J65" s="4">
        <v>42473</v>
      </c>
      <c r="K65" s="7">
        <v>1</v>
      </c>
      <c r="L65" s="6" t="s">
        <v>15</v>
      </c>
      <c r="M65" s="5">
        <v>954.96</v>
      </c>
      <c r="N65" s="5">
        <v>-785.15</v>
      </c>
      <c r="O65" s="5">
        <v>169.81000000000006</v>
      </c>
      <c r="P65" s="5">
        <v>64</v>
      </c>
      <c r="Q65" s="5">
        <v>68</v>
      </c>
      <c r="R65" t="s">
        <v>197</v>
      </c>
      <c r="S65" t="s">
        <v>263</v>
      </c>
      <c r="T65">
        <v>790</v>
      </c>
      <c r="U65" t="s">
        <v>168</v>
      </c>
    </row>
  </sheetData>
  <autoFilter ref="C1:U6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T13"/>
  <sheetViews>
    <sheetView topLeftCell="D1" workbookViewId="0">
      <selection activeCell="G20" sqref="G20"/>
    </sheetView>
  </sheetViews>
  <sheetFormatPr baseColWidth="10" defaultRowHeight="15" x14ac:dyDescent="0.25"/>
  <sheetData>
    <row r="4" spans="1:20" x14ac:dyDescent="0.25">
      <c r="A4" t="s">
        <v>172</v>
      </c>
    </row>
    <row r="5" spans="1:20" ht="75" x14ac:dyDescent="0.25">
      <c r="A5" s="11" t="s">
        <v>0</v>
      </c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21</v>
      </c>
      <c r="M5" s="8" t="s">
        <v>22</v>
      </c>
      <c r="N5" s="8" t="s">
        <v>20</v>
      </c>
      <c r="O5" s="9" t="s">
        <v>23</v>
      </c>
      <c r="P5" s="9" t="s">
        <v>24</v>
      </c>
      <c r="Q5" s="9" t="s">
        <v>25</v>
      </c>
      <c r="R5" s="9" t="s">
        <v>26</v>
      </c>
      <c r="S5" s="9" t="s">
        <v>27</v>
      </c>
      <c r="T5" s="9" t="s">
        <v>28</v>
      </c>
    </row>
    <row r="6" spans="1:20" x14ac:dyDescent="0.25">
      <c r="A6" s="14">
        <v>1</v>
      </c>
      <c r="B6" s="14">
        <v>2</v>
      </c>
      <c r="C6" s="14">
        <v>3</v>
      </c>
      <c r="D6" s="14">
        <v>4</v>
      </c>
      <c r="E6" s="14">
        <v>5</v>
      </c>
      <c r="F6" s="14">
        <v>6</v>
      </c>
      <c r="G6" s="14">
        <v>7</v>
      </c>
      <c r="H6" s="14">
        <v>8</v>
      </c>
      <c r="I6" s="14">
        <v>9</v>
      </c>
      <c r="J6" s="14">
        <v>10</v>
      </c>
      <c r="K6" s="14">
        <v>11</v>
      </c>
      <c r="L6" s="14">
        <v>12</v>
      </c>
      <c r="M6" s="14">
        <v>13</v>
      </c>
      <c r="N6" s="14">
        <v>14</v>
      </c>
      <c r="O6" s="14">
        <v>15</v>
      </c>
      <c r="P6" s="14">
        <v>16</v>
      </c>
      <c r="Q6" s="14">
        <v>17</v>
      </c>
      <c r="R6" s="14">
        <v>18</v>
      </c>
      <c r="S6" s="14">
        <v>19</v>
      </c>
      <c r="T6" s="14">
        <v>20</v>
      </c>
    </row>
    <row r="7" spans="1:20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t="s">
        <v>173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ht="75" x14ac:dyDescent="0.25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9" t="s">
        <v>6</v>
      </c>
      <c r="H10" s="2" t="s">
        <v>7</v>
      </c>
      <c r="I10" s="2" t="s">
        <v>8</v>
      </c>
      <c r="J10" s="2" t="s">
        <v>9</v>
      </c>
      <c r="K10" s="2" t="s">
        <v>10</v>
      </c>
      <c r="L10" s="8" t="s">
        <v>21</v>
      </c>
      <c r="M10" s="8" t="s">
        <v>22</v>
      </c>
      <c r="N10" s="8" t="s">
        <v>20</v>
      </c>
      <c r="O10" s="9" t="s">
        <v>23</v>
      </c>
      <c r="P10" s="9" t="s">
        <v>24</v>
      </c>
      <c r="Q10" s="9" t="s">
        <v>25</v>
      </c>
      <c r="R10" s="9" t="s">
        <v>26</v>
      </c>
      <c r="S10" s="9" t="s">
        <v>27</v>
      </c>
      <c r="T10" s="9" t="s">
        <v>28</v>
      </c>
    </row>
    <row r="11" spans="1:20" x14ac:dyDescent="0.25">
      <c r="A11" s="14">
        <v>3</v>
      </c>
      <c r="B11" s="14">
        <v>4</v>
      </c>
      <c r="C11" s="14">
        <v>5</v>
      </c>
      <c r="D11" s="14">
        <v>6</v>
      </c>
      <c r="E11" s="14">
        <v>7</v>
      </c>
      <c r="F11" s="14">
        <v>8</v>
      </c>
      <c r="G11" s="14">
        <v>2</v>
      </c>
      <c r="H11" s="14">
        <v>9</v>
      </c>
      <c r="I11" s="14">
        <v>10</v>
      </c>
      <c r="J11" s="14">
        <v>11</v>
      </c>
      <c r="K11" s="14">
        <v>12</v>
      </c>
      <c r="L11" s="14">
        <v>13</v>
      </c>
      <c r="M11" s="14">
        <v>14</v>
      </c>
      <c r="N11" s="14">
        <v>15</v>
      </c>
      <c r="O11" s="14">
        <v>16</v>
      </c>
      <c r="P11" s="14">
        <v>17</v>
      </c>
      <c r="Q11" s="14">
        <v>18</v>
      </c>
      <c r="R11" s="14">
        <v>19</v>
      </c>
      <c r="S11" s="14">
        <v>1</v>
      </c>
      <c r="T11" s="14">
        <v>21</v>
      </c>
    </row>
    <row r="13" spans="1:20" x14ac:dyDescent="0.25">
      <c r="A13" t="str">
        <f t="shared" ref="A13:C13" si="0">A11 &amp;","</f>
        <v>3,</v>
      </c>
      <c r="B13" t="str">
        <f t="shared" si="0"/>
        <v>4,</v>
      </c>
      <c r="C13" t="str">
        <f t="shared" si="0"/>
        <v>5,</v>
      </c>
      <c r="D13" t="str">
        <f>D11 &amp;","</f>
        <v>6,</v>
      </c>
      <c r="E13" t="str">
        <f t="shared" ref="E13:T13" si="1">E11 &amp;","</f>
        <v>7,</v>
      </c>
      <c r="F13" t="str">
        <f t="shared" si="1"/>
        <v>8,</v>
      </c>
      <c r="G13" t="str">
        <f t="shared" si="1"/>
        <v>2,</v>
      </c>
      <c r="H13" t="str">
        <f t="shared" si="1"/>
        <v>9,</v>
      </c>
      <c r="I13" t="str">
        <f t="shared" si="1"/>
        <v>10,</v>
      </c>
      <c r="J13" t="str">
        <f t="shared" si="1"/>
        <v>11,</v>
      </c>
      <c r="K13" t="str">
        <f t="shared" si="1"/>
        <v>12,</v>
      </c>
      <c r="L13" t="str">
        <f t="shared" si="1"/>
        <v>13,</v>
      </c>
      <c r="M13" t="str">
        <f t="shared" si="1"/>
        <v>14,</v>
      </c>
      <c r="N13" t="str">
        <f t="shared" si="1"/>
        <v>15,</v>
      </c>
      <c r="O13" t="str">
        <f t="shared" si="1"/>
        <v>16,</v>
      </c>
      <c r="P13" t="str">
        <f t="shared" si="1"/>
        <v>17,</v>
      </c>
      <c r="Q13" t="str">
        <f t="shared" si="1"/>
        <v>18,</v>
      </c>
      <c r="R13" t="str">
        <f t="shared" si="1"/>
        <v>19,</v>
      </c>
      <c r="S13" t="str">
        <f t="shared" si="1"/>
        <v>1,</v>
      </c>
      <c r="T13" t="str">
        <f t="shared" si="1"/>
        <v>21,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</vt:lpstr>
      <vt:lpstr>INVENTAIRE</vt:lpstr>
      <vt:lpstr>Feuil1</vt:lpstr>
    </vt:vector>
  </TitlesOfParts>
  <Company>COALLIA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KHACHAM, Lhacene</dc:creator>
  <cp:lastModifiedBy>Guy Blancher</cp:lastModifiedBy>
  <cp:lastPrinted>2018-10-15T15:33:51Z</cp:lastPrinted>
  <dcterms:created xsi:type="dcterms:W3CDTF">2018-10-15T10:04:49Z</dcterms:created>
  <dcterms:modified xsi:type="dcterms:W3CDTF">2018-10-16T12:04:32Z</dcterms:modified>
</cp:coreProperties>
</file>