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6915" tabRatio="1000"/>
  </bookViews>
  <sheets>
    <sheet name="RECAPITULATIF" sheetId="1" r:id="rId1"/>
  </sheets>
  <definedNames>
    <definedName name="_xlnm._FilterDatabase" localSheetId="0" hidden="1">RECAPITULATIF!$A$2:$S$665</definedName>
    <definedName name="_xlnm.Print_Area" localSheetId="0">RECAPITULATIF!$J$664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  <c r="E1" i="1"/>
</calcChain>
</file>

<file path=xl/sharedStrings.xml><?xml version="1.0" encoding="utf-8"?>
<sst xmlns="http://schemas.openxmlformats.org/spreadsheetml/2006/main" count="66" uniqueCount="28">
  <si>
    <t>AGENCE</t>
  </si>
  <si>
    <t>INSTALLATEUR</t>
  </si>
  <si>
    <t>CONTACT</t>
  </si>
  <si>
    <t>TERMINE</t>
  </si>
  <si>
    <t>RENNES</t>
  </si>
  <si>
    <t>MONTANT</t>
  </si>
  <si>
    <t>FACTURE</t>
  </si>
  <si>
    <t>OK</t>
  </si>
  <si>
    <t>PRODUIT</t>
  </si>
  <si>
    <t>MARQUE</t>
  </si>
  <si>
    <t>N°EXE</t>
  </si>
  <si>
    <t>DATE MS</t>
  </si>
  <si>
    <t>N° ARC/BL/Cde</t>
  </si>
  <si>
    <t>TYPE</t>
  </si>
  <si>
    <t>ADRESSE</t>
  </si>
  <si>
    <t>CP</t>
  </si>
  <si>
    <t>VILLE</t>
  </si>
  <si>
    <t>HYD</t>
  </si>
  <si>
    <t/>
  </si>
  <si>
    <t>MISE EN SERVICE</t>
  </si>
  <si>
    <t xml:space="preserve">COMMENTAIRE </t>
  </si>
  <si>
    <t>SAINT MALO</t>
  </si>
  <si>
    <t>N° SERIE</t>
  </si>
  <si>
    <t>CHANTIER</t>
  </si>
  <si>
    <t>4087340/14W14</t>
  </si>
  <si>
    <t>Total  lignes :</t>
  </si>
  <si>
    <t>moi</t>
  </si>
  <si>
    <t>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</si>
</sst>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8" tint="-0.24994659260841701"/>
      <name val="Calibri"/>
      <family val="2"/>
      <scheme val="minor"/>
    </font>
    <font>
      <b/>
      <sz val="12"/>
      <color theme="8" tint="-0.249977111117893"/>
      <name val="Verdana"/>
      <family val="2"/>
    </font>
    <font>
      <b/>
      <sz val="12"/>
      <color theme="8" tint="-0.24994659260841701"/>
      <name val="Verdana"/>
      <family val="2"/>
    </font>
    <font>
      <sz val="12"/>
      <color theme="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b/>
      <i/>
      <sz val="13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21">
    <xf numFmtId="0" fontId="0" fillId="0" borderId="0" xfId="0"/>
    <xf numFmtId="0" fontId="4" fillId="3" borderId="2" xfId="0" applyFont="1" applyFill="1" applyBorder="1" applyAlignment="1">
      <alignment horizontal="right"/>
    </xf>
    <xf numFmtId="0" fontId="5" fillId="3" borderId="3" xfId="2" applyFont="1" applyFill="1" applyBorder="1" applyAlignment="1">
      <alignment horizontal="left"/>
    </xf>
    <xf numFmtId="0" fontId="6" fillId="0" borderId="0" xfId="0" applyFont="1" applyFill="1"/>
    <xf numFmtId="0" fontId="6" fillId="0" borderId="0" xfId="0" applyFont="1"/>
    <xf numFmtId="0" fontId="6" fillId="2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right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right"/>
    </xf>
    <xf numFmtId="0" fontId="6" fillId="4" borderId="1" xfId="0" applyFont="1" applyFill="1" applyBorder="1"/>
    <xf numFmtId="0" fontId="6" fillId="4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/>
    </xf>
    <xf numFmtId="0" fontId="6" fillId="2" borderId="5" xfId="0" applyFont="1" applyFill="1" applyBorder="1"/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4" fillId="3" borderId="8" xfId="0" applyFont="1" applyFill="1" applyBorder="1" applyAlignment="1">
      <alignment horizontal="right"/>
    </xf>
    <xf numFmtId="0" fontId="6" fillId="4" borderId="6" xfId="0" applyFont="1" applyFill="1" applyBorder="1" applyAlignment="1">
      <alignment horizontal="left"/>
    </xf>
    <xf numFmtId="0" fontId="8" fillId="4" borderId="6" xfId="0" applyFont="1" applyFill="1" applyBorder="1"/>
    <xf numFmtId="0" fontId="8" fillId="4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right"/>
    </xf>
    <xf numFmtId="0" fontId="6" fillId="4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right"/>
    </xf>
    <xf numFmtId="0" fontId="6" fillId="4" borderId="6" xfId="0" applyFont="1" applyFill="1" applyBorder="1"/>
    <xf numFmtId="0" fontId="9" fillId="3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5" fillId="3" borderId="9" xfId="2" applyFont="1" applyFill="1" applyBorder="1" applyAlignment="1">
      <alignment horizontal="left"/>
    </xf>
    <xf numFmtId="166" fontId="7" fillId="3" borderId="6" xfId="4" applyNumberFormat="1" applyFont="1" applyFill="1" applyBorder="1" applyAlignment="1">
      <alignment horizontal="center"/>
    </xf>
    <xf numFmtId="166" fontId="8" fillId="4" borderId="6" xfId="4" applyNumberFormat="1" applyFont="1" applyFill="1" applyBorder="1" applyAlignment="1">
      <alignment horizontal="right"/>
    </xf>
    <xf numFmtId="166" fontId="8" fillId="4" borderId="1" xfId="4" applyNumberFormat="1" applyFont="1" applyFill="1" applyBorder="1" applyAlignment="1">
      <alignment horizontal="right"/>
    </xf>
    <xf numFmtId="0" fontId="7" fillId="3" borderId="8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14" fontId="7" fillId="3" borderId="6" xfId="0" applyNumberFormat="1" applyFont="1" applyFill="1" applyBorder="1" applyAlignment="1">
      <alignment horizontal="center"/>
    </xf>
    <xf numFmtId="14" fontId="8" fillId="4" borderId="6" xfId="0" applyNumberFormat="1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right"/>
    </xf>
    <xf numFmtId="0" fontId="4" fillId="3" borderId="12" xfId="0" applyNumberFormat="1" applyFont="1" applyFill="1" applyBorder="1" applyAlignment="1">
      <alignment horizontal="left"/>
    </xf>
    <xf numFmtId="0" fontId="6" fillId="3" borderId="12" xfId="0" applyFont="1" applyFill="1" applyBorder="1"/>
    <xf numFmtId="0" fontId="6" fillId="3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right"/>
    </xf>
    <xf numFmtId="14" fontId="9" fillId="3" borderId="1" xfId="0" applyNumberFormat="1" applyFont="1" applyFill="1" applyBorder="1"/>
    <xf numFmtId="0" fontId="7" fillId="3" borderId="1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14" fontId="9" fillId="3" borderId="1" xfId="0" applyNumberFormat="1" applyFont="1" applyFill="1" applyBorder="1" applyAlignment="1">
      <alignment horizontal="right" vertical="center"/>
    </xf>
    <xf numFmtId="0" fontId="6" fillId="2" borderId="12" xfId="0" applyFont="1" applyFill="1" applyBorder="1"/>
    <xf numFmtId="0" fontId="6" fillId="3" borderId="10" xfId="0" applyFont="1" applyFill="1" applyBorder="1"/>
    <xf numFmtId="0" fontId="6" fillId="2" borderId="11" xfId="0" applyFont="1" applyFill="1" applyBorder="1"/>
    <xf numFmtId="0" fontId="6" fillId="4" borderId="2" xfId="0" applyFont="1" applyFill="1" applyBorder="1"/>
    <xf numFmtId="0" fontId="6" fillId="0" borderId="0" xfId="0" applyFont="1" applyFill="1" applyBorder="1" applyAlignment="1"/>
    <xf numFmtId="0" fontId="6" fillId="2" borderId="0" xfId="0" applyFont="1" applyFill="1" applyBorder="1" applyAlignment="1"/>
    <xf numFmtId="0" fontId="6" fillId="2" borderId="2" xfId="0" applyFont="1" applyFill="1" applyBorder="1"/>
    <xf numFmtId="0" fontId="9" fillId="3" borderId="12" xfId="0" applyFont="1" applyFill="1" applyBorder="1" applyAlignment="1">
      <alignment horizontal="center"/>
    </xf>
    <xf numFmtId="14" fontId="9" fillId="3" borderId="12" xfId="0" applyNumberFormat="1" applyFont="1" applyFill="1" applyBorder="1" applyAlignment="1">
      <alignment horizontal="center"/>
    </xf>
    <xf numFmtId="166" fontId="9" fillId="3" borderId="12" xfId="4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left" vertical="top"/>
    </xf>
    <xf numFmtId="0" fontId="6" fillId="3" borderId="5" xfId="0" applyNumberFormat="1" applyFont="1" applyFill="1" applyBorder="1"/>
    <xf numFmtId="0" fontId="9" fillId="3" borderId="6" xfId="0" applyNumberFormat="1" applyFont="1" applyFill="1" applyBorder="1" applyAlignment="1">
      <alignment horizontal="center"/>
    </xf>
    <xf numFmtId="0" fontId="6" fillId="4" borderId="1" xfId="0" applyNumberFormat="1" applyFont="1" applyFill="1" applyBorder="1"/>
    <xf numFmtId="0" fontId="8" fillId="4" borderId="1" xfId="0" applyFont="1" applyFill="1" applyBorder="1" applyAlignment="1">
      <alignment horizontal="left" indent="2"/>
    </xf>
    <xf numFmtId="0" fontId="8" fillId="4" borderId="6" xfId="0" applyFont="1" applyFill="1" applyBorder="1" applyAlignment="1">
      <alignment horizontal="left" vertical="top"/>
    </xf>
    <xf numFmtId="0" fontId="9" fillId="3" borderId="6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2" borderId="3" xfId="2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166" fontId="8" fillId="2" borderId="1" xfId="4" applyNumberFormat="1" applyFont="1" applyFill="1" applyBorder="1" applyAlignment="1">
      <alignment horizontal="right"/>
    </xf>
    <xf numFmtId="14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right"/>
    </xf>
    <xf numFmtId="0" fontId="6" fillId="2" borderId="1" xfId="0" applyNumberFormat="1" applyFont="1" applyFill="1" applyBorder="1"/>
    <xf numFmtId="0" fontId="8" fillId="2" borderId="1" xfId="0" applyFont="1" applyFill="1" applyBorder="1"/>
    <xf numFmtId="14" fontId="8" fillId="2" borderId="1" xfId="0" applyNumberFormat="1" applyFont="1" applyFill="1" applyBorder="1" applyAlignment="1">
      <alignment horizontal="right"/>
    </xf>
    <xf numFmtId="0" fontId="7" fillId="3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right" wrapText="1"/>
    </xf>
    <xf numFmtId="0" fontId="5" fillId="2" borderId="4" xfId="2" applyFont="1" applyFill="1" applyBorder="1" applyAlignment="1">
      <alignment horizontal="left"/>
    </xf>
    <xf numFmtId="0" fontId="8" fillId="2" borderId="5" xfId="0" applyFont="1" applyFill="1" applyBorder="1"/>
    <xf numFmtId="0" fontId="8" fillId="2" borderId="5" xfId="0" applyFont="1" applyFill="1" applyBorder="1" applyAlignment="1">
      <alignment horizontal="center"/>
    </xf>
    <xf numFmtId="166" fontId="8" fillId="2" borderId="5" xfId="4" applyNumberFormat="1" applyFont="1" applyFill="1" applyBorder="1" applyAlignment="1">
      <alignment horizontal="right"/>
    </xf>
    <xf numFmtId="14" fontId="8" fillId="2" borderId="5" xfId="0" applyNumberFormat="1" applyFont="1" applyFill="1" applyBorder="1" applyAlignment="1">
      <alignment horizontal="center"/>
    </xf>
    <xf numFmtId="0" fontId="8" fillId="2" borderId="5" xfId="0" applyFont="1" applyFill="1" applyBorder="1" applyAlignment="1">
      <alignment horizontal="right"/>
    </xf>
    <xf numFmtId="0" fontId="6" fillId="2" borderId="7" xfId="0" applyFont="1" applyFill="1" applyBorder="1"/>
    <xf numFmtId="0" fontId="6" fillId="2" borderId="5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166" fontId="8" fillId="0" borderId="0" xfId="4" applyNumberFormat="1" applyFont="1" applyFill="1" applyBorder="1" applyAlignment="1">
      <alignment horizontal="right"/>
    </xf>
    <xf numFmtId="14" fontId="8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0" xfId="0" applyNumberFormat="1" applyFont="1" applyFill="1" applyBorder="1"/>
    <xf numFmtId="0" fontId="4" fillId="0" borderId="0" xfId="0" applyFont="1" applyFill="1" applyBorder="1" applyAlignment="1">
      <alignment horizontal="left"/>
    </xf>
    <xf numFmtId="166" fontId="6" fillId="0" borderId="0" xfId="4" applyNumberFormat="1" applyFont="1" applyFill="1" applyBorder="1" applyAlignment="1">
      <alignment horizontal="right"/>
    </xf>
    <xf numFmtId="14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6" fillId="0" borderId="0" xfId="0" applyNumberFormat="1" applyFont="1" applyFill="1" applyBorder="1" applyAlignment="1">
      <alignment horizontal="left"/>
    </xf>
    <xf numFmtId="164" fontId="6" fillId="0" borderId="0" xfId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8" fillId="0" borderId="0" xfId="3" applyFont="1" applyFill="1" applyBorder="1"/>
    <xf numFmtId="0" fontId="5" fillId="0" borderId="0" xfId="2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center" wrapText="1"/>
    </xf>
    <xf numFmtId="13" fontId="6" fillId="0" borderId="0" xfId="0" applyNumberFormat="1" applyFont="1" applyFill="1" applyBorder="1"/>
  </cellXfs>
  <cellStyles count="5">
    <cellStyle name="Lien hypertexte" xfId="2" builtinId="8" customBuiltin="1"/>
    <cellStyle name="Lien hypertexte visité" xfId="3" builtinId="9" customBuiltin="1"/>
    <cellStyle name="Milliers" xfId="4" builtinId="3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0</xdr:rowOff>
        </xdr:from>
        <xdr:to>
          <xdr:col>3</xdr:col>
          <xdr:colOff>409575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709612</xdr:colOff>
      <xdr:row>223</xdr:row>
      <xdr:rowOff>102393</xdr:rowOff>
    </xdr:from>
    <xdr:ext cx="65" cy="172227"/>
    <xdr:sp macro="" textlink="">
      <xdr:nvSpPr>
        <xdr:cNvPr id="2" name="ZoneTexte 1"/>
        <xdr:cNvSpPr txBox="1"/>
      </xdr:nvSpPr>
      <xdr:spPr>
        <a:xfrm>
          <a:off x="7543800" y="4317920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1010167</xdr:colOff>
      <xdr:row>0</xdr:row>
      <xdr:rowOff>0</xdr:rowOff>
    </xdr:from>
    <xdr:to>
      <xdr:col>4</xdr:col>
      <xdr:colOff>1670961</xdr:colOff>
      <xdr:row>0</xdr:row>
      <xdr:rowOff>327419</xdr:rowOff>
    </xdr:to>
    <xdr:sp macro="" textlink="">
      <xdr:nvSpPr>
        <xdr:cNvPr id="4" name="ZoneTexte 3"/>
        <xdr:cNvSpPr txBox="1"/>
      </xdr:nvSpPr>
      <xdr:spPr>
        <a:xfrm>
          <a:off x="5133932" y="0"/>
          <a:ext cx="660794" cy="327419"/>
        </a:xfrm>
        <a:prstGeom prst="rect">
          <a:avLst/>
        </a:prstGeom>
        <a:solidFill>
          <a:srgbClr val="00B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Date:</a:t>
          </a:r>
        </a:p>
      </xdr:txBody>
    </xdr:sp>
    <xdr:clientData/>
  </xdr:twoCellAnchor>
  <xdr:oneCellAnchor>
    <xdr:from>
      <xdr:col>5</xdr:col>
      <xdr:colOff>709612</xdr:colOff>
      <xdr:row>223</xdr:row>
      <xdr:rowOff>102393</xdr:rowOff>
    </xdr:from>
    <xdr:ext cx="65" cy="172227"/>
    <xdr:sp macro="" textlink="">
      <xdr:nvSpPr>
        <xdr:cNvPr id="7" name="ZoneTexte 6"/>
        <xdr:cNvSpPr txBox="1"/>
      </xdr:nvSpPr>
      <xdr:spPr>
        <a:xfrm>
          <a:off x="7615237" y="430601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A59675B-B542-7F4F-BB1A-9140225C2126}">
  <we:reference id="wa104379279" version="2.0.0.0" store="fr-FR" storeType="OMEX"/>
  <we:alternateReferences>
    <we:reference id="WA104379279" version="2.0.0.0" store="WA10437927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../AppData/Local/Microsoft/Windows/INetCache/IE/AppData/Roaming/Microsoft/Excel/SUIVI%2520INTERVENTIONS1305525453269558799/HYD2014/HYD5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../AppData/Local/Microsoft/Windows/INetCache/IE/AppData/Roaming/Microsoft/Excel/SUIVI%2520INTERVENTIONS1305525453269558799/HYD2014/HYD4" TargetMode="External"/><Relationship Id="rId1" Type="http://schemas.openxmlformats.org/officeDocument/2006/relationships/hyperlink" Target="../AppData/Local/Microsoft/Windows/INetCache/IE/AppData/Roaming/Microsoft/Excel/SUIVI%2520INTERVENTIONS1305525453269558799/HYD2014/HYD3" TargetMode="External"/><Relationship Id="rId6" Type="http://schemas.openxmlformats.org/officeDocument/2006/relationships/hyperlink" Target="../AppData/Local/Microsoft/Windows/INetCache/IE/AppData/Roaming/Microsoft/Excel/SUIVI%2520INTERVENTIONS1305525453269558799/HYD2014/HYD1" TargetMode="External"/><Relationship Id="rId5" Type="http://schemas.openxmlformats.org/officeDocument/2006/relationships/hyperlink" Target="../AppData/Local/Microsoft/Windows/INetCache/IE/AppData/Roaming/Microsoft/Excel/SUIVI%2520INTERVENTIONS1305525453269558799/HYD2014/HYD2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../AppData/Local/Microsoft/Windows/INetCache/IE/AppData/Roaming/Microsoft/Excel/SUIVI%2520INTERVENTIONS1305525453269558799/HYD2014/HYD6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P4994"/>
  <sheetViews>
    <sheetView tabSelected="1" zoomScale="70" zoomScaleNormal="70" zoomScalePageLayoutView="80" workbookViewId="0">
      <pane ySplit="2" topLeftCell="A3" activePane="bottomLeft" state="frozen"/>
      <selection activeCell="B19" sqref="B19"/>
      <selection pane="bottomLeft" activeCell="D16" sqref="D16"/>
    </sheetView>
  </sheetViews>
  <sheetFormatPr baseColWidth="10" defaultColWidth="10.875" defaultRowHeight="15" x14ac:dyDescent="0.2"/>
  <cols>
    <col min="1" max="1" width="6" style="96" customWidth="1"/>
    <col min="2" max="2" width="11.875" style="116" bestFit="1" customWidth="1"/>
    <col min="3" max="3" width="13.375" style="98" customWidth="1"/>
    <col min="4" max="4" width="30.375" style="94" customWidth="1"/>
    <col min="5" max="5" width="42" style="103" customWidth="1"/>
    <col min="6" max="6" width="15.75" style="103" customWidth="1"/>
    <col min="7" max="7" width="29.375" style="103" customWidth="1"/>
    <col min="8" max="8" width="22.25" style="103" customWidth="1"/>
    <col min="9" max="9" width="19.375" style="108" bestFit="1" customWidth="1"/>
    <col min="10" max="10" width="18.375" style="109" bestFit="1" customWidth="1"/>
    <col min="11" max="11" width="15.125" style="103" customWidth="1"/>
    <col min="12" max="12" width="18.875" style="103" bestFit="1" customWidth="1"/>
    <col min="13" max="13" width="44.75" style="105" customWidth="1"/>
    <col min="14" max="14" width="28.125" style="103" customWidth="1"/>
    <col min="15" max="15" width="35.375" style="105" customWidth="1"/>
    <col min="16" max="16" width="11.375" style="94" bestFit="1" customWidth="1"/>
    <col min="17" max="17" width="30.875" style="103" customWidth="1"/>
    <col min="18" max="18" width="120" style="94" bestFit="1" customWidth="1"/>
    <col min="19" max="19" width="28.875" style="106" customWidth="1"/>
    <col min="20" max="16384" width="10.875" style="94"/>
  </cols>
  <sheetData>
    <row r="1" spans="1:198" s="47" customFormat="1" ht="26.25" customHeight="1" x14ac:dyDescent="0.2">
      <c r="A1" s="45"/>
      <c r="B1" s="46"/>
      <c r="C1" s="49"/>
      <c r="D1" s="50"/>
      <c r="E1" s="54">
        <f ca="1">TODAY()</f>
        <v>42672</v>
      </c>
      <c r="F1" s="48"/>
      <c r="G1" s="48"/>
      <c r="H1" s="62"/>
      <c r="I1" s="64"/>
      <c r="J1" s="63" t="s">
        <v>25</v>
      </c>
      <c r="K1" s="62">
        <f>SUBTOTAL(103,A3:A4991)</f>
        <v>6</v>
      </c>
      <c r="L1" s="48"/>
      <c r="M1" s="49"/>
      <c r="N1" s="48"/>
      <c r="O1" s="49"/>
      <c r="Q1" s="48"/>
      <c r="R1" s="56"/>
      <c r="S1" s="66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57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</row>
    <row r="2" spans="1:198" s="30" customFormat="1" ht="24" customHeight="1" x14ac:dyDescent="0.2">
      <c r="A2" s="84" t="s">
        <v>10</v>
      </c>
      <c r="B2" s="84"/>
      <c r="C2" s="71" t="s">
        <v>0</v>
      </c>
      <c r="D2" s="31" t="s">
        <v>1</v>
      </c>
      <c r="E2" s="51" t="s">
        <v>23</v>
      </c>
      <c r="F2" s="53" t="s">
        <v>9</v>
      </c>
      <c r="G2" s="31" t="s">
        <v>8</v>
      </c>
      <c r="H2" s="52" t="s">
        <v>12</v>
      </c>
      <c r="I2" s="33" t="s">
        <v>5</v>
      </c>
      <c r="J2" s="41" t="s">
        <v>11</v>
      </c>
      <c r="K2" s="31" t="s">
        <v>3</v>
      </c>
      <c r="L2" s="31" t="s">
        <v>6</v>
      </c>
      <c r="M2" s="31" t="s">
        <v>2</v>
      </c>
      <c r="N2" s="31" t="s">
        <v>13</v>
      </c>
      <c r="O2" s="31" t="s">
        <v>14</v>
      </c>
      <c r="P2" s="31" t="s">
        <v>15</v>
      </c>
      <c r="Q2" s="36" t="s">
        <v>16</v>
      </c>
      <c r="R2" s="44" t="s">
        <v>20</v>
      </c>
      <c r="S2" s="67" t="s">
        <v>22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39"/>
    </row>
    <row r="3" spans="1:198" s="4" customFormat="1" ht="15" customHeight="1" x14ac:dyDescent="0.2">
      <c r="A3" s="22" t="s">
        <v>17</v>
      </c>
      <c r="B3" s="32">
        <v>1</v>
      </c>
      <c r="C3" s="23" t="s">
        <v>4</v>
      </c>
      <c r="D3" s="24" t="s">
        <v>26</v>
      </c>
      <c r="E3" s="25">
        <v>1</v>
      </c>
      <c r="F3" s="25"/>
      <c r="G3" s="70"/>
      <c r="H3" s="25"/>
      <c r="I3" s="34">
        <v>250</v>
      </c>
      <c r="J3" s="42">
        <v>41677</v>
      </c>
      <c r="K3" s="25" t="s">
        <v>3</v>
      </c>
      <c r="L3" s="27" t="s">
        <v>7</v>
      </c>
      <c r="M3" s="26"/>
      <c r="N3" s="27" t="s">
        <v>19</v>
      </c>
      <c r="O3" s="28"/>
      <c r="P3" s="29"/>
      <c r="Q3" s="37"/>
      <c r="R3" s="58"/>
      <c r="S3" s="68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</row>
    <row r="4" spans="1:198" s="4" customFormat="1" ht="15" customHeight="1" x14ac:dyDescent="0.2">
      <c r="A4" s="1" t="s">
        <v>17</v>
      </c>
      <c r="B4" s="2">
        <v>2</v>
      </c>
      <c r="C4" s="6" t="s">
        <v>4</v>
      </c>
      <c r="D4" s="7" t="s">
        <v>26</v>
      </c>
      <c r="E4" s="8">
        <v>2</v>
      </c>
      <c r="F4" s="8"/>
      <c r="G4" s="8"/>
      <c r="H4" s="8"/>
      <c r="I4" s="35">
        <v>200</v>
      </c>
      <c r="J4" s="43">
        <v>41674</v>
      </c>
      <c r="K4" s="8" t="s">
        <v>3</v>
      </c>
      <c r="L4" s="10" t="s">
        <v>7</v>
      </c>
      <c r="M4" s="9"/>
      <c r="N4" s="10"/>
      <c r="O4" s="11"/>
      <c r="P4" s="12"/>
      <c r="Q4" s="13"/>
      <c r="R4" s="58"/>
      <c r="S4" s="68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</row>
    <row r="5" spans="1:198" s="4" customFormat="1" ht="15" customHeight="1" x14ac:dyDescent="0.2">
      <c r="A5" s="1" t="s">
        <v>17</v>
      </c>
      <c r="B5" s="2">
        <v>3</v>
      </c>
      <c r="C5" s="6" t="s">
        <v>4</v>
      </c>
      <c r="D5" s="7" t="s">
        <v>27</v>
      </c>
      <c r="E5" s="8">
        <v>3</v>
      </c>
      <c r="F5" s="8"/>
      <c r="G5" s="69"/>
      <c r="H5" s="8"/>
      <c r="I5" s="35">
        <v>200</v>
      </c>
      <c r="J5" s="43">
        <v>41695</v>
      </c>
      <c r="K5" s="8" t="s">
        <v>3</v>
      </c>
      <c r="L5" s="10" t="s">
        <v>7</v>
      </c>
      <c r="M5" s="9"/>
      <c r="N5" s="10"/>
      <c r="O5" s="11"/>
      <c r="P5" s="12"/>
      <c r="Q5" s="13"/>
      <c r="R5" s="58"/>
      <c r="S5" s="68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</row>
    <row r="6" spans="1:198" s="4" customFormat="1" ht="15" customHeight="1" x14ac:dyDescent="0.2">
      <c r="A6" s="1" t="s">
        <v>17</v>
      </c>
      <c r="B6" s="2">
        <v>4</v>
      </c>
      <c r="C6" s="6" t="s">
        <v>4</v>
      </c>
      <c r="D6" s="7" t="s">
        <v>27</v>
      </c>
      <c r="E6" s="8">
        <v>4</v>
      </c>
      <c r="F6" s="8"/>
      <c r="G6" s="8"/>
      <c r="H6" s="8"/>
      <c r="I6" s="35">
        <v>430</v>
      </c>
      <c r="J6" s="43">
        <v>41730</v>
      </c>
      <c r="K6" s="8" t="s">
        <v>3</v>
      </c>
      <c r="L6" s="10" t="s">
        <v>7</v>
      </c>
      <c r="M6" s="9"/>
      <c r="N6" s="10"/>
      <c r="O6" s="11"/>
      <c r="P6" s="12"/>
      <c r="Q6" s="13"/>
      <c r="R6" s="58"/>
      <c r="S6" s="68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</row>
    <row r="7" spans="1:198" s="4" customFormat="1" ht="15" customHeight="1" x14ac:dyDescent="0.2">
      <c r="A7" s="1" t="s">
        <v>17</v>
      </c>
      <c r="B7" s="2">
        <v>5</v>
      </c>
      <c r="C7" s="6" t="s">
        <v>4</v>
      </c>
      <c r="D7" s="65" t="s">
        <v>26</v>
      </c>
      <c r="E7" s="8">
        <v>5</v>
      </c>
      <c r="F7" s="8"/>
      <c r="G7" s="8"/>
      <c r="H7" s="8"/>
      <c r="I7" s="35">
        <v>200</v>
      </c>
      <c r="J7" s="43">
        <v>41726</v>
      </c>
      <c r="K7" s="8" t="s">
        <v>3</v>
      </c>
      <c r="L7" s="10" t="s">
        <v>7</v>
      </c>
      <c r="M7" s="9"/>
      <c r="N7" s="10"/>
      <c r="O7" s="11"/>
      <c r="P7" s="12"/>
      <c r="Q7" s="13"/>
      <c r="R7" s="58"/>
      <c r="S7" s="68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</row>
    <row r="8" spans="1:198" s="4" customFormat="1" x14ac:dyDescent="0.2">
      <c r="A8" s="1" t="s">
        <v>17</v>
      </c>
      <c r="B8" s="2">
        <v>6</v>
      </c>
      <c r="C8" s="6" t="s">
        <v>4</v>
      </c>
      <c r="D8" s="7" t="s">
        <v>26</v>
      </c>
      <c r="E8" s="8">
        <v>6</v>
      </c>
      <c r="F8" s="8"/>
      <c r="G8" s="8"/>
      <c r="H8" s="8"/>
      <c r="I8" s="35">
        <v>400</v>
      </c>
      <c r="J8" s="43">
        <v>42185</v>
      </c>
      <c r="K8" s="8" t="s">
        <v>3</v>
      </c>
      <c r="L8" s="10" t="s">
        <v>7</v>
      </c>
      <c r="M8" s="9"/>
      <c r="N8" s="10" t="s">
        <v>19</v>
      </c>
      <c r="O8" s="11"/>
      <c r="P8" s="12">
        <v>35000</v>
      </c>
      <c r="Q8" s="13" t="s">
        <v>21</v>
      </c>
      <c r="R8" s="58"/>
      <c r="S8" s="68" t="s">
        <v>24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</row>
    <row r="9" spans="1:198" s="4" customFormat="1" x14ac:dyDescent="0.2">
      <c r="A9" s="72"/>
      <c r="B9" s="73"/>
      <c r="C9" s="14"/>
      <c r="D9" s="74"/>
      <c r="E9" s="75"/>
      <c r="F9" s="76"/>
      <c r="G9" s="77"/>
      <c r="H9" s="77"/>
      <c r="I9" s="78"/>
      <c r="J9" s="79"/>
      <c r="K9" s="77"/>
      <c r="L9" s="5"/>
      <c r="M9" s="80"/>
      <c r="N9" s="5"/>
      <c r="O9" s="16"/>
      <c r="P9" s="15"/>
      <c r="Q9" s="17"/>
      <c r="R9" s="61"/>
      <c r="S9" s="81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</row>
    <row r="10" spans="1:198" s="4" customFormat="1" x14ac:dyDescent="0.2">
      <c r="A10" s="72"/>
      <c r="B10" s="73"/>
      <c r="C10" s="14"/>
      <c r="D10" s="74"/>
      <c r="E10" s="77"/>
      <c r="F10" s="77"/>
      <c r="G10" s="77"/>
      <c r="H10" s="77"/>
      <c r="I10" s="78"/>
      <c r="J10" s="79"/>
      <c r="K10" s="77"/>
      <c r="L10" s="5"/>
      <c r="M10" s="80"/>
      <c r="N10" s="5"/>
      <c r="O10" s="16"/>
      <c r="P10" s="15"/>
      <c r="Q10" s="17"/>
      <c r="R10" s="61"/>
      <c r="S10" s="81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</row>
    <row r="11" spans="1:198" s="4" customFormat="1" x14ac:dyDescent="0.2">
      <c r="A11" s="72"/>
      <c r="B11" s="73"/>
      <c r="C11" s="14"/>
      <c r="D11" s="82"/>
      <c r="E11" s="77"/>
      <c r="F11" s="77"/>
      <c r="G11" s="77"/>
      <c r="H11" s="77"/>
      <c r="I11" s="78"/>
      <c r="J11" s="79"/>
      <c r="K11" s="77"/>
      <c r="L11" s="5"/>
      <c r="M11" s="83"/>
      <c r="N11" s="5"/>
      <c r="O11" s="16"/>
      <c r="P11" s="15"/>
      <c r="Q11" s="17"/>
      <c r="R11" s="61"/>
      <c r="S11" s="81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</row>
    <row r="12" spans="1:198" s="4" customFormat="1" ht="15" customHeight="1" x14ac:dyDescent="0.2">
      <c r="A12" s="72"/>
      <c r="B12" s="73"/>
      <c r="C12" s="14"/>
      <c r="D12" s="82"/>
      <c r="E12" s="77"/>
      <c r="F12" s="77"/>
      <c r="G12" s="77"/>
      <c r="H12" s="77"/>
      <c r="I12" s="78"/>
      <c r="J12" s="79"/>
      <c r="K12" s="77"/>
      <c r="L12" s="5"/>
      <c r="M12" s="80"/>
      <c r="N12" s="5"/>
      <c r="O12" s="16"/>
      <c r="P12" s="15"/>
      <c r="Q12" s="17"/>
      <c r="R12" s="61"/>
      <c r="S12" s="81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</row>
    <row r="13" spans="1:198" s="4" customFormat="1" ht="15" customHeight="1" x14ac:dyDescent="0.2">
      <c r="A13" s="72"/>
      <c r="B13" s="73"/>
      <c r="C13" s="14"/>
      <c r="D13" s="82"/>
      <c r="E13" s="77"/>
      <c r="F13" s="77"/>
      <c r="G13" s="77"/>
      <c r="H13" s="77"/>
      <c r="I13" s="78"/>
      <c r="J13" s="79"/>
      <c r="K13" s="77"/>
      <c r="L13" s="5"/>
      <c r="M13" s="80"/>
      <c r="N13" s="5"/>
      <c r="O13" s="16"/>
      <c r="P13" s="15"/>
      <c r="Q13" s="17"/>
      <c r="R13" s="61"/>
      <c r="S13" s="81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</row>
    <row r="14" spans="1:198" s="4" customFormat="1" x14ac:dyDescent="0.2">
      <c r="A14" s="72"/>
      <c r="B14" s="73"/>
      <c r="C14" s="14"/>
      <c r="D14" s="82"/>
      <c r="E14" s="77"/>
      <c r="F14" s="77"/>
      <c r="G14" s="77"/>
      <c r="H14" s="77"/>
      <c r="I14" s="78"/>
      <c r="J14" s="79"/>
      <c r="K14" s="77"/>
      <c r="L14" s="5"/>
      <c r="M14" s="80"/>
      <c r="N14" s="5"/>
      <c r="O14" s="16"/>
      <c r="P14" s="15"/>
      <c r="Q14" s="17"/>
      <c r="R14" s="61"/>
      <c r="S14" s="81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</row>
    <row r="15" spans="1:198" s="4" customFormat="1" ht="15" customHeight="1" x14ac:dyDescent="0.2">
      <c r="A15" s="72"/>
      <c r="B15" s="73"/>
      <c r="C15" s="14"/>
      <c r="D15" s="82"/>
      <c r="E15" s="77"/>
      <c r="F15" s="77"/>
      <c r="G15" s="77"/>
      <c r="H15" s="77"/>
      <c r="I15" s="78"/>
      <c r="J15" s="79"/>
      <c r="K15" s="77"/>
      <c r="L15" s="5"/>
      <c r="M15" s="80"/>
      <c r="N15" s="5"/>
      <c r="O15" s="16"/>
      <c r="P15" s="15"/>
      <c r="Q15" s="17"/>
      <c r="R15" s="61"/>
      <c r="S15" s="81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</row>
    <row r="16" spans="1:198" s="4" customFormat="1" ht="15" customHeight="1" x14ac:dyDescent="0.2">
      <c r="A16" s="72"/>
      <c r="B16" s="73"/>
      <c r="C16" s="14"/>
      <c r="D16" s="82"/>
      <c r="E16" s="77"/>
      <c r="F16" s="77"/>
      <c r="G16" s="77"/>
      <c r="H16" s="77"/>
      <c r="I16" s="78"/>
      <c r="J16" s="79"/>
      <c r="K16" s="77"/>
      <c r="L16" s="5"/>
      <c r="M16" s="80"/>
      <c r="N16" s="5"/>
      <c r="O16" s="16"/>
      <c r="P16" s="15"/>
      <c r="Q16" s="17"/>
      <c r="R16" s="61"/>
      <c r="S16" s="81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</row>
    <row r="17" spans="1:198" s="4" customFormat="1" x14ac:dyDescent="0.2">
      <c r="A17" s="72"/>
      <c r="B17" s="73"/>
      <c r="C17" s="14"/>
      <c r="D17" s="82"/>
      <c r="E17" s="77"/>
      <c r="F17" s="77"/>
      <c r="G17" s="77"/>
      <c r="H17" s="77"/>
      <c r="I17" s="78"/>
      <c r="J17" s="79"/>
      <c r="K17" s="77"/>
      <c r="L17" s="5"/>
      <c r="M17" s="80"/>
      <c r="N17" s="5"/>
      <c r="O17" s="16"/>
      <c r="P17" s="15"/>
      <c r="Q17" s="17"/>
      <c r="R17" s="61"/>
      <c r="S17" s="81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</row>
    <row r="18" spans="1:198" s="4" customFormat="1" ht="15" customHeight="1" x14ac:dyDescent="0.2">
      <c r="A18" s="85"/>
      <c r="B18" s="86"/>
      <c r="C18" s="18"/>
      <c r="D18" s="87"/>
      <c r="E18" s="88"/>
      <c r="F18" s="88"/>
      <c r="G18" s="88"/>
      <c r="H18" s="88"/>
      <c r="I18" s="89"/>
      <c r="J18" s="90"/>
      <c r="K18" s="88"/>
      <c r="L18" s="20"/>
      <c r="M18" s="91"/>
      <c r="N18" s="20"/>
      <c r="O18" s="21"/>
      <c r="P18" s="19"/>
      <c r="Q18" s="38"/>
      <c r="R18" s="92"/>
      <c r="S18" s="9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</row>
    <row r="19" spans="1:198" ht="15" customHeight="1" x14ac:dyDescent="0.2">
      <c r="B19" s="97"/>
      <c r="D19" s="99"/>
      <c r="E19" s="100"/>
      <c r="F19" s="100"/>
      <c r="G19" s="100"/>
      <c r="H19" s="100"/>
      <c r="I19" s="101"/>
      <c r="J19" s="102"/>
      <c r="K19" s="100"/>
      <c r="M19" s="104"/>
    </row>
    <row r="20" spans="1:198" x14ac:dyDescent="0.2">
      <c r="B20" s="97"/>
      <c r="D20" s="99"/>
      <c r="E20" s="100"/>
      <c r="F20" s="100"/>
      <c r="G20" s="100"/>
      <c r="H20" s="100"/>
      <c r="I20" s="101"/>
      <c r="J20" s="102"/>
      <c r="K20" s="100"/>
      <c r="M20" s="104"/>
    </row>
    <row r="21" spans="1:198" ht="15" customHeight="1" x14ac:dyDescent="0.2">
      <c r="B21" s="97"/>
      <c r="D21" s="99"/>
      <c r="E21" s="100"/>
      <c r="F21" s="100"/>
      <c r="G21" s="100"/>
      <c r="H21" s="100"/>
      <c r="I21" s="101"/>
      <c r="J21" s="102"/>
      <c r="K21" s="100"/>
      <c r="M21" s="104"/>
    </row>
    <row r="22" spans="1:198" ht="15" customHeight="1" x14ac:dyDescent="0.2">
      <c r="B22" s="97"/>
      <c r="D22" s="99"/>
      <c r="E22" s="100"/>
      <c r="F22" s="100"/>
      <c r="G22" s="100"/>
      <c r="H22" s="100"/>
      <c r="I22" s="101"/>
      <c r="J22" s="102"/>
      <c r="K22" s="100"/>
      <c r="M22" s="104"/>
    </row>
    <row r="23" spans="1:198" ht="15" customHeight="1" x14ac:dyDescent="0.2">
      <c r="B23" s="97"/>
      <c r="D23" s="99"/>
      <c r="E23" s="100"/>
      <c r="F23" s="100"/>
      <c r="G23" s="100"/>
      <c r="H23" s="100"/>
      <c r="I23" s="101"/>
      <c r="J23" s="102"/>
      <c r="K23" s="100"/>
      <c r="M23" s="104"/>
    </row>
    <row r="24" spans="1:198" ht="15.75" customHeight="1" x14ac:dyDescent="0.2">
      <c r="B24" s="97"/>
      <c r="D24" s="99"/>
      <c r="E24" s="100"/>
      <c r="F24" s="100"/>
      <c r="G24" s="100"/>
      <c r="H24" s="100"/>
      <c r="I24" s="101"/>
      <c r="J24" s="102"/>
      <c r="M24" s="104"/>
    </row>
    <row r="25" spans="1:198" x14ac:dyDescent="0.2">
      <c r="B25" s="97"/>
      <c r="D25" s="99"/>
      <c r="E25" s="100"/>
      <c r="F25" s="100"/>
      <c r="G25" s="100"/>
      <c r="H25" s="100"/>
      <c r="I25" s="101"/>
      <c r="J25" s="102"/>
      <c r="K25" s="100"/>
      <c r="M25" s="104"/>
    </row>
    <row r="26" spans="1:198" ht="15" customHeight="1" x14ac:dyDescent="0.2">
      <c r="B26" s="97"/>
      <c r="D26" s="99"/>
      <c r="E26" s="100"/>
      <c r="F26" s="100"/>
      <c r="G26" s="100"/>
      <c r="H26" s="100"/>
      <c r="I26" s="101"/>
      <c r="J26" s="102"/>
      <c r="K26" s="100"/>
      <c r="M26" s="104"/>
    </row>
    <row r="27" spans="1:198" ht="15" customHeight="1" x14ac:dyDescent="0.2">
      <c r="B27" s="97"/>
      <c r="D27" s="99"/>
      <c r="E27" s="100"/>
      <c r="F27" s="100"/>
      <c r="G27" s="100"/>
      <c r="H27" s="100"/>
      <c r="I27" s="101"/>
      <c r="J27" s="102"/>
      <c r="K27" s="100"/>
      <c r="M27" s="104"/>
    </row>
    <row r="28" spans="1:198" ht="15.75" customHeight="1" x14ac:dyDescent="0.2">
      <c r="B28" s="97"/>
      <c r="D28" s="99"/>
      <c r="E28" s="100"/>
      <c r="F28" s="100"/>
      <c r="G28" s="100"/>
      <c r="H28" s="100"/>
      <c r="I28" s="101"/>
      <c r="J28" s="102"/>
      <c r="M28" s="104"/>
    </row>
    <row r="29" spans="1:198" ht="15.75" customHeight="1" x14ac:dyDescent="0.2">
      <c r="B29" s="107"/>
      <c r="D29" s="99"/>
      <c r="E29" s="100"/>
      <c r="F29" s="100"/>
      <c r="G29" s="100"/>
      <c r="H29" s="100"/>
      <c r="I29" s="101"/>
      <c r="J29" s="102"/>
      <c r="K29" s="100"/>
      <c r="M29" s="104"/>
    </row>
    <row r="30" spans="1:198" ht="15.75" customHeight="1" x14ac:dyDescent="0.2">
      <c r="B30" s="97"/>
      <c r="D30" s="99"/>
      <c r="E30" s="100"/>
      <c r="F30" s="100"/>
      <c r="G30" s="100"/>
      <c r="H30" s="100"/>
      <c r="I30" s="101"/>
      <c r="J30" s="102"/>
      <c r="M30" s="104"/>
    </row>
    <row r="31" spans="1:198" ht="15.75" customHeight="1" x14ac:dyDescent="0.2">
      <c r="B31" s="97"/>
      <c r="D31" s="99"/>
      <c r="E31" s="100"/>
      <c r="F31" s="100"/>
      <c r="G31" s="100"/>
      <c r="H31" s="100"/>
      <c r="I31" s="101"/>
      <c r="J31" s="102"/>
      <c r="M31" s="104"/>
    </row>
    <row r="32" spans="1:198" ht="15.75" customHeight="1" x14ac:dyDescent="0.2">
      <c r="B32" s="97"/>
      <c r="D32" s="99"/>
      <c r="E32" s="100"/>
      <c r="F32" s="100"/>
      <c r="G32" s="100"/>
      <c r="H32" s="100"/>
      <c r="I32" s="101"/>
      <c r="J32" s="102"/>
      <c r="M32" s="104"/>
    </row>
    <row r="33" spans="1:13" ht="15.75" customHeight="1" x14ac:dyDescent="0.2">
      <c r="B33" s="97"/>
      <c r="D33" s="99"/>
      <c r="E33" s="100"/>
      <c r="F33" s="100"/>
      <c r="G33" s="100"/>
      <c r="H33" s="100"/>
      <c r="I33" s="101"/>
      <c r="J33" s="102"/>
      <c r="M33" s="104"/>
    </row>
    <row r="34" spans="1:13" ht="15.75" customHeight="1" x14ac:dyDescent="0.2">
      <c r="B34" s="97"/>
      <c r="D34" s="99"/>
      <c r="E34" s="100"/>
      <c r="F34" s="100"/>
      <c r="G34" s="100"/>
      <c r="H34" s="100"/>
      <c r="I34" s="101"/>
      <c r="J34" s="102"/>
      <c r="M34" s="104"/>
    </row>
    <row r="35" spans="1:13" ht="15.75" customHeight="1" x14ac:dyDescent="0.2">
      <c r="B35" s="97"/>
    </row>
    <row r="36" spans="1:13" ht="15.75" customHeight="1" x14ac:dyDescent="0.2">
      <c r="B36" s="97"/>
    </row>
    <row r="37" spans="1:13" ht="15" customHeight="1" x14ac:dyDescent="0.2">
      <c r="B37" s="97"/>
    </row>
    <row r="38" spans="1:13" ht="15" customHeight="1" x14ac:dyDescent="0.2">
      <c r="B38" s="97"/>
    </row>
    <row r="39" spans="1:13" ht="15" customHeight="1" x14ac:dyDescent="0.2">
      <c r="B39" s="97"/>
    </row>
    <row r="40" spans="1:13" ht="15" customHeight="1" x14ac:dyDescent="0.2">
      <c r="B40" s="97"/>
    </row>
    <row r="41" spans="1:13" ht="15" customHeight="1" x14ac:dyDescent="0.2">
      <c r="B41" s="97"/>
    </row>
    <row r="42" spans="1:13" ht="15" customHeight="1" x14ac:dyDescent="0.2">
      <c r="B42" s="97"/>
      <c r="K42" s="100"/>
    </row>
    <row r="43" spans="1:13" x14ac:dyDescent="0.2">
      <c r="B43" s="97"/>
      <c r="K43" s="100"/>
    </row>
    <row r="44" spans="1:13" ht="15" customHeight="1" x14ac:dyDescent="0.2">
      <c r="A44" s="110"/>
      <c r="B44" s="97"/>
      <c r="K44" s="100"/>
    </row>
    <row r="45" spans="1:13" ht="15" customHeight="1" x14ac:dyDescent="0.2">
      <c r="B45" s="97"/>
      <c r="K45" s="100"/>
    </row>
    <row r="46" spans="1:13" ht="15" customHeight="1" x14ac:dyDescent="0.2">
      <c r="B46" s="97"/>
      <c r="K46" s="100"/>
    </row>
    <row r="47" spans="1:13" ht="15.75" customHeight="1" x14ac:dyDescent="0.2">
      <c r="B47" s="97"/>
    </row>
    <row r="48" spans="1:13" x14ac:dyDescent="0.2">
      <c r="B48" s="97"/>
      <c r="K48" s="100"/>
    </row>
    <row r="49" spans="2:11" ht="15.75" customHeight="1" x14ac:dyDescent="0.2">
      <c r="B49" s="97"/>
    </row>
    <row r="50" spans="2:11" ht="15.75" customHeight="1" x14ac:dyDescent="0.2">
      <c r="B50" s="97"/>
    </row>
    <row r="51" spans="2:11" x14ac:dyDescent="0.2">
      <c r="B51" s="97"/>
      <c r="K51" s="100"/>
    </row>
    <row r="52" spans="2:11" x14ac:dyDescent="0.2">
      <c r="B52" s="97"/>
      <c r="K52" s="100"/>
    </row>
    <row r="53" spans="2:11" x14ac:dyDescent="0.2">
      <c r="B53" s="97"/>
      <c r="K53" s="100"/>
    </row>
    <row r="54" spans="2:11" x14ac:dyDescent="0.2">
      <c r="B54" s="97"/>
      <c r="K54" s="100"/>
    </row>
    <row r="55" spans="2:11" x14ac:dyDescent="0.2">
      <c r="B55" s="97"/>
      <c r="K55" s="100"/>
    </row>
    <row r="56" spans="2:11" x14ac:dyDescent="0.2">
      <c r="B56" s="97"/>
      <c r="K56" s="100"/>
    </row>
    <row r="57" spans="2:11" ht="15.75" customHeight="1" x14ac:dyDescent="0.2">
      <c r="B57" s="97"/>
    </row>
    <row r="58" spans="2:11" ht="15.75" customHeight="1" x14ac:dyDescent="0.2">
      <c r="B58" s="97"/>
    </row>
    <row r="59" spans="2:11" x14ac:dyDescent="0.2">
      <c r="B59" s="97"/>
      <c r="K59" s="100"/>
    </row>
    <row r="60" spans="2:11" x14ac:dyDescent="0.2">
      <c r="B60" s="97"/>
      <c r="K60" s="100"/>
    </row>
    <row r="61" spans="2:11" x14ac:dyDescent="0.2">
      <c r="B61" s="97"/>
      <c r="K61" s="100"/>
    </row>
    <row r="62" spans="2:11" ht="15.75" customHeight="1" x14ac:dyDescent="0.2">
      <c r="B62" s="97"/>
    </row>
    <row r="63" spans="2:11" x14ac:dyDescent="0.2">
      <c r="B63" s="97"/>
      <c r="K63" s="100"/>
    </row>
    <row r="64" spans="2:11" ht="15.75" customHeight="1" x14ac:dyDescent="0.2">
      <c r="B64" s="97"/>
    </row>
    <row r="65" spans="2:21" ht="15.75" customHeight="1" x14ac:dyDescent="0.2">
      <c r="B65" s="97"/>
    </row>
    <row r="66" spans="2:21" x14ac:dyDescent="0.2">
      <c r="B66" s="97"/>
    </row>
    <row r="67" spans="2:21" x14ac:dyDescent="0.2">
      <c r="B67" s="97"/>
      <c r="K67" s="100"/>
    </row>
    <row r="68" spans="2:21" x14ac:dyDescent="0.2">
      <c r="B68" s="97"/>
    </row>
    <row r="69" spans="2:21" x14ac:dyDescent="0.2">
      <c r="B69" s="97"/>
    </row>
    <row r="70" spans="2:21" ht="15.75" customHeight="1" x14ac:dyDescent="0.2">
      <c r="B70" s="97"/>
    </row>
    <row r="71" spans="2:21" ht="15.75" customHeight="1" x14ac:dyDescent="0.2">
      <c r="B71" s="97"/>
    </row>
    <row r="72" spans="2:21" ht="15.75" customHeight="1" x14ac:dyDescent="0.2">
      <c r="B72" s="97"/>
    </row>
    <row r="73" spans="2:21" ht="15.75" customHeight="1" x14ac:dyDescent="0.2">
      <c r="B73" s="97"/>
    </row>
    <row r="74" spans="2:21" x14ac:dyDescent="0.2">
      <c r="B74" s="97"/>
      <c r="K74" s="100"/>
    </row>
    <row r="75" spans="2:21" x14ac:dyDescent="0.2">
      <c r="B75" s="97"/>
      <c r="K75" s="100"/>
    </row>
    <row r="76" spans="2:21" x14ac:dyDescent="0.2">
      <c r="B76" s="97"/>
      <c r="K76" s="100"/>
    </row>
    <row r="77" spans="2:21" x14ac:dyDescent="0.2">
      <c r="B77" s="97"/>
      <c r="K77" s="100"/>
    </row>
    <row r="78" spans="2:21" x14ac:dyDescent="0.2">
      <c r="B78" s="97"/>
      <c r="T78" s="95"/>
      <c r="U78" s="95"/>
    </row>
    <row r="79" spans="2:21" x14ac:dyDescent="0.2">
      <c r="B79" s="97"/>
      <c r="K79" s="100"/>
    </row>
    <row r="80" spans="2:21" x14ac:dyDescent="0.2">
      <c r="B80" s="97"/>
    </row>
    <row r="81" spans="2:19" x14ac:dyDescent="0.2">
      <c r="B81" s="97"/>
      <c r="M81" s="98"/>
      <c r="N81" s="98"/>
      <c r="O81" s="98"/>
      <c r="P81" s="98"/>
      <c r="Q81" s="98"/>
      <c r="R81" s="98"/>
      <c r="S81" s="111"/>
    </row>
    <row r="82" spans="2:19" x14ac:dyDescent="0.2">
      <c r="B82" s="97"/>
    </row>
    <row r="83" spans="2:19" x14ac:dyDescent="0.2">
      <c r="B83" s="97"/>
    </row>
    <row r="84" spans="2:19" x14ac:dyDescent="0.2">
      <c r="B84" s="97"/>
    </row>
    <row r="85" spans="2:19" x14ac:dyDescent="0.2">
      <c r="B85" s="97"/>
    </row>
    <row r="86" spans="2:19" x14ac:dyDescent="0.2">
      <c r="B86" s="97"/>
    </row>
    <row r="87" spans="2:19" x14ac:dyDescent="0.2">
      <c r="B87" s="97"/>
    </row>
    <row r="88" spans="2:19" x14ac:dyDescent="0.2">
      <c r="B88" s="97"/>
    </row>
    <row r="89" spans="2:19" x14ac:dyDescent="0.2">
      <c r="B89" s="97"/>
    </row>
    <row r="90" spans="2:19" x14ac:dyDescent="0.2">
      <c r="B90" s="97"/>
    </row>
    <row r="91" spans="2:19" x14ac:dyDescent="0.2">
      <c r="B91" s="97"/>
    </row>
    <row r="92" spans="2:19" x14ac:dyDescent="0.2">
      <c r="B92" s="97"/>
    </row>
    <row r="93" spans="2:19" x14ac:dyDescent="0.2">
      <c r="B93" s="97"/>
    </row>
    <row r="94" spans="2:19" ht="15.75" customHeight="1" x14ac:dyDescent="0.2">
      <c r="B94" s="97"/>
    </row>
    <row r="95" spans="2:19" x14ac:dyDescent="0.2">
      <c r="B95" s="97"/>
      <c r="I95" s="101"/>
      <c r="K95" s="112"/>
    </row>
    <row r="96" spans="2:19" x14ac:dyDescent="0.2">
      <c r="B96" s="97"/>
    </row>
    <row r="97" spans="2:11" x14ac:dyDescent="0.2">
      <c r="B97" s="97"/>
    </row>
    <row r="98" spans="2:11" x14ac:dyDescent="0.2">
      <c r="B98" s="97"/>
    </row>
    <row r="99" spans="2:11" x14ac:dyDescent="0.2">
      <c r="B99" s="97"/>
      <c r="K99" s="100"/>
    </row>
    <row r="100" spans="2:11" x14ac:dyDescent="0.2">
      <c r="B100" s="97"/>
      <c r="K100" s="100"/>
    </row>
    <row r="101" spans="2:11" x14ac:dyDescent="0.2">
      <c r="B101" s="97"/>
      <c r="K101" s="112"/>
    </row>
    <row r="102" spans="2:11" x14ac:dyDescent="0.2">
      <c r="B102" s="97"/>
      <c r="K102" s="112"/>
    </row>
    <row r="103" spans="2:11" x14ac:dyDescent="0.2">
      <c r="B103" s="97"/>
      <c r="K103" s="112"/>
    </row>
    <row r="104" spans="2:11" x14ac:dyDescent="0.2">
      <c r="B104" s="97"/>
      <c r="K104" s="100"/>
    </row>
    <row r="105" spans="2:11" x14ac:dyDescent="0.2">
      <c r="B105" s="97"/>
      <c r="K105" s="100"/>
    </row>
    <row r="106" spans="2:11" x14ac:dyDescent="0.2">
      <c r="B106" s="97"/>
      <c r="K106" s="100"/>
    </row>
    <row r="107" spans="2:11" x14ac:dyDescent="0.2">
      <c r="B107" s="97"/>
      <c r="K107" s="100"/>
    </row>
    <row r="108" spans="2:11" x14ac:dyDescent="0.2">
      <c r="B108" s="97"/>
      <c r="K108" s="100"/>
    </row>
    <row r="109" spans="2:11" x14ac:dyDescent="0.2">
      <c r="B109" s="97"/>
      <c r="K109" s="100"/>
    </row>
    <row r="110" spans="2:11" x14ac:dyDescent="0.2">
      <c r="B110" s="97"/>
      <c r="K110" s="100"/>
    </row>
    <row r="111" spans="2:11" x14ac:dyDescent="0.2">
      <c r="B111" s="97"/>
      <c r="K111" s="100"/>
    </row>
    <row r="112" spans="2:11" x14ac:dyDescent="0.2">
      <c r="B112" s="97"/>
      <c r="K112" s="100"/>
    </row>
    <row r="113" spans="2:11" x14ac:dyDescent="0.2">
      <c r="B113" s="97"/>
      <c r="K113" s="100"/>
    </row>
    <row r="114" spans="2:11" x14ac:dyDescent="0.2">
      <c r="B114" s="97"/>
      <c r="K114" s="100"/>
    </row>
    <row r="115" spans="2:11" x14ac:dyDescent="0.2">
      <c r="B115" s="97"/>
      <c r="K115" s="100"/>
    </row>
    <row r="116" spans="2:11" x14ac:dyDescent="0.2">
      <c r="B116" s="97"/>
      <c r="K116" s="100"/>
    </row>
    <row r="117" spans="2:11" x14ac:dyDescent="0.2">
      <c r="B117" s="97"/>
      <c r="K117" s="100"/>
    </row>
    <row r="118" spans="2:11" x14ac:dyDescent="0.2">
      <c r="B118" s="97"/>
      <c r="K118" s="112"/>
    </row>
    <row r="119" spans="2:11" x14ac:dyDescent="0.2">
      <c r="B119" s="97"/>
    </row>
    <row r="120" spans="2:11" x14ac:dyDescent="0.2">
      <c r="B120" s="97"/>
      <c r="K120" s="100"/>
    </row>
    <row r="121" spans="2:11" x14ac:dyDescent="0.2">
      <c r="B121" s="97"/>
      <c r="K121" s="100"/>
    </row>
    <row r="122" spans="2:11" x14ac:dyDescent="0.2">
      <c r="B122" s="97"/>
      <c r="K122" s="100"/>
    </row>
    <row r="123" spans="2:11" x14ac:dyDescent="0.2">
      <c r="B123" s="97"/>
      <c r="K123" s="100"/>
    </row>
    <row r="124" spans="2:11" x14ac:dyDescent="0.2">
      <c r="B124" s="97"/>
      <c r="K124" s="100"/>
    </row>
    <row r="125" spans="2:11" x14ac:dyDescent="0.2">
      <c r="B125" s="97"/>
      <c r="K125" s="100"/>
    </row>
    <row r="126" spans="2:11" x14ac:dyDescent="0.2">
      <c r="B126" s="97"/>
    </row>
    <row r="127" spans="2:11" x14ac:dyDescent="0.2">
      <c r="B127" s="97"/>
    </row>
    <row r="128" spans="2:11" x14ac:dyDescent="0.2">
      <c r="B128" s="97"/>
      <c r="K128" s="100"/>
    </row>
    <row r="129" spans="2:11" x14ac:dyDescent="0.2">
      <c r="B129" s="97"/>
      <c r="K129" s="112"/>
    </row>
    <row r="130" spans="2:11" x14ac:dyDescent="0.2">
      <c r="B130" s="97"/>
    </row>
    <row r="131" spans="2:11" x14ac:dyDescent="0.2">
      <c r="B131" s="97"/>
      <c r="K131" s="112"/>
    </row>
    <row r="132" spans="2:11" x14ac:dyDescent="0.2">
      <c r="B132" s="97"/>
    </row>
    <row r="133" spans="2:11" x14ac:dyDescent="0.2">
      <c r="B133" s="97"/>
      <c r="K133" s="112"/>
    </row>
    <row r="134" spans="2:11" x14ac:dyDescent="0.2">
      <c r="B134" s="97"/>
      <c r="K134" s="100"/>
    </row>
    <row r="135" spans="2:11" x14ac:dyDescent="0.2">
      <c r="B135" s="97"/>
      <c r="K135" s="100"/>
    </row>
    <row r="136" spans="2:11" x14ac:dyDescent="0.2">
      <c r="B136" s="97"/>
      <c r="K136" s="100"/>
    </row>
    <row r="137" spans="2:11" x14ac:dyDescent="0.2">
      <c r="B137" s="97"/>
      <c r="K137" s="112"/>
    </row>
    <row r="138" spans="2:11" x14ac:dyDescent="0.2">
      <c r="B138" s="97"/>
    </row>
    <row r="139" spans="2:11" x14ac:dyDescent="0.2">
      <c r="B139" s="97"/>
      <c r="K139" s="100"/>
    </row>
    <row r="140" spans="2:11" x14ac:dyDescent="0.2">
      <c r="B140" s="97"/>
      <c r="K140" s="112"/>
    </row>
    <row r="141" spans="2:11" x14ac:dyDescent="0.2">
      <c r="B141" s="97"/>
      <c r="K141" s="112"/>
    </row>
    <row r="142" spans="2:11" x14ac:dyDescent="0.2">
      <c r="B142" s="97"/>
      <c r="K142" s="100"/>
    </row>
    <row r="143" spans="2:11" x14ac:dyDescent="0.2">
      <c r="B143" s="97"/>
    </row>
    <row r="144" spans="2:11" x14ac:dyDescent="0.2">
      <c r="B144" s="97"/>
      <c r="K144" s="100"/>
    </row>
    <row r="145" spans="2:13" x14ac:dyDescent="0.2">
      <c r="B145" s="97"/>
      <c r="K145" s="100"/>
    </row>
    <row r="146" spans="2:13" x14ac:dyDescent="0.2">
      <c r="B146" s="97"/>
      <c r="K146" s="112"/>
    </row>
    <row r="147" spans="2:13" x14ac:dyDescent="0.2">
      <c r="B147" s="97"/>
      <c r="K147" s="100"/>
    </row>
    <row r="148" spans="2:13" x14ac:dyDescent="0.2">
      <c r="B148" s="97"/>
      <c r="K148" s="100"/>
    </row>
    <row r="149" spans="2:13" x14ac:dyDescent="0.2">
      <c r="B149" s="97"/>
      <c r="K149" s="100"/>
    </row>
    <row r="150" spans="2:13" x14ac:dyDescent="0.2">
      <c r="B150" s="97"/>
      <c r="K150" s="100"/>
    </row>
    <row r="151" spans="2:13" x14ac:dyDescent="0.2">
      <c r="B151" s="97"/>
      <c r="K151" s="100"/>
    </row>
    <row r="152" spans="2:13" x14ac:dyDescent="0.2">
      <c r="B152" s="97"/>
      <c r="K152" s="100"/>
    </row>
    <row r="153" spans="2:13" x14ac:dyDescent="0.2">
      <c r="B153" s="97"/>
      <c r="K153" s="112"/>
    </row>
    <row r="154" spans="2:13" x14ac:dyDescent="0.2">
      <c r="B154" s="97"/>
      <c r="K154" s="100"/>
    </row>
    <row r="155" spans="2:13" x14ac:dyDescent="0.2">
      <c r="B155" s="97"/>
      <c r="K155" s="112"/>
    </row>
    <row r="156" spans="2:13" x14ac:dyDescent="0.2">
      <c r="B156" s="97"/>
      <c r="K156" s="112"/>
    </row>
    <row r="157" spans="2:13" x14ac:dyDescent="0.2">
      <c r="B157" s="97"/>
      <c r="D157" s="99"/>
      <c r="E157" s="100"/>
      <c r="F157" s="100"/>
      <c r="G157" s="100"/>
      <c r="H157" s="100"/>
      <c r="I157" s="101"/>
      <c r="J157" s="102"/>
      <c r="K157" s="100"/>
      <c r="L157" s="100"/>
      <c r="M157" s="104"/>
    </row>
    <row r="158" spans="2:13" x14ac:dyDescent="0.2">
      <c r="B158" s="97"/>
      <c r="K158" s="100"/>
    </row>
    <row r="159" spans="2:13" x14ac:dyDescent="0.2">
      <c r="B159" s="97"/>
    </row>
    <row r="160" spans="2:13" x14ac:dyDescent="0.2">
      <c r="B160" s="97"/>
    </row>
    <row r="161" spans="2:22" x14ac:dyDescent="0.2">
      <c r="B161" s="97"/>
      <c r="K161" s="112"/>
    </row>
    <row r="162" spans="2:22" x14ac:dyDescent="0.2">
      <c r="B162" s="97"/>
      <c r="K162" s="112"/>
    </row>
    <row r="163" spans="2:22" x14ac:dyDescent="0.2">
      <c r="B163" s="97"/>
      <c r="K163" s="112"/>
    </row>
    <row r="164" spans="2:22" x14ac:dyDescent="0.2">
      <c r="B164" s="97"/>
      <c r="K164" s="100"/>
    </row>
    <row r="165" spans="2:22" x14ac:dyDescent="0.2">
      <c r="B165" s="97"/>
      <c r="K165" s="100"/>
    </row>
    <row r="166" spans="2:22" x14ac:dyDescent="0.2">
      <c r="B166" s="97"/>
      <c r="K166" s="100"/>
    </row>
    <row r="167" spans="2:22" x14ac:dyDescent="0.2">
      <c r="B167" s="97"/>
      <c r="K167" s="112"/>
      <c r="S167" s="113"/>
      <c r="T167" s="59"/>
      <c r="U167" s="59"/>
      <c r="V167" s="59"/>
    </row>
    <row r="168" spans="2:22" x14ac:dyDescent="0.2">
      <c r="B168" s="97"/>
      <c r="K168" s="112"/>
      <c r="S168" s="113"/>
      <c r="T168" s="59"/>
      <c r="U168" s="59"/>
      <c r="V168" s="59"/>
    </row>
    <row r="169" spans="2:22" x14ac:dyDescent="0.2">
      <c r="B169" s="97"/>
      <c r="C169" s="94"/>
      <c r="S169" s="113"/>
      <c r="T169" s="59"/>
      <c r="U169" s="59"/>
      <c r="V169" s="59"/>
    </row>
    <row r="170" spans="2:22" x14ac:dyDescent="0.2">
      <c r="B170" s="97"/>
      <c r="D170" s="114"/>
      <c r="S170" s="113"/>
      <c r="T170" s="59"/>
      <c r="U170" s="59"/>
      <c r="V170" s="59"/>
    </row>
    <row r="171" spans="2:22" x14ac:dyDescent="0.2">
      <c r="B171" s="115"/>
      <c r="S171" s="113"/>
      <c r="T171" s="59"/>
      <c r="U171" s="59"/>
      <c r="V171" s="59"/>
    </row>
    <row r="172" spans="2:22" x14ac:dyDescent="0.2">
      <c r="B172" s="115"/>
      <c r="S172" s="113"/>
      <c r="T172" s="59"/>
      <c r="U172" s="59"/>
      <c r="V172" s="59"/>
    </row>
    <row r="173" spans="2:22" x14ac:dyDescent="0.2">
      <c r="B173" s="115"/>
      <c r="S173" s="113"/>
      <c r="T173" s="59"/>
      <c r="U173" s="59"/>
      <c r="V173" s="59"/>
    </row>
    <row r="174" spans="2:22" x14ac:dyDescent="0.2">
      <c r="B174" s="115"/>
      <c r="P174" s="105"/>
      <c r="S174" s="113"/>
      <c r="T174" s="59"/>
      <c r="U174" s="59"/>
      <c r="V174" s="59"/>
    </row>
    <row r="175" spans="2:22" x14ac:dyDescent="0.2">
      <c r="B175" s="115"/>
      <c r="P175" s="105"/>
      <c r="S175" s="113"/>
      <c r="T175" s="59"/>
      <c r="U175" s="59"/>
      <c r="V175" s="59"/>
    </row>
    <row r="176" spans="2:22" x14ac:dyDescent="0.2">
      <c r="B176" s="115"/>
      <c r="P176" s="105"/>
    </row>
    <row r="177" spans="2:16" x14ac:dyDescent="0.2">
      <c r="B177" s="115"/>
      <c r="P177" s="105"/>
    </row>
    <row r="178" spans="2:16" x14ac:dyDescent="0.2">
      <c r="B178" s="115"/>
      <c r="P178" s="105"/>
    </row>
    <row r="179" spans="2:16" x14ac:dyDescent="0.2">
      <c r="B179" s="115"/>
    </row>
    <row r="180" spans="2:16" x14ac:dyDescent="0.2">
      <c r="B180" s="115"/>
    </row>
    <row r="181" spans="2:16" x14ac:dyDescent="0.2">
      <c r="B181" s="115"/>
    </row>
    <row r="182" spans="2:16" x14ac:dyDescent="0.2">
      <c r="B182" s="115"/>
    </row>
    <row r="183" spans="2:16" x14ac:dyDescent="0.2">
      <c r="B183" s="115"/>
    </row>
    <row r="184" spans="2:16" x14ac:dyDescent="0.2">
      <c r="B184" s="115"/>
    </row>
    <row r="185" spans="2:16" x14ac:dyDescent="0.2">
      <c r="B185" s="115"/>
    </row>
    <row r="186" spans="2:16" x14ac:dyDescent="0.2">
      <c r="B186" s="115"/>
    </row>
    <row r="187" spans="2:16" x14ac:dyDescent="0.2">
      <c r="B187" s="115"/>
    </row>
    <row r="188" spans="2:16" x14ac:dyDescent="0.2">
      <c r="B188" s="115"/>
    </row>
    <row r="189" spans="2:16" x14ac:dyDescent="0.2">
      <c r="B189" s="115"/>
    </row>
    <row r="190" spans="2:16" x14ac:dyDescent="0.2">
      <c r="I190" s="101"/>
      <c r="K190" s="112"/>
    </row>
    <row r="192" spans="2:16" x14ac:dyDescent="0.2">
      <c r="B192" s="115"/>
    </row>
    <row r="193" spans="2:2" x14ac:dyDescent="0.2">
      <c r="B193" s="115"/>
    </row>
    <row r="195" spans="2:2" x14ac:dyDescent="0.2">
      <c r="B195" s="115"/>
    </row>
    <row r="196" spans="2:2" x14ac:dyDescent="0.2">
      <c r="B196" s="115"/>
    </row>
    <row r="197" spans="2:2" x14ac:dyDescent="0.2">
      <c r="B197" s="115"/>
    </row>
    <row r="198" spans="2:2" x14ac:dyDescent="0.2">
      <c r="B198" s="115"/>
    </row>
    <row r="199" spans="2:2" x14ac:dyDescent="0.2">
      <c r="B199" s="115"/>
    </row>
    <row r="200" spans="2:2" x14ac:dyDescent="0.2">
      <c r="B200" s="115"/>
    </row>
    <row r="201" spans="2:2" x14ac:dyDescent="0.2">
      <c r="B201" s="115"/>
    </row>
    <row r="202" spans="2:2" x14ac:dyDescent="0.2">
      <c r="B202" s="115"/>
    </row>
    <row r="203" spans="2:2" x14ac:dyDescent="0.2">
      <c r="B203" s="115"/>
    </row>
    <row r="205" spans="2:2" x14ac:dyDescent="0.2">
      <c r="B205" s="115"/>
    </row>
    <row r="206" spans="2:2" x14ac:dyDescent="0.2">
      <c r="B206" s="115"/>
    </row>
    <row r="207" spans="2:2" x14ac:dyDescent="0.2">
      <c r="B207" s="115"/>
    </row>
    <row r="208" spans="2:2" x14ac:dyDescent="0.2">
      <c r="B208" s="115"/>
    </row>
    <row r="209" spans="2:2" x14ac:dyDescent="0.2">
      <c r="B209" s="115"/>
    </row>
    <row r="210" spans="2:2" x14ac:dyDescent="0.2">
      <c r="B210" s="115"/>
    </row>
    <row r="211" spans="2:2" x14ac:dyDescent="0.2">
      <c r="B211" s="115"/>
    </row>
    <row r="212" spans="2:2" x14ac:dyDescent="0.2">
      <c r="B212" s="115"/>
    </row>
    <row r="213" spans="2:2" x14ac:dyDescent="0.2">
      <c r="B213" s="115"/>
    </row>
    <row r="214" spans="2:2" x14ac:dyDescent="0.2">
      <c r="B214" s="115"/>
    </row>
    <row r="215" spans="2:2" x14ac:dyDescent="0.2">
      <c r="B215" s="115"/>
    </row>
    <row r="216" spans="2:2" x14ac:dyDescent="0.2">
      <c r="B216" s="115"/>
    </row>
    <row r="217" spans="2:2" x14ac:dyDescent="0.2">
      <c r="B217" s="115"/>
    </row>
    <row r="218" spans="2:2" x14ac:dyDescent="0.2">
      <c r="B218" s="115"/>
    </row>
    <row r="219" spans="2:2" x14ac:dyDescent="0.2">
      <c r="B219" s="115"/>
    </row>
    <row r="220" spans="2:2" x14ac:dyDescent="0.2">
      <c r="B220" s="115"/>
    </row>
    <row r="221" spans="2:2" x14ac:dyDescent="0.2">
      <c r="B221" s="115"/>
    </row>
    <row r="222" spans="2:2" x14ac:dyDescent="0.2">
      <c r="B222" s="115"/>
    </row>
    <row r="223" spans="2:2" x14ac:dyDescent="0.2">
      <c r="B223" s="115"/>
    </row>
    <row r="224" spans="2:2" x14ac:dyDescent="0.2">
      <c r="B224" s="115"/>
    </row>
    <row r="225" spans="2:2" x14ac:dyDescent="0.2">
      <c r="B225" s="115"/>
    </row>
    <row r="226" spans="2:2" x14ac:dyDescent="0.2">
      <c r="B226" s="115"/>
    </row>
    <row r="227" spans="2:2" x14ac:dyDescent="0.2">
      <c r="B227" s="115"/>
    </row>
    <row r="228" spans="2:2" x14ac:dyDescent="0.2">
      <c r="B228" s="115"/>
    </row>
    <row r="229" spans="2:2" x14ac:dyDescent="0.2">
      <c r="B229" s="115"/>
    </row>
    <row r="230" spans="2:2" x14ac:dyDescent="0.2">
      <c r="B230" s="115"/>
    </row>
    <row r="231" spans="2:2" x14ac:dyDescent="0.2">
      <c r="B231" s="115"/>
    </row>
    <row r="232" spans="2:2" x14ac:dyDescent="0.2">
      <c r="B232" s="115"/>
    </row>
    <row r="233" spans="2:2" x14ac:dyDescent="0.2">
      <c r="B233" s="115"/>
    </row>
    <row r="234" spans="2:2" x14ac:dyDescent="0.2">
      <c r="B234" s="115"/>
    </row>
    <row r="235" spans="2:2" x14ac:dyDescent="0.2">
      <c r="B235" s="115"/>
    </row>
    <row r="236" spans="2:2" x14ac:dyDescent="0.2">
      <c r="B236" s="115"/>
    </row>
    <row r="237" spans="2:2" x14ac:dyDescent="0.2">
      <c r="B237" s="115"/>
    </row>
    <row r="239" spans="2:2" x14ac:dyDescent="0.2">
      <c r="B239" s="115"/>
    </row>
    <row r="240" spans="2:2" x14ac:dyDescent="0.2">
      <c r="B240" s="115"/>
    </row>
    <row r="241" spans="2:8" x14ac:dyDescent="0.2">
      <c r="B241" s="115"/>
    </row>
    <row r="242" spans="2:8" x14ac:dyDescent="0.2">
      <c r="B242" s="115"/>
    </row>
    <row r="243" spans="2:8" x14ac:dyDescent="0.2">
      <c r="B243" s="115"/>
    </row>
    <row r="244" spans="2:8" x14ac:dyDescent="0.2">
      <c r="B244" s="115"/>
    </row>
    <row r="245" spans="2:8" x14ac:dyDescent="0.2">
      <c r="B245" s="115"/>
    </row>
    <row r="246" spans="2:8" x14ac:dyDescent="0.2">
      <c r="B246" s="115"/>
    </row>
    <row r="247" spans="2:8" x14ac:dyDescent="0.2">
      <c r="B247" s="115"/>
    </row>
    <row r="249" spans="2:8" x14ac:dyDescent="0.2">
      <c r="B249" s="115"/>
    </row>
    <row r="250" spans="2:8" x14ac:dyDescent="0.2">
      <c r="B250" s="115"/>
      <c r="F250" s="117"/>
      <c r="G250" s="117"/>
      <c r="H250" s="117"/>
    </row>
    <row r="251" spans="2:8" x14ac:dyDescent="0.2">
      <c r="B251" s="115"/>
      <c r="F251" s="117"/>
      <c r="G251" s="117"/>
      <c r="H251" s="117"/>
    </row>
    <row r="252" spans="2:8" x14ac:dyDescent="0.2">
      <c r="B252" s="115"/>
      <c r="F252" s="117"/>
      <c r="G252" s="117"/>
      <c r="H252" s="117"/>
    </row>
    <row r="253" spans="2:8" x14ac:dyDescent="0.2">
      <c r="B253" s="115"/>
    </row>
    <row r="254" spans="2:8" x14ac:dyDescent="0.2">
      <c r="B254" s="115"/>
    </row>
    <row r="255" spans="2:8" x14ac:dyDescent="0.2">
      <c r="B255" s="115"/>
    </row>
    <row r="256" spans="2:8" x14ac:dyDescent="0.2">
      <c r="B256" s="115"/>
    </row>
    <row r="258" spans="2:3" x14ac:dyDescent="0.2">
      <c r="B258" s="115"/>
    </row>
    <row r="259" spans="2:3" x14ac:dyDescent="0.2">
      <c r="B259" s="115"/>
      <c r="C259" s="118"/>
    </row>
    <row r="260" spans="2:3" x14ac:dyDescent="0.2">
      <c r="B260" s="115"/>
      <c r="C260" s="118"/>
    </row>
    <row r="261" spans="2:3" x14ac:dyDescent="0.2">
      <c r="B261" s="115"/>
      <c r="C261" s="118"/>
    </row>
    <row r="262" spans="2:3" x14ac:dyDescent="0.2">
      <c r="B262" s="115"/>
      <c r="C262" s="118"/>
    </row>
    <row r="263" spans="2:3" x14ac:dyDescent="0.2">
      <c r="B263" s="115"/>
      <c r="C263" s="118"/>
    </row>
    <row r="264" spans="2:3" x14ac:dyDescent="0.2">
      <c r="B264" s="115"/>
      <c r="C264" s="118"/>
    </row>
    <row r="265" spans="2:3" x14ac:dyDescent="0.2">
      <c r="B265" s="115"/>
      <c r="C265" s="118"/>
    </row>
    <row r="266" spans="2:3" x14ac:dyDescent="0.2">
      <c r="B266" s="115"/>
      <c r="C266" s="118"/>
    </row>
    <row r="267" spans="2:3" x14ac:dyDescent="0.2">
      <c r="B267" s="115"/>
      <c r="C267" s="118"/>
    </row>
    <row r="268" spans="2:3" x14ac:dyDescent="0.2">
      <c r="B268" s="115"/>
      <c r="C268" s="118"/>
    </row>
    <row r="269" spans="2:3" x14ac:dyDescent="0.2">
      <c r="B269" s="115"/>
      <c r="C269" s="118"/>
    </row>
    <row r="270" spans="2:3" x14ac:dyDescent="0.2">
      <c r="B270" s="115"/>
      <c r="C270" s="118"/>
    </row>
    <row r="271" spans="2:3" x14ac:dyDescent="0.2">
      <c r="B271" s="115"/>
      <c r="C271" s="118"/>
    </row>
    <row r="272" spans="2:3" x14ac:dyDescent="0.2">
      <c r="B272" s="115"/>
      <c r="C272" s="118"/>
    </row>
    <row r="273" spans="2:8" x14ac:dyDescent="0.2">
      <c r="B273" s="115"/>
      <c r="C273" s="118"/>
    </row>
    <row r="274" spans="2:8" x14ac:dyDescent="0.2">
      <c r="B274" s="115"/>
      <c r="C274" s="118"/>
    </row>
    <row r="275" spans="2:8" x14ac:dyDescent="0.2">
      <c r="B275" s="115"/>
      <c r="C275" s="118"/>
    </row>
    <row r="276" spans="2:8" x14ac:dyDescent="0.2">
      <c r="B276" s="115"/>
      <c r="C276" s="118"/>
    </row>
    <row r="277" spans="2:8" x14ac:dyDescent="0.2">
      <c r="B277" s="115"/>
      <c r="C277" s="118"/>
    </row>
    <row r="278" spans="2:8" x14ac:dyDescent="0.2">
      <c r="B278" s="115"/>
      <c r="C278" s="118"/>
    </row>
    <row r="279" spans="2:8" x14ac:dyDescent="0.2">
      <c r="B279" s="115"/>
      <c r="C279" s="118"/>
    </row>
    <row r="280" spans="2:8" x14ac:dyDescent="0.2">
      <c r="B280" s="115"/>
      <c r="C280" s="118"/>
    </row>
    <row r="281" spans="2:8" x14ac:dyDescent="0.2">
      <c r="B281" s="115"/>
      <c r="C281" s="118"/>
    </row>
    <row r="282" spans="2:8" x14ac:dyDescent="0.2">
      <c r="B282" s="115"/>
      <c r="C282" s="118"/>
    </row>
    <row r="283" spans="2:8" x14ac:dyDescent="0.2">
      <c r="B283" s="115"/>
      <c r="C283" s="118"/>
    </row>
    <row r="284" spans="2:8" x14ac:dyDescent="0.2">
      <c r="B284" s="115"/>
      <c r="C284" s="118"/>
      <c r="F284" s="117"/>
      <c r="G284" s="117"/>
      <c r="H284" s="117"/>
    </row>
    <row r="285" spans="2:8" x14ac:dyDescent="0.2">
      <c r="B285" s="115"/>
      <c r="C285" s="118"/>
    </row>
    <row r="286" spans="2:8" x14ac:dyDescent="0.2">
      <c r="B286" s="115"/>
      <c r="C286" s="118"/>
    </row>
    <row r="287" spans="2:8" x14ac:dyDescent="0.2">
      <c r="B287" s="115"/>
      <c r="C287" s="118"/>
    </row>
    <row r="288" spans="2:8" x14ac:dyDescent="0.2">
      <c r="B288" s="115"/>
      <c r="C288" s="118"/>
    </row>
    <row r="289" spans="2:3" x14ac:dyDescent="0.2">
      <c r="B289" s="115"/>
      <c r="C289" s="118"/>
    </row>
    <row r="290" spans="2:3" x14ac:dyDescent="0.2">
      <c r="B290" s="115"/>
      <c r="C290" s="118"/>
    </row>
    <row r="291" spans="2:3" x14ac:dyDescent="0.2">
      <c r="B291" s="115"/>
      <c r="C291" s="118"/>
    </row>
    <row r="292" spans="2:3" x14ac:dyDescent="0.2">
      <c r="B292" s="115"/>
      <c r="C292" s="118"/>
    </row>
    <row r="293" spans="2:3" x14ac:dyDescent="0.2">
      <c r="B293" s="115"/>
      <c r="C293" s="118"/>
    </row>
    <row r="294" spans="2:3" x14ac:dyDescent="0.2">
      <c r="B294" s="115"/>
      <c r="C294" s="118"/>
    </row>
    <row r="295" spans="2:3" x14ac:dyDescent="0.2">
      <c r="B295" s="115"/>
      <c r="C295" s="118"/>
    </row>
    <row r="296" spans="2:3" x14ac:dyDescent="0.2">
      <c r="B296" s="115"/>
      <c r="C296" s="118"/>
    </row>
    <row r="297" spans="2:3" x14ac:dyDescent="0.2">
      <c r="B297" s="115"/>
      <c r="C297" s="118"/>
    </row>
    <row r="298" spans="2:3" x14ac:dyDescent="0.2">
      <c r="B298" s="115"/>
      <c r="C298" s="118"/>
    </row>
    <row r="299" spans="2:3" x14ac:dyDescent="0.2">
      <c r="B299" s="115"/>
      <c r="C299" s="118"/>
    </row>
    <row r="300" spans="2:3" x14ac:dyDescent="0.2">
      <c r="B300" s="115"/>
      <c r="C300" s="118"/>
    </row>
    <row r="301" spans="2:3" x14ac:dyDescent="0.2">
      <c r="B301" s="115"/>
      <c r="C301" s="118"/>
    </row>
    <row r="302" spans="2:3" x14ac:dyDescent="0.2">
      <c r="B302" s="115"/>
      <c r="C302" s="118"/>
    </row>
    <row r="303" spans="2:3" x14ac:dyDescent="0.2">
      <c r="B303" s="115"/>
      <c r="C303" s="118"/>
    </row>
    <row r="304" spans="2:3" x14ac:dyDescent="0.2">
      <c r="B304" s="115"/>
      <c r="C304" s="118"/>
    </row>
    <row r="305" spans="2:8" x14ac:dyDescent="0.2">
      <c r="B305" s="115"/>
      <c r="C305" s="118"/>
    </row>
    <row r="306" spans="2:8" x14ac:dyDescent="0.2">
      <c r="B306" s="115"/>
      <c r="C306" s="118"/>
    </row>
    <row r="307" spans="2:8" x14ac:dyDescent="0.2">
      <c r="B307" s="97"/>
      <c r="E307" s="119"/>
    </row>
    <row r="308" spans="2:8" x14ac:dyDescent="0.2">
      <c r="B308" s="115"/>
    </row>
    <row r="309" spans="2:8" x14ac:dyDescent="0.2">
      <c r="B309" s="115"/>
    </row>
    <row r="310" spans="2:8" x14ac:dyDescent="0.2">
      <c r="B310" s="115"/>
    </row>
    <row r="311" spans="2:8" x14ac:dyDescent="0.2">
      <c r="B311" s="115"/>
      <c r="C311" s="118"/>
    </row>
    <row r="312" spans="2:8" x14ac:dyDescent="0.2">
      <c r="B312" s="115"/>
      <c r="C312" s="118"/>
      <c r="F312" s="117"/>
      <c r="G312" s="117"/>
      <c r="H312" s="117"/>
    </row>
    <row r="313" spans="2:8" x14ac:dyDescent="0.2">
      <c r="B313" s="115"/>
    </row>
    <row r="314" spans="2:8" x14ac:dyDescent="0.2">
      <c r="B314" s="115"/>
    </row>
    <row r="315" spans="2:8" x14ac:dyDescent="0.2">
      <c r="B315" s="115"/>
    </row>
    <row r="316" spans="2:8" x14ac:dyDescent="0.2">
      <c r="B316" s="115"/>
    </row>
    <row r="317" spans="2:8" x14ac:dyDescent="0.2">
      <c r="B317" s="115"/>
    </row>
    <row r="318" spans="2:8" x14ac:dyDescent="0.2">
      <c r="B318" s="115"/>
    </row>
    <row r="319" spans="2:8" x14ac:dyDescent="0.2">
      <c r="B319" s="115"/>
    </row>
    <row r="320" spans="2:8" x14ac:dyDescent="0.2">
      <c r="B320" s="115"/>
    </row>
    <row r="321" spans="2:11" x14ac:dyDescent="0.2">
      <c r="B321" s="115"/>
    </row>
    <row r="322" spans="2:11" x14ac:dyDescent="0.2">
      <c r="B322" s="115"/>
    </row>
    <row r="323" spans="2:11" x14ac:dyDescent="0.2">
      <c r="B323" s="115"/>
    </row>
    <row r="324" spans="2:11" x14ac:dyDescent="0.2">
      <c r="B324" s="115"/>
    </row>
    <row r="325" spans="2:11" x14ac:dyDescent="0.2">
      <c r="B325" s="115"/>
    </row>
    <row r="326" spans="2:11" x14ac:dyDescent="0.2">
      <c r="B326" s="115"/>
    </row>
    <row r="327" spans="2:11" x14ac:dyDescent="0.2">
      <c r="B327" s="115"/>
    </row>
    <row r="328" spans="2:11" x14ac:dyDescent="0.2">
      <c r="B328" s="115"/>
    </row>
    <row r="329" spans="2:11" x14ac:dyDescent="0.2">
      <c r="B329" s="115"/>
      <c r="K329" s="100"/>
    </row>
    <row r="330" spans="2:11" x14ac:dyDescent="0.2">
      <c r="B330" s="115"/>
    </row>
    <row r="331" spans="2:11" x14ac:dyDescent="0.2">
      <c r="B331" s="115"/>
    </row>
    <row r="332" spans="2:11" x14ac:dyDescent="0.2">
      <c r="B332" s="115"/>
    </row>
    <row r="333" spans="2:11" x14ac:dyDescent="0.2">
      <c r="B333" s="115"/>
    </row>
    <row r="334" spans="2:11" x14ac:dyDescent="0.2">
      <c r="B334" s="115"/>
    </row>
    <row r="335" spans="2:11" x14ac:dyDescent="0.2">
      <c r="B335" s="115"/>
    </row>
    <row r="336" spans="2:11" x14ac:dyDescent="0.2">
      <c r="B336" s="115"/>
    </row>
    <row r="337" spans="2:19" x14ac:dyDescent="0.2">
      <c r="B337" s="115"/>
    </row>
    <row r="338" spans="2:19" x14ac:dyDescent="0.2">
      <c r="B338" s="115"/>
    </row>
    <row r="339" spans="2:19" x14ac:dyDescent="0.2">
      <c r="B339" s="115"/>
    </row>
    <row r="340" spans="2:19" x14ac:dyDescent="0.2">
      <c r="B340" s="115"/>
    </row>
    <row r="341" spans="2:19" x14ac:dyDescent="0.2">
      <c r="B341" s="115"/>
    </row>
    <row r="342" spans="2:19" x14ac:dyDescent="0.2">
      <c r="B342" s="115"/>
      <c r="C342" s="118"/>
    </row>
    <row r="343" spans="2:19" x14ac:dyDescent="0.2">
      <c r="B343" s="115"/>
    </row>
    <row r="344" spans="2:19" x14ac:dyDescent="0.2">
      <c r="B344" s="115"/>
    </row>
    <row r="345" spans="2:19" x14ac:dyDescent="0.2">
      <c r="B345" s="115"/>
    </row>
    <row r="346" spans="2:19" x14ac:dyDescent="0.2">
      <c r="B346" s="115"/>
      <c r="S346" s="120"/>
    </row>
    <row r="347" spans="2:19" x14ac:dyDescent="0.2">
      <c r="B347" s="115"/>
    </row>
    <row r="348" spans="2:19" x14ac:dyDescent="0.2">
      <c r="B348" s="115"/>
      <c r="S348" s="120"/>
    </row>
    <row r="349" spans="2:19" x14ac:dyDescent="0.2">
      <c r="B349" s="115"/>
    </row>
    <row r="350" spans="2:19" x14ac:dyDescent="0.2">
      <c r="B350" s="115"/>
    </row>
    <row r="351" spans="2:19" x14ac:dyDescent="0.2">
      <c r="B351" s="115"/>
    </row>
    <row r="352" spans="2:19" x14ac:dyDescent="0.2">
      <c r="B352" s="115"/>
    </row>
    <row r="353" spans="2:19" x14ac:dyDescent="0.2">
      <c r="B353" s="115"/>
    </row>
    <row r="354" spans="2:19" x14ac:dyDescent="0.2">
      <c r="B354" s="115"/>
    </row>
    <row r="355" spans="2:19" x14ac:dyDescent="0.2">
      <c r="B355" s="115"/>
    </row>
    <row r="356" spans="2:19" x14ac:dyDescent="0.2">
      <c r="B356" s="115"/>
    </row>
    <row r="357" spans="2:19" x14ac:dyDescent="0.2">
      <c r="B357" s="115"/>
      <c r="K357" s="100"/>
      <c r="S357" s="120"/>
    </row>
    <row r="358" spans="2:19" x14ac:dyDescent="0.2">
      <c r="B358" s="115"/>
    </row>
    <row r="359" spans="2:19" x14ac:dyDescent="0.2">
      <c r="B359" s="115"/>
    </row>
    <row r="360" spans="2:19" x14ac:dyDescent="0.2">
      <c r="B360" s="115"/>
    </row>
    <row r="361" spans="2:19" x14ac:dyDescent="0.2">
      <c r="B361" s="115"/>
    </row>
    <row r="362" spans="2:19" x14ac:dyDescent="0.2">
      <c r="B362" s="115"/>
      <c r="C362" s="118"/>
    </row>
    <row r="363" spans="2:19" x14ac:dyDescent="0.2">
      <c r="B363" s="115"/>
    </row>
    <row r="364" spans="2:19" x14ac:dyDescent="0.2">
      <c r="B364" s="115"/>
    </row>
    <row r="365" spans="2:19" x14ac:dyDescent="0.2">
      <c r="B365" s="115"/>
    </row>
    <row r="366" spans="2:19" x14ac:dyDescent="0.2">
      <c r="B366" s="115"/>
    </row>
    <row r="367" spans="2:19" x14ac:dyDescent="0.2">
      <c r="B367" s="115"/>
    </row>
    <row r="368" spans="2:19" x14ac:dyDescent="0.2">
      <c r="B368" s="115"/>
    </row>
    <row r="369" spans="2:2" x14ac:dyDescent="0.2">
      <c r="B369" s="115"/>
    </row>
    <row r="370" spans="2:2" x14ac:dyDescent="0.2">
      <c r="B370" s="115"/>
    </row>
    <row r="371" spans="2:2" x14ac:dyDescent="0.2">
      <c r="B371" s="115"/>
    </row>
    <row r="372" spans="2:2" x14ac:dyDescent="0.2">
      <c r="B372" s="115"/>
    </row>
    <row r="373" spans="2:2" x14ac:dyDescent="0.2">
      <c r="B373" s="115"/>
    </row>
    <row r="374" spans="2:2" x14ac:dyDescent="0.2">
      <c r="B374" s="115"/>
    </row>
    <row r="375" spans="2:2" x14ac:dyDescent="0.2">
      <c r="B375" s="115"/>
    </row>
    <row r="376" spans="2:2" x14ac:dyDescent="0.2">
      <c r="B376" s="115"/>
    </row>
    <row r="377" spans="2:2" x14ac:dyDescent="0.2">
      <c r="B377" s="115"/>
    </row>
    <row r="378" spans="2:2" x14ac:dyDescent="0.2">
      <c r="B378" s="115"/>
    </row>
    <row r="379" spans="2:2" x14ac:dyDescent="0.2">
      <c r="B379" s="115"/>
    </row>
    <row r="380" spans="2:2" x14ac:dyDescent="0.2">
      <c r="B380" s="115"/>
    </row>
    <row r="381" spans="2:2" x14ac:dyDescent="0.2">
      <c r="B381" s="115"/>
    </row>
    <row r="382" spans="2:2" x14ac:dyDescent="0.2">
      <c r="B382" s="115"/>
    </row>
    <row r="383" spans="2:2" x14ac:dyDescent="0.2">
      <c r="B383" s="115"/>
    </row>
    <row r="384" spans="2:2" x14ac:dyDescent="0.2">
      <c r="B384" s="115"/>
    </row>
    <row r="385" spans="2:11" x14ac:dyDescent="0.2">
      <c r="B385" s="115"/>
    </row>
    <row r="386" spans="2:11" x14ac:dyDescent="0.2">
      <c r="B386" s="115"/>
    </row>
    <row r="387" spans="2:11" x14ac:dyDescent="0.2">
      <c r="B387" s="115"/>
    </row>
    <row r="388" spans="2:11" x14ac:dyDescent="0.2">
      <c r="B388" s="115"/>
    </row>
    <row r="389" spans="2:11" x14ac:dyDescent="0.2">
      <c r="B389" s="115"/>
    </row>
    <row r="390" spans="2:11" x14ac:dyDescent="0.2">
      <c r="B390" s="115"/>
    </row>
    <row r="391" spans="2:11" x14ac:dyDescent="0.2">
      <c r="B391" s="115"/>
    </row>
    <row r="392" spans="2:11" x14ac:dyDescent="0.2">
      <c r="B392" s="115"/>
    </row>
    <row r="393" spans="2:11" x14ac:dyDescent="0.2">
      <c r="B393" s="115"/>
    </row>
    <row r="394" spans="2:11" x14ac:dyDescent="0.2">
      <c r="B394" s="115"/>
    </row>
    <row r="395" spans="2:11" x14ac:dyDescent="0.2">
      <c r="B395" s="115"/>
    </row>
    <row r="396" spans="2:11" x14ac:dyDescent="0.2">
      <c r="B396" s="115"/>
      <c r="K396" s="112"/>
    </row>
    <row r="397" spans="2:11" x14ac:dyDescent="0.2">
      <c r="B397" s="115"/>
    </row>
    <row r="398" spans="2:11" x14ac:dyDescent="0.2">
      <c r="B398" s="115"/>
    </row>
    <row r="399" spans="2:11" x14ac:dyDescent="0.2">
      <c r="B399" s="115"/>
    </row>
    <row r="400" spans="2:11" x14ac:dyDescent="0.2">
      <c r="B400" s="115"/>
    </row>
    <row r="401" spans="2:11" x14ac:dyDescent="0.2">
      <c r="B401" s="115"/>
    </row>
    <row r="402" spans="2:11" x14ac:dyDescent="0.2">
      <c r="B402" s="115"/>
    </row>
    <row r="403" spans="2:11" x14ac:dyDescent="0.2">
      <c r="B403" s="115"/>
    </row>
    <row r="404" spans="2:11" x14ac:dyDescent="0.2">
      <c r="B404" s="115"/>
    </row>
    <row r="405" spans="2:11" x14ac:dyDescent="0.2">
      <c r="B405" s="115"/>
      <c r="K405" s="112"/>
    </row>
    <row r="406" spans="2:11" x14ac:dyDescent="0.2">
      <c r="B406" s="115"/>
    </row>
    <row r="407" spans="2:11" x14ac:dyDescent="0.2">
      <c r="B407" s="115"/>
    </row>
    <row r="408" spans="2:11" x14ac:dyDescent="0.2">
      <c r="B408" s="115"/>
    </row>
    <row r="409" spans="2:11" x14ac:dyDescent="0.2">
      <c r="B409" s="115"/>
    </row>
    <row r="410" spans="2:11" x14ac:dyDescent="0.2">
      <c r="B410" s="115"/>
    </row>
    <row r="411" spans="2:11" x14ac:dyDescent="0.2">
      <c r="B411" s="115"/>
    </row>
    <row r="412" spans="2:11" x14ac:dyDescent="0.2">
      <c r="B412" s="115"/>
      <c r="C412" s="118"/>
    </row>
    <row r="413" spans="2:11" x14ac:dyDescent="0.2">
      <c r="B413" s="115"/>
    </row>
    <row r="414" spans="2:11" x14ac:dyDescent="0.2">
      <c r="B414" s="115"/>
    </row>
    <row r="415" spans="2:11" x14ac:dyDescent="0.2">
      <c r="B415" s="115"/>
    </row>
    <row r="416" spans="2:11" x14ac:dyDescent="0.2">
      <c r="B416" s="115"/>
    </row>
    <row r="417" spans="2:2" x14ac:dyDescent="0.2">
      <c r="B417" s="115"/>
    </row>
    <row r="418" spans="2:2" x14ac:dyDescent="0.2">
      <c r="B418" s="115"/>
    </row>
    <row r="419" spans="2:2" x14ac:dyDescent="0.2">
      <c r="B419" s="115"/>
    </row>
    <row r="420" spans="2:2" x14ac:dyDescent="0.2">
      <c r="B420" s="115"/>
    </row>
    <row r="421" spans="2:2" x14ac:dyDescent="0.2">
      <c r="B421" s="115"/>
    </row>
    <row r="422" spans="2:2" x14ac:dyDescent="0.2">
      <c r="B422" s="115"/>
    </row>
    <row r="423" spans="2:2" x14ac:dyDescent="0.2">
      <c r="B423" s="115"/>
    </row>
    <row r="424" spans="2:2" x14ac:dyDescent="0.2">
      <c r="B424" s="115"/>
    </row>
    <row r="425" spans="2:2" x14ac:dyDescent="0.2">
      <c r="B425" s="115"/>
    </row>
    <row r="426" spans="2:2" x14ac:dyDescent="0.2">
      <c r="B426" s="115"/>
    </row>
    <row r="427" spans="2:2" x14ac:dyDescent="0.2">
      <c r="B427" s="115"/>
    </row>
    <row r="428" spans="2:2" x14ac:dyDescent="0.2">
      <c r="B428" s="115"/>
    </row>
    <row r="429" spans="2:2" x14ac:dyDescent="0.2">
      <c r="B429" s="115"/>
    </row>
    <row r="430" spans="2:2" x14ac:dyDescent="0.2">
      <c r="B430" s="115"/>
    </row>
    <row r="431" spans="2:2" x14ac:dyDescent="0.2">
      <c r="B431" s="115"/>
    </row>
    <row r="432" spans="2:2" x14ac:dyDescent="0.2">
      <c r="B432" s="115"/>
    </row>
    <row r="433" spans="2:11" x14ac:dyDescent="0.2">
      <c r="B433" s="115"/>
    </row>
    <row r="434" spans="2:11" x14ac:dyDescent="0.2">
      <c r="B434" s="115"/>
    </row>
    <row r="435" spans="2:11" x14ac:dyDescent="0.2">
      <c r="B435" s="115"/>
    </row>
    <row r="436" spans="2:11" x14ac:dyDescent="0.2">
      <c r="B436" s="115"/>
      <c r="C436" s="118"/>
    </row>
    <row r="437" spans="2:11" x14ac:dyDescent="0.2">
      <c r="B437" s="115"/>
    </row>
    <row r="438" spans="2:11" x14ac:dyDescent="0.2">
      <c r="B438" s="115"/>
    </row>
    <row r="439" spans="2:11" x14ac:dyDescent="0.2">
      <c r="B439" s="115"/>
    </row>
    <row r="440" spans="2:11" x14ac:dyDescent="0.2">
      <c r="B440" s="115"/>
    </row>
    <row r="441" spans="2:11" x14ac:dyDescent="0.2">
      <c r="B441" s="115"/>
    </row>
    <row r="442" spans="2:11" x14ac:dyDescent="0.2">
      <c r="B442" s="115"/>
    </row>
    <row r="443" spans="2:11" x14ac:dyDescent="0.2">
      <c r="B443" s="115"/>
    </row>
    <row r="444" spans="2:11" x14ac:dyDescent="0.2">
      <c r="B444" s="115"/>
    </row>
    <row r="445" spans="2:11" x14ac:dyDescent="0.2">
      <c r="B445" s="115"/>
    </row>
    <row r="446" spans="2:11" x14ac:dyDescent="0.2">
      <c r="B446" s="115"/>
      <c r="K446" s="112"/>
    </row>
    <row r="447" spans="2:11" x14ac:dyDescent="0.2">
      <c r="B447" s="115"/>
    </row>
    <row r="448" spans="2:11" x14ac:dyDescent="0.2">
      <c r="B448" s="115"/>
    </row>
    <row r="449" spans="2:19" x14ac:dyDescent="0.2">
      <c r="B449" s="115"/>
      <c r="S449" s="120"/>
    </row>
    <row r="450" spans="2:19" x14ac:dyDescent="0.2">
      <c r="B450" s="115"/>
    </row>
    <row r="451" spans="2:19" x14ac:dyDescent="0.2">
      <c r="B451" s="115"/>
    </row>
    <row r="452" spans="2:19" x14ac:dyDescent="0.2">
      <c r="B452" s="115"/>
    </row>
    <row r="453" spans="2:19" x14ac:dyDescent="0.2">
      <c r="B453" s="115"/>
    </row>
    <row r="454" spans="2:19" x14ac:dyDescent="0.2">
      <c r="B454" s="115"/>
    </row>
    <row r="455" spans="2:19" x14ac:dyDescent="0.2">
      <c r="B455" s="115"/>
    </row>
    <row r="456" spans="2:19" x14ac:dyDescent="0.2">
      <c r="B456" s="115"/>
    </row>
    <row r="457" spans="2:19" x14ac:dyDescent="0.2">
      <c r="B457" s="115"/>
    </row>
    <row r="458" spans="2:19" x14ac:dyDescent="0.2">
      <c r="B458" s="115"/>
    </row>
    <row r="459" spans="2:19" x14ac:dyDescent="0.2">
      <c r="B459" s="115"/>
    </row>
    <row r="460" spans="2:19" x14ac:dyDescent="0.2">
      <c r="B460" s="115"/>
    </row>
    <row r="461" spans="2:19" x14ac:dyDescent="0.2">
      <c r="B461" s="115"/>
    </row>
    <row r="462" spans="2:19" x14ac:dyDescent="0.2">
      <c r="B462" s="115"/>
    </row>
    <row r="463" spans="2:19" x14ac:dyDescent="0.2">
      <c r="B463" s="115"/>
    </row>
    <row r="464" spans="2:19" x14ac:dyDescent="0.2">
      <c r="B464" s="115"/>
    </row>
    <row r="465" spans="2:3" x14ac:dyDescent="0.2">
      <c r="B465" s="115"/>
    </row>
    <row r="466" spans="2:3" x14ac:dyDescent="0.2">
      <c r="B466" s="115"/>
      <c r="C466" s="118"/>
    </row>
    <row r="467" spans="2:3" x14ac:dyDescent="0.2">
      <c r="B467" s="115"/>
    </row>
    <row r="468" spans="2:3" x14ac:dyDescent="0.2">
      <c r="B468" s="115"/>
    </row>
    <row r="469" spans="2:3" x14ac:dyDescent="0.2">
      <c r="B469" s="115"/>
    </row>
    <row r="470" spans="2:3" x14ac:dyDescent="0.2">
      <c r="B470" s="115"/>
    </row>
    <row r="471" spans="2:3" x14ac:dyDescent="0.2">
      <c r="B471" s="115"/>
    </row>
    <row r="472" spans="2:3" x14ac:dyDescent="0.2">
      <c r="B472" s="115"/>
    </row>
    <row r="473" spans="2:3" x14ac:dyDescent="0.2">
      <c r="B473" s="115"/>
    </row>
    <row r="474" spans="2:3" x14ac:dyDescent="0.2">
      <c r="B474" s="115"/>
    </row>
    <row r="475" spans="2:3" x14ac:dyDescent="0.2">
      <c r="B475" s="115"/>
    </row>
    <row r="476" spans="2:3" x14ac:dyDescent="0.2">
      <c r="B476" s="115"/>
    </row>
    <row r="477" spans="2:3" x14ac:dyDescent="0.2">
      <c r="B477" s="115"/>
    </row>
    <row r="478" spans="2:3" x14ac:dyDescent="0.2">
      <c r="B478" s="115"/>
    </row>
    <row r="479" spans="2:3" x14ac:dyDescent="0.2">
      <c r="B479" s="115"/>
    </row>
    <row r="480" spans="2:3" x14ac:dyDescent="0.2">
      <c r="B480" s="115"/>
    </row>
    <row r="481" spans="2:2" x14ac:dyDescent="0.2">
      <c r="B481" s="115"/>
    </row>
    <row r="482" spans="2:2" x14ac:dyDescent="0.2">
      <c r="B482" s="115"/>
    </row>
    <row r="483" spans="2:2" x14ac:dyDescent="0.2">
      <c r="B483" s="115"/>
    </row>
    <row r="484" spans="2:2" x14ac:dyDescent="0.2">
      <c r="B484" s="115"/>
    </row>
    <row r="485" spans="2:2" x14ac:dyDescent="0.2">
      <c r="B485" s="115"/>
    </row>
    <row r="486" spans="2:2" x14ac:dyDescent="0.2">
      <c r="B486" s="115"/>
    </row>
    <row r="487" spans="2:2" x14ac:dyDescent="0.2">
      <c r="B487" s="115"/>
    </row>
    <row r="488" spans="2:2" x14ac:dyDescent="0.2">
      <c r="B488" s="115"/>
    </row>
    <row r="489" spans="2:2" x14ac:dyDescent="0.2">
      <c r="B489" s="115"/>
    </row>
    <row r="490" spans="2:2" x14ac:dyDescent="0.2">
      <c r="B490" s="115"/>
    </row>
    <row r="491" spans="2:2" x14ac:dyDescent="0.2">
      <c r="B491" s="115"/>
    </row>
    <row r="492" spans="2:2" x14ac:dyDescent="0.2">
      <c r="B492" s="115"/>
    </row>
    <row r="493" spans="2:2" x14ac:dyDescent="0.2">
      <c r="B493" s="115"/>
    </row>
    <row r="494" spans="2:2" x14ac:dyDescent="0.2">
      <c r="B494" s="115"/>
    </row>
    <row r="495" spans="2:2" x14ac:dyDescent="0.2">
      <c r="B495" s="115"/>
    </row>
    <row r="496" spans="2:2" x14ac:dyDescent="0.2">
      <c r="B496" s="115"/>
    </row>
    <row r="497" spans="2:11" x14ac:dyDescent="0.2">
      <c r="B497" s="115"/>
      <c r="K497" s="100"/>
    </row>
    <row r="498" spans="2:11" x14ac:dyDescent="0.2">
      <c r="B498" s="115"/>
    </row>
    <row r="499" spans="2:11" x14ac:dyDescent="0.2">
      <c r="B499" s="115"/>
    </row>
    <row r="500" spans="2:11" x14ac:dyDescent="0.2">
      <c r="B500" s="115"/>
    </row>
    <row r="501" spans="2:11" x14ac:dyDescent="0.2">
      <c r="B501" s="115"/>
    </row>
    <row r="502" spans="2:11" x14ac:dyDescent="0.2">
      <c r="B502" s="115"/>
    </row>
    <row r="503" spans="2:11" x14ac:dyDescent="0.2">
      <c r="B503" s="115"/>
    </row>
    <row r="504" spans="2:11" x14ac:dyDescent="0.2">
      <c r="B504" s="115"/>
    </row>
    <row r="505" spans="2:11" x14ac:dyDescent="0.2">
      <c r="B505" s="115"/>
    </row>
    <row r="506" spans="2:11" x14ac:dyDescent="0.2">
      <c r="B506" s="115"/>
    </row>
    <row r="507" spans="2:11" x14ac:dyDescent="0.2">
      <c r="B507" s="115"/>
    </row>
    <row r="508" spans="2:11" x14ac:dyDescent="0.2">
      <c r="B508" s="115"/>
    </row>
    <row r="509" spans="2:11" x14ac:dyDescent="0.2">
      <c r="B509" s="115"/>
    </row>
    <row r="510" spans="2:11" x14ac:dyDescent="0.2">
      <c r="B510" s="115"/>
    </row>
    <row r="511" spans="2:11" x14ac:dyDescent="0.2">
      <c r="B511" s="115"/>
    </row>
    <row r="512" spans="2:11" x14ac:dyDescent="0.2">
      <c r="B512" s="115"/>
    </row>
    <row r="513" spans="2:19" x14ac:dyDescent="0.2">
      <c r="B513" s="115"/>
    </row>
    <row r="514" spans="2:19" x14ac:dyDescent="0.2">
      <c r="B514" s="115"/>
    </row>
    <row r="515" spans="2:19" x14ac:dyDescent="0.2">
      <c r="B515" s="115"/>
    </row>
    <row r="516" spans="2:19" x14ac:dyDescent="0.2">
      <c r="B516" s="115"/>
    </row>
    <row r="517" spans="2:19" x14ac:dyDescent="0.2">
      <c r="B517" s="115"/>
    </row>
    <row r="518" spans="2:19" x14ac:dyDescent="0.2">
      <c r="B518" s="115"/>
    </row>
    <row r="519" spans="2:19" x14ac:dyDescent="0.2">
      <c r="B519" s="115"/>
    </row>
    <row r="520" spans="2:19" x14ac:dyDescent="0.2">
      <c r="B520" s="115"/>
    </row>
    <row r="521" spans="2:19" x14ac:dyDescent="0.2">
      <c r="B521" s="115"/>
    </row>
    <row r="522" spans="2:19" x14ac:dyDescent="0.2">
      <c r="B522" s="115"/>
    </row>
    <row r="523" spans="2:19" x14ac:dyDescent="0.2">
      <c r="B523" s="115"/>
    </row>
    <row r="524" spans="2:19" x14ac:dyDescent="0.2">
      <c r="B524" s="115"/>
    </row>
    <row r="525" spans="2:19" x14ac:dyDescent="0.2">
      <c r="B525" s="115"/>
    </row>
    <row r="526" spans="2:19" x14ac:dyDescent="0.2">
      <c r="B526" s="115"/>
    </row>
    <row r="527" spans="2:19" x14ac:dyDescent="0.2">
      <c r="B527" s="115"/>
      <c r="S527" s="120"/>
    </row>
    <row r="528" spans="2:19" x14ac:dyDescent="0.2">
      <c r="B528" s="115"/>
    </row>
    <row r="529" spans="2:19" x14ac:dyDescent="0.2">
      <c r="B529" s="115"/>
    </row>
    <row r="530" spans="2:19" x14ac:dyDescent="0.2">
      <c r="B530" s="115"/>
    </row>
    <row r="531" spans="2:19" x14ac:dyDescent="0.2">
      <c r="B531" s="115"/>
    </row>
    <row r="532" spans="2:19" x14ac:dyDescent="0.2">
      <c r="B532" s="115"/>
    </row>
    <row r="533" spans="2:19" x14ac:dyDescent="0.2">
      <c r="B533" s="115"/>
    </row>
    <row r="534" spans="2:19" x14ac:dyDescent="0.2">
      <c r="B534" s="115"/>
    </row>
    <row r="535" spans="2:19" x14ac:dyDescent="0.2">
      <c r="B535" s="115"/>
    </row>
    <row r="536" spans="2:19" x14ac:dyDescent="0.2">
      <c r="B536" s="115"/>
      <c r="S536" s="120"/>
    </row>
    <row r="537" spans="2:19" x14ac:dyDescent="0.2">
      <c r="B537" s="115"/>
    </row>
    <row r="538" spans="2:19" x14ac:dyDescent="0.2">
      <c r="B538" s="115"/>
    </row>
    <row r="539" spans="2:19" x14ac:dyDescent="0.2">
      <c r="B539" s="115"/>
      <c r="K539" s="112"/>
      <c r="S539" s="113"/>
    </row>
    <row r="540" spans="2:19" x14ac:dyDescent="0.2">
      <c r="B540" s="115"/>
    </row>
    <row r="541" spans="2:19" x14ac:dyDescent="0.2">
      <c r="B541" s="115"/>
    </row>
    <row r="542" spans="2:19" x14ac:dyDescent="0.2">
      <c r="B542" s="115"/>
    </row>
    <row r="543" spans="2:19" x14ac:dyDescent="0.2">
      <c r="B543" s="115"/>
    </row>
    <row r="544" spans="2:19" x14ac:dyDescent="0.2">
      <c r="B544" s="115"/>
    </row>
    <row r="545" spans="2:2" x14ac:dyDescent="0.2">
      <c r="B545" s="115"/>
    </row>
    <row r="546" spans="2:2" x14ac:dyDescent="0.2">
      <c r="B546" s="115"/>
    </row>
    <row r="547" spans="2:2" x14ac:dyDescent="0.2">
      <c r="B547" s="115"/>
    </row>
    <row r="548" spans="2:2" x14ac:dyDescent="0.2">
      <c r="B548" s="115"/>
    </row>
    <row r="549" spans="2:2" x14ac:dyDescent="0.2">
      <c r="B549" s="115"/>
    </row>
    <row r="550" spans="2:2" x14ac:dyDescent="0.2">
      <c r="B550" s="115"/>
    </row>
    <row r="551" spans="2:2" x14ac:dyDescent="0.2">
      <c r="B551" s="115"/>
    </row>
    <row r="552" spans="2:2" x14ac:dyDescent="0.2">
      <c r="B552" s="115"/>
    </row>
    <row r="553" spans="2:2" x14ac:dyDescent="0.2">
      <c r="B553" s="115"/>
    </row>
    <row r="554" spans="2:2" x14ac:dyDescent="0.2">
      <c r="B554" s="115"/>
    </row>
    <row r="555" spans="2:2" x14ac:dyDescent="0.2">
      <c r="B555" s="115"/>
    </row>
    <row r="556" spans="2:2" x14ac:dyDescent="0.2">
      <c r="B556" s="115"/>
    </row>
    <row r="557" spans="2:2" x14ac:dyDescent="0.2">
      <c r="B557" s="115"/>
    </row>
    <row r="558" spans="2:2" x14ac:dyDescent="0.2">
      <c r="B558" s="115"/>
    </row>
    <row r="559" spans="2:2" x14ac:dyDescent="0.2">
      <c r="B559" s="115"/>
    </row>
    <row r="560" spans="2:2" x14ac:dyDescent="0.2">
      <c r="B560" s="115"/>
    </row>
    <row r="561" spans="2:2" x14ac:dyDescent="0.2">
      <c r="B561" s="115"/>
    </row>
    <row r="562" spans="2:2" x14ac:dyDescent="0.2">
      <c r="B562" s="115"/>
    </row>
    <row r="563" spans="2:2" x14ac:dyDescent="0.2">
      <c r="B563" s="115"/>
    </row>
    <row r="564" spans="2:2" x14ac:dyDescent="0.2">
      <c r="B564" s="115"/>
    </row>
    <row r="565" spans="2:2" x14ac:dyDescent="0.2">
      <c r="B565" s="115"/>
    </row>
    <row r="566" spans="2:2" x14ac:dyDescent="0.2">
      <c r="B566" s="115"/>
    </row>
    <row r="567" spans="2:2" x14ac:dyDescent="0.2">
      <c r="B567" s="115"/>
    </row>
    <row r="568" spans="2:2" x14ac:dyDescent="0.2">
      <c r="B568" s="115"/>
    </row>
    <row r="569" spans="2:2" x14ac:dyDescent="0.2">
      <c r="B569" s="115"/>
    </row>
    <row r="570" spans="2:2" x14ac:dyDescent="0.2">
      <c r="B570" s="115"/>
    </row>
    <row r="571" spans="2:2" x14ac:dyDescent="0.2">
      <c r="B571" s="115"/>
    </row>
    <row r="572" spans="2:2" x14ac:dyDescent="0.2">
      <c r="B572" s="115"/>
    </row>
    <row r="573" spans="2:2" x14ac:dyDescent="0.2">
      <c r="B573" s="115"/>
    </row>
    <row r="574" spans="2:2" x14ac:dyDescent="0.2">
      <c r="B574" s="115"/>
    </row>
    <row r="575" spans="2:2" x14ac:dyDescent="0.2">
      <c r="B575" s="115"/>
    </row>
    <row r="576" spans="2:2" x14ac:dyDescent="0.2">
      <c r="B576" s="115"/>
    </row>
    <row r="577" spans="2:2" x14ac:dyDescent="0.2">
      <c r="B577" s="115"/>
    </row>
    <row r="578" spans="2:2" x14ac:dyDescent="0.2">
      <c r="B578" s="115"/>
    </row>
    <row r="579" spans="2:2" x14ac:dyDescent="0.2">
      <c r="B579" s="115"/>
    </row>
    <row r="580" spans="2:2" x14ac:dyDescent="0.2">
      <c r="B580" s="115"/>
    </row>
    <row r="581" spans="2:2" x14ac:dyDescent="0.2">
      <c r="B581" s="115"/>
    </row>
    <row r="582" spans="2:2" x14ac:dyDescent="0.2">
      <c r="B582" s="115"/>
    </row>
    <row r="583" spans="2:2" x14ac:dyDescent="0.2">
      <c r="B583" s="115"/>
    </row>
    <row r="584" spans="2:2" x14ac:dyDescent="0.2">
      <c r="B584" s="115"/>
    </row>
    <row r="585" spans="2:2" x14ac:dyDescent="0.2">
      <c r="B585" s="115"/>
    </row>
    <row r="586" spans="2:2" x14ac:dyDescent="0.2">
      <c r="B586" s="115"/>
    </row>
    <row r="587" spans="2:2" x14ac:dyDescent="0.2">
      <c r="B587" s="115"/>
    </row>
    <row r="588" spans="2:2" x14ac:dyDescent="0.2">
      <c r="B588" s="115"/>
    </row>
    <row r="589" spans="2:2" x14ac:dyDescent="0.2">
      <c r="B589" s="115"/>
    </row>
    <row r="590" spans="2:2" x14ac:dyDescent="0.2">
      <c r="B590" s="115"/>
    </row>
    <row r="591" spans="2:2" x14ac:dyDescent="0.2">
      <c r="B591" s="115"/>
    </row>
    <row r="592" spans="2:2" x14ac:dyDescent="0.2">
      <c r="B592" s="115"/>
    </row>
    <row r="593" spans="2:19" x14ac:dyDescent="0.2">
      <c r="B593" s="115"/>
    </row>
    <row r="594" spans="2:19" x14ac:dyDescent="0.2">
      <c r="B594" s="115"/>
    </row>
    <row r="595" spans="2:19" x14ac:dyDescent="0.2">
      <c r="B595" s="115"/>
    </row>
    <row r="596" spans="2:19" x14ac:dyDescent="0.2">
      <c r="B596" s="115"/>
    </row>
    <row r="597" spans="2:19" x14ac:dyDescent="0.2">
      <c r="B597" s="115"/>
      <c r="S597" s="120"/>
    </row>
    <row r="598" spans="2:19" x14ac:dyDescent="0.2">
      <c r="B598" s="115"/>
    </row>
    <row r="599" spans="2:19" x14ac:dyDescent="0.2">
      <c r="B599" s="115"/>
    </row>
    <row r="600" spans="2:19" x14ac:dyDescent="0.2">
      <c r="B600" s="115"/>
    </row>
    <row r="601" spans="2:19" x14ac:dyDescent="0.2">
      <c r="B601" s="115"/>
    </row>
    <row r="602" spans="2:19" x14ac:dyDescent="0.2">
      <c r="B602" s="115"/>
    </row>
    <row r="603" spans="2:19" x14ac:dyDescent="0.2">
      <c r="B603" s="115"/>
    </row>
    <row r="604" spans="2:19" x14ac:dyDescent="0.2">
      <c r="B604" s="115"/>
    </row>
    <row r="605" spans="2:19" x14ac:dyDescent="0.2">
      <c r="B605" s="115"/>
      <c r="S605" s="120"/>
    </row>
    <row r="606" spans="2:19" x14ac:dyDescent="0.2">
      <c r="B606" s="115"/>
    </row>
    <row r="607" spans="2:19" x14ac:dyDescent="0.2">
      <c r="B607" s="115"/>
    </row>
    <row r="608" spans="2:19" x14ac:dyDescent="0.2">
      <c r="B608" s="115"/>
    </row>
    <row r="609" spans="2:11" x14ac:dyDescent="0.2">
      <c r="B609" s="115"/>
    </row>
    <row r="610" spans="2:11" x14ac:dyDescent="0.2">
      <c r="B610" s="115"/>
    </row>
    <row r="611" spans="2:11" x14ac:dyDescent="0.2">
      <c r="B611" s="115"/>
    </row>
    <row r="612" spans="2:11" x14ac:dyDescent="0.2">
      <c r="B612" s="115"/>
    </row>
    <row r="613" spans="2:11" x14ac:dyDescent="0.2">
      <c r="B613" s="115"/>
    </row>
    <row r="614" spans="2:11" x14ac:dyDescent="0.2">
      <c r="B614" s="115"/>
    </row>
    <row r="615" spans="2:11" x14ac:dyDescent="0.2">
      <c r="B615" s="115"/>
    </row>
    <row r="616" spans="2:11" x14ac:dyDescent="0.2">
      <c r="B616" s="115"/>
    </row>
    <row r="617" spans="2:11" x14ac:dyDescent="0.2">
      <c r="B617" s="115"/>
    </row>
    <row r="618" spans="2:11" x14ac:dyDescent="0.2">
      <c r="B618" s="115"/>
    </row>
    <row r="619" spans="2:11" x14ac:dyDescent="0.2">
      <c r="B619" s="115"/>
      <c r="K619" s="112"/>
    </row>
    <row r="620" spans="2:11" x14ac:dyDescent="0.2">
      <c r="B620" s="115"/>
    </row>
    <row r="621" spans="2:11" x14ac:dyDescent="0.2">
      <c r="B621" s="115"/>
    </row>
    <row r="622" spans="2:11" x14ac:dyDescent="0.2">
      <c r="B622" s="115"/>
    </row>
    <row r="623" spans="2:11" x14ac:dyDescent="0.2">
      <c r="B623" s="115"/>
    </row>
    <row r="624" spans="2:11" x14ac:dyDescent="0.2">
      <c r="B624" s="115"/>
    </row>
    <row r="625" spans="2:3" x14ac:dyDescent="0.2">
      <c r="B625" s="115"/>
    </row>
    <row r="626" spans="2:3" x14ac:dyDescent="0.2">
      <c r="B626" s="115"/>
    </row>
    <row r="627" spans="2:3" x14ac:dyDescent="0.2">
      <c r="B627" s="115"/>
    </row>
    <row r="628" spans="2:3" x14ac:dyDescent="0.2">
      <c r="B628" s="115"/>
    </row>
    <row r="629" spans="2:3" x14ac:dyDescent="0.2">
      <c r="B629" s="115"/>
    </row>
    <row r="630" spans="2:3" x14ac:dyDescent="0.2">
      <c r="B630" s="115"/>
    </row>
    <row r="631" spans="2:3" x14ac:dyDescent="0.2">
      <c r="B631" s="115"/>
    </row>
    <row r="632" spans="2:3" x14ac:dyDescent="0.2">
      <c r="B632" s="115"/>
    </row>
    <row r="633" spans="2:3" x14ac:dyDescent="0.2">
      <c r="B633" s="115"/>
    </row>
    <row r="634" spans="2:3" x14ac:dyDescent="0.2">
      <c r="B634" s="115"/>
    </row>
    <row r="635" spans="2:3" x14ac:dyDescent="0.2">
      <c r="B635" s="115"/>
    </row>
    <row r="636" spans="2:3" x14ac:dyDescent="0.2">
      <c r="B636" s="115"/>
      <c r="C636" s="118"/>
    </row>
    <row r="637" spans="2:3" x14ac:dyDescent="0.2">
      <c r="B637" s="115"/>
    </row>
    <row r="638" spans="2:3" x14ac:dyDescent="0.2">
      <c r="B638" s="115"/>
    </row>
    <row r="639" spans="2:3" x14ac:dyDescent="0.2">
      <c r="B639" s="115"/>
    </row>
    <row r="640" spans="2:3" x14ac:dyDescent="0.2">
      <c r="B640" s="115"/>
      <c r="C640" s="118"/>
    </row>
    <row r="641" spans="2:2" x14ac:dyDescent="0.2">
      <c r="B641" s="115"/>
    </row>
    <row r="642" spans="2:2" x14ac:dyDescent="0.2">
      <c r="B642" s="115"/>
    </row>
    <row r="643" spans="2:2" x14ac:dyDescent="0.2">
      <c r="B643" s="115"/>
    </row>
    <row r="644" spans="2:2" x14ac:dyDescent="0.2">
      <c r="B644" s="115"/>
    </row>
    <row r="645" spans="2:2" x14ac:dyDescent="0.2">
      <c r="B645" s="115"/>
    </row>
    <row r="646" spans="2:2" x14ac:dyDescent="0.2">
      <c r="B646" s="115"/>
    </row>
    <row r="647" spans="2:2" x14ac:dyDescent="0.2">
      <c r="B647" s="115"/>
    </row>
    <row r="648" spans="2:2" x14ac:dyDescent="0.2">
      <c r="B648" s="115"/>
    </row>
    <row r="649" spans="2:2" x14ac:dyDescent="0.2">
      <c r="B649" s="115"/>
    </row>
    <row r="650" spans="2:2" x14ac:dyDescent="0.2">
      <c r="B650" s="115"/>
    </row>
    <row r="651" spans="2:2" x14ac:dyDescent="0.2">
      <c r="B651" s="115"/>
    </row>
    <row r="652" spans="2:2" x14ac:dyDescent="0.2">
      <c r="B652" s="115"/>
    </row>
    <row r="653" spans="2:2" x14ac:dyDescent="0.2">
      <c r="B653" s="115"/>
    </row>
    <row r="654" spans="2:2" x14ac:dyDescent="0.2">
      <c r="B654" s="115"/>
    </row>
    <row r="655" spans="2:2" x14ac:dyDescent="0.2">
      <c r="B655" s="115"/>
    </row>
    <row r="656" spans="2:2" x14ac:dyDescent="0.2">
      <c r="B656" s="115"/>
    </row>
    <row r="657" spans="2:16" x14ac:dyDescent="0.2">
      <c r="B657" s="115"/>
    </row>
    <row r="658" spans="2:16" x14ac:dyDescent="0.2">
      <c r="B658" s="115"/>
      <c r="P658" s="105"/>
    </row>
    <row r="659" spans="2:16" x14ac:dyDescent="0.2">
      <c r="B659" s="115"/>
    </row>
    <row r="660" spans="2:16" x14ac:dyDescent="0.2">
      <c r="B660" s="115"/>
    </row>
    <row r="661" spans="2:16" x14ac:dyDescent="0.2">
      <c r="B661" s="115"/>
    </row>
    <row r="662" spans="2:16" x14ac:dyDescent="0.2">
      <c r="B662" s="115"/>
    </row>
    <row r="663" spans="2:16" x14ac:dyDescent="0.2">
      <c r="B663" s="115"/>
    </row>
    <row r="664" spans="2:16" x14ac:dyDescent="0.2">
      <c r="B664" s="115"/>
    </row>
    <row r="665" spans="2:16" x14ac:dyDescent="0.2">
      <c r="B665" s="115"/>
    </row>
    <row r="4994" spans="3:16" x14ac:dyDescent="0.2">
      <c r="C4994" s="98" t="s">
        <v>18</v>
      </c>
      <c r="D4994" s="94" t="s">
        <v>18</v>
      </c>
      <c r="E4994" s="103" t="s">
        <v>18</v>
      </c>
      <c r="F4994" s="103" t="s">
        <v>18</v>
      </c>
      <c r="G4994" s="103" t="s">
        <v>18</v>
      </c>
      <c r="H4994" s="103" t="s">
        <v>18</v>
      </c>
      <c r="I4994" s="108" t="s">
        <v>18</v>
      </c>
      <c r="K4994" s="103" t="s">
        <v>18</v>
      </c>
      <c r="L4994" s="103" t="s">
        <v>18</v>
      </c>
      <c r="M4994" s="105" t="s">
        <v>18</v>
      </c>
      <c r="N4994" s="103" t="s">
        <v>18</v>
      </c>
      <c r="O4994" s="105" t="s">
        <v>18</v>
      </c>
      <c r="P4994" s="94" t="s">
        <v>18</v>
      </c>
    </row>
  </sheetData>
  <autoFilter ref="A2:S665">
    <filterColumn colId="0" showButton="0"/>
  </autoFilter>
  <mergeCells count="2">
    <mergeCell ref="A2:B2"/>
    <mergeCell ref="T78:U78"/>
  </mergeCells>
  <hyperlinks>
    <hyperlink ref="B5" r:id="rId1" display="HYD2014\HYD3"/>
    <hyperlink ref="B6" r:id="rId2" display="HYD2014\HYD4"/>
    <hyperlink ref="B7" r:id="rId3" display="HYD2014\HYD5"/>
    <hyperlink ref="B8" r:id="rId4" display="HYD2014\HYD6"/>
    <hyperlink ref="B4" r:id="rId5" display="HYD2014\HYD2"/>
    <hyperlink ref="B3" r:id="rId6" display="HYD2014\HYD1"/>
  </hyperlink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10" name="Button 2">
              <controlPr defaultSize="0" print="0" autoFill="0" autoPict="0" macro="[0]!Module5.Bouton2_Cliquer">
                <anchor moveWithCells="1" sizeWithCells="1">
                  <from>
                    <xdr:col>2</xdr:col>
                    <xdr:colOff>38100</xdr:colOff>
                    <xdr:row>0</xdr:row>
                    <xdr:rowOff>0</xdr:rowOff>
                  </from>
                  <to>
                    <xdr:col>3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RECAPITULATIF</vt:lpstr>
      <vt:lpstr>RECAPITULATIF!Zone_d_impression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emmanuel-baigne</dc:creator>
  <cp:lastModifiedBy>gmb</cp:lastModifiedBy>
  <cp:lastPrinted>2016-07-29T17:13:44Z</cp:lastPrinted>
  <dcterms:created xsi:type="dcterms:W3CDTF">2014-02-05T14:01:16Z</dcterms:created>
  <dcterms:modified xsi:type="dcterms:W3CDTF">2016-10-29T16:35:39Z</dcterms:modified>
</cp:coreProperties>
</file>