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600" yWindow="510" windowWidth="14115" windowHeight="7620" tabRatio="839" activeTab="2"/>
  </bookViews>
  <sheets>
    <sheet name="Base" sheetId="5" r:id="rId1"/>
    <sheet name="Bon" sheetId="10" r:id="rId2"/>
    <sheet name="Facture ETAB" sheetId="11" r:id="rId3"/>
    <sheet name="Recap Fac" sheetId="12" r:id="rId4"/>
  </sheets>
  <functionGroups builtInGroupCount="18"/>
  <definedNames>
    <definedName name="_xlnm._FilterDatabase" localSheetId="0" hidden="1">Base!$A$6:$J$332</definedName>
    <definedName name="_xlnm._FilterDatabase" localSheetId="1" hidden="1">Bon!$B$2:$F$101</definedName>
    <definedName name="client">OFFSET(#REF!,1,,MATCH("client pass",#REF!,0)-2)</definedName>
    <definedName name="Clients">Base!$A$6:$A$2000</definedName>
    <definedName name="ClientsRecap">#REF!</definedName>
    <definedName name="ClientsRecap2">"ClientsRecap2"</definedName>
    <definedName name="Code">#REF!</definedName>
    <definedName name="Col">#REF!</definedName>
    <definedName name="_xlnm.Criteria">#REF!</definedName>
    <definedName name="critères">#REF!</definedName>
    <definedName name="Designation">#REF!</definedName>
    <definedName name="_xlnm.Extract">#REF!</definedName>
    <definedName name="liste">#REF!</definedName>
    <definedName name="liste2">Base!$A$6:$A$1962</definedName>
    <definedName name="Listecli2">#REF!</definedName>
    <definedName name="Listecli3">OFFSET(#REF!,,,COUNTIF(#REF!,"&gt;&lt;"))</definedName>
    <definedName name="ListeClients">OFFSET(#REF!,,,MATCH("client pass",#REF!,0)-2)</definedName>
    <definedName name="Mode">Base!$F$6:$F$332</definedName>
    <definedName name="_xlnm.Print_Area" localSheetId="2">'Facture ETAB'!$A$1:$L$56</definedName>
  </definedNames>
  <calcPr calcId="152511"/>
</workbook>
</file>

<file path=xl/calcChain.xml><?xml version="1.0" encoding="utf-8"?>
<calcChain xmlns="http://schemas.openxmlformats.org/spreadsheetml/2006/main">
  <c r="E14" i="11" l="1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H9" i="5"/>
  <c r="H10" i="5" s="1"/>
  <c r="H11" i="5" s="1"/>
  <c r="H12" i="5" s="1"/>
  <c r="H13" i="5" s="1"/>
  <c r="H14" i="5" s="1"/>
  <c r="H15" i="5" s="1"/>
  <c r="H16" i="5" s="1"/>
  <c r="H17" i="5" s="1"/>
  <c r="H18" i="5" s="1"/>
  <c r="H19" i="5" s="1"/>
  <c r="H20" i="5" s="1"/>
  <c r="H21" i="5" s="1"/>
  <c r="H22" i="5" s="1"/>
  <c r="H23" i="5" s="1"/>
  <c r="H24" i="5" s="1"/>
  <c r="H25" i="5" s="1"/>
  <c r="H26" i="5" s="1"/>
  <c r="H27" i="5" s="1"/>
  <c r="H28" i="5" s="1"/>
  <c r="H29" i="5" s="1"/>
  <c r="H30" i="5" s="1"/>
  <c r="H31" i="5" s="1"/>
  <c r="H32" i="5" s="1"/>
  <c r="H33" i="5" s="1"/>
  <c r="H34" i="5" s="1"/>
  <c r="H35" i="5" s="1"/>
  <c r="H36" i="5" s="1"/>
  <c r="H37" i="5" s="1"/>
  <c r="H38" i="5" s="1"/>
  <c r="H39" i="5" s="1"/>
  <c r="H40" i="5" s="1"/>
  <c r="H41" i="5" s="1"/>
  <c r="H42" i="5" s="1"/>
  <c r="H43" i="5" s="1"/>
  <c r="H44" i="5" s="1"/>
  <c r="H45" i="5" s="1"/>
  <c r="H46" i="5" s="1"/>
  <c r="H47" i="5" s="1"/>
  <c r="H48" i="5" s="1"/>
  <c r="H49" i="5" s="1"/>
  <c r="H50" i="5" s="1"/>
  <c r="H51" i="5" s="1"/>
  <c r="H52" i="5" s="1"/>
  <c r="H53" i="5" s="1"/>
  <c r="H54" i="5" s="1"/>
  <c r="H55" i="5" s="1"/>
  <c r="H56" i="5" s="1"/>
  <c r="H57" i="5" s="1"/>
  <c r="H58" i="5" s="1"/>
  <c r="H59" i="5" s="1"/>
  <c r="H60" i="5" s="1"/>
  <c r="H61" i="5" s="1"/>
  <c r="H62" i="5" s="1"/>
  <c r="H63" i="5" s="1"/>
  <c r="H64" i="5" s="1"/>
  <c r="H65" i="5" s="1"/>
  <c r="H66" i="5" s="1"/>
  <c r="H67" i="5" s="1"/>
  <c r="H68" i="5" s="1"/>
  <c r="H69" i="5" s="1"/>
  <c r="H70" i="5" s="1"/>
  <c r="H71" i="5" s="1"/>
  <c r="H72" i="5" s="1"/>
  <c r="H73" i="5" s="1"/>
  <c r="H74" i="5" s="1"/>
  <c r="H75" i="5" s="1"/>
  <c r="H76" i="5" s="1"/>
  <c r="H77" i="5" s="1"/>
  <c r="H78" i="5" s="1"/>
  <c r="H79" i="5" s="1"/>
  <c r="H80" i="5" s="1"/>
  <c r="H81" i="5" s="1"/>
  <c r="H82" i="5" s="1"/>
  <c r="H83" i="5" s="1"/>
  <c r="H84" i="5" s="1"/>
  <c r="H85" i="5" s="1"/>
  <c r="H86" i="5" s="1"/>
  <c r="H87" i="5" s="1"/>
  <c r="H88" i="5" s="1"/>
  <c r="H89" i="5" s="1"/>
  <c r="H90" i="5" s="1"/>
  <c r="H91" i="5" s="1"/>
  <c r="H92" i="5" s="1"/>
  <c r="H93" i="5" s="1"/>
  <c r="H94" i="5" s="1"/>
  <c r="H95" i="5" s="1"/>
  <c r="H96" i="5" s="1"/>
  <c r="H97" i="5" s="1"/>
  <c r="H98" i="5" s="1"/>
  <c r="H99" i="5" s="1"/>
  <c r="H100" i="5" s="1"/>
  <c r="H101" i="5" s="1"/>
  <c r="H102" i="5" s="1"/>
  <c r="H103" i="5" s="1"/>
  <c r="H104" i="5" s="1"/>
  <c r="H105" i="5" s="1"/>
  <c r="H106" i="5" s="1"/>
  <c r="H107" i="5" s="1"/>
  <c r="H108" i="5" s="1"/>
  <c r="H109" i="5" s="1"/>
  <c r="H110" i="5" s="1"/>
  <c r="H111" i="5" s="1"/>
  <c r="H112" i="5" s="1"/>
  <c r="H113" i="5" s="1"/>
  <c r="H114" i="5" s="1"/>
  <c r="H115" i="5" s="1"/>
  <c r="H116" i="5" s="1"/>
  <c r="H117" i="5" s="1"/>
  <c r="H118" i="5" s="1"/>
  <c r="H119" i="5" s="1"/>
  <c r="H120" i="5" s="1"/>
  <c r="H121" i="5" s="1"/>
  <c r="H122" i="5" s="1"/>
  <c r="H123" i="5" s="1"/>
  <c r="H124" i="5" s="1"/>
  <c r="H125" i="5" s="1"/>
  <c r="H126" i="5" s="1"/>
  <c r="H127" i="5" s="1"/>
  <c r="H128" i="5" s="1"/>
  <c r="H129" i="5" s="1"/>
  <c r="H130" i="5" s="1"/>
  <c r="H131" i="5" s="1"/>
  <c r="H132" i="5" s="1"/>
  <c r="H133" i="5" s="1"/>
  <c r="H134" i="5" s="1"/>
  <c r="H135" i="5" s="1"/>
  <c r="H136" i="5" s="1"/>
  <c r="H137" i="5" s="1"/>
  <c r="H138" i="5" s="1"/>
  <c r="H139" i="5" s="1"/>
  <c r="H140" i="5" s="1"/>
  <c r="H141" i="5" s="1"/>
  <c r="H142" i="5" s="1"/>
  <c r="H143" i="5" s="1"/>
  <c r="H144" i="5" s="1"/>
  <c r="H145" i="5" s="1"/>
  <c r="H146" i="5" s="1"/>
  <c r="H147" i="5" s="1"/>
  <c r="H148" i="5" s="1"/>
  <c r="H149" i="5" s="1"/>
  <c r="H150" i="5" s="1"/>
  <c r="H151" i="5" s="1"/>
  <c r="H152" i="5" s="1"/>
  <c r="H153" i="5" s="1"/>
  <c r="H154" i="5" s="1"/>
  <c r="H155" i="5" s="1"/>
  <c r="H156" i="5" s="1"/>
  <c r="H157" i="5" s="1"/>
  <c r="H158" i="5" s="1"/>
  <c r="H159" i="5" s="1"/>
  <c r="H160" i="5" s="1"/>
  <c r="H161" i="5" s="1"/>
  <c r="H162" i="5" s="1"/>
  <c r="H163" i="5" s="1"/>
  <c r="H164" i="5" s="1"/>
  <c r="H165" i="5" s="1"/>
  <c r="H166" i="5" s="1"/>
  <c r="H167" i="5" s="1"/>
  <c r="H168" i="5" s="1"/>
  <c r="H169" i="5" s="1"/>
  <c r="H170" i="5" s="1"/>
  <c r="H171" i="5" s="1"/>
  <c r="H172" i="5" s="1"/>
  <c r="H173" i="5" s="1"/>
  <c r="H174" i="5" s="1"/>
  <c r="H175" i="5" s="1"/>
  <c r="H176" i="5" s="1"/>
  <c r="H177" i="5" s="1"/>
  <c r="H178" i="5" s="1"/>
  <c r="H179" i="5" s="1"/>
  <c r="H180" i="5" s="1"/>
  <c r="H181" i="5" s="1"/>
  <c r="H182" i="5" s="1"/>
  <c r="H183" i="5" s="1"/>
  <c r="H184" i="5" s="1"/>
  <c r="H185" i="5" s="1"/>
  <c r="H186" i="5" s="1"/>
  <c r="H187" i="5" s="1"/>
  <c r="H188" i="5" s="1"/>
  <c r="H189" i="5" s="1"/>
  <c r="H190" i="5" s="1"/>
  <c r="H191" i="5" s="1"/>
  <c r="H192" i="5" s="1"/>
  <c r="H193" i="5" s="1"/>
  <c r="H194" i="5" s="1"/>
  <c r="H195" i="5" s="1"/>
  <c r="H196" i="5" s="1"/>
  <c r="H197" i="5" s="1"/>
  <c r="H198" i="5" s="1"/>
  <c r="H199" i="5" s="1"/>
  <c r="H200" i="5" s="1"/>
  <c r="H201" i="5" s="1"/>
  <c r="H202" i="5" s="1"/>
  <c r="H203" i="5" s="1"/>
  <c r="H204" i="5" s="1"/>
  <c r="H205" i="5" s="1"/>
  <c r="H206" i="5" s="1"/>
  <c r="H207" i="5" s="1"/>
  <c r="H208" i="5" s="1"/>
  <c r="H209" i="5" s="1"/>
  <c r="H210" i="5" s="1"/>
  <c r="H211" i="5" s="1"/>
  <c r="H212" i="5" s="1"/>
  <c r="H213" i="5" s="1"/>
  <c r="H214" i="5" s="1"/>
  <c r="H215" i="5" s="1"/>
  <c r="H216" i="5" s="1"/>
  <c r="H217" i="5" s="1"/>
  <c r="H218" i="5" s="1"/>
  <c r="H219" i="5" s="1"/>
  <c r="H220" i="5" s="1"/>
  <c r="H221" i="5" s="1"/>
  <c r="H222" i="5" s="1"/>
  <c r="H223" i="5" s="1"/>
  <c r="H224" i="5" s="1"/>
  <c r="H225" i="5" s="1"/>
  <c r="H226" i="5" s="1"/>
  <c r="H227" i="5" s="1"/>
  <c r="H228" i="5" s="1"/>
  <c r="H229" i="5" s="1"/>
  <c r="H230" i="5" s="1"/>
  <c r="H231" i="5" s="1"/>
  <c r="H232" i="5" s="1"/>
  <c r="H233" i="5" s="1"/>
  <c r="H234" i="5" s="1"/>
  <c r="H235" i="5" s="1"/>
  <c r="H236" i="5" s="1"/>
  <c r="H237" i="5" s="1"/>
  <c r="H238" i="5" s="1"/>
  <c r="H239" i="5" s="1"/>
  <c r="H240" i="5" s="1"/>
  <c r="H241" i="5" s="1"/>
  <c r="H242" i="5" s="1"/>
  <c r="H243" i="5" s="1"/>
  <c r="H244" i="5" s="1"/>
  <c r="H245" i="5" s="1"/>
  <c r="H246" i="5" s="1"/>
  <c r="H247" i="5" s="1"/>
  <c r="H248" i="5" s="1"/>
  <c r="H249" i="5" s="1"/>
  <c r="H250" i="5" s="1"/>
  <c r="H251" i="5" s="1"/>
  <c r="H252" i="5" s="1"/>
  <c r="H253" i="5" s="1"/>
  <c r="H254" i="5" s="1"/>
  <c r="H255" i="5" s="1"/>
  <c r="H256" i="5" s="1"/>
  <c r="H257" i="5" s="1"/>
  <c r="H258" i="5" s="1"/>
  <c r="H259" i="5" s="1"/>
  <c r="H260" i="5" s="1"/>
  <c r="H261" i="5" s="1"/>
  <c r="H262" i="5" s="1"/>
  <c r="H263" i="5" s="1"/>
  <c r="H264" i="5" s="1"/>
  <c r="H265" i="5" s="1"/>
  <c r="H266" i="5" s="1"/>
  <c r="H267" i="5" s="1"/>
  <c r="H268" i="5" s="1"/>
  <c r="H269" i="5" s="1"/>
  <c r="H270" i="5" s="1"/>
  <c r="H271" i="5" s="1"/>
  <c r="H272" i="5" s="1"/>
  <c r="H273" i="5" s="1"/>
  <c r="H274" i="5" s="1"/>
  <c r="H275" i="5" s="1"/>
  <c r="H276" i="5" s="1"/>
  <c r="H277" i="5" s="1"/>
  <c r="H278" i="5" s="1"/>
  <c r="H279" i="5" s="1"/>
  <c r="H280" i="5" s="1"/>
  <c r="H281" i="5" s="1"/>
  <c r="H282" i="5" s="1"/>
  <c r="H283" i="5" s="1"/>
  <c r="H284" i="5" s="1"/>
  <c r="H285" i="5" s="1"/>
  <c r="H286" i="5" s="1"/>
  <c r="H287" i="5" s="1"/>
  <c r="H288" i="5" s="1"/>
  <c r="H289" i="5" s="1"/>
  <c r="H290" i="5" s="1"/>
  <c r="H291" i="5" s="1"/>
  <c r="H292" i="5" s="1"/>
  <c r="H293" i="5" s="1"/>
  <c r="H294" i="5" s="1"/>
  <c r="H295" i="5" s="1"/>
  <c r="H296" i="5" s="1"/>
  <c r="H297" i="5" s="1"/>
  <c r="H298" i="5" s="1"/>
  <c r="H299" i="5" s="1"/>
  <c r="H300" i="5" s="1"/>
  <c r="H301" i="5" s="1"/>
  <c r="H302" i="5" s="1"/>
  <c r="H303" i="5" s="1"/>
  <c r="H304" i="5" s="1"/>
  <c r="H305" i="5" s="1"/>
  <c r="H306" i="5" s="1"/>
  <c r="H307" i="5" s="1"/>
  <c r="H308" i="5" s="1"/>
  <c r="H309" i="5" s="1"/>
  <c r="H310" i="5" s="1"/>
  <c r="H311" i="5" s="1"/>
  <c r="H312" i="5" s="1"/>
  <c r="H313" i="5" s="1"/>
  <c r="H314" i="5" s="1"/>
  <c r="H315" i="5" s="1"/>
  <c r="H316" i="5" s="1"/>
  <c r="H317" i="5" s="1"/>
  <c r="H318" i="5" s="1"/>
  <c r="H319" i="5" s="1"/>
  <c r="H320" i="5" s="1"/>
  <c r="H321" i="5" s="1"/>
  <c r="H322" i="5" s="1"/>
  <c r="H323" i="5" s="1"/>
  <c r="H324" i="5" s="1"/>
  <c r="H325" i="5" s="1"/>
  <c r="H326" i="5" s="1"/>
  <c r="H327" i="5" s="1"/>
  <c r="H328" i="5" s="1"/>
  <c r="H329" i="5" s="1"/>
  <c r="H330" i="5" s="1"/>
  <c r="H331" i="5" s="1"/>
  <c r="H332" i="5" s="1"/>
  <c r="H7" i="5"/>
  <c r="H8" i="5" s="1"/>
  <c r="H43" i="11"/>
  <c r="E41" i="11"/>
  <c r="E42" i="11" s="1"/>
  <c r="H15" i="11"/>
  <c r="A4" i="10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E3" i="10"/>
</calcChain>
</file>

<file path=xl/sharedStrings.xml><?xml version="1.0" encoding="utf-8"?>
<sst xmlns="http://schemas.openxmlformats.org/spreadsheetml/2006/main" count="199" uniqueCount="176">
  <si>
    <t>N°</t>
  </si>
  <si>
    <t>Client</t>
  </si>
  <si>
    <t>Date</t>
  </si>
  <si>
    <t>Qté</t>
  </si>
  <si>
    <t>Especes</t>
  </si>
  <si>
    <t>Payé</t>
  </si>
  <si>
    <t>A terme</t>
  </si>
  <si>
    <t>Non Payé</t>
  </si>
  <si>
    <t>chèque</t>
  </si>
  <si>
    <t xml:space="preserve">virement </t>
  </si>
  <si>
    <t>Désignations</t>
  </si>
  <si>
    <t>PU.HT</t>
  </si>
  <si>
    <t>TOTAL</t>
  </si>
  <si>
    <t>Montant</t>
  </si>
  <si>
    <t>001/2015</t>
  </si>
  <si>
    <t>Date laivraison</t>
  </si>
  <si>
    <t>Facture N°:</t>
  </si>
  <si>
    <t>TVA 17%</t>
  </si>
  <si>
    <t>TOTAL T.T.C</t>
  </si>
  <si>
    <t xml:space="preserve"> N°Facture</t>
  </si>
  <si>
    <t>002/2015</t>
  </si>
  <si>
    <t>Août</t>
  </si>
  <si>
    <t>Septembre</t>
  </si>
  <si>
    <t>Octobre</t>
  </si>
  <si>
    <t>Novembre</t>
  </si>
  <si>
    <t>Décembre</t>
  </si>
  <si>
    <t>Mode</t>
  </si>
  <si>
    <t>Reg</t>
  </si>
  <si>
    <t>FOURNISSEUR</t>
  </si>
  <si>
    <t>TELEPHONE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</si>
  <si>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</si>
  <si>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</si>
  <si>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</si>
  <si>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</si>
  <si>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</si>
  <si>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</si>
  <si>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</si>
  <si>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</si>
  <si>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BB</t>
  </si>
  <si>
    <t>AMINE</t>
  </si>
  <si>
    <t>SAID</t>
  </si>
  <si>
    <t>KARIM</t>
  </si>
  <si>
    <t>BACHIR</t>
  </si>
  <si>
    <t>ZINE</t>
  </si>
  <si>
    <t>MOHAMED</t>
  </si>
  <si>
    <t>MOSSINE</t>
  </si>
  <si>
    <t>WAHID</t>
  </si>
  <si>
    <t>DIMA</t>
  </si>
  <si>
    <t>TVA</t>
  </si>
  <si>
    <t>BAW</t>
  </si>
  <si>
    <t>farid</t>
  </si>
  <si>
    <t>mourad</t>
  </si>
  <si>
    <t>COMPTOIR</t>
  </si>
  <si>
    <t>ah</t>
  </si>
  <si>
    <t>hh</t>
  </si>
  <si>
    <t>fat</t>
  </si>
  <si>
    <t>FATEHI</t>
  </si>
  <si>
    <t>ABI</t>
  </si>
  <si>
    <t>MAMA</t>
  </si>
  <si>
    <t>med</t>
  </si>
  <si>
    <t>Adresse</t>
  </si>
  <si>
    <t>hhk</t>
  </si>
  <si>
    <t>edi</t>
  </si>
  <si>
    <t>06-64-71-00-73</t>
  </si>
  <si>
    <t>TEL</t>
  </si>
  <si>
    <t>05-55-55-55-</t>
  </si>
  <si>
    <t>06-66-66-66</t>
  </si>
  <si>
    <t>08-88-88-88-88</t>
  </si>
  <si>
    <t>09-99-99-99-99</t>
  </si>
  <si>
    <t>ARTCLE 1</t>
  </si>
  <si>
    <t>ARTCLE 2</t>
  </si>
  <si>
    <t>ARTCLE 3</t>
  </si>
  <si>
    <t>ARTCLE 4</t>
  </si>
  <si>
    <t>ARTCLE 5</t>
  </si>
  <si>
    <t>ARTCLE 6</t>
  </si>
  <si>
    <t>ARTCLE 7</t>
  </si>
  <si>
    <t>ARTCLE 8</t>
  </si>
  <si>
    <t>ARTCLE 9</t>
  </si>
  <si>
    <t>ARTCLE 10</t>
  </si>
  <si>
    <t>ARTCLE 11</t>
  </si>
  <si>
    <t>ARTCLE 12</t>
  </si>
  <si>
    <t>ARTCLE 13</t>
  </si>
  <si>
    <t>ARTCLE 14</t>
  </si>
  <si>
    <t>ARTCLE 15</t>
  </si>
  <si>
    <t>ARTCLE 16</t>
  </si>
  <si>
    <t>ARTCLE 17</t>
  </si>
  <si>
    <t>ARTCLE 18</t>
  </si>
  <si>
    <t>ARTCLE 19</t>
  </si>
  <si>
    <t>ARTCLE 20</t>
  </si>
  <si>
    <t>ARTCLE 21</t>
  </si>
  <si>
    <t>ARTCLE 22</t>
  </si>
  <si>
    <t>ARTCLE 23</t>
  </si>
  <si>
    <t>ARTCLE 24</t>
  </si>
  <si>
    <t>ARTCLE 25</t>
  </si>
  <si>
    <t>ARTCLE 26</t>
  </si>
  <si>
    <t>ARTCLE 27</t>
  </si>
  <si>
    <t>ARTCLE 28</t>
  </si>
  <si>
    <t>ARTCLE 29</t>
  </si>
  <si>
    <t>ARTCLE 30</t>
  </si>
  <si>
    <t>ARTCLE 31</t>
  </si>
  <si>
    <t>ARTCLE 32</t>
  </si>
  <si>
    <t>ARTCLE 33</t>
  </si>
  <si>
    <t>ARTCLE 34</t>
  </si>
  <si>
    <t>ARTCLE 35</t>
  </si>
  <si>
    <t>ARTCLE 36</t>
  </si>
  <si>
    <t>ARTCLE 37</t>
  </si>
  <si>
    <t>ARTCLE 38</t>
  </si>
  <si>
    <t>ARTCLE 39</t>
  </si>
  <si>
    <t>ARTCLE 40</t>
  </si>
  <si>
    <t>ARTCLE 41</t>
  </si>
  <si>
    <t>ARTCLE 42</t>
  </si>
  <si>
    <t>ARTCLE 43</t>
  </si>
  <si>
    <t>ARTCLE 44</t>
  </si>
  <si>
    <t>ARTCLE 45</t>
  </si>
  <si>
    <t>ARTCLE 46</t>
  </si>
  <si>
    <t>ARTCLE 47</t>
  </si>
  <si>
    <t>ARTCLE 48</t>
  </si>
  <si>
    <t>ARTCLE 49</t>
  </si>
  <si>
    <t>ARTCLE 50</t>
  </si>
  <si>
    <t>ARTCLE 51</t>
  </si>
  <si>
    <t>ARTCLE 52</t>
  </si>
  <si>
    <t>ARTCLE 53</t>
  </si>
  <si>
    <t>ARTCLE 54</t>
  </si>
  <si>
    <t>ARTCLE 55</t>
  </si>
  <si>
    <t>ARTCLE 56</t>
  </si>
  <si>
    <t>ARTCLE 57</t>
  </si>
  <si>
    <t>ARTCLE 58</t>
  </si>
  <si>
    <t>ARTCLE 59</t>
  </si>
  <si>
    <t>ARTCLE 60</t>
  </si>
  <si>
    <t>ARTCLE 61</t>
  </si>
  <si>
    <t>ARTCLE 62</t>
  </si>
  <si>
    <t>ARTCLE 63</t>
  </si>
  <si>
    <t>ARTCLE 64</t>
  </si>
  <si>
    <t>ARTCLE 65</t>
  </si>
  <si>
    <t>ARTCLE 66</t>
  </si>
  <si>
    <t>ARTCLE 67</t>
  </si>
  <si>
    <t>ARTCLE 68</t>
  </si>
  <si>
    <t>ARTCLE 69</t>
  </si>
  <si>
    <t>ARTCLE 70</t>
  </si>
  <si>
    <t>ARTCLE 71</t>
  </si>
  <si>
    <t>ARTCLE 72</t>
  </si>
  <si>
    <t>ARTCLE 73</t>
  </si>
  <si>
    <t>ARTCLE 74</t>
  </si>
  <si>
    <t>ARTCLE 75</t>
  </si>
  <si>
    <t>ARTCLE 76</t>
  </si>
  <si>
    <t>ARTCLE 77</t>
  </si>
  <si>
    <t>ARTCLE 78</t>
  </si>
  <si>
    <t>ARTCLE 79</t>
  </si>
  <si>
    <t>ARTCLE 80</t>
  </si>
  <si>
    <t>ARTCLE 81</t>
  </si>
  <si>
    <t>ARTCLE 82</t>
  </si>
  <si>
    <t>ARTCLE 83</t>
  </si>
  <si>
    <t>ARTCLE 84</t>
  </si>
  <si>
    <t>ARTCLE 85</t>
  </si>
  <si>
    <t>ARTCLE 86</t>
  </si>
  <si>
    <t>ARTCLE 87</t>
  </si>
  <si>
    <t>ARTCLE 88</t>
  </si>
  <si>
    <t>ARTCLE 89</t>
  </si>
  <si>
    <t>ARTCLE 90</t>
  </si>
  <si>
    <t>ARTCLE 91</t>
  </si>
  <si>
    <t>ARTCLE 92</t>
  </si>
  <si>
    <t>ARTCLE 93</t>
  </si>
  <si>
    <t>ARTCLE 94</t>
  </si>
  <si>
    <t>ARTCLE 95</t>
  </si>
  <si>
    <t>ARTCLE 96</t>
  </si>
  <si>
    <t>ARTCLE 97</t>
  </si>
  <si>
    <t>ARTCLE 98</t>
  </si>
  <si>
    <t>ARTCLE 99</t>
  </si>
  <si>
    <t>GMB</t>
  </si>
  <si>
    <t>Résultat souhaité</t>
  </si>
  <si>
    <t>premièrement Choisir la date</t>
  </si>
  <si>
    <t>Deuxièmement Choisi le client</t>
  </si>
  <si>
    <t>troisièmement appuyer sur le bouton</t>
  </si>
  <si>
    <t>0777-77-77-77</t>
  </si>
  <si>
    <t>1- la date</t>
  </si>
  <si>
    <t>2-Client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</si>
</sst>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  <numFmt numFmtId="168" formatCode="#,###"/>
    <numFmt numFmtId="169" formatCode="General;s\t\d;&quot;&quot;"/>
    <numFmt numFmtId="170" formatCode="#,##0.00_ ;\-#,##0.00\ "/>
  </numFmts>
  <fonts count="28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onsolas"/>
      <family val="3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i/>
      <sz val="12"/>
      <color theme="1"/>
      <name val="Calibri"/>
      <family val="2"/>
      <scheme val="minor"/>
    </font>
    <font>
      <b/>
      <sz val="14"/>
      <name val="Consolas"/>
      <family val="3"/>
    </font>
    <font>
      <b/>
      <sz val="12"/>
      <name val="Consolas"/>
      <family val="3"/>
    </font>
    <font>
      <sz val="10"/>
      <name val="Consolas"/>
      <family val="3"/>
    </font>
    <font>
      <b/>
      <i/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6"/>
      <color theme="1"/>
      <name val="Vijaya"/>
      <family val="2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4"/>
      <color theme="1"/>
      <name val="Vijaya"/>
      <family val="2"/>
    </font>
    <font>
      <sz val="11"/>
      <color rgb="FF000000"/>
      <name val="Calibri"/>
      <family val="2"/>
      <scheme val="minor"/>
    </font>
    <font>
      <b/>
      <sz val="9"/>
      <color rgb="FF545454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4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164" fontId="3" fillId="0" borderId="0" applyFon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9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2" fillId="0" borderId="0"/>
    <xf numFmtId="43" fontId="3" fillId="0" borderId="0" applyFont="0" applyFill="0" applyBorder="0" applyAlignment="0" applyProtection="0"/>
  </cellStyleXfs>
  <cellXfs count="91">
    <xf numFmtId="0" fontId="0" fillId="0" borderId="0" xfId="0"/>
    <xf numFmtId="0" fontId="5" fillId="0" borderId="0" xfId="0" applyFont="1"/>
    <xf numFmtId="0" fontId="12" fillId="0" borderId="0" xfId="18"/>
    <xf numFmtId="0" fontId="0" fillId="0" borderId="0" xfId="0" applyAlignment="1">
      <alignment horizontal="center"/>
    </xf>
    <xf numFmtId="49" fontId="5" fillId="4" borderId="1" xfId="0" applyNumberFormat="1" applyFont="1" applyFill="1" applyBorder="1"/>
    <xf numFmtId="0" fontId="6" fillId="4" borderId="1" xfId="8" applyNumberFormat="1" applyFont="1" applyFill="1" applyBorder="1" applyAlignment="1" applyProtection="1">
      <alignment horizontal="left"/>
    </xf>
    <xf numFmtId="14" fontId="5" fillId="4" borderId="1" xfId="0" applyNumberFormat="1" applyFont="1" applyFill="1" applyBorder="1"/>
    <xf numFmtId="0" fontId="5" fillId="4" borderId="1" xfId="0" applyFont="1" applyFill="1" applyBorder="1"/>
    <xf numFmtId="0" fontId="0" fillId="0" borderId="0" xfId="0" applyBorder="1"/>
    <xf numFmtId="0" fontId="0" fillId="0" borderId="0" xfId="0" applyFill="1"/>
    <xf numFmtId="0" fontId="10" fillId="0" borderId="0" xfId="0" applyFont="1" applyBorder="1"/>
    <xf numFmtId="0" fontId="0" fillId="0" borderId="0" xfId="0" applyBorder="1" applyAlignment="1">
      <alignment horizontal="center"/>
    </xf>
    <xf numFmtId="0" fontId="0" fillId="0" borderId="1" xfId="0" applyBorder="1"/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67" fontId="17" fillId="0" borderId="0" xfId="20" applyFont="1" applyBorder="1"/>
    <xf numFmtId="0" fontId="19" fillId="0" borderId="1" xfId="0" applyFont="1" applyFill="1" applyBorder="1" applyAlignment="1">
      <alignment vertical="center"/>
    </xf>
    <xf numFmtId="168" fontId="18" fillId="0" borderId="3" xfId="3" applyNumberFormat="1" applyFont="1" applyFill="1" applyBorder="1" applyAlignment="1" applyProtection="1">
      <alignment horizontal="center" vertical="center"/>
      <protection locked="0"/>
    </xf>
    <xf numFmtId="167" fontId="18" fillId="0" borderId="1" xfId="20" applyFont="1" applyFill="1" applyBorder="1" applyAlignment="1">
      <alignment horizontal="center" vertical="center"/>
    </xf>
    <xf numFmtId="0" fontId="20" fillId="0" borderId="1" xfId="0" applyFont="1" applyFill="1" applyBorder="1"/>
    <xf numFmtId="0" fontId="18" fillId="2" borderId="2" xfId="3" applyFont="1" applyFill="1" applyBorder="1" applyAlignment="1" applyProtection="1">
      <alignment horizontal="center" vertical="center"/>
      <protection locked="0"/>
    </xf>
    <xf numFmtId="168" fontId="18" fillId="2" borderId="3" xfId="3" applyNumberFormat="1" applyFont="1" applyFill="1" applyBorder="1" applyAlignment="1" applyProtection="1">
      <alignment horizontal="center" vertical="center"/>
      <protection locked="0"/>
    </xf>
    <xf numFmtId="167" fontId="18" fillId="2" borderId="1" xfId="20" applyFont="1" applyFill="1" applyBorder="1" applyAlignment="1">
      <alignment horizontal="center" vertical="center"/>
    </xf>
    <xf numFmtId="14" fontId="0" fillId="0" borderId="1" xfId="0" applyNumberFormat="1" applyBorder="1"/>
    <xf numFmtId="0" fontId="20" fillId="0" borderId="0" xfId="0" applyFont="1"/>
    <xf numFmtId="169" fontId="0" fillId="0" borderId="0" xfId="0" applyNumberFormat="1"/>
    <xf numFmtId="0" fontId="0" fillId="9" borderId="0" xfId="0" applyFill="1"/>
    <xf numFmtId="0" fontId="4" fillId="0" borderId="0" xfId="0" applyFont="1"/>
    <xf numFmtId="0" fontId="17" fillId="0" borderId="0" xfId="22" applyFont="1" applyFill="1" applyBorder="1" applyAlignment="1"/>
    <xf numFmtId="0" fontId="18" fillId="2" borderId="1" xfId="3" applyFont="1" applyFill="1" applyBorder="1" applyAlignment="1" applyProtection="1">
      <alignment horizontal="center" vertical="center"/>
      <protection locked="0"/>
    </xf>
    <xf numFmtId="164" fontId="0" fillId="0" borderId="0" xfId="0" applyNumberFormat="1"/>
    <xf numFmtId="0" fontId="17" fillId="0" borderId="0" xfId="0" applyFont="1" applyBorder="1" applyAlignment="1">
      <alignment vertical="center" wrapText="1"/>
    </xf>
    <xf numFmtId="164" fontId="0" fillId="0" borderId="0" xfId="0" applyNumberFormat="1" applyBorder="1" applyAlignment="1">
      <alignment horizontal="center"/>
    </xf>
    <xf numFmtId="167" fontId="17" fillId="3" borderId="5" xfId="3" applyNumberFormat="1" applyFont="1" applyFill="1" applyBorder="1" applyAlignment="1">
      <alignment horizontal="center" vertical="center"/>
    </xf>
    <xf numFmtId="0" fontId="17" fillId="0" borderId="0" xfId="0" applyFont="1" applyAlignment="1">
      <alignment vertical="center" wrapText="1"/>
    </xf>
    <xf numFmtId="167" fontId="17" fillId="3" borderId="13" xfId="3" applyNumberFormat="1" applyFont="1" applyFill="1" applyBorder="1" applyAlignment="1">
      <alignment horizontal="center" vertical="center"/>
    </xf>
    <xf numFmtId="0" fontId="13" fillId="0" borderId="0" xfId="0" applyFont="1" applyAlignment="1">
      <alignment vertical="center" wrapText="1"/>
    </xf>
    <xf numFmtId="167" fontId="0" fillId="0" borderId="0" xfId="0" applyNumberFormat="1"/>
    <xf numFmtId="164" fontId="0" fillId="0" borderId="1" xfId="13" applyFont="1" applyBorder="1"/>
    <xf numFmtId="170" fontId="0" fillId="0" borderId="1" xfId="21" applyNumberFormat="1" applyFont="1" applyBorder="1"/>
    <xf numFmtId="164" fontId="0" fillId="0" borderId="1" xfId="21" applyFont="1" applyBorder="1"/>
    <xf numFmtId="49" fontId="0" fillId="0" borderId="1" xfId="0" applyNumberFormat="1" applyBorder="1"/>
    <xf numFmtId="0" fontId="5" fillId="0" borderId="0" xfId="0" applyFont="1" applyBorder="1"/>
    <xf numFmtId="165" fontId="24" fillId="6" borderId="1" xfId="0" applyNumberFormat="1" applyFont="1" applyFill="1" applyBorder="1" applyAlignment="1">
      <alignment horizontal="center" vertical="center"/>
    </xf>
    <xf numFmtId="0" fontId="23" fillId="6" borderId="1" xfId="0" applyFont="1" applyFill="1" applyBorder="1"/>
    <xf numFmtId="0" fontId="0" fillId="4" borderId="1" xfId="0" applyFont="1" applyFill="1" applyBorder="1" applyAlignment="1">
      <alignment horizontal="center"/>
    </xf>
    <xf numFmtId="0" fontId="10" fillId="0" borderId="0" xfId="3" applyFont="1" applyFill="1" applyBorder="1" applyAlignment="1">
      <alignment horizontal="center" vertical="center"/>
    </xf>
    <xf numFmtId="0" fontId="10" fillId="0" borderId="0" xfId="3" applyFont="1" applyFill="1" applyBorder="1" applyAlignment="1">
      <alignment vertical="center"/>
    </xf>
    <xf numFmtId="0" fontId="25" fillId="0" borderId="0" xfId="0" applyFont="1" applyAlignment="1">
      <alignment vertical="center" wrapText="1"/>
    </xf>
    <xf numFmtId="0" fontId="0" fillId="10" borderId="18" xfId="0" applyFill="1" applyBorder="1"/>
    <xf numFmtId="0" fontId="0" fillId="10" borderId="4" xfId="0" applyFill="1" applyBorder="1"/>
    <xf numFmtId="0" fontId="0" fillId="10" borderId="17" xfId="0" applyFill="1" applyBorder="1"/>
    <xf numFmtId="0" fontId="10" fillId="7" borderId="7" xfId="22" applyFont="1" applyFill="1" applyBorder="1" applyAlignment="1">
      <alignment horizontal="left"/>
    </xf>
    <xf numFmtId="0" fontId="10" fillId="7" borderId="8" xfId="0" applyFont="1" applyFill="1" applyBorder="1"/>
    <xf numFmtId="0" fontId="10" fillId="7" borderId="9" xfId="0" applyFont="1" applyFill="1" applyBorder="1"/>
    <xf numFmtId="0" fontId="10" fillId="7" borderId="10" xfId="22" applyFont="1" applyFill="1" applyBorder="1" applyAlignment="1">
      <alignment horizontal="left"/>
    </xf>
    <xf numFmtId="0" fontId="10" fillId="7" borderId="0" xfId="0" applyFont="1" applyFill="1" applyBorder="1"/>
    <xf numFmtId="0" fontId="10" fillId="7" borderId="5" xfId="0" applyFont="1" applyFill="1" applyBorder="1"/>
    <xf numFmtId="0" fontId="10" fillId="7" borderId="12" xfId="22" applyFont="1" applyFill="1" applyBorder="1" applyAlignment="1">
      <alignment horizontal="left"/>
    </xf>
    <xf numFmtId="0" fontId="10" fillId="7" borderId="15" xfId="0" applyFont="1" applyFill="1" applyBorder="1"/>
    <xf numFmtId="0" fontId="10" fillId="7" borderId="13" xfId="0" applyFont="1" applyFill="1" applyBorder="1"/>
    <xf numFmtId="14" fontId="0" fillId="7" borderId="16" xfId="0" applyNumberFormat="1" applyFill="1" applyBorder="1"/>
    <xf numFmtId="0" fontId="21" fillId="7" borderId="10" xfId="0" applyFont="1" applyFill="1" applyBorder="1" applyAlignment="1">
      <alignment vertical="center"/>
    </xf>
    <xf numFmtId="0" fontId="21" fillId="7" borderId="5" xfId="0" applyFont="1" applyFill="1" applyBorder="1" applyAlignment="1">
      <alignment vertical="center"/>
    </xf>
    <xf numFmtId="0" fontId="17" fillId="7" borderId="11" xfId="22" applyFont="1" applyFill="1" applyBorder="1" applyAlignment="1">
      <alignment horizontal="right" vertical="center"/>
    </xf>
    <xf numFmtId="0" fontId="17" fillId="7" borderId="14" xfId="22" applyNumberFormat="1" applyFont="1" applyFill="1" applyBorder="1" applyAlignment="1">
      <alignment horizontal="center"/>
    </xf>
    <xf numFmtId="0" fontId="17" fillId="3" borderId="1" xfId="3" applyFont="1" applyFill="1" applyBorder="1" applyAlignment="1">
      <alignment horizontal="center"/>
    </xf>
    <xf numFmtId="0" fontId="17" fillId="3" borderId="6" xfId="3" applyFont="1" applyFill="1" applyBorder="1" applyAlignment="1">
      <alignment horizontal="center"/>
    </xf>
    <xf numFmtId="0" fontId="16" fillId="8" borderId="1" xfId="3" applyFont="1" applyFill="1" applyBorder="1" applyAlignment="1" applyProtection="1">
      <alignment horizontal="center" vertical="center"/>
      <protection locked="0"/>
    </xf>
    <xf numFmtId="0" fontId="0" fillId="10" borderId="0" xfId="0" applyFill="1"/>
    <xf numFmtId="0" fontId="0" fillId="11" borderId="6" xfId="0" applyFill="1" applyBorder="1"/>
    <xf numFmtId="0" fontId="18" fillId="5" borderId="2" xfId="3" applyFont="1" applyFill="1" applyBorder="1" applyAlignment="1" applyProtection="1">
      <alignment horizontal="center" vertical="center"/>
      <protection locked="0"/>
    </xf>
    <xf numFmtId="0" fontId="19" fillId="5" borderId="1" xfId="0" applyFont="1" applyFill="1" applyBorder="1" applyAlignment="1">
      <alignment vertical="center"/>
    </xf>
    <xf numFmtId="168" fontId="18" fillId="5" borderId="3" xfId="3" applyNumberFormat="1" applyFont="1" applyFill="1" applyBorder="1" applyAlignment="1" applyProtection="1">
      <alignment horizontal="center" vertical="center"/>
      <protection locked="0"/>
    </xf>
    <xf numFmtId="167" fontId="18" fillId="5" borderId="1" xfId="20" applyFont="1" applyFill="1" applyBorder="1" applyAlignment="1">
      <alignment horizontal="center" vertical="center"/>
    </xf>
    <xf numFmtId="0" fontId="20" fillId="5" borderId="1" xfId="0" applyFont="1" applyFill="1" applyBorder="1"/>
    <xf numFmtId="14" fontId="0" fillId="5" borderId="1" xfId="0" applyNumberFormat="1" applyFill="1" applyBorder="1"/>
    <xf numFmtId="0" fontId="26" fillId="0" borderId="0" xfId="0" applyFont="1" applyAlignment="1">
      <alignment horizontal="left" vertical="center" readingOrder="1"/>
    </xf>
    <xf numFmtId="0" fontId="27" fillId="0" borderId="0" xfId="0" applyFont="1"/>
    <xf numFmtId="0" fontId="5" fillId="6" borderId="0" xfId="0" applyFont="1" applyFill="1" applyAlignment="1">
      <alignment horizontal="center"/>
    </xf>
    <xf numFmtId="0" fontId="22" fillId="0" borderId="0" xfId="0" applyFont="1" applyAlignment="1">
      <alignment horizontal="center" vertical="center" wrapText="1"/>
    </xf>
    <xf numFmtId="0" fontId="15" fillId="7" borderId="7" xfId="0" applyFont="1" applyFill="1" applyBorder="1" applyAlignment="1">
      <alignment horizontal="left" vertical="center"/>
    </xf>
    <xf numFmtId="0" fontId="15" fillId="7" borderId="9" xfId="0" applyFont="1" applyFill="1" applyBorder="1" applyAlignment="1">
      <alignment horizontal="left" vertical="center"/>
    </xf>
    <xf numFmtId="0" fontId="17" fillId="3" borderId="10" xfId="3" applyFont="1" applyFill="1" applyBorder="1" applyAlignment="1">
      <alignment horizontal="center" vertical="center"/>
    </xf>
    <xf numFmtId="0" fontId="17" fillId="3" borderId="0" xfId="3" applyFont="1" applyFill="1" applyBorder="1" applyAlignment="1">
      <alignment horizontal="center" vertical="center"/>
    </xf>
    <xf numFmtId="0" fontId="17" fillId="3" borderId="12" xfId="3" applyFont="1" applyFill="1" applyBorder="1" applyAlignment="1">
      <alignment horizontal="center" vertical="center"/>
    </xf>
    <xf numFmtId="0" fontId="17" fillId="3" borderId="15" xfId="3" applyFont="1" applyFill="1" applyBorder="1" applyAlignment="1">
      <alignment horizontal="center" vertical="center"/>
    </xf>
    <xf numFmtId="0" fontId="21" fillId="7" borderId="10" xfId="0" applyFont="1" applyFill="1" applyBorder="1" applyAlignment="1">
      <alignment horizontal="center" vertical="center"/>
    </xf>
    <xf numFmtId="0" fontId="21" fillId="7" borderId="5" xfId="0" applyFont="1" applyFill="1" applyBorder="1" applyAlignment="1">
      <alignment horizontal="center" vertical="center"/>
    </xf>
    <xf numFmtId="0" fontId="21" fillId="7" borderId="12" xfId="0" applyFont="1" applyFill="1" applyBorder="1" applyAlignment="1">
      <alignment horizontal="center" vertical="center"/>
    </xf>
    <xf numFmtId="0" fontId="21" fillId="7" borderId="13" xfId="0" applyFont="1" applyFill="1" applyBorder="1" applyAlignment="1">
      <alignment horizontal="center" vertical="center"/>
    </xf>
  </cellXfs>
  <cellStyles count="24">
    <cellStyle name="Euro" xfId="4"/>
    <cellStyle name="Excel Built-in Normal" xfId="10"/>
    <cellStyle name="Lien hypertexte" xfId="18" builtinId="8"/>
    <cellStyle name="Lien hypertexte 2" xfId="11"/>
    <cellStyle name="Milliers" xfId="21" builtinId="3"/>
    <cellStyle name="Milliers 2" xfId="5"/>
    <cellStyle name="Milliers 2 2" xfId="12"/>
    <cellStyle name="Milliers 3" xfId="9"/>
    <cellStyle name="Milliers 3 2" xfId="20"/>
    <cellStyle name="Milliers 4" xfId="13"/>
    <cellStyle name="Milliers 5" xfId="14"/>
    <cellStyle name="Milliers 6" xfId="23"/>
    <cellStyle name="Monétaire 2" xfId="15"/>
    <cellStyle name="Monétaire 3" xfId="16"/>
    <cellStyle name="Normal" xfId="0" builtinId="0"/>
    <cellStyle name="Normal 2" xfId="1"/>
    <cellStyle name="Normal 2 2" xfId="2"/>
    <cellStyle name="Normal 2 2 2" xfId="19"/>
    <cellStyle name="Normal 3" xfId="3"/>
    <cellStyle name="Normal_Facte-eriad11" xfId="8"/>
    <cellStyle name="Normal_Facture" xfId="22"/>
    <cellStyle name="Pourcentage 2" xfId="6"/>
    <cellStyle name="Pourcentage 3" xfId="7"/>
    <cellStyle name="Währung" xfId="17"/>
  </cellStyles>
  <dxfs count="0"/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Gestion%20vente%20zine2015%20V111.xlsm#'Tableau De Bord'!A1" TargetMode="External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Gestion%20vente%20zine2015%20V111.xlsm#'Tableau De Bord'!A1" TargetMode="Externa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Gestion%20vente%20zine2015%20V111.xlsm#'Tableau De Bord'!A1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542925</xdr:colOff>
      <xdr:row>0</xdr:row>
      <xdr:rowOff>133350</xdr:rowOff>
    </xdr:from>
    <xdr:to>
      <xdr:col>13</xdr:col>
      <xdr:colOff>295275</xdr:colOff>
      <xdr:row>4</xdr:row>
      <xdr:rowOff>19050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39250" y="133350"/>
          <a:ext cx="514350" cy="533400"/>
        </a:xfrm>
        <a:prstGeom prst="rect">
          <a:avLst/>
        </a:prstGeom>
      </xdr:spPr>
    </xdr:pic>
    <xdr:clientData/>
  </xdr:twoCellAnchor>
  <xdr:twoCellAnchor editAs="oneCell">
    <xdr:from>
      <xdr:col>11</xdr:col>
      <xdr:colOff>85725</xdr:colOff>
      <xdr:row>0</xdr:row>
      <xdr:rowOff>66675</xdr:rowOff>
    </xdr:from>
    <xdr:to>
      <xdr:col>11</xdr:col>
      <xdr:colOff>609600</xdr:colOff>
      <xdr:row>3</xdr:row>
      <xdr:rowOff>95250</xdr:rowOff>
    </xdr:to>
    <xdr:pic>
      <xdr:nvPicPr>
        <xdr:cNvPr id="4" name="Image 3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20050" y="66675"/>
          <a:ext cx="523875" cy="523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11</xdr:row>
      <xdr:rowOff>28575</xdr:rowOff>
    </xdr:from>
    <xdr:to>
      <xdr:col>12</xdr:col>
      <xdr:colOff>609600</xdr:colOff>
      <xdr:row>21</xdr:row>
      <xdr:rowOff>152400</xdr:rowOff>
    </xdr:to>
    <xdr:sp macro="" textlink="">
      <xdr:nvSpPr>
        <xdr:cNvPr id="3" name="ZoneTexte 2"/>
        <xdr:cNvSpPr txBox="1"/>
      </xdr:nvSpPr>
      <xdr:spPr>
        <a:xfrm>
          <a:off x="7781925" y="2133600"/>
          <a:ext cx="2971800" cy="2028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filtrer la  liste selon le nom du client et la date de laivrasion excel</a:t>
          </a:r>
        </a:p>
      </xdr:txBody>
    </xdr:sp>
    <xdr:clientData/>
  </xdr:twoCellAnchor>
  <xdr:twoCellAnchor>
    <xdr:from>
      <xdr:col>7</xdr:col>
      <xdr:colOff>19051</xdr:colOff>
      <xdr:row>2</xdr:row>
      <xdr:rowOff>85725</xdr:rowOff>
    </xdr:from>
    <xdr:to>
      <xdr:col>7</xdr:col>
      <xdr:colOff>657225</xdr:colOff>
      <xdr:row>2</xdr:row>
      <xdr:rowOff>95250</xdr:rowOff>
    </xdr:to>
    <xdr:cxnSp macro="">
      <xdr:nvCxnSpPr>
        <xdr:cNvPr id="6" name="Connecteur droit avec flèche 5"/>
        <xdr:cNvCxnSpPr/>
      </xdr:nvCxnSpPr>
      <xdr:spPr>
        <a:xfrm flipH="1" flipV="1">
          <a:off x="6353176" y="476250"/>
          <a:ext cx="638174" cy="95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600076</xdr:colOff>
      <xdr:row>2</xdr:row>
      <xdr:rowOff>133350</xdr:rowOff>
    </xdr:from>
    <xdr:to>
      <xdr:col>8</xdr:col>
      <xdr:colOff>9526</xdr:colOff>
      <xdr:row>5</xdr:row>
      <xdr:rowOff>133350</xdr:rowOff>
    </xdr:to>
    <xdr:cxnSp macro="">
      <xdr:nvCxnSpPr>
        <xdr:cNvPr id="9" name="Connecteur en angle 8"/>
        <xdr:cNvCxnSpPr/>
      </xdr:nvCxnSpPr>
      <xdr:spPr>
        <a:xfrm rot="10800000">
          <a:off x="4600576" y="523875"/>
          <a:ext cx="2505075" cy="571500"/>
        </a:xfrm>
        <a:prstGeom prst="bentConnector3">
          <a:avLst>
            <a:gd name="adj1" fmla="val 68251"/>
          </a:avLst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5</xdr:row>
          <xdr:rowOff>114300</xdr:rowOff>
        </xdr:from>
        <xdr:to>
          <xdr:col>8</xdr:col>
          <xdr:colOff>419100</xdr:colOff>
          <xdr:row>7</xdr:row>
          <xdr:rowOff>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7</xdr:row>
          <xdr:rowOff>142875</xdr:rowOff>
        </xdr:from>
        <xdr:to>
          <xdr:col>8</xdr:col>
          <xdr:colOff>447675</xdr:colOff>
          <xdr:row>9</xdr:row>
          <xdr:rowOff>47625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RECAP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99219</xdr:colOff>
      <xdr:row>0</xdr:row>
      <xdr:rowOff>19844</xdr:rowOff>
    </xdr:from>
    <xdr:to>
      <xdr:col>7</xdr:col>
      <xdr:colOff>623094</xdr:colOff>
      <xdr:row>2</xdr:row>
      <xdr:rowOff>146844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04063" y="19844"/>
          <a:ext cx="523875" cy="523875"/>
        </a:xfrm>
        <a:prstGeom prst="rect">
          <a:avLst/>
        </a:prstGeom>
      </xdr:spPr>
    </xdr:pic>
    <xdr:clientData/>
  </xdr:twoCellAnchor>
  <xdr:twoCellAnchor>
    <xdr:from>
      <xdr:col>5</xdr:col>
      <xdr:colOff>49609</xdr:colOff>
      <xdr:row>20</xdr:row>
      <xdr:rowOff>19844</xdr:rowOff>
    </xdr:from>
    <xdr:to>
      <xdr:col>5</xdr:col>
      <xdr:colOff>436562</xdr:colOff>
      <xdr:row>26</xdr:row>
      <xdr:rowOff>119062</xdr:rowOff>
    </xdr:to>
    <xdr:sp macro="" textlink="">
      <xdr:nvSpPr>
        <xdr:cNvPr id="2" name="Accolade fermante 1"/>
        <xdr:cNvSpPr/>
      </xdr:nvSpPr>
      <xdr:spPr>
        <a:xfrm>
          <a:off x="5794375" y="3958828"/>
          <a:ext cx="386953" cy="1230312"/>
        </a:xfrm>
        <a:prstGeom prst="rightBrac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436562</xdr:colOff>
      <xdr:row>23</xdr:row>
      <xdr:rowOff>69453</xdr:rowOff>
    </xdr:from>
    <xdr:to>
      <xdr:col>6</xdr:col>
      <xdr:colOff>297656</xdr:colOff>
      <xdr:row>23</xdr:row>
      <xdr:rowOff>69453</xdr:rowOff>
    </xdr:to>
    <xdr:cxnSp macro="">
      <xdr:nvCxnSpPr>
        <xdr:cNvPr id="5" name="Connecteur droit 4"/>
        <xdr:cNvCxnSpPr>
          <a:stCxn id="2" idx="1"/>
        </xdr:cNvCxnSpPr>
      </xdr:nvCxnSpPr>
      <xdr:spPr>
        <a:xfrm>
          <a:off x="6181328" y="4573984"/>
          <a:ext cx="734219" cy="0"/>
        </a:xfrm>
        <a:prstGeom prst="lin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783828</xdr:colOff>
      <xdr:row>1</xdr:row>
      <xdr:rowOff>109140</xdr:rowOff>
    </xdr:from>
    <xdr:to>
      <xdr:col>8</xdr:col>
      <xdr:colOff>446484</xdr:colOff>
      <xdr:row>2</xdr:row>
      <xdr:rowOff>128984</xdr:rowOff>
    </xdr:to>
    <xdr:cxnSp macro="">
      <xdr:nvCxnSpPr>
        <xdr:cNvPr id="8" name="Connecteur droit avec flèche 7"/>
        <xdr:cNvCxnSpPr/>
      </xdr:nvCxnSpPr>
      <xdr:spPr>
        <a:xfrm flipH="1" flipV="1">
          <a:off x="6528594" y="307578"/>
          <a:ext cx="1627187" cy="218281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509588</xdr:colOff>
      <xdr:row>12</xdr:row>
      <xdr:rowOff>73026</xdr:rowOff>
    </xdr:from>
    <xdr:to>
      <xdr:col>8</xdr:col>
      <xdr:colOff>386953</xdr:colOff>
      <xdr:row>12</xdr:row>
      <xdr:rowOff>109141</xdr:rowOff>
    </xdr:to>
    <xdr:cxnSp macro="">
      <xdr:nvCxnSpPr>
        <xdr:cNvPr id="11" name="Connecteur droit avec flèche 10"/>
        <xdr:cNvCxnSpPr/>
      </xdr:nvCxnSpPr>
      <xdr:spPr>
        <a:xfrm flipH="1" flipV="1">
          <a:off x="5043885" y="2384823"/>
          <a:ext cx="3052365" cy="3611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0</xdr:col>
      <xdr:colOff>203373</xdr:colOff>
      <xdr:row>2</xdr:row>
      <xdr:rowOff>141381</xdr:rowOff>
    </xdr:from>
    <xdr:ext cx="2931940" cy="1396509"/>
    <xdr:sp macro="" textlink="">
      <xdr:nvSpPr>
        <xdr:cNvPr id="10" name="Rectangle 9"/>
        <xdr:cNvSpPr/>
      </xdr:nvSpPr>
      <xdr:spPr>
        <a:xfrm>
          <a:off x="203373" y="538256"/>
          <a:ext cx="2931940" cy="1396509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LOGO</a:t>
          </a:r>
        </a:p>
      </xdr:txBody>
    </xdr:sp>
    <xdr:clientData/>
  </xdr:oneCellAnchor>
  <xdr:twoCellAnchor>
    <xdr:from>
      <xdr:col>8</xdr:col>
      <xdr:colOff>419101</xdr:colOff>
      <xdr:row>6</xdr:row>
      <xdr:rowOff>69454</xdr:rowOff>
    </xdr:from>
    <xdr:to>
      <xdr:col>9</xdr:col>
      <xdr:colOff>506015</xdr:colOff>
      <xdr:row>6</xdr:row>
      <xdr:rowOff>86916</xdr:rowOff>
    </xdr:to>
    <xdr:cxnSp macro="">
      <xdr:nvCxnSpPr>
        <xdr:cNvPr id="13" name="Connecteur droit avec flèche 12"/>
        <xdr:cNvCxnSpPr/>
      </xdr:nvCxnSpPr>
      <xdr:spPr>
        <a:xfrm flipH="1">
          <a:off x="8128398" y="1230313"/>
          <a:ext cx="573086" cy="1746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763984</xdr:colOff>
      <xdr:row>21</xdr:row>
      <xdr:rowOff>39688</xdr:rowOff>
    </xdr:from>
    <xdr:to>
      <xdr:col>12</xdr:col>
      <xdr:colOff>282972</xdr:colOff>
      <xdr:row>31</xdr:row>
      <xdr:rowOff>183357</xdr:rowOff>
    </xdr:to>
    <xdr:sp macro="" textlink="">
      <xdr:nvSpPr>
        <xdr:cNvPr id="19" name="ZoneTexte 18"/>
        <xdr:cNvSpPr txBox="1"/>
      </xdr:nvSpPr>
      <xdr:spPr>
        <a:xfrm>
          <a:off x="8959453" y="4167188"/>
          <a:ext cx="2971800" cy="2028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filtrer la  liste selon le nom du client et la date de laivrasion excel</a:t>
          </a:r>
        </a:p>
      </xdr:txBody>
    </xdr:sp>
    <xdr:clientData/>
  </xdr:twoCellAnchor>
  <xdr:twoCellAnchor>
    <xdr:from>
      <xdr:col>4</xdr:col>
      <xdr:colOff>902890</xdr:colOff>
      <xdr:row>0</xdr:row>
      <xdr:rowOff>0</xdr:rowOff>
    </xdr:from>
    <xdr:to>
      <xdr:col>6</xdr:col>
      <xdr:colOff>178593</xdr:colOff>
      <xdr:row>4</xdr:row>
      <xdr:rowOff>158750</xdr:rowOff>
    </xdr:to>
    <xdr:sp macro="" textlink="">
      <xdr:nvSpPr>
        <xdr:cNvPr id="16" name="Ellipse 15"/>
        <xdr:cNvSpPr/>
      </xdr:nvSpPr>
      <xdr:spPr>
        <a:xfrm>
          <a:off x="5437187" y="0"/>
          <a:ext cx="1359297" cy="942578"/>
        </a:xfrm>
        <a:prstGeom prst="ellipse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420290</xdr:colOff>
      <xdr:row>8</xdr:row>
      <xdr:rowOff>132556</xdr:rowOff>
    </xdr:from>
    <xdr:to>
      <xdr:col>4</xdr:col>
      <xdr:colOff>965993</xdr:colOff>
      <xdr:row>13</xdr:row>
      <xdr:rowOff>102791</xdr:rowOff>
    </xdr:to>
    <xdr:sp macro="" textlink="">
      <xdr:nvSpPr>
        <xdr:cNvPr id="21" name="Ellipse 20"/>
        <xdr:cNvSpPr/>
      </xdr:nvSpPr>
      <xdr:spPr>
        <a:xfrm>
          <a:off x="4140993" y="1670447"/>
          <a:ext cx="1359297" cy="942578"/>
        </a:xfrm>
        <a:prstGeom prst="ellipse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104775</xdr:colOff>
      <xdr:row>0</xdr:row>
      <xdr:rowOff>19050</xdr:rowOff>
    </xdr:from>
    <xdr:to>
      <xdr:col>8</xdr:col>
      <xdr:colOff>628650</xdr:colOff>
      <xdr:row>2</xdr:row>
      <xdr:rowOff>161925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58000" y="19050"/>
          <a:ext cx="523875" cy="523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/>
  </sheetPr>
  <dimension ref="A1:L332"/>
  <sheetViews>
    <sheetView zoomScaleNormal="100" workbookViewId="0">
      <selection activeCell="A7" sqref="A7"/>
    </sheetView>
  </sheetViews>
  <sheetFormatPr baseColWidth="10" defaultRowHeight="12" x14ac:dyDescent="0.2"/>
  <cols>
    <col min="1" max="1" width="22.85546875" style="1" bestFit="1" customWidth="1"/>
    <col min="2" max="2" width="12.85546875" style="1" customWidth="1"/>
    <col min="3" max="3" width="15" style="1" bestFit="1" customWidth="1"/>
    <col min="4" max="4" width="9.5703125" style="1" customWidth="1"/>
    <col min="5" max="5" width="10" style="1" customWidth="1"/>
    <col min="6" max="6" width="8.7109375" style="1" customWidth="1"/>
    <col min="7" max="7" width="8.140625" style="1" bestFit="1" customWidth="1"/>
    <col min="8" max="8" width="5" style="1" customWidth="1"/>
    <col min="9" max="9" width="11.42578125" style="1" bestFit="1" customWidth="1"/>
    <col min="10" max="10" width="15" style="1" bestFit="1" customWidth="1"/>
    <col min="11" max="16384" width="11.42578125" style="1"/>
  </cols>
  <sheetData>
    <row r="1" spans="1:12" ht="15" x14ac:dyDescent="0.25">
      <c r="A1" s="2"/>
      <c r="L1" s="79"/>
    </row>
    <row r="2" spans="1:12" x14ac:dyDescent="0.2">
      <c r="L2" s="79"/>
    </row>
    <row r="3" spans="1:12" x14ac:dyDescent="0.2">
      <c r="G3" s="42"/>
      <c r="I3" s="42"/>
      <c r="L3" s="79"/>
    </row>
    <row r="4" spans="1:12" x14ac:dyDescent="0.2">
      <c r="B4" s="42"/>
      <c r="C4" s="42"/>
      <c r="E4" s="42"/>
      <c r="F4" s="42"/>
      <c r="G4" s="42"/>
      <c r="L4" s="79"/>
    </row>
    <row r="5" spans="1:12" ht="12.75" x14ac:dyDescent="0.2">
      <c r="A5" s="44" t="s">
        <v>1</v>
      </c>
      <c r="B5" s="43" t="s">
        <v>60</v>
      </c>
      <c r="C5" s="43" t="s">
        <v>64</v>
      </c>
      <c r="D5" s="43" t="s">
        <v>2</v>
      </c>
      <c r="E5" s="43" t="s">
        <v>30</v>
      </c>
      <c r="F5" s="44" t="s">
        <v>26</v>
      </c>
      <c r="G5" s="44" t="s">
        <v>27</v>
      </c>
      <c r="H5" s="44" t="s">
        <v>0</v>
      </c>
      <c r="I5" s="44" t="s">
        <v>28</v>
      </c>
      <c r="J5" s="44" t="s">
        <v>29</v>
      </c>
      <c r="K5" s="44" t="s">
        <v>48</v>
      </c>
    </row>
    <row r="6" spans="1:12" ht="15" x14ac:dyDescent="0.25">
      <c r="A6" s="7" t="s">
        <v>57</v>
      </c>
      <c r="B6" s="5"/>
      <c r="C6" s="5" t="s">
        <v>65</v>
      </c>
      <c r="D6" s="6">
        <v>42005</v>
      </c>
      <c r="E6" s="7" t="s">
        <v>31</v>
      </c>
      <c r="F6" s="7" t="s">
        <v>6</v>
      </c>
      <c r="G6" s="7" t="s">
        <v>5</v>
      </c>
      <c r="H6" s="45">
        <v>1</v>
      </c>
      <c r="I6" s="7"/>
      <c r="J6" s="5"/>
      <c r="K6" s="7" t="s">
        <v>17</v>
      </c>
    </row>
    <row r="7" spans="1:12" ht="15" x14ac:dyDescent="0.25">
      <c r="A7" s="4" t="s">
        <v>53</v>
      </c>
      <c r="B7" s="5"/>
      <c r="C7" s="5" t="s">
        <v>66</v>
      </c>
      <c r="D7" s="6">
        <v>42006</v>
      </c>
      <c r="E7" s="7" t="s">
        <v>32</v>
      </c>
      <c r="F7" s="7" t="s">
        <v>8</v>
      </c>
      <c r="G7" s="7" t="s">
        <v>7</v>
      </c>
      <c r="H7" s="45">
        <f>H6+1</f>
        <v>2</v>
      </c>
      <c r="I7" s="7"/>
      <c r="J7" s="5"/>
      <c r="K7" s="7"/>
    </row>
    <row r="8" spans="1:12" ht="15" x14ac:dyDescent="0.25">
      <c r="A8" s="7" t="s">
        <v>39</v>
      </c>
      <c r="B8" s="5"/>
      <c r="C8" s="5" t="s">
        <v>173</v>
      </c>
      <c r="D8" s="6">
        <v>42007</v>
      </c>
      <c r="E8" s="7" t="s">
        <v>33</v>
      </c>
      <c r="F8" s="7" t="s">
        <v>4</v>
      </c>
      <c r="G8" s="7"/>
      <c r="H8" s="45">
        <f t="shared" ref="H8:H71" si="0">H7+1</f>
        <v>3</v>
      </c>
      <c r="I8" s="7"/>
      <c r="J8" s="7"/>
      <c r="K8" s="7"/>
    </row>
    <row r="9" spans="1:12" ht="15" x14ac:dyDescent="0.25">
      <c r="A9" s="4" t="s">
        <v>42</v>
      </c>
      <c r="B9" s="5"/>
      <c r="C9" s="5" t="s">
        <v>63</v>
      </c>
      <c r="D9" s="6">
        <v>42008</v>
      </c>
      <c r="E9" s="7" t="s">
        <v>34</v>
      </c>
      <c r="F9" s="7" t="s">
        <v>9</v>
      </c>
      <c r="G9" s="7"/>
      <c r="H9" s="45">
        <f t="shared" si="0"/>
        <v>4</v>
      </c>
      <c r="I9" s="7"/>
      <c r="J9" s="7"/>
      <c r="K9" s="7"/>
    </row>
    <row r="10" spans="1:12" ht="15" x14ac:dyDescent="0.25">
      <c r="A10" s="7" t="s">
        <v>49</v>
      </c>
      <c r="B10" s="5"/>
      <c r="C10" s="5" t="s">
        <v>67</v>
      </c>
      <c r="D10" s="6">
        <v>42009</v>
      </c>
      <c r="E10" s="7" t="s">
        <v>35</v>
      </c>
      <c r="F10" s="7"/>
      <c r="G10" s="7"/>
      <c r="H10" s="45">
        <f t="shared" si="0"/>
        <v>5</v>
      </c>
      <c r="I10" s="7"/>
      <c r="J10" s="7"/>
      <c r="K10" s="7"/>
    </row>
    <row r="11" spans="1:12" ht="15" x14ac:dyDescent="0.25">
      <c r="A11" s="7" t="s">
        <v>38</v>
      </c>
      <c r="B11" s="5"/>
      <c r="C11" s="5" t="s">
        <v>68</v>
      </c>
      <c r="D11" s="6">
        <v>42010</v>
      </c>
      <c r="E11" s="7" t="s">
        <v>36</v>
      </c>
      <c r="F11" s="7"/>
      <c r="G11" s="7"/>
      <c r="H11" s="45">
        <f t="shared" si="0"/>
        <v>6</v>
      </c>
      <c r="I11" s="7"/>
      <c r="J11" s="7"/>
      <c r="K11" s="7"/>
    </row>
    <row r="12" spans="1:12" ht="15" x14ac:dyDescent="0.25">
      <c r="A12" s="7" t="s">
        <v>52</v>
      </c>
      <c r="B12" s="5"/>
      <c r="C12" s="5"/>
      <c r="D12" s="6">
        <v>42011</v>
      </c>
      <c r="E12" s="7" t="s">
        <v>37</v>
      </c>
      <c r="F12" s="7"/>
      <c r="G12" s="7"/>
      <c r="H12" s="45">
        <f t="shared" si="0"/>
        <v>7</v>
      </c>
      <c r="I12" s="7"/>
      <c r="J12" s="7"/>
      <c r="K12" s="7"/>
    </row>
    <row r="13" spans="1:12" ht="15" x14ac:dyDescent="0.25">
      <c r="A13" s="4" t="s">
        <v>47</v>
      </c>
      <c r="B13" s="5"/>
      <c r="C13" s="5"/>
      <c r="D13" s="6">
        <v>42012</v>
      </c>
      <c r="E13" s="7" t="s">
        <v>21</v>
      </c>
      <c r="F13" s="7"/>
      <c r="G13" s="7"/>
      <c r="H13" s="45">
        <f t="shared" si="0"/>
        <v>8</v>
      </c>
      <c r="I13" s="7"/>
      <c r="J13" s="7"/>
      <c r="K13" s="7"/>
    </row>
    <row r="14" spans="1:12" ht="15" x14ac:dyDescent="0.25">
      <c r="A14" s="4" t="s">
        <v>62</v>
      </c>
      <c r="B14" s="5"/>
      <c r="C14" s="5"/>
      <c r="D14" s="6">
        <v>42013</v>
      </c>
      <c r="E14" s="7" t="s">
        <v>22</v>
      </c>
      <c r="F14" s="7"/>
      <c r="G14" s="7"/>
      <c r="H14" s="45">
        <f t="shared" si="0"/>
        <v>9</v>
      </c>
      <c r="I14" s="7"/>
      <c r="J14" s="5"/>
      <c r="K14" s="7"/>
    </row>
    <row r="15" spans="1:12" ht="15" x14ac:dyDescent="0.25">
      <c r="A15" s="4" t="s">
        <v>50</v>
      </c>
      <c r="B15" s="5"/>
      <c r="C15" s="5"/>
      <c r="D15" s="6">
        <v>42014</v>
      </c>
      <c r="E15" s="7" t="s">
        <v>23</v>
      </c>
      <c r="F15" s="7"/>
      <c r="G15" s="7"/>
      <c r="H15" s="45">
        <f t="shared" si="0"/>
        <v>10</v>
      </c>
      <c r="I15" s="7"/>
      <c r="J15" s="7"/>
      <c r="K15" s="7"/>
    </row>
    <row r="16" spans="1:12" ht="15" x14ac:dyDescent="0.25">
      <c r="A16" s="7" t="s">
        <v>55</v>
      </c>
      <c r="B16" s="5"/>
      <c r="C16" s="5"/>
      <c r="D16" s="6">
        <v>42015</v>
      </c>
      <c r="E16" s="7" t="s">
        <v>24</v>
      </c>
      <c r="F16" s="7"/>
      <c r="G16" s="7"/>
      <c r="H16" s="45">
        <f t="shared" si="0"/>
        <v>11</v>
      </c>
      <c r="I16" s="7"/>
      <c r="J16" s="7"/>
      <c r="K16" s="7"/>
    </row>
    <row r="17" spans="1:11" ht="15" x14ac:dyDescent="0.25">
      <c r="A17" s="7" t="s">
        <v>56</v>
      </c>
      <c r="B17" s="5"/>
      <c r="C17" s="5"/>
      <c r="D17" s="6">
        <v>42016</v>
      </c>
      <c r="E17" s="7" t="s">
        <v>25</v>
      </c>
      <c r="F17" s="7"/>
      <c r="G17" s="7"/>
      <c r="H17" s="45">
        <f t="shared" si="0"/>
        <v>12</v>
      </c>
      <c r="I17" s="7"/>
      <c r="J17" s="7"/>
      <c r="K17" s="7"/>
    </row>
    <row r="18" spans="1:11" ht="15" x14ac:dyDescent="0.25">
      <c r="A18" s="7" t="s">
        <v>168</v>
      </c>
      <c r="B18" s="5"/>
      <c r="C18" s="5"/>
      <c r="D18" s="6">
        <v>42017</v>
      </c>
      <c r="E18" s="6"/>
      <c r="F18" s="7"/>
      <c r="G18" s="7"/>
      <c r="H18" s="45">
        <f t="shared" si="0"/>
        <v>13</v>
      </c>
      <c r="I18" s="7"/>
      <c r="J18" s="7"/>
      <c r="K18" s="7"/>
    </row>
    <row r="19" spans="1:11" ht="15" x14ac:dyDescent="0.25">
      <c r="A19" s="7" t="s">
        <v>54</v>
      </c>
      <c r="B19" s="5"/>
      <c r="C19" s="5"/>
      <c r="D19" s="6">
        <v>42018</v>
      </c>
      <c r="E19" s="6"/>
      <c r="F19" s="7"/>
      <c r="G19" s="7"/>
      <c r="H19" s="45">
        <f t="shared" si="0"/>
        <v>14</v>
      </c>
      <c r="I19" s="7"/>
      <c r="J19" s="7"/>
      <c r="K19" s="7"/>
    </row>
    <row r="20" spans="1:11" ht="15" x14ac:dyDescent="0.25">
      <c r="A20" s="7" t="s">
        <v>61</v>
      </c>
      <c r="B20" s="5"/>
      <c r="C20" s="5"/>
      <c r="D20" s="6">
        <v>42019</v>
      </c>
      <c r="E20" s="6"/>
      <c r="F20" s="7"/>
      <c r="G20" s="7"/>
      <c r="H20" s="45">
        <f t="shared" si="0"/>
        <v>15</v>
      </c>
      <c r="I20" s="7"/>
      <c r="J20" s="5"/>
      <c r="K20" s="7"/>
    </row>
    <row r="21" spans="1:11" ht="15" x14ac:dyDescent="0.25">
      <c r="A21" s="4" t="s">
        <v>41</v>
      </c>
      <c r="B21" s="5"/>
      <c r="C21" s="5"/>
      <c r="D21" s="6">
        <v>42020</v>
      </c>
      <c r="E21" s="6"/>
      <c r="F21" s="7"/>
      <c r="G21" s="7"/>
      <c r="H21" s="45">
        <f t="shared" si="0"/>
        <v>16</v>
      </c>
      <c r="I21" s="7"/>
      <c r="J21" s="7"/>
      <c r="K21" s="7"/>
    </row>
    <row r="22" spans="1:11" ht="15" x14ac:dyDescent="0.25">
      <c r="A22" s="4" t="s">
        <v>58</v>
      </c>
      <c r="B22" s="5"/>
      <c r="C22" s="5"/>
      <c r="D22" s="6">
        <v>42021</v>
      </c>
      <c r="E22" s="6"/>
      <c r="F22" s="7"/>
      <c r="G22" s="7"/>
      <c r="H22" s="45">
        <f t="shared" si="0"/>
        <v>17</v>
      </c>
      <c r="I22" s="7"/>
      <c r="J22" s="5"/>
      <c r="K22" s="7"/>
    </row>
    <row r="23" spans="1:11" ht="15" x14ac:dyDescent="0.25">
      <c r="A23" s="7" t="s">
        <v>59</v>
      </c>
      <c r="B23" s="5"/>
      <c r="C23" s="5"/>
      <c r="D23" s="6">
        <v>42022</v>
      </c>
      <c r="E23" s="6"/>
      <c r="F23" s="7"/>
      <c r="G23" s="7"/>
      <c r="H23" s="45">
        <f t="shared" si="0"/>
        <v>18</v>
      </c>
      <c r="I23" s="7"/>
      <c r="J23" s="7"/>
      <c r="K23" s="7"/>
    </row>
    <row r="24" spans="1:11" ht="15" x14ac:dyDescent="0.25">
      <c r="A24" s="4" t="s">
        <v>44</v>
      </c>
      <c r="B24" s="4"/>
      <c r="C24" s="4"/>
      <c r="D24" s="6">
        <v>42023</v>
      </c>
      <c r="E24" s="6"/>
      <c r="F24" s="7"/>
      <c r="G24" s="7"/>
      <c r="H24" s="45">
        <f t="shared" si="0"/>
        <v>19</v>
      </c>
      <c r="I24" s="7"/>
      <c r="J24" s="5"/>
      <c r="K24" s="7"/>
    </row>
    <row r="25" spans="1:11" ht="15" x14ac:dyDescent="0.25">
      <c r="A25" s="7" t="s">
        <v>45</v>
      </c>
      <c r="B25" s="7"/>
      <c r="C25" s="7"/>
      <c r="D25" s="6">
        <v>42024</v>
      </c>
      <c r="E25" s="6"/>
      <c r="F25" s="7"/>
      <c r="G25" s="7"/>
      <c r="H25" s="45">
        <f t="shared" si="0"/>
        <v>20</v>
      </c>
      <c r="I25" s="7"/>
      <c r="J25" s="7"/>
      <c r="K25" s="7"/>
    </row>
    <row r="26" spans="1:11" ht="15" x14ac:dyDescent="0.25">
      <c r="A26" s="7" t="s">
        <v>51</v>
      </c>
      <c r="B26" s="7"/>
      <c r="C26" s="7"/>
      <c r="D26" s="6">
        <v>42025</v>
      </c>
      <c r="E26" s="6"/>
      <c r="F26" s="7"/>
      <c r="G26" s="7"/>
      <c r="H26" s="45">
        <f t="shared" si="0"/>
        <v>21</v>
      </c>
      <c r="I26" s="7"/>
      <c r="J26" s="7"/>
      <c r="K26" s="7"/>
    </row>
    <row r="27" spans="1:11" ht="15" x14ac:dyDescent="0.25">
      <c r="A27" s="7" t="s">
        <v>40</v>
      </c>
      <c r="B27" s="7"/>
      <c r="C27" s="7"/>
      <c r="D27" s="6">
        <v>42026</v>
      </c>
      <c r="E27" s="6"/>
      <c r="F27" s="7"/>
      <c r="G27" s="7"/>
      <c r="H27" s="45">
        <f t="shared" si="0"/>
        <v>22</v>
      </c>
      <c r="I27" s="7"/>
      <c r="J27" s="7"/>
      <c r="K27" s="7"/>
    </row>
    <row r="28" spans="1:11" ht="15" x14ac:dyDescent="0.25">
      <c r="A28" s="4" t="s">
        <v>46</v>
      </c>
      <c r="B28" s="7"/>
      <c r="C28" s="7"/>
      <c r="D28" s="6">
        <v>42027</v>
      </c>
      <c r="E28" s="6"/>
      <c r="F28" s="7"/>
      <c r="G28" s="7"/>
      <c r="H28" s="45">
        <f t="shared" si="0"/>
        <v>23</v>
      </c>
      <c r="I28" s="7"/>
      <c r="J28" s="7"/>
      <c r="K28" s="7"/>
    </row>
    <row r="29" spans="1:11" ht="15" x14ac:dyDescent="0.25">
      <c r="A29" s="4" t="s">
        <v>43</v>
      </c>
      <c r="B29" s="7"/>
      <c r="C29" s="7"/>
      <c r="D29" s="6">
        <v>42028</v>
      </c>
      <c r="E29" s="6"/>
      <c r="F29" s="7"/>
      <c r="G29" s="7"/>
      <c r="H29" s="45">
        <f t="shared" si="0"/>
        <v>24</v>
      </c>
      <c r="I29" s="7"/>
      <c r="J29" s="7"/>
      <c r="K29" s="7"/>
    </row>
    <row r="30" spans="1:11" ht="15" x14ac:dyDescent="0.25">
      <c r="A30" s="4"/>
      <c r="B30" s="4"/>
      <c r="C30" s="4"/>
      <c r="D30" s="6">
        <v>42029</v>
      </c>
      <c r="E30" s="6"/>
      <c r="F30" s="7"/>
      <c r="G30" s="7"/>
      <c r="H30" s="45">
        <f t="shared" si="0"/>
        <v>25</v>
      </c>
      <c r="I30" s="7"/>
      <c r="J30" s="7"/>
      <c r="K30" s="7"/>
    </row>
    <row r="31" spans="1:11" ht="15" x14ac:dyDescent="0.25">
      <c r="A31" s="4"/>
      <c r="B31" s="7"/>
      <c r="C31" s="7"/>
      <c r="D31" s="6">
        <v>42030</v>
      </c>
      <c r="E31" s="6"/>
      <c r="F31" s="7"/>
      <c r="G31" s="7"/>
      <c r="H31" s="45">
        <f t="shared" si="0"/>
        <v>26</v>
      </c>
      <c r="I31" s="7"/>
      <c r="J31" s="7"/>
      <c r="K31" s="7"/>
    </row>
    <row r="32" spans="1:11" ht="15" x14ac:dyDescent="0.25">
      <c r="A32" s="4"/>
      <c r="B32" s="7"/>
      <c r="C32" s="7"/>
      <c r="D32" s="6">
        <v>42031</v>
      </c>
      <c r="E32" s="6"/>
      <c r="F32" s="7"/>
      <c r="G32" s="7"/>
      <c r="H32" s="45">
        <f t="shared" si="0"/>
        <v>27</v>
      </c>
      <c r="I32" s="7"/>
      <c r="J32" s="7"/>
      <c r="K32" s="7"/>
    </row>
    <row r="33" spans="1:11" ht="15" x14ac:dyDescent="0.25">
      <c r="A33" s="4"/>
      <c r="B33" s="4"/>
      <c r="C33" s="4"/>
      <c r="D33" s="6">
        <v>42032</v>
      </c>
      <c r="E33" s="6"/>
      <c r="F33" s="7"/>
      <c r="G33" s="7"/>
      <c r="H33" s="45">
        <f t="shared" si="0"/>
        <v>28</v>
      </c>
      <c r="I33" s="7"/>
      <c r="J33" s="7"/>
      <c r="K33" s="7"/>
    </row>
    <row r="34" spans="1:11" ht="15" x14ac:dyDescent="0.25">
      <c r="A34" s="4"/>
      <c r="B34" s="7"/>
      <c r="C34" s="7"/>
      <c r="D34" s="6">
        <v>42033</v>
      </c>
      <c r="E34" s="6"/>
      <c r="F34" s="7"/>
      <c r="G34" s="7"/>
      <c r="H34" s="45">
        <f t="shared" si="0"/>
        <v>29</v>
      </c>
      <c r="I34" s="7"/>
      <c r="J34" s="7"/>
      <c r="K34" s="7"/>
    </row>
    <row r="35" spans="1:11" ht="15" x14ac:dyDescent="0.25">
      <c r="A35" s="4"/>
      <c r="B35" s="7"/>
      <c r="C35" s="7"/>
      <c r="D35" s="6">
        <v>42034</v>
      </c>
      <c r="E35" s="6"/>
      <c r="F35" s="7"/>
      <c r="G35" s="7"/>
      <c r="H35" s="45">
        <f t="shared" si="0"/>
        <v>30</v>
      </c>
      <c r="I35" s="7"/>
      <c r="J35" s="7"/>
      <c r="K35" s="7"/>
    </row>
    <row r="36" spans="1:11" ht="15" x14ac:dyDescent="0.25">
      <c r="A36" s="4"/>
      <c r="B36" s="7"/>
      <c r="C36" s="7"/>
      <c r="D36" s="6">
        <v>42035</v>
      </c>
      <c r="E36" s="6"/>
      <c r="F36" s="7"/>
      <c r="G36" s="7"/>
      <c r="H36" s="45">
        <f t="shared" si="0"/>
        <v>31</v>
      </c>
      <c r="I36" s="7"/>
      <c r="J36" s="7"/>
      <c r="K36" s="7"/>
    </row>
    <row r="37" spans="1:11" ht="15" x14ac:dyDescent="0.25">
      <c r="A37" s="4"/>
      <c r="B37" s="7"/>
      <c r="C37" s="7"/>
      <c r="D37" s="6">
        <v>42036</v>
      </c>
      <c r="E37" s="6"/>
      <c r="F37" s="7"/>
      <c r="G37" s="7"/>
      <c r="H37" s="45">
        <f t="shared" si="0"/>
        <v>32</v>
      </c>
      <c r="I37" s="7"/>
      <c r="J37" s="7"/>
      <c r="K37" s="7"/>
    </row>
    <row r="38" spans="1:11" ht="15" x14ac:dyDescent="0.25">
      <c r="A38" s="4"/>
      <c r="B38" s="7"/>
      <c r="C38" s="7"/>
      <c r="D38" s="6">
        <v>42037</v>
      </c>
      <c r="E38" s="6"/>
      <c r="F38" s="7"/>
      <c r="G38" s="7"/>
      <c r="H38" s="45">
        <f t="shared" si="0"/>
        <v>33</v>
      </c>
      <c r="I38" s="7"/>
      <c r="J38" s="7"/>
      <c r="K38" s="7"/>
    </row>
    <row r="39" spans="1:11" ht="15" x14ac:dyDescent="0.25">
      <c r="A39" s="4"/>
      <c r="B39" s="7"/>
      <c r="C39" s="7"/>
      <c r="D39" s="6">
        <v>42038</v>
      </c>
      <c r="E39" s="6"/>
      <c r="F39" s="7"/>
      <c r="G39" s="7"/>
      <c r="H39" s="45">
        <f t="shared" si="0"/>
        <v>34</v>
      </c>
      <c r="I39" s="7"/>
      <c r="J39" s="7"/>
      <c r="K39" s="7"/>
    </row>
    <row r="40" spans="1:11" ht="15" x14ac:dyDescent="0.25">
      <c r="A40" s="7"/>
      <c r="B40" s="7"/>
      <c r="C40" s="7"/>
      <c r="D40" s="6">
        <v>42039</v>
      </c>
      <c r="E40" s="6"/>
      <c r="F40" s="7"/>
      <c r="G40" s="7"/>
      <c r="H40" s="45">
        <f t="shared" si="0"/>
        <v>35</v>
      </c>
      <c r="I40" s="7"/>
      <c r="J40" s="7"/>
      <c r="K40" s="7"/>
    </row>
    <row r="41" spans="1:11" ht="15" x14ac:dyDescent="0.25">
      <c r="A41" s="7"/>
      <c r="B41" s="7"/>
      <c r="C41" s="7"/>
      <c r="D41" s="6">
        <v>42040</v>
      </c>
      <c r="E41" s="6"/>
      <c r="F41" s="7"/>
      <c r="G41" s="7"/>
      <c r="H41" s="45">
        <f t="shared" si="0"/>
        <v>36</v>
      </c>
      <c r="I41" s="7"/>
      <c r="J41" s="7"/>
      <c r="K41" s="7"/>
    </row>
    <row r="42" spans="1:11" ht="15" x14ac:dyDescent="0.25">
      <c r="A42" s="7"/>
      <c r="B42" s="7"/>
      <c r="C42" s="7"/>
      <c r="D42" s="6">
        <v>42041</v>
      </c>
      <c r="E42" s="6"/>
      <c r="F42" s="7"/>
      <c r="G42" s="7"/>
      <c r="H42" s="45">
        <f t="shared" si="0"/>
        <v>37</v>
      </c>
      <c r="I42" s="7"/>
      <c r="J42" s="7"/>
      <c r="K42" s="7"/>
    </row>
    <row r="43" spans="1:11" ht="15" x14ac:dyDescent="0.25">
      <c r="A43" s="7"/>
      <c r="B43" s="7"/>
      <c r="C43" s="7"/>
      <c r="D43" s="6">
        <v>42042</v>
      </c>
      <c r="E43" s="6"/>
      <c r="F43" s="7"/>
      <c r="G43" s="7"/>
      <c r="H43" s="45">
        <f t="shared" si="0"/>
        <v>38</v>
      </c>
      <c r="I43" s="7"/>
      <c r="J43" s="7"/>
      <c r="K43" s="7"/>
    </row>
    <row r="44" spans="1:11" ht="15" x14ac:dyDescent="0.25">
      <c r="A44" s="7"/>
      <c r="B44" s="7"/>
      <c r="C44" s="7"/>
      <c r="D44" s="6">
        <v>42043</v>
      </c>
      <c r="E44" s="6"/>
      <c r="F44" s="7"/>
      <c r="G44" s="7"/>
      <c r="H44" s="45">
        <f t="shared" si="0"/>
        <v>39</v>
      </c>
      <c r="I44" s="7"/>
      <c r="J44" s="7"/>
      <c r="K44" s="7"/>
    </row>
    <row r="45" spans="1:11" ht="15" x14ac:dyDescent="0.25">
      <c r="A45" s="7"/>
      <c r="B45" s="7"/>
      <c r="C45" s="7"/>
      <c r="D45" s="6">
        <v>42044</v>
      </c>
      <c r="E45" s="6"/>
      <c r="F45" s="7"/>
      <c r="G45" s="7"/>
      <c r="H45" s="45">
        <f t="shared" si="0"/>
        <v>40</v>
      </c>
      <c r="I45" s="7"/>
      <c r="J45" s="7"/>
      <c r="K45" s="7"/>
    </row>
    <row r="46" spans="1:11" ht="15" x14ac:dyDescent="0.25">
      <c r="A46" s="7"/>
      <c r="B46" s="7"/>
      <c r="C46" s="7"/>
      <c r="D46" s="6">
        <v>42045</v>
      </c>
      <c r="E46" s="6"/>
      <c r="F46" s="7"/>
      <c r="G46" s="7"/>
      <c r="H46" s="45">
        <f t="shared" si="0"/>
        <v>41</v>
      </c>
      <c r="I46" s="7"/>
      <c r="J46" s="7"/>
      <c r="K46" s="7"/>
    </row>
    <row r="47" spans="1:11" ht="15" x14ac:dyDescent="0.25">
      <c r="A47" s="7"/>
      <c r="B47" s="7"/>
      <c r="C47" s="7"/>
      <c r="D47" s="6">
        <v>42046</v>
      </c>
      <c r="E47" s="6"/>
      <c r="F47" s="7"/>
      <c r="G47" s="7"/>
      <c r="H47" s="45">
        <f t="shared" si="0"/>
        <v>42</v>
      </c>
      <c r="I47" s="7"/>
      <c r="J47" s="7"/>
      <c r="K47" s="7"/>
    </row>
    <row r="48" spans="1:11" ht="15" x14ac:dyDescent="0.25">
      <c r="A48" s="7"/>
      <c r="B48" s="7"/>
      <c r="C48" s="7"/>
      <c r="D48" s="6">
        <v>42047</v>
      </c>
      <c r="E48" s="6"/>
      <c r="F48" s="7"/>
      <c r="G48" s="7"/>
      <c r="H48" s="45">
        <f t="shared" si="0"/>
        <v>43</v>
      </c>
      <c r="I48" s="7"/>
      <c r="J48" s="7"/>
      <c r="K48" s="7"/>
    </row>
    <row r="49" spans="1:11" ht="15" x14ac:dyDescent="0.25">
      <c r="A49" s="7"/>
      <c r="B49" s="7"/>
      <c r="C49" s="7"/>
      <c r="D49" s="6">
        <v>42048</v>
      </c>
      <c r="E49" s="6"/>
      <c r="F49" s="7"/>
      <c r="G49" s="7"/>
      <c r="H49" s="45">
        <f t="shared" si="0"/>
        <v>44</v>
      </c>
      <c r="I49" s="7"/>
      <c r="J49" s="7"/>
      <c r="K49" s="7"/>
    </row>
    <row r="50" spans="1:11" ht="15" x14ac:dyDescent="0.25">
      <c r="A50" s="7"/>
      <c r="B50" s="7"/>
      <c r="C50" s="7"/>
      <c r="D50" s="6">
        <v>42049</v>
      </c>
      <c r="E50" s="6"/>
      <c r="F50" s="7"/>
      <c r="G50" s="7"/>
      <c r="H50" s="45">
        <f t="shared" si="0"/>
        <v>45</v>
      </c>
      <c r="I50" s="7"/>
      <c r="J50" s="7"/>
      <c r="K50" s="7"/>
    </row>
    <row r="51" spans="1:11" ht="15" x14ac:dyDescent="0.25">
      <c r="A51" s="7"/>
      <c r="B51" s="7"/>
      <c r="C51" s="7"/>
      <c r="D51" s="6">
        <v>42050</v>
      </c>
      <c r="E51" s="6"/>
      <c r="F51" s="7"/>
      <c r="G51" s="7"/>
      <c r="H51" s="45">
        <f t="shared" si="0"/>
        <v>46</v>
      </c>
      <c r="I51" s="7"/>
      <c r="J51" s="7"/>
      <c r="K51" s="7"/>
    </row>
    <row r="52" spans="1:11" ht="15" x14ac:dyDescent="0.25">
      <c r="A52" s="7"/>
      <c r="B52" s="7"/>
      <c r="C52" s="7"/>
      <c r="D52" s="6">
        <v>42051</v>
      </c>
      <c r="E52" s="6"/>
      <c r="F52" s="7"/>
      <c r="G52" s="7"/>
      <c r="H52" s="45">
        <f t="shared" si="0"/>
        <v>47</v>
      </c>
      <c r="I52" s="7"/>
      <c r="J52" s="7"/>
      <c r="K52" s="7"/>
    </row>
    <row r="53" spans="1:11" ht="15" x14ac:dyDescent="0.25">
      <c r="A53" s="7"/>
      <c r="B53" s="7"/>
      <c r="C53" s="7"/>
      <c r="D53" s="6">
        <v>42052</v>
      </c>
      <c r="E53" s="6"/>
      <c r="F53" s="7"/>
      <c r="G53" s="7"/>
      <c r="H53" s="45">
        <f t="shared" si="0"/>
        <v>48</v>
      </c>
      <c r="I53" s="7"/>
      <c r="J53" s="7"/>
      <c r="K53" s="7"/>
    </row>
    <row r="54" spans="1:11" ht="15" x14ac:dyDescent="0.25">
      <c r="A54" s="7"/>
      <c r="B54" s="7"/>
      <c r="C54" s="7"/>
      <c r="D54" s="6">
        <v>42053</v>
      </c>
      <c r="E54" s="6"/>
      <c r="F54" s="7"/>
      <c r="G54" s="7"/>
      <c r="H54" s="45">
        <f t="shared" si="0"/>
        <v>49</v>
      </c>
      <c r="I54" s="7"/>
      <c r="J54" s="7"/>
      <c r="K54" s="7"/>
    </row>
    <row r="55" spans="1:11" ht="15" x14ac:dyDescent="0.25">
      <c r="A55" s="7"/>
      <c r="B55" s="7"/>
      <c r="C55" s="7"/>
      <c r="D55" s="6">
        <v>42054</v>
      </c>
      <c r="E55" s="6"/>
      <c r="F55" s="7"/>
      <c r="G55" s="7"/>
      <c r="H55" s="45">
        <f t="shared" si="0"/>
        <v>50</v>
      </c>
      <c r="I55" s="7"/>
      <c r="J55" s="7"/>
      <c r="K55" s="7"/>
    </row>
    <row r="56" spans="1:11" ht="15" x14ac:dyDescent="0.25">
      <c r="A56" s="7"/>
      <c r="B56" s="7"/>
      <c r="C56" s="7"/>
      <c r="D56" s="6">
        <v>42055</v>
      </c>
      <c r="E56" s="6"/>
      <c r="F56" s="7"/>
      <c r="G56" s="7"/>
      <c r="H56" s="45">
        <f t="shared" si="0"/>
        <v>51</v>
      </c>
      <c r="I56" s="7"/>
      <c r="J56" s="7"/>
      <c r="K56" s="7"/>
    </row>
    <row r="57" spans="1:11" ht="15" x14ac:dyDescent="0.25">
      <c r="A57" s="7"/>
      <c r="B57" s="7"/>
      <c r="C57" s="7"/>
      <c r="D57" s="6">
        <v>42056</v>
      </c>
      <c r="E57" s="6"/>
      <c r="F57" s="7"/>
      <c r="G57" s="7"/>
      <c r="H57" s="45">
        <f t="shared" si="0"/>
        <v>52</v>
      </c>
      <c r="I57" s="7"/>
      <c r="J57" s="7"/>
      <c r="K57" s="7"/>
    </row>
    <row r="58" spans="1:11" ht="15" x14ac:dyDescent="0.25">
      <c r="A58" s="7"/>
      <c r="B58" s="7"/>
      <c r="C58" s="7"/>
      <c r="D58" s="6">
        <v>42057</v>
      </c>
      <c r="E58" s="6"/>
      <c r="F58" s="7"/>
      <c r="G58" s="7"/>
      <c r="H58" s="45">
        <f t="shared" si="0"/>
        <v>53</v>
      </c>
      <c r="I58" s="7"/>
      <c r="J58" s="7"/>
      <c r="K58" s="7"/>
    </row>
    <row r="59" spans="1:11" ht="15" x14ac:dyDescent="0.25">
      <c r="A59" s="7"/>
      <c r="B59" s="7"/>
      <c r="C59" s="7"/>
      <c r="D59" s="6">
        <v>42058</v>
      </c>
      <c r="E59" s="6"/>
      <c r="F59" s="7"/>
      <c r="G59" s="7"/>
      <c r="H59" s="45">
        <f t="shared" si="0"/>
        <v>54</v>
      </c>
      <c r="I59" s="7"/>
      <c r="J59" s="7"/>
      <c r="K59" s="7"/>
    </row>
    <row r="60" spans="1:11" ht="15" x14ac:dyDescent="0.25">
      <c r="A60" s="7"/>
      <c r="B60" s="7"/>
      <c r="C60" s="7"/>
      <c r="D60" s="6">
        <v>42059</v>
      </c>
      <c r="E60" s="6"/>
      <c r="F60" s="7"/>
      <c r="G60" s="7"/>
      <c r="H60" s="45">
        <f t="shared" si="0"/>
        <v>55</v>
      </c>
      <c r="I60" s="7"/>
      <c r="J60" s="7"/>
      <c r="K60" s="7"/>
    </row>
    <row r="61" spans="1:11" ht="15" x14ac:dyDescent="0.25">
      <c r="A61" s="7"/>
      <c r="B61" s="7"/>
      <c r="C61" s="7"/>
      <c r="D61" s="6">
        <v>42060</v>
      </c>
      <c r="E61" s="6"/>
      <c r="F61" s="7"/>
      <c r="G61" s="7"/>
      <c r="H61" s="45">
        <f t="shared" si="0"/>
        <v>56</v>
      </c>
      <c r="I61" s="7"/>
      <c r="J61" s="7"/>
      <c r="K61" s="7"/>
    </row>
    <row r="62" spans="1:11" ht="15" x14ac:dyDescent="0.25">
      <c r="A62" s="7"/>
      <c r="B62" s="7"/>
      <c r="C62" s="7"/>
      <c r="D62" s="6">
        <v>42061</v>
      </c>
      <c r="E62" s="6"/>
      <c r="F62" s="7"/>
      <c r="G62" s="7"/>
      <c r="H62" s="45">
        <f t="shared" si="0"/>
        <v>57</v>
      </c>
      <c r="I62" s="7"/>
      <c r="J62" s="7"/>
      <c r="K62" s="7"/>
    </row>
    <row r="63" spans="1:11" ht="15" x14ac:dyDescent="0.25">
      <c r="A63" s="7"/>
      <c r="B63" s="7"/>
      <c r="C63" s="7"/>
      <c r="D63" s="6">
        <v>42062</v>
      </c>
      <c r="E63" s="6"/>
      <c r="F63" s="7"/>
      <c r="G63" s="7"/>
      <c r="H63" s="45">
        <f t="shared" si="0"/>
        <v>58</v>
      </c>
      <c r="I63" s="7"/>
      <c r="J63" s="7"/>
      <c r="K63" s="7"/>
    </row>
    <row r="64" spans="1:11" ht="15" x14ac:dyDescent="0.25">
      <c r="A64" s="7"/>
      <c r="B64" s="7"/>
      <c r="C64" s="7"/>
      <c r="D64" s="6">
        <v>42063</v>
      </c>
      <c r="E64" s="6"/>
      <c r="F64" s="7"/>
      <c r="G64" s="7"/>
      <c r="H64" s="45">
        <f t="shared" si="0"/>
        <v>59</v>
      </c>
      <c r="I64" s="7"/>
      <c r="J64" s="7"/>
      <c r="K64" s="7"/>
    </row>
    <row r="65" spans="1:11" ht="15" x14ac:dyDescent="0.25">
      <c r="A65" s="7"/>
      <c r="B65" s="7"/>
      <c r="C65" s="7"/>
      <c r="D65" s="6">
        <v>42064</v>
      </c>
      <c r="E65" s="6"/>
      <c r="F65" s="7"/>
      <c r="G65" s="7"/>
      <c r="H65" s="45">
        <f t="shared" si="0"/>
        <v>60</v>
      </c>
      <c r="I65" s="7"/>
      <c r="J65" s="7"/>
      <c r="K65" s="7"/>
    </row>
    <row r="66" spans="1:11" ht="15" x14ac:dyDescent="0.25">
      <c r="A66" s="7"/>
      <c r="B66" s="7"/>
      <c r="C66" s="7"/>
      <c r="D66" s="6">
        <v>42065</v>
      </c>
      <c r="E66" s="6"/>
      <c r="F66" s="7"/>
      <c r="G66" s="7"/>
      <c r="H66" s="45">
        <f t="shared" si="0"/>
        <v>61</v>
      </c>
      <c r="I66" s="7"/>
      <c r="J66" s="7"/>
      <c r="K66" s="7"/>
    </row>
    <row r="67" spans="1:11" ht="15" x14ac:dyDescent="0.25">
      <c r="A67" s="7"/>
      <c r="B67" s="7"/>
      <c r="C67" s="7"/>
      <c r="D67" s="6">
        <v>42066</v>
      </c>
      <c r="E67" s="6"/>
      <c r="F67" s="7"/>
      <c r="G67" s="7"/>
      <c r="H67" s="45">
        <f t="shared" si="0"/>
        <v>62</v>
      </c>
      <c r="I67" s="7"/>
      <c r="J67" s="7"/>
      <c r="K67" s="7"/>
    </row>
    <row r="68" spans="1:11" ht="15" x14ac:dyDescent="0.25">
      <c r="A68" s="7"/>
      <c r="B68" s="7"/>
      <c r="C68" s="7"/>
      <c r="D68" s="6">
        <v>42067</v>
      </c>
      <c r="E68" s="6"/>
      <c r="F68" s="7"/>
      <c r="G68" s="7"/>
      <c r="H68" s="45">
        <f t="shared" si="0"/>
        <v>63</v>
      </c>
      <c r="I68" s="7"/>
      <c r="J68" s="7"/>
      <c r="K68" s="7"/>
    </row>
    <row r="69" spans="1:11" ht="15" x14ac:dyDescent="0.25">
      <c r="A69" s="7"/>
      <c r="B69" s="7"/>
      <c r="C69" s="7"/>
      <c r="D69" s="6">
        <v>42068</v>
      </c>
      <c r="E69" s="6"/>
      <c r="F69" s="7"/>
      <c r="G69" s="7"/>
      <c r="H69" s="45">
        <f t="shared" si="0"/>
        <v>64</v>
      </c>
      <c r="I69" s="7"/>
      <c r="J69" s="7"/>
      <c r="K69" s="7"/>
    </row>
    <row r="70" spans="1:11" ht="15" x14ac:dyDescent="0.25">
      <c r="A70" s="7"/>
      <c r="B70" s="7"/>
      <c r="C70" s="7"/>
      <c r="D70" s="6">
        <v>42069</v>
      </c>
      <c r="E70" s="6"/>
      <c r="F70" s="7"/>
      <c r="G70" s="7"/>
      <c r="H70" s="45">
        <f t="shared" si="0"/>
        <v>65</v>
      </c>
      <c r="I70" s="7"/>
      <c r="J70" s="7"/>
      <c r="K70" s="7"/>
    </row>
    <row r="71" spans="1:11" ht="15" x14ac:dyDescent="0.25">
      <c r="A71" s="7"/>
      <c r="B71" s="7"/>
      <c r="C71" s="7"/>
      <c r="D71" s="6">
        <v>42070</v>
      </c>
      <c r="E71" s="6"/>
      <c r="F71" s="7"/>
      <c r="G71" s="7"/>
      <c r="H71" s="45">
        <f t="shared" si="0"/>
        <v>66</v>
      </c>
      <c r="I71" s="7"/>
      <c r="J71" s="7"/>
      <c r="K71" s="7"/>
    </row>
    <row r="72" spans="1:11" ht="15" x14ac:dyDescent="0.25">
      <c r="A72" s="7"/>
      <c r="B72" s="7"/>
      <c r="C72" s="7"/>
      <c r="D72" s="6">
        <v>42071</v>
      </c>
      <c r="E72" s="6"/>
      <c r="F72" s="7"/>
      <c r="G72" s="7"/>
      <c r="H72" s="45">
        <f t="shared" ref="H72:H135" si="1">H71+1</f>
        <v>67</v>
      </c>
      <c r="I72" s="7"/>
      <c r="J72" s="7"/>
      <c r="K72" s="7"/>
    </row>
    <row r="73" spans="1:11" ht="15" x14ac:dyDescent="0.25">
      <c r="A73" s="7"/>
      <c r="B73" s="7"/>
      <c r="C73" s="7"/>
      <c r="D73" s="6">
        <v>42072</v>
      </c>
      <c r="E73" s="6"/>
      <c r="F73" s="7"/>
      <c r="G73" s="7"/>
      <c r="H73" s="45">
        <f t="shared" si="1"/>
        <v>68</v>
      </c>
      <c r="I73" s="7"/>
      <c r="J73" s="7"/>
      <c r="K73" s="7"/>
    </row>
    <row r="74" spans="1:11" ht="15" x14ac:dyDescent="0.25">
      <c r="A74" s="7"/>
      <c r="B74" s="7"/>
      <c r="C74" s="7"/>
      <c r="D74" s="6">
        <v>42073</v>
      </c>
      <c r="E74" s="6"/>
      <c r="F74" s="7"/>
      <c r="G74" s="7"/>
      <c r="H74" s="45">
        <f t="shared" si="1"/>
        <v>69</v>
      </c>
      <c r="I74" s="7"/>
      <c r="J74" s="7"/>
      <c r="K74" s="7"/>
    </row>
    <row r="75" spans="1:11" ht="15" x14ac:dyDescent="0.25">
      <c r="A75" s="7"/>
      <c r="B75" s="7"/>
      <c r="C75" s="7"/>
      <c r="D75" s="6">
        <v>42074</v>
      </c>
      <c r="E75" s="6"/>
      <c r="F75" s="7"/>
      <c r="G75" s="7"/>
      <c r="H75" s="45">
        <f t="shared" si="1"/>
        <v>70</v>
      </c>
      <c r="I75" s="7"/>
      <c r="J75" s="7"/>
      <c r="K75" s="7"/>
    </row>
    <row r="76" spans="1:11" ht="15" x14ac:dyDescent="0.25">
      <c r="A76" s="7"/>
      <c r="B76" s="7"/>
      <c r="C76" s="7"/>
      <c r="D76" s="6">
        <v>42075</v>
      </c>
      <c r="E76" s="6"/>
      <c r="F76" s="7"/>
      <c r="G76" s="7"/>
      <c r="H76" s="45">
        <f t="shared" si="1"/>
        <v>71</v>
      </c>
      <c r="I76" s="7"/>
      <c r="J76" s="7"/>
      <c r="K76" s="7"/>
    </row>
    <row r="77" spans="1:11" ht="15" x14ac:dyDescent="0.25">
      <c r="A77" s="7"/>
      <c r="B77" s="7"/>
      <c r="C77" s="7"/>
      <c r="D77" s="6">
        <v>42076</v>
      </c>
      <c r="E77" s="6"/>
      <c r="F77" s="7"/>
      <c r="G77" s="7"/>
      <c r="H77" s="45">
        <f t="shared" si="1"/>
        <v>72</v>
      </c>
      <c r="I77" s="7"/>
      <c r="J77" s="7"/>
      <c r="K77" s="7"/>
    </row>
    <row r="78" spans="1:11" ht="15" x14ac:dyDescent="0.25">
      <c r="A78" s="7"/>
      <c r="B78" s="7"/>
      <c r="C78" s="7"/>
      <c r="D78" s="6">
        <v>42077</v>
      </c>
      <c r="E78" s="6"/>
      <c r="F78" s="7"/>
      <c r="G78" s="7"/>
      <c r="H78" s="45">
        <f t="shared" si="1"/>
        <v>73</v>
      </c>
      <c r="I78" s="7"/>
      <c r="J78" s="7"/>
      <c r="K78" s="7"/>
    </row>
    <row r="79" spans="1:11" ht="15" x14ac:dyDescent="0.25">
      <c r="A79" s="7"/>
      <c r="B79" s="7"/>
      <c r="C79" s="7"/>
      <c r="D79" s="6">
        <v>42078</v>
      </c>
      <c r="E79" s="6"/>
      <c r="F79" s="7"/>
      <c r="G79" s="7"/>
      <c r="H79" s="45">
        <f t="shared" si="1"/>
        <v>74</v>
      </c>
      <c r="I79" s="7"/>
      <c r="J79" s="7"/>
      <c r="K79" s="7"/>
    </row>
    <row r="80" spans="1:11" ht="15" x14ac:dyDescent="0.25">
      <c r="A80" s="7"/>
      <c r="B80" s="7"/>
      <c r="C80" s="7"/>
      <c r="D80" s="6">
        <v>42079</v>
      </c>
      <c r="E80" s="6"/>
      <c r="F80" s="7"/>
      <c r="G80" s="7"/>
      <c r="H80" s="45">
        <f t="shared" si="1"/>
        <v>75</v>
      </c>
      <c r="I80" s="7"/>
      <c r="J80" s="7"/>
      <c r="K80" s="7"/>
    </row>
    <row r="81" spans="1:11" ht="15" x14ac:dyDescent="0.25">
      <c r="A81" s="7"/>
      <c r="B81" s="7"/>
      <c r="C81" s="7"/>
      <c r="D81" s="6">
        <v>42080</v>
      </c>
      <c r="E81" s="6"/>
      <c r="F81" s="7"/>
      <c r="G81" s="7"/>
      <c r="H81" s="45">
        <f t="shared" si="1"/>
        <v>76</v>
      </c>
      <c r="I81" s="7"/>
      <c r="J81" s="7"/>
      <c r="K81" s="7"/>
    </row>
    <row r="82" spans="1:11" ht="15" x14ac:dyDescent="0.25">
      <c r="A82" s="7"/>
      <c r="B82" s="7"/>
      <c r="C82" s="7"/>
      <c r="D82" s="6">
        <v>42081</v>
      </c>
      <c r="E82" s="6"/>
      <c r="F82" s="7"/>
      <c r="G82" s="7"/>
      <c r="H82" s="45">
        <f t="shared" si="1"/>
        <v>77</v>
      </c>
      <c r="I82" s="7"/>
      <c r="J82" s="7"/>
      <c r="K82" s="7"/>
    </row>
    <row r="83" spans="1:11" ht="15" x14ac:dyDescent="0.25">
      <c r="A83" s="7"/>
      <c r="B83" s="7"/>
      <c r="C83" s="7"/>
      <c r="D83" s="6">
        <v>42082</v>
      </c>
      <c r="E83" s="6"/>
      <c r="F83" s="7"/>
      <c r="G83" s="7"/>
      <c r="H83" s="45">
        <f t="shared" si="1"/>
        <v>78</v>
      </c>
      <c r="I83" s="7"/>
      <c r="J83" s="7"/>
      <c r="K83" s="7"/>
    </row>
    <row r="84" spans="1:11" ht="15" x14ac:dyDescent="0.25">
      <c r="A84" s="7"/>
      <c r="B84" s="7"/>
      <c r="C84" s="7"/>
      <c r="D84" s="6">
        <v>42083</v>
      </c>
      <c r="E84" s="6"/>
      <c r="F84" s="7"/>
      <c r="G84" s="7"/>
      <c r="H84" s="45">
        <f t="shared" si="1"/>
        <v>79</v>
      </c>
      <c r="I84" s="7"/>
      <c r="J84" s="7"/>
      <c r="K84" s="7"/>
    </row>
    <row r="85" spans="1:11" ht="15" x14ac:dyDescent="0.25">
      <c r="A85" s="7"/>
      <c r="B85" s="7"/>
      <c r="C85" s="7"/>
      <c r="D85" s="6">
        <v>42084</v>
      </c>
      <c r="E85" s="6"/>
      <c r="F85" s="7"/>
      <c r="G85" s="7"/>
      <c r="H85" s="45">
        <f t="shared" si="1"/>
        <v>80</v>
      </c>
      <c r="I85" s="7"/>
      <c r="J85" s="7"/>
      <c r="K85" s="7"/>
    </row>
    <row r="86" spans="1:11" ht="15" x14ac:dyDescent="0.25">
      <c r="A86" s="7"/>
      <c r="B86" s="7"/>
      <c r="C86" s="7"/>
      <c r="D86" s="6">
        <v>42085</v>
      </c>
      <c r="E86" s="6"/>
      <c r="F86" s="7"/>
      <c r="G86" s="7"/>
      <c r="H86" s="45">
        <f t="shared" si="1"/>
        <v>81</v>
      </c>
      <c r="I86" s="7"/>
      <c r="J86" s="7"/>
      <c r="K86" s="7"/>
    </row>
    <row r="87" spans="1:11" ht="15" x14ac:dyDescent="0.25">
      <c r="A87" s="7"/>
      <c r="B87" s="7"/>
      <c r="C87" s="7"/>
      <c r="D87" s="6">
        <v>42086</v>
      </c>
      <c r="E87" s="6"/>
      <c r="F87" s="7"/>
      <c r="G87" s="7"/>
      <c r="H87" s="45">
        <f t="shared" si="1"/>
        <v>82</v>
      </c>
      <c r="I87" s="7"/>
      <c r="J87" s="7"/>
      <c r="K87" s="7"/>
    </row>
    <row r="88" spans="1:11" ht="15" x14ac:dyDescent="0.25">
      <c r="A88" s="7"/>
      <c r="B88" s="7"/>
      <c r="C88" s="7"/>
      <c r="D88" s="6">
        <v>42087</v>
      </c>
      <c r="E88" s="6"/>
      <c r="F88" s="7"/>
      <c r="G88" s="7"/>
      <c r="H88" s="45">
        <f t="shared" si="1"/>
        <v>83</v>
      </c>
      <c r="I88" s="7"/>
      <c r="J88" s="7"/>
      <c r="K88" s="7"/>
    </row>
    <row r="89" spans="1:11" ht="15" x14ac:dyDescent="0.25">
      <c r="A89" s="7"/>
      <c r="B89" s="7"/>
      <c r="C89" s="7"/>
      <c r="D89" s="6">
        <v>42088</v>
      </c>
      <c r="E89" s="6"/>
      <c r="F89" s="7"/>
      <c r="G89" s="7"/>
      <c r="H89" s="45">
        <f t="shared" si="1"/>
        <v>84</v>
      </c>
      <c r="I89" s="7"/>
      <c r="J89" s="7"/>
      <c r="K89" s="7"/>
    </row>
    <row r="90" spans="1:11" ht="15" x14ac:dyDescent="0.25">
      <c r="A90" s="7"/>
      <c r="B90" s="7"/>
      <c r="C90" s="7"/>
      <c r="D90" s="6">
        <v>42089</v>
      </c>
      <c r="E90" s="6"/>
      <c r="F90" s="7"/>
      <c r="G90" s="7"/>
      <c r="H90" s="45">
        <f t="shared" si="1"/>
        <v>85</v>
      </c>
      <c r="I90" s="7"/>
      <c r="J90" s="7"/>
      <c r="K90" s="7"/>
    </row>
    <row r="91" spans="1:11" ht="15" x14ac:dyDescent="0.25">
      <c r="A91" s="7"/>
      <c r="B91" s="7"/>
      <c r="C91" s="7"/>
      <c r="D91" s="6">
        <v>42090</v>
      </c>
      <c r="E91" s="6"/>
      <c r="F91" s="7"/>
      <c r="G91" s="7"/>
      <c r="H91" s="45">
        <f t="shared" si="1"/>
        <v>86</v>
      </c>
      <c r="I91" s="7"/>
      <c r="J91" s="7"/>
      <c r="K91" s="7"/>
    </row>
    <row r="92" spans="1:11" ht="15" x14ac:dyDescent="0.25">
      <c r="A92" s="7"/>
      <c r="B92" s="7"/>
      <c r="C92" s="7"/>
      <c r="D92" s="6">
        <v>42091</v>
      </c>
      <c r="E92" s="6"/>
      <c r="F92" s="7"/>
      <c r="G92" s="7"/>
      <c r="H92" s="45">
        <f t="shared" si="1"/>
        <v>87</v>
      </c>
      <c r="I92" s="7"/>
      <c r="J92" s="7"/>
      <c r="K92" s="7"/>
    </row>
    <row r="93" spans="1:11" ht="15" x14ac:dyDescent="0.25">
      <c r="A93" s="7"/>
      <c r="B93" s="7"/>
      <c r="C93" s="7"/>
      <c r="D93" s="6">
        <v>42092</v>
      </c>
      <c r="E93" s="6"/>
      <c r="F93" s="7"/>
      <c r="G93" s="7"/>
      <c r="H93" s="45">
        <f t="shared" si="1"/>
        <v>88</v>
      </c>
      <c r="I93" s="7"/>
      <c r="J93" s="7"/>
      <c r="K93" s="7"/>
    </row>
    <row r="94" spans="1:11" ht="15" x14ac:dyDescent="0.25">
      <c r="A94" s="7"/>
      <c r="B94" s="7"/>
      <c r="C94" s="7"/>
      <c r="D94" s="6">
        <v>42093</v>
      </c>
      <c r="E94" s="6"/>
      <c r="F94" s="7"/>
      <c r="G94" s="7"/>
      <c r="H94" s="45">
        <f t="shared" si="1"/>
        <v>89</v>
      </c>
      <c r="I94" s="7"/>
      <c r="J94" s="7"/>
      <c r="K94" s="7"/>
    </row>
    <row r="95" spans="1:11" ht="15" x14ac:dyDescent="0.25">
      <c r="A95" s="7"/>
      <c r="B95" s="7"/>
      <c r="C95" s="7"/>
      <c r="D95" s="6">
        <v>42094</v>
      </c>
      <c r="E95" s="6"/>
      <c r="F95" s="7"/>
      <c r="G95" s="7"/>
      <c r="H95" s="45">
        <f t="shared" si="1"/>
        <v>90</v>
      </c>
      <c r="I95" s="7"/>
      <c r="J95" s="7"/>
      <c r="K95" s="7"/>
    </row>
    <row r="96" spans="1:11" ht="15" x14ac:dyDescent="0.25">
      <c r="A96" s="7"/>
      <c r="B96" s="7"/>
      <c r="C96" s="7"/>
      <c r="D96" s="6">
        <v>42095</v>
      </c>
      <c r="E96" s="6"/>
      <c r="F96" s="7"/>
      <c r="G96" s="7"/>
      <c r="H96" s="45">
        <f t="shared" si="1"/>
        <v>91</v>
      </c>
      <c r="I96" s="7"/>
      <c r="J96" s="7"/>
      <c r="K96" s="7"/>
    </row>
    <row r="97" spans="1:11" ht="15" x14ac:dyDescent="0.25">
      <c r="A97" s="7"/>
      <c r="B97" s="7"/>
      <c r="C97" s="7"/>
      <c r="D97" s="6">
        <v>42096</v>
      </c>
      <c r="E97" s="6"/>
      <c r="F97" s="7"/>
      <c r="G97" s="7"/>
      <c r="H97" s="45">
        <f t="shared" si="1"/>
        <v>92</v>
      </c>
      <c r="I97" s="7"/>
      <c r="J97" s="7"/>
      <c r="K97" s="7"/>
    </row>
    <row r="98" spans="1:11" ht="15" x14ac:dyDescent="0.25">
      <c r="A98" s="7"/>
      <c r="B98" s="7"/>
      <c r="C98" s="7"/>
      <c r="D98" s="6">
        <v>42097</v>
      </c>
      <c r="E98" s="6"/>
      <c r="F98" s="7"/>
      <c r="G98" s="7"/>
      <c r="H98" s="45">
        <f t="shared" si="1"/>
        <v>93</v>
      </c>
      <c r="I98" s="7"/>
      <c r="J98" s="7"/>
      <c r="K98" s="7"/>
    </row>
    <row r="99" spans="1:11" ht="15" x14ac:dyDescent="0.25">
      <c r="A99" s="7"/>
      <c r="B99" s="7"/>
      <c r="C99" s="7"/>
      <c r="D99" s="6">
        <v>42098</v>
      </c>
      <c r="E99" s="6"/>
      <c r="F99" s="7"/>
      <c r="G99" s="7"/>
      <c r="H99" s="45">
        <f t="shared" si="1"/>
        <v>94</v>
      </c>
      <c r="I99" s="7"/>
      <c r="J99" s="7"/>
      <c r="K99" s="7"/>
    </row>
    <row r="100" spans="1:11" ht="15" x14ac:dyDescent="0.25">
      <c r="A100" s="7"/>
      <c r="B100" s="7"/>
      <c r="C100" s="7"/>
      <c r="D100" s="6">
        <v>42099</v>
      </c>
      <c r="E100" s="6"/>
      <c r="F100" s="7"/>
      <c r="G100" s="7"/>
      <c r="H100" s="45">
        <f t="shared" si="1"/>
        <v>95</v>
      </c>
      <c r="I100" s="7"/>
      <c r="J100" s="7"/>
      <c r="K100" s="7"/>
    </row>
    <row r="101" spans="1:11" ht="15" x14ac:dyDescent="0.25">
      <c r="A101" s="7"/>
      <c r="B101" s="7"/>
      <c r="C101" s="7"/>
      <c r="D101" s="6">
        <v>42100</v>
      </c>
      <c r="E101" s="6"/>
      <c r="F101" s="7"/>
      <c r="G101" s="7"/>
      <c r="H101" s="45">
        <f t="shared" si="1"/>
        <v>96</v>
      </c>
      <c r="I101" s="7"/>
      <c r="J101" s="7"/>
      <c r="K101" s="7"/>
    </row>
    <row r="102" spans="1:11" ht="15" x14ac:dyDescent="0.25">
      <c r="A102" s="7"/>
      <c r="B102" s="7"/>
      <c r="C102" s="7"/>
      <c r="D102" s="6">
        <v>42101</v>
      </c>
      <c r="E102" s="6"/>
      <c r="F102" s="7"/>
      <c r="G102" s="7"/>
      <c r="H102" s="45">
        <f t="shared" si="1"/>
        <v>97</v>
      </c>
      <c r="I102" s="7"/>
      <c r="J102" s="7"/>
      <c r="K102" s="7"/>
    </row>
    <row r="103" spans="1:11" ht="15" x14ac:dyDescent="0.25">
      <c r="A103" s="7"/>
      <c r="B103" s="7"/>
      <c r="C103" s="7"/>
      <c r="D103" s="6">
        <v>42102</v>
      </c>
      <c r="E103" s="6"/>
      <c r="F103" s="7"/>
      <c r="G103" s="7"/>
      <c r="H103" s="45">
        <f t="shared" si="1"/>
        <v>98</v>
      </c>
      <c r="I103" s="7"/>
      <c r="J103" s="7"/>
      <c r="K103" s="7"/>
    </row>
    <row r="104" spans="1:11" ht="15" x14ac:dyDescent="0.25">
      <c r="A104" s="7"/>
      <c r="B104" s="7"/>
      <c r="C104" s="7"/>
      <c r="D104" s="6">
        <v>42103</v>
      </c>
      <c r="E104" s="6"/>
      <c r="F104" s="7"/>
      <c r="G104" s="7"/>
      <c r="H104" s="45">
        <f t="shared" si="1"/>
        <v>99</v>
      </c>
      <c r="I104" s="7"/>
      <c r="J104" s="7"/>
      <c r="K104" s="7"/>
    </row>
    <row r="105" spans="1:11" ht="15" x14ac:dyDescent="0.25">
      <c r="A105" s="7"/>
      <c r="B105" s="7"/>
      <c r="C105" s="7"/>
      <c r="D105" s="6">
        <v>42104</v>
      </c>
      <c r="E105" s="6"/>
      <c r="F105" s="7"/>
      <c r="G105" s="7"/>
      <c r="H105" s="45">
        <f t="shared" si="1"/>
        <v>100</v>
      </c>
      <c r="I105" s="7"/>
      <c r="J105" s="7"/>
      <c r="K105" s="7"/>
    </row>
    <row r="106" spans="1:11" ht="15" x14ac:dyDescent="0.25">
      <c r="A106" s="7"/>
      <c r="B106" s="7"/>
      <c r="C106" s="7"/>
      <c r="D106" s="6">
        <v>42105</v>
      </c>
      <c r="E106" s="6"/>
      <c r="F106" s="7"/>
      <c r="G106" s="7"/>
      <c r="H106" s="45">
        <f t="shared" si="1"/>
        <v>101</v>
      </c>
      <c r="I106" s="7"/>
      <c r="J106" s="7"/>
      <c r="K106" s="7"/>
    </row>
    <row r="107" spans="1:11" ht="15" x14ac:dyDescent="0.25">
      <c r="A107" s="7"/>
      <c r="B107" s="7"/>
      <c r="C107" s="7"/>
      <c r="D107" s="6">
        <v>42106</v>
      </c>
      <c r="E107" s="6"/>
      <c r="F107" s="7"/>
      <c r="G107" s="7"/>
      <c r="H107" s="45">
        <f t="shared" si="1"/>
        <v>102</v>
      </c>
      <c r="I107" s="7"/>
      <c r="J107" s="7"/>
      <c r="K107" s="7"/>
    </row>
    <row r="108" spans="1:11" ht="15" x14ac:dyDescent="0.25">
      <c r="A108" s="7"/>
      <c r="B108" s="7"/>
      <c r="C108" s="7"/>
      <c r="D108" s="6">
        <v>42107</v>
      </c>
      <c r="E108" s="6"/>
      <c r="F108" s="7"/>
      <c r="G108" s="7"/>
      <c r="H108" s="45">
        <f t="shared" si="1"/>
        <v>103</v>
      </c>
      <c r="I108" s="7"/>
      <c r="J108" s="7"/>
      <c r="K108" s="7"/>
    </row>
    <row r="109" spans="1:11" ht="15" x14ac:dyDescent="0.25">
      <c r="A109" s="7"/>
      <c r="B109" s="7"/>
      <c r="C109" s="7"/>
      <c r="D109" s="6">
        <v>42108</v>
      </c>
      <c r="E109" s="6"/>
      <c r="F109" s="7"/>
      <c r="G109" s="7"/>
      <c r="H109" s="45">
        <f t="shared" si="1"/>
        <v>104</v>
      </c>
      <c r="I109" s="7"/>
      <c r="J109" s="7"/>
      <c r="K109" s="7"/>
    </row>
    <row r="110" spans="1:11" ht="15" x14ac:dyDescent="0.25">
      <c r="A110" s="7"/>
      <c r="B110" s="7"/>
      <c r="C110" s="7"/>
      <c r="D110" s="6">
        <v>42109</v>
      </c>
      <c r="E110" s="6"/>
      <c r="F110" s="7"/>
      <c r="G110" s="7"/>
      <c r="H110" s="45">
        <f t="shared" si="1"/>
        <v>105</v>
      </c>
      <c r="I110" s="7"/>
      <c r="J110" s="7"/>
      <c r="K110" s="7"/>
    </row>
    <row r="111" spans="1:11" ht="15" x14ac:dyDescent="0.25">
      <c r="A111" s="7"/>
      <c r="B111" s="7"/>
      <c r="C111" s="7"/>
      <c r="D111" s="6">
        <v>42110</v>
      </c>
      <c r="E111" s="6"/>
      <c r="F111" s="7"/>
      <c r="G111" s="7"/>
      <c r="H111" s="45">
        <f t="shared" si="1"/>
        <v>106</v>
      </c>
      <c r="I111" s="7"/>
      <c r="J111" s="7"/>
      <c r="K111" s="7"/>
    </row>
    <row r="112" spans="1:11" ht="15" x14ac:dyDescent="0.25">
      <c r="A112" s="7"/>
      <c r="B112" s="7"/>
      <c r="C112" s="7"/>
      <c r="D112" s="6">
        <v>42111</v>
      </c>
      <c r="E112" s="6"/>
      <c r="F112" s="7"/>
      <c r="G112" s="7"/>
      <c r="H112" s="45">
        <f t="shared" si="1"/>
        <v>107</v>
      </c>
      <c r="I112" s="7"/>
      <c r="J112" s="7"/>
      <c r="K112" s="7"/>
    </row>
    <row r="113" spans="1:11" ht="15" x14ac:dyDescent="0.25">
      <c r="A113" s="7"/>
      <c r="B113" s="7"/>
      <c r="C113" s="7"/>
      <c r="D113" s="6">
        <v>42112</v>
      </c>
      <c r="E113" s="6"/>
      <c r="F113" s="7"/>
      <c r="G113" s="7"/>
      <c r="H113" s="45">
        <f t="shared" si="1"/>
        <v>108</v>
      </c>
      <c r="I113" s="7"/>
      <c r="J113" s="7"/>
      <c r="K113" s="7"/>
    </row>
    <row r="114" spans="1:11" ht="15" x14ac:dyDescent="0.25">
      <c r="A114" s="7"/>
      <c r="B114" s="7"/>
      <c r="C114" s="7"/>
      <c r="D114" s="6">
        <v>42113</v>
      </c>
      <c r="E114" s="6"/>
      <c r="F114" s="7"/>
      <c r="G114" s="7"/>
      <c r="H114" s="45">
        <f t="shared" si="1"/>
        <v>109</v>
      </c>
      <c r="I114" s="7"/>
      <c r="J114" s="7"/>
      <c r="K114" s="7"/>
    </row>
    <row r="115" spans="1:11" ht="15" x14ac:dyDescent="0.25">
      <c r="A115" s="7"/>
      <c r="B115" s="7"/>
      <c r="C115" s="7"/>
      <c r="D115" s="6">
        <v>42114</v>
      </c>
      <c r="E115" s="6"/>
      <c r="F115" s="7"/>
      <c r="G115" s="7"/>
      <c r="H115" s="45">
        <f t="shared" si="1"/>
        <v>110</v>
      </c>
      <c r="I115" s="7"/>
      <c r="J115" s="7"/>
      <c r="K115" s="7"/>
    </row>
    <row r="116" spans="1:11" ht="15" x14ac:dyDescent="0.25">
      <c r="A116" s="7"/>
      <c r="B116" s="7"/>
      <c r="C116" s="7"/>
      <c r="D116" s="6">
        <v>42115</v>
      </c>
      <c r="E116" s="6"/>
      <c r="F116" s="7"/>
      <c r="G116" s="7"/>
      <c r="H116" s="45">
        <f t="shared" si="1"/>
        <v>111</v>
      </c>
      <c r="I116" s="7"/>
      <c r="J116" s="7"/>
      <c r="K116" s="7"/>
    </row>
    <row r="117" spans="1:11" ht="15" x14ac:dyDescent="0.25">
      <c r="A117" s="7"/>
      <c r="B117" s="7"/>
      <c r="C117" s="7"/>
      <c r="D117" s="6">
        <v>42116</v>
      </c>
      <c r="E117" s="6"/>
      <c r="F117" s="7"/>
      <c r="G117" s="7"/>
      <c r="H117" s="45">
        <f t="shared" si="1"/>
        <v>112</v>
      </c>
      <c r="I117" s="7"/>
      <c r="J117" s="7"/>
      <c r="K117" s="7"/>
    </row>
    <row r="118" spans="1:11" ht="15" x14ac:dyDescent="0.25">
      <c r="A118" s="7"/>
      <c r="B118" s="7"/>
      <c r="C118" s="7"/>
      <c r="D118" s="6">
        <v>42117</v>
      </c>
      <c r="E118" s="6"/>
      <c r="F118" s="7"/>
      <c r="G118" s="7"/>
      <c r="H118" s="45">
        <f t="shared" si="1"/>
        <v>113</v>
      </c>
      <c r="I118" s="7"/>
      <c r="J118" s="7"/>
      <c r="K118" s="7"/>
    </row>
    <row r="119" spans="1:11" ht="15" x14ac:dyDescent="0.25">
      <c r="A119" s="7"/>
      <c r="B119" s="7"/>
      <c r="C119" s="7"/>
      <c r="D119" s="6">
        <v>42118</v>
      </c>
      <c r="E119" s="6"/>
      <c r="F119" s="7"/>
      <c r="G119" s="7"/>
      <c r="H119" s="45">
        <f t="shared" si="1"/>
        <v>114</v>
      </c>
      <c r="I119" s="7"/>
      <c r="J119" s="7"/>
      <c r="K119" s="7"/>
    </row>
    <row r="120" spans="1:11" ht="15" x14ac:dyDescent="0.25">
      <c r="A120" s="7"/>
      <c r="B120" s="7"/>
      <c r="C120" s="7"/>
      <c r="D120" s="6">
        <v>42119</v>
      </c>
      <c r="E120" s="6"/>
      <c r="F120" s="7"/>
      <c r="G120" s="7"/>
      <c r="H120" s="45">
        <f t="shared" si="1"/>
        <v>115</v>
      </c>
      <c r="I120" s="7"/>
      <c r="J120" s="7"/>
      <c r="K120" s="7"/>
    </row>
    <row r="121" spans="1:11" ht="15" x14ac:dyDescent="0.25">
      <c r="A121" s="7"/>
      <c r="B121" s="7"/>
      <c r="C121" s="7"/>
      <c r="D121" s="6">
        <v>42120</v>
      </c>
      <c r="E121" s="6"/>
      <c r="F121" s="7"/>
      <c r="G121" s="7"/>
      <c r="H121" s="45">
        <f t="shared" si="1"/>
        <v>116</v>
      </c>
      <c r="I121" s="7"/>
      <c r="J121" s="7"/>
      <c r="K121" s="7"/>
    </row>
    <row r="122" spans="1:11" ht="15" x14ac:dyDescent="0.25">
      <c r="A122" s="7"/>
      <c r="B122" s="7"/>
      <c r="C122" s="7"/>
      <c r="D122" s="6">
        <v>42121</v>
      </c>
      <c r="E122" s="6"/>
      <c r="F122" s="7"/>
      <c r="G122" s="7"/>
      <c r="H122" s="45">
        <f t="shared" si="1"/>
        <v>117</v>
      </c>
      <c r="I122" s="7"/>
      <c r="J122" s="7"/>
      <c r="K122" s="7"/>
    </row>
    <row r="123" spans="1:11" ht="15" x14ac:dyDescent="0.25">
      <c r="A123" s="7"/>
      <c r="B123" s="7"/>
      <c r="C123" s="7"/>
      <c r="D123" s="6">
        <v>42122</v>
      </c>
      <c r="E123" s="6"/>
      <c r="F123" s="7"/>
      <c r="G123" s="7"/>
      <c r="H123" s="45">
        <f t="shared" si="1"/>
        <v>118</v>
      </c>
      <c r="I123" s="7"/>
      <c r="J123" s="7"/>
      <c r="K123" s="7"/>
    </row>
    <row r="124" spans="1:11" ht="15" x14ac:dyDescent="0.25">
      <c r="A124" s="7"/>
      <c r="B124" s="7"/>
      <c r="C124" s="7"/>
      <c r="D124" s="6">
        <v>42123</v>
      </c>
      <c r="E124" s="6"/>
      <c r="F124" s="7"/>
      <c r="G124" s="7"/>
      <c r="H124" s="45">
        <f t="shared" si="1"/>
        <v>119</v>
      </c>
      <c r="I124" s="7"/>
      <c r="J124" s="7"/>
      <c r="K124" s="7"/>
    </row>
    <row r="125" spans="1:11" ht="15" x14ac:dyDescent="0.25">
      <c r="A125" s="7"/>
      <c r="B125" s="7"/>
      <c r="C125" s="7"/>
      <c r="D125" s="6">
        <v>42124</v>
      </c>
      <c r="E125" s="6"/>
      <c r="F125" s="7"/>
      <c r="G125" s="7"/>
      <c r="H125" s="45">
        <f t="shared" si="1"/>
        <v>120</v>
      </c>
      <c r="I125" s="7"/>
      <c r="J125" s="7"/>
      <c r="K125" s="7"/>
    </row>
    <row r="126" spans="1:11" ht="15" x14ac:dyDescent="0.25">
      <c r="A126" s="7"/>
      <c r="B126" s="7"/>
      <c r="C126" s="7"/>
      <c r="D126" s="6">
        <v>42125</v>
      </c>
      <c r="E126" s="6"/>
      <c r="F126" s="7"/>
      <c r="G126" s="7"/>
      <c r="H126" s="45">
        <f t="shared" si="1"/>
        <v>121</v>
      </c>
      <c r="I126" s="7"/>
      <c r="J126" s="7"/>
      <c r="K126" s="7"/>
    </row>
    <row r="127" spans="1:11" ht="15" x14ac:dyDescent="0.25">
      <c r="A127" s="7"/>
      <c r="B127" s="7"/>
      <c r="C127" s="7"/>
      <c r="D127" s="6">
        <v>42126</v>
      </c>
      <c r="E127" s="6"/>
      <c r="F127" s="7"/>
      <c r="G127" s="7"/>
      <c r="H127" s="45">
        <f t="shared" si="1"/>
        <v>122</v>
      </c>
      <c r="I127" s="7"/>
      <c r="J127" s="7"/>
      <c r="K127" s="7"/>
    </row>
    <row r="128" spans="1:11" ht="15" x14ac:dyDescent="0.25">
      <c r="A128" s="7"/>
      <c r="B128" s="7"/>
      <c r="C128" s="7"/>
      <c r="D128" s="6">
        <v>42127</v>
      </c>
      <c r="E128" s="6"/>
      <c r="F128" s="7"/>
      <c r="G128" s="7"/>
      <c r="H128" s="45">
        <f t="shared" si="1"/>
        <v>123</v>
      </c>
      <c r="I128" s="7"/>
      <c r="J128" s="7"/>
      <c r="K128" s="7"/>
    </row>
    <row r="129" spans="1:11" ht="15" x14ac:dyDescent="0.25">
      <c r="A129" s="7"/>
      <c r="B129" s="7"/>
      <c r="C129" s="7"/>
      <c r="D129" s="6">
        <v>42128</v>
      </c>
      <c r="E129" s="6"/>
      <c r="F129" s="7"/>
      <c r="G129" s="7"/>
      <c r="H129" s="45">
        <f t="shared" si="1"/>
        <v>124</v>
      </c>
      <c r="I129" s="7"/>
      <c r="J129" s="7"/>
      <c r="K129" s="7"/>
    </row>
    <row r="130" spans="1:11" ht="15" x14ac:dyDescent="0.25">
      <c r="A130" s="7"/>
      <c r="B130" s="7"/>
      <c r="C130" s="7"/>
      <c r="D130" s="6">
        <v>42129</v>
      </c>
      <c r="E130" s="6"/>
      <c r="F130" s="7"/>
      <c r="G130" s="7"/>
      <c r="H130" s="45">
        <f t="shared" si="1"/>
        <v>125</v>
      </c>
      <c r="I130" s="7"/>
      <c r="J130" s="7"/>
      <c r="K130" s="7"/>
    </row>
    <row r="131" spans="1:11" ht="15" x14ac:dyDescent="0.25">
      <c r="A131" s="7"/>
      <c r="B131" s="7"/>
      <c r="C131" s="7"/>
      <c r="D131" s="6">
        <v>42130</v>
      </c>
      <c r="E131" s="6"/>
      <c r="F131" s="7"/>
      <c r="G131" s="7"/>
      <c r="H131" s="45">
        <f t="shared" si="1"/>
        <v>126</v>
      </c>
      <c r="I131" s="7"/>
      <c r="J131" s="7"/>
      <c r="K131" s="7"/>
    </row>
    <row r="132" spans="1:11" ht="15" x14ac:dyDescent="0.25">
      <c r="A132" s="7"/>
      <c r="B132" s="7"/>
      <c r="C132" s="7"/>
      <c r="D132" s="6">
        <v>42131</v>
      </c>
      <c r="E132" s="6"/>
      <c r="F132" s="7"/>
      <c r="G132" s="7"/>
      <c r="H132" s="45">
        <f t="shared" si="1"/>
        <v>127</v>
      </c>
      <c r="I132" s="7"/>
      <c r="J132" s="7"/>
      <c r="K132" s="7"/>
    </row>
    <row r="133" spans="1:11" ht="15" x14ac:dyDescent="0.25">
      <c r="A133" s="7"/>
      <c r="B133" s="7"/>
      <c r="C133" s="7"/>
      <c r="D133" s="6">
        <v>42132</v>
      </c>
      <c r="E133" s="6"/>
      <c r="F133" s="7"/>
      <c r="G133" s="7"/>
      <c r="H133" s="45">
        <f t="shared" si="1"/>
        <v>128</v>
      </c>
      <c r="I133" s="7"/>
      <c r="J133" s="7"/>
      <c r="K133" s="7"/>
    </row>
    <row r="134" spans="1:11" ht="15" x14ac:dyDescent="0.25">
      <c r="A134" s="7"/>
      <c r="B134" s="7"/>
      <c r="C134" s="7"/>
      <c r="D134" s="6">
        <v>42133</v>
      </c>
      <c r="E134" s="6"/>
      <c r="F134" s="7"/>
      <c r="G134" s="7"/>
      <c r="H134" s="45">
        <f t="shared" si="1"/>
        <v>129</v>
      </c>
      <c r="I134" s="7"/>
      <c r="J134" s="7"/>
      <c r="K134" s="7"/>
    </row>
    <row r="135" spans="1:11" ht="15" x14ac:dyDescent="0.25">
      <c r="A135" s="7"/>
      <c r="B135" s="7"/>
      <c r="C135" s="7"/>
      <c r="D135" s="6">
        <v>42134</v>
      </c>
      <c r="E135" s="6"/>
      <c r="F135" s="7"/>
      <c r="G135" s="7"/>
      <c r="H135" s="45">
        <f t="shared" si="1"/>
        <v>130</v>
      </c>
      <c r="I135" s="7"/>
      <c r="J135" s="7"/>
      <c r="K135" s="7"/>
    </row>
    <row r="136" spans="1:11" ht="15" x14ac:dyDescent="0.25">
      <c r="A136" s="7"/>
      <c r="B136" s="7"/>
      <c r="C136" s="7"/>
      <c r="D136" s="6">
        <v>42135</v>
      </c>
      <c r="E136" s="6"/>
      <c r="F136" s="7"/>
      <c r="G136" s="7"/>
      <c r="H136" s="45">
        <f t="shared" ref="H136:H199" si="2">H135+1</f>
        <v>131</v>
      </c>
      <c r="I136" s="7"/>
      <c r="J136" s="7"/>
      <c r="K136" s="7"/>
    </row>
    <row r="137" spans="1:11" ht="15" x14ac:dyDescent="0.25">
      <c r="A137" s="7"/>
      <c r="B137" s="7"/>
      <c r="C137" s="7"/>
      <c r="D137" s="6">
        <v>42136</v>
      </c>
      <c r="E137" s="6"/>
      <c r="F137" s="7"/>
      <c r="G137" s="7"/>
      <c r="H137" s="45">
        <f t="shared" si="2"/>
        <v>132</v>
      </c>
      <c r="I137" s="7"/>
      <c r="J137" s="7"/>
      <c r="K137" s="7"/>
    </row>
    <row r="138" spans="1:11" ht="15" x14ac:dyDescent="0.25">
      <c r="A138" s="7"/>
      <c r="B138" s="7"/>
      <c r="C138" s="7"/>
      <c r="D138" s="6">
        <v>42137</v>
      </c>
      <c r="E138" s="6"/>
      <c r="F138" s="7"/>
      <c r="G138" s="7"/>
      <c r="H138" s="45">
        <f t="shared" si="2"/>
        <v>133</v>
      </c>
      <c r="I138" s="7"/>
      <c r="J138" s="7"/>
      <c r="K138" s="7"/>
    </row>
    <row r="139" spans="1:11" ht="15" x14ac:dyDescent="0.25">
      <c r="A139" s="7"/>
      <c r="B139" s="7"/>
      <c r="C139" s="7"/>
      <c r="D139" s="6">
        <v>42138</v>
      </c>
      <c r="E139" s="6"/>
      <c r="F139" s="7"/>
      <c r="G139" s="7"/>
      <c r="H139" s="45">
        <f t="shared" si="2"/>
        <v>134</v>
      </c>
      <c r="I139" s="7"/>
      <c r="J139" s="7"/>
      <c r="K139" s="7"/>
    </row>
    <row r="140" spans="1:11" ht="15" x14ac:dyDescent="0.25">
      <c r="A140" s="7"/>
      <c r="B140" s="7"/>
      <c r="C140" s="7"/>
      <c r="D140" s="6">
        <v>42139</v>
      </c>
      <c r="E140" s="6"/>
      <c r="F140" s="7"/>
      <c r="G140" s="7"/>
      <c r="H140" s="45">
        <f t="shared" si="2"/>
        <v>135</v>
      </c>
      <c r="I140" s="7"/>
      <c r="J140" s="7"/>
      <c r="K140" s="7"/>
    </row>
    <row r="141" spans="1:11" ht="15" x14ac:dyDescent="0.25">
      <c r="A141" s="7"/>
      <c r="B141" s="7"/>
      <c r="C141" s="7"/>
      <c r="D141" s="6">
        <v>42140</v>
      </c>
      <c r="E141" s="6"/>
      <c r="F141" s="7"/>
      <c r="G141" s="7"/>
      <c r="H141" s="45">
        <f t="shared" si="2"/>
        <v>136</v>
      </c>
      <c r="I141" s="7"/>
      <c r="J141" s="7"/>
      <c r="K141" s="7"/>
    </row>
    <row r="142" spans="1:11" ht="15" x14ac:dyDescent="0.25">
      <c r="A142" s="7"/>
      <c r="B142" s="7"/>
      <c r="C142" s="7"/>
      <c r="D142" s="6">
        <v>42141</v>
      </c>
      <c r="E142" s="6"/>
      <c r="F142" s="7"/>
      <c r="G142" s="7"/>
      <c r="H142" s="45">
        <f t="shared" si="2"/>
        <v>137</v>
      </c>
      <c r="I142" s="7"/>
      <c r="J142" s="7"/>
      <c r="K142" s="7"/>
    </row>
    <row r="143" spans="1:11" ht="15" x14ac:dyDescent="0.25">
      <c r="A143" s="7"/>
      <c r="B143" s="7"/>
      <c r="C143" s="7"/>
      <c r="D143" s="6">
        <v>42142</v>
      </c>
      <c r="E143" s="6"/>
      <c r="F143" s="7"/>
      <c r="G143" s="7"/>
      <c r="H143" s="45">
        <f t="shared" si="2"/>
        <v>138</v>
      </c>
      <c r="I143" s="7"/>
      <c r="J143" s="7"/>
      <c r="K143" s="7"/>
    </row>
    <row r="144" spans="1:11" ht="15" x14ac:dyDescent="0.25">
      <c r="A144" s="7"/>
      <c r="B144" s="7"/>
      <c r="C144" s="7"/>
      <c r="D144" s="6">
        <v>42143</v>
      </c>
      <c r="E144" s="6"/>
      <c r="F144" s="7"/>
      <c r="G144" s="7"/>
      <c r="H144" s="45">
        <f t="shared" si="2"/>
        <v>139</v>
      </c>
      <c r="I144" s="7"/>
      <c r="J144" s="7"/>
      <c r="K144" s="7"/>
    </row>
    <row r="145" spans="1:11" ht="15" x14ac:dyDescent="0.25">
      <c r="A145" s="7"/>
      <c r="B145" s="7"/>
      <c r="C145" s="7"/>
      <c r="D145" s="6">
        <v>42144</v>
      </c>
      <c r="E145" s="6"/>
      <c r="F145" s="7"/>
      <c r="G145" s="7"/>
      <c r="H145" s="45">
        <f t="shared" si="2"/>
        <v>140</v>
      </c>
      <c r="I145" s="7"/>
      <c r="J145" s="7"/>
      <c r="K145" s="7"/>
    </row>
    <row r="146" spans="1:11" ht="15" x14ac:dyDescent="0.25">
      <c r="A146" s="7"/>
      <c r="B146" s="7"/>
      <c r="C146" s="7"/>
      <c r="D146" s="6">
        <v>42145</v>
      </c>
      <c r="E146" s="6"/>
      <c r="F146" s="7"/>
      <c r="G146" s="7"/>
      <c r="H146" s="45">
        <f t="shared" si="2"/>
        <v>141</v>
      </c>
      <c r="I146" s="7"/>
      <c r="J146" s="7"/>
      <c r="K146" s="7"/>
    </row>
    <row r="147" spans="1:11" ht="15" x14ac:dyDescent="0.25">
      <c r="A147" s="7"/>
      <c r="B147" s="7"/>
      <c r="C147" s="7"/>
      <c r="D147" s="6">
        <v>42146</v>
      </c>
      <c r="E147" s="6"/>
      <c r="F147" s="7"/>
      <c r="G147" s="7"/>
      <c r="H147" s="45">
        <f t="shared" si="2"/>
        <v>142</v>
      </c>
      <c r="I147" s="7"/>
      <c r="J147" s="7"/>
      <c r="K147" s="7"/>
    </row>
    <row r="148" spans="1:11" ht="15" x14ac:dyDescent="0.25">
      <c r="A148" s="7"/>
      <c r="B148" s="7"/>
      <c r="C148" s="7"/>
      <c r="D148" s="6">
        <v>42147</v>
      </c>
      <c r="E148" s="6"/>
      <c r="F148" s="7"/>
      <c r="G148" s="7"/>
      <c r="H148" s="45">
        <f t="shared" si="2"/>
        <v>143</v>
      </c>
      <c r="I148" s="7"/>
      <c r="J148" s="7"/>
      <c r="K148" s="7"/>
    </row>
    <row r="149" spans="1:11" ht="15" x14ac:dyDescent="0.25">
      <c r="A149" s="7"/>
      <c r="B149" s="7"/>
      <c r="C149" s="7"/>
      <c r="D149" s="6">
        <v>42148</v>
      </c>
      <c r="E149" s="6"/>
      <c r="F149" s="7"/>
      <c r="G149" s="7"/>
      <c r="H149" s="45">
        <f t="shared" si="2"/>
        <v>144</v>
      </c>
      <c r="I149" s="7"/>
      <c r="J149" s="7"/>
      <c r="K149" s="7"/>
    </row>
    <row r="150" spans="1:11" ht="15" x14ac:dyDescent="0.25">
      <c r="A150" s="7"/>
      <c r="B150" s="7"/>
      <c r="C150" s="7"/>
      <c r="D150" s="6">
        <v>42149</v>
      </c>
      <c r="E150" s="6"/>
      <c r="F150" s="7"/>
      <c r="G150" s="7"/>
      <c r="H150" s="45">
        <f t="shared" si="2"/>
        <v>145</v>
      </c>
      <c r="I150" s="7"/>
      <c r="J150" s="7"/>
      <c r="K150" s="7"/>
    </row>
    <row r="151" spans="1:11" ht="15" x14ac:dyDescent="0.25">
      <c r="A151" s="7"/>
      <c r="B151" s="7"/>
      <c r="C151" s="7"/>
      <c r="D151" s="6">
        <v>42150</v>
      </c>
      <c r="E151" s="6"/>
      <c r="F151" s="7"/>
      <c r="G151" s="7"/>
      <c r="H151" s="45">
        <f t="shared" si="2"/>
        <v>146</v>
      </c>
      <c r="I151" s="7"/>
      <c r="J151" s="7"/>
      <c r="K151" s="7"/>
    </row>
    <row r="152" spans="1:11" ht="15" x14ac:dyDescent="0.25">
      <c r="A152" s="7"/>
      <c r="B152" s="7"/>
      <c r="C152" s="7"/>
      <c r="D152" s="6">
        <v>42151</v>
      </c>
      <c r="E152" s="6"/>
      <c r="F152" s="7"/>
      <c r="G152" s="7"/>
      <c r="H152" s="45">
        <f t="shared" si="2"/>
        <v>147</v>
      </c>
      <c r="I152" s="7"/>
      <c r="J152" s="7"/>
      <c r="K152" s="7"/>
    </row>
    <row r="153" spans="1:11" ht="15" x14ac:dyDescent="0.25">
      <c r="A153" s="7"/>
      <c r="B153" s="7"/>
      <c r="C153" s="7"/>
      <c r="D153" s="6">
        <v>42152</v>
      </c>
      <c r="E153" s="6"/>
      <c r="F153" s="7"/>
      <c r="G153" s="7"/>
      <c r="H153" s="45">
        <f t="shared" si="2"/>
        <v>148</v>
      </c>
      <c r="I153" s="7"/>
      <c r="J153" s="7"/>
      <c r="K153" s="7"/>
    </row>
    <row r="154" spans="1:11" ht="15" x14ac:dyDescent="0.25">
      <c r="A154" s="7"/>
      <c r="B154" s="7"/>
      <c r="C154" s="7"/>
      <c r="D154" s="6">
        <v>42153</v>
      </c>
      <c r="E154" s="6"/>
      <c r="F154" s="7"/>
      <c r="G154" s="7"/>
      <c r="H154" s="45">
        <f t="shared" si="2"/>
        <v>149</v>
      </c>
      <c r="I154" s="7"/>
      <c r="J154" s="7"/>
      <c r="K154" s="7"/>
    </row>
    <row r="155" spans="1:11" ht="15" x14ac:dyDescent="0.25">
      <c r="A155" s="7"/>
      <c r="B155" s="7"/>
      <c r="C155" s="7"/>
      <c r="D155" s="6">
        <v>42154</v>
      </c>
      <c r="E155" s="6"/>
      <c r="F155" s="7"/>
      <c r="G155" s="7"/>
      <c r="H155" s="45">
        <f t="shared" si="2"/>
        <v>150</v>
      </c>
      <c r="I155" s="7"/>
      <c r="J155" s="7"/>
      <c r="K155" s="7"/>
    </row>
    <row r="156" spans="1:11" ht="15" x14ac:dyDescent="0.25">
      <c r="A156" s="7"/>
      <c r="B156" s="7"/>
      <c r="C156" s="7"/>
      <c r="D156" s="6">
        <v>42155</v>
      </c>
      <c r="E156" s="6"/>
      <c r="F156" s="7"/>
      <c r="G156" s="7"/>
      <c r="H156" s="45">
        <f t="shared" si="2"/>
        <v>151</v>
      </c>
      <c r="I156" s="7"/>
      <c r="J156" s="7"/>
      <c r="K156" s="7"/>
    </row>
    <row r="157" spans="1:11" ht="15" x14ac:dyDescent="0.25">
      <c r="A157" s="7"/>
      <c r="B157" s="7"/>
      <c r="C157" s="7"/>
      <c r="D157" s="6">
        <v>42156</v>
      </c>
      <c r="E157" s="6"/>
      <c r="F157" s="7"/>
      <c r="G157" s="7"/>
      <c r="H157" s="45">
        <f t="shared" si="2"/>
        <v>152</v>
      </c>
      <c r="I157" s="7"/>
      <c r="J157" s="7"/>
      <c r="K157" s="7"/>
    </row>
    <row r="158" spans="1:11" ht="15" x14ac:dyDescent="0.25">
      <c r="A158" s="7"/>
      <c r="B158" s="7"/>
      <c r="C158" s="7"/>
      <c r="D158" s="6">
        <v>42157</v>
      </c>
      <c r="E158" s="6"/>
      <c r="F158" s="7"/>
      <c r="G158" s="7"/>
      <c r="H158" s="45">
        <f t="shared" si="2"/>
        <v>153</v>
      </c>
      <c r="I158" s="7"/>
      <c r="J158" s="7"/>
      <c r="K158" s="7"/>
    </row>
    <row r="159" spans="1:11" ht="15" x14ac:dyDescent="0.25">
      <c r="A159" s="7"/>
      <c r="B159" s="7"/>
      <c r="C159" s="7"/>
      <c r="D159" s="6">
        <v>42158</v>
      </c>
      <c r="E159" s="6"/>
      <c r="F159" s="7"/>
      <c r="G159" s="7"/>
      <c r="H159" s="45">
        <f t="shared" si="2"/>
        <v>154</v>
      </c>
      <c r="I159" s="7"/>
      <c r="J159" s="7"/>
      <c r="K159" s="7"/>
    </row>
    <row r="160" spans="1:11" ht="15" x14ac:dyDescent="0.25">
      <c r="A160" s="7"/>
      <c r="B160" s="7"/>
      <c r="C160" s="7"/>
      <c r="D160" s="6">
        <v>42159</v>
      </c>
      <c r="E160" s="6"/>
      <c r="F160" s="7"/>
      <c r="G160" s="7"/>
      <c r="H160" s="45">
        <f t="shared" si="2"/>
        <v>155</v>
      </c>
      <c r="I160" s="7"/>
      <c r="J160" s="7"/>
      <c r="K160" s="7"/>
    </row>
    <row r="161" spans="1:11" ht="15" x14ac:dyDescent="0.25">
      <c r="A161" s="7"/>
      <c r="B161" s="7"/>
      <c r="C161" s="7"/>
      <c r="D161" s="6">
        <v>42160</v>
      </c>
      <c r="E161" s="6"/>
      <c r="F161" s="7"/>
      <c r="G161" s="7"/>
      <c r="H161" s="45">
        <f t="shared" si="2"/>
        <v>156</v>
      </c>
      <c r="I161" s="7"/>
      <c r="J161" s="7"/>
      <c r="K161" s="7"/>
    </row>
    <row r="162" spans="1:11" ht="15" x14ac:dyDescent="0.25">
      <c r="A162" s="7"/>
      <c r="B162" s="7"/>
      <c r="C162" s="7"/>
      <c r="D162" s="6">
        <v>42161</v>
      </c>
      <c r="E162" s="6"/>
      <c r="F162" s="7"/>
      <c r="G162" s="7"/>
      <c r="H162" s="45">
        <f t="shared" si="2"/>
        <v>157</v>
      </c>
      <c r="I162" s="7"/>
      <c r="J162" s="7"/>
      <c r="K162" s="7"/>
    </row>
    <row r="163" spans="1:11" ht="15" x14ac:dyDescent="0.25">
      <c r="A163" s="7"/>
      <c r="B163" s="7"/>
      <c r="C163" s="7"/>
      <c r="D163" s="6">
        <v>42162</v>
      </c>
      <c r="E163" s="6"/>
      <c r="F163" s="7"/>
      <c r="G163" s="7"/>
      <c r="H163" s="45">
        <f t="shared" si="2"/>
        <v>158</v>
      </c>
      <c r="I163" s="7"/>
      <c r="J163" s="7"/>
      <c r="K163" s="7"/>
    </row>
    <row r="164" spans="1:11" ht="15" x14ac:dyDescent="0.25">
      <c r="A164" s="7"/>
      <c r="B164" s="7"/>
      <c r="C164" s="7"/>
      <c r="D164" s="6">
        <v>42163</v>
      </c>
      <c r="E164" s="6"/>
      <c r="F164" s="7"/>
      <c r="G164" s="7"/>
      <c r="H164" s="45">
        <f t="shared" si="2"/>
        <v>159</v>
      </c>
      <c r="I164" s="7"/>
      <c r="J164" s="7"/>
      <c r="K164" s="7"/>
    </row>
    <row r="165" spans="1:11" ht="15" x14ac:dyDescent="0.25">
      <c r="A165" s="7"/>
      <c r="B165" s="7"/>
      <c r="C165" s="7"/>
      <c r="D165" s="6">
        <v>42164</v>
      </c>
      <c r="E165" s="6"/>
      <c r="F165" s="7"/>
      <c r="G165" s="7"/>
      <c r="H165" s="45">
        <f t="shared" si="2"/>
        <v>160</v>
      </c>
      <c r="I165" s="7"/>
      <c r="J165" s="7"/>
      <c r="K165" s="7"/>
    </row>
    <row r="166" spans="1:11" ht="15" x14ac:dyDescent="0.25">
      <c r="A166" s="7"/>
      <c r="B166" s="7"/>
      <c r="C166" s="7"/>
      <c r="D166" s="6">
        <v>42165</v>
      </c>
      <c r="E166" s="6"/>
      <c r="F166" s="7"/>
      <c r="G166" s="7"/>
      <c r="H166" s="45">
        <f t="shared" si="2"/>
        <v>161</v>
      </c>
      <c r="I166" s="7"/>
      <c r="J166" s="7"/>
      <c r="K166" s="7"/>
    </row>
    <row r="167" spans="1:11" ht="15" x14ac:dyDescent="0.25">
      <c r="A167" s="7"/>
      <c r="B167" s="7"/>
      <c r="C167" s="7"/>
      <c r="D167" s="6">
        <v>42166</v>
      </c>
      <c r="E167" s="6"/>
      <c r="F167" s="7"/>
      <c r="G167" s="7"/>
      <c r="H167" s="45">
        <f t="shared" si="2"/>
        <v>162</v>
      </c>
      <c r="I167" s="7"/>
      <c r="J167" s="7"/>
      <c r="K167" s="7"/>
    </row>
    <row r="168" spans="1:11" ht="15" x14ac:dyDescent="0.25">
      <c r="A168" s="7"/>
      <c r="B168" s="7"/>
      <c r="C168" s="7"/>
      <c r="D168" s="6">
        <v>42167</v>
      </c>
      <c r="E168" s="6"/>
      <c r="F168" s="7"/>
      <c r="G168" s="7"/>
      <c r="H168" s="45">
        <f t="shared" si="2"/>
        <v>163</v>
      </c>
      <c r="I168" s="7"/>
      <c r="J168" s="7"/>
      <c r="K168" s="7"/>
    </row>
    <row r="169" spans="1:11" ht="15" x14ac:dyDescent="0.25">
      <c r="A169" s="7"/>
      <c r="B169" s="7"/>
      <c r="C169" s="7"/>
      <c r="D169" s="6">
        <v>42168</v>
      </c>
      <c r="E169" s="6"/>
      <c r="F169" s="7"/>
      <c r="G169" s="7"/>
      <c r="H169" s="45">
        <f t="shared" si="2"/>
        <v>164</v>
      </c>
      <c r="I169" s="7"/>
      <c r="J169" s="7"/>
      <c r="K169" s="7"/>
    </row>
    <row r="170" spans="1:11" ht="15" x14ac:dyDescent="0.25">
      <c r="A170" s="7"/>
      <c r="B170" s="7"/>
      <c r="C170" s="7"/>
      <c r="D170" s="6">
        <v>42169</v>
      </c>
      <c r="E170" s="6"/>
      <c r="F170" s="7"/>
      <c r="G170" s="7"/>
      <c r="H170" s="45">
        <f t="shared" si="2"/>
        <v>165</v>
      </c>
      <c r="I170" s="7"/>
      <c r="J170" s="7"/>
      <c r="K170" s="7"/>
    </row>
    <row r="171" spans="1:11" ht="15" x14ac:dyDescent="0.25">
      <c r="A171" s="7"/>
      <c r="B171" s="7"/>
      <c r="C171" s="7"/>
      <c r="D171" s="6">
        <v>42170</v>
      </c>
      <c r="E171" s="6"/>
      <c r="F171" s="7"/>
      <c r="G171" s="7"/>
      <c r="H171" s="45">
        <f t="shared" si="2"/>
        <v>166</v>
      </c>
      <c r="I171" s="7"/>
      <c r="J171" s="7"/>
      <c r="K171" s="7"/>
    </row>
    <row r="172" spans="1:11" ht="15" x14ac:dyDescent="0.25">
      <c r="A172" s="7"/>
      <c r="B172" s="7"/>
      <c r="C172" s="7"/>
      <c r="D172" s="6">
        <v>42171</v>
      </c>
      <c r="E172" s="6"/>
      <c r="F172" s="7"/>
      <c r="G172" s="7"/>
      <c r="H172" s="45">
        <f t="shared" si="2"/>
        <v>167</v>
      </c>
      <c r="I172" s="7"/>
      <c r="J172" s="7"/>
      <c r="K172" s="7"/>
    </row>
    <row r="173" spans="1:11" ht="15" x14ac:dyDescent="0.25">
      <c r="A173" s="7"/>
      <c r="B173" s="7"/>
      <c r="C173" s="7"/>
      <c r="D173" s="6">
        <v>42172</v>
      </c>
      <c r="E173" s="6"/>
      <c r="F173" s="7"/>
      <c r="G173" s="7"/>
      <c r="H173" s="45">
        <f t="shared" si="2"/>
        <v>168</v>
      </c>
      <c r="I173" s="7"/>
      <c r="J173" s="7"/>
      <c r="K173" s="7"/>
    </row>
    <row r="174" spans="1:11" ht="15" x14ac:dyDescent="0.25">
      <c r="A174" s="7"/>
      <c r="B174" s="7"/>
      <c r="C174" s="7"/>
      <c r="D174" s="6">
        <v>42173</v>
      </c>
      <c r="E174" s="6"/>
      <c r="F174" s="7"/>
      <c r="G174" s="7"/>
      <c r="H174" s="45">
        <f t="shared" si="2"/>
        <v>169</v>
      </c>
      <c r="I174" s="7"/>
      <c r="J174" s="7"/>
      <c r="K174" s="7"/>
    </row>
    <row r="175" spans="1:11" ht="15" x14ac:dyDescent="0.25">
      <c r="A175" s="7"/>
      <c r="B175" s="7"/>
      <c r="C175" s="7"/>
      <c r="D175" s="6">
        <v>42174</v>
      </c>
      <c r="E175" s="6"/>
      <c r="F175" s="7"/>
      <c r="G175" s="7"/>
      <c r="H175" s="45">
        <f t="shared" si="2"/>
        <v>170</v>
      </c>
      <c r="I175" s="7"/>
      <c r="J175" s="7"/>
      <c r="K175" s="7"/>
    </row>
    <row r="176" spans="1:11" ht="15" x14ac:dyDescent="0.25">
      <c r="A176" s="7"/>
      <c r="B176" s="7"/>
      <c r="C176" s="7"/>
      <c r="D176" s="6">
        <v>42175</v>
      </c>
      <c r="E176" s="6"/>
      <c r="F176" s="7"/>
      <c r="G176" s="7"/>
      <c r="H176" s="45">
        <f t="shared" si="2"/>
        <v>171</v>
      </c>
      <c r="I176" s="7"/>
      <c r="J176" s="7"/>
      <c r="K176" s="7"/>
    </row>
    <row r="177" spans="1:11" ht="15" x14ac:dyDescent="0.25">
      <c r="A177" s="7"/>
      <c r="B177" s="7"/>
      <c r="C177" s="7"/>
      <c r="D177" s="6">
        <v>42176</v>
      </c>
      <c r="E177" s="6"/>
      <c r="F177" s="7"/>
      <c r="G177" s="7"/>
      <c r="H177" s="45">
        <f t="shared" si="2"/>
        <v>172</v>
      </c>
      <c r="I177" s="7"/>
      <c r="J177" s="7"/>
      <c r="K177" s="7"/>
    </row>
    <row r="178" spans="1:11" ht="15" x14ac:dyDescent="0.25">
      <c r="A178" s="7"/>
      <c r="B178" s="7"/>
      <c r="C178" s="7"/>
      <c r="D178" s="6">
        <v>42177</v>
      </c>
      <c r="E178" s="6"/>
      <c r="F178" s="7"/>
      <c r="G178" s="7"/>
      <c r="H178" s="45">
        <f t="shared" si="2"/>
        <v>173</v>
      </c>
      <c r="I178" s="7"/>
      <c r="J178" s="7"/>
      <c r="K178" s="7"/>
    </row>
    <row r="179" spans="1:11" ht="15" x14ac:dyDescent="0.25">
      <c r="A179" s="7"/>
      <c r="B179" s="7"/>
      <c r="C179" s="7"/>
      <c r="D179" s="6">
        <v>42178</v>
      </c>
      <c r="E179" s="6"/>
      <c r="F179" s="7"/>
      <c r="G179" s="7"/>
      <c r="H179" s="45">
        <f t="shared" si="2"/>
        <v>174</v>
      </c>
      <c r="I179" s="7"/>
      <c r="J179" s="7"/>
      <c r="K179" s="7"/>
    </row>
    <row r="180" spans="1:11" ht="15" x14ac:dyDescent="0.25">
      <c r="A180" s="7"/>
      <c r="B180" s="7"/>
      <c r="C180" s="7"/>
      <c r="D180" s="6">
        <v>42179</v>
      </c>
      <c r="E180" s="6"/>
      <c r="F180" s="7"/>
      <c r="G180" s="7"/>
      <c r="H180" s="45">
        <f t="shared" si="2"/>
        <v>175</v>
      </c>
      <c r="I180" s="7"/>
      <c r="J180" s="7"/>
      <c r="K180" s="7"/>
    </row>
    <row r="181" spans="1:11" ht="15" x14ac:dyDescent="0.25">
      <c r="A181" s="7"/>
      <c r="B181" s="7"/>
      <c r="C181" s="7"/>
      <c r="D181" s="6">
        <v>42180</v>
      </c>
      <c r="E181" s="6"/>
      <c r="F181" s="7"/>
      <c r="G181" s="7"/>
      <c r="H181" s="45">
        <f t="shared" si="2"/>
        <v>176</v>
      </c>
      <c r="I181" s="7"/>
      <c r="J181" s="7"/>
      <c r="K181" s="7"/>
    </row>
    <row r="182" spans="1:11" ht="15" x14ac:dyDescent="0.25">
      <c r="A182" s="7"/>
      <c r="B182" s="7"/>
      <c r="C182" s="7"/>
      <c r="D182" s="6">
        <v>42181</v>
      </c>
      <c r="E182" s="6"/>
      <c r="F182" s="7"/>
      <c r="G182" s="7"/>
      <c r="H182" s="45">
        <f t="shared" si="2"/>
        <v>177</v>
      </c>
      <c r="I182" s="7"/>
      <c r="J182" s="7"/>
      <c r="K182" s="7"/>
    </row>
    <row r="183" spans="1:11" ht="15" x14ac:dyDescent="0.25">
      <c r="A183" s="7"/>
      <c r="B183" s="7"/>
      <c r="C183" s="7"/>
      <c r="D183" s="6">
        <v>42182</v>
      </c>
      <c r="E183" s="6"/>
      <c r="F183" s="7"/>
      <c r="G183" s="7"/>
      <c r="H183" s="45">
        <f t="shared" si="2"/>
        <v>178</v>
      </c>
      <c r="I183" s="7"/>
      <c r="J183" s="7"/>
      <c r="K183" s="7"/>
    </row>
    <row r="184" spans="1:11" ht="15" x14ac:dyDescent="0.25">
      <c r="A184" s="7"/>
      <c r="B184" s="7"/>
      <c r="C184" s="7"/>
      <c r="D184" s="6">
        <v>42183</v>
      </c>
      <c r="E184" s="6"/>
      <c r="F184" s="7"/>
      <c r="G184" s="7"/>
      <c r="H184" s="45">
        <f t="shared" si="2"/>
        <v>179</v>
      </c>
      <c r="I184" s="7"/>
      <c r="J184" s="7"/>
      <c r="K184" s="7"/>
    </row>
    <row r="185" spans="1:11" ht="15" x14ac:dyDescent="0.25">
      <c r="A185" s="7"/>
      <c r="B185" s="7"/>
      <c r="C185" s="7"/>
      <c r="D185" s="6">
        <v>42184</v>
      </c>
      <c r="E185" s="6"/>
      <c r="F185" s="7"/>
      <c r="G185" s="7"/>
      <c r="H185" s="45">
        <f t="shared" si="2"/>
        <v>180</v>
      </c>
      <c r="I185" s="7"/>
      <c r="J185" s="7"/>
      <c r="K185" s="7"/>
    </row>
    <row r="186" spans="1:11" ht="15" x14ac:dyDescent="0.25">
      <c r="A186" s="7"/>
      <c r="B186" s="7"/>
      <c r="C186" s="7"/>
      <c r="D186" s="6">
        <v>42185</v>
      </c>
      <c r="E186" s="6"/>
      <c r="F186" s="7"/>
      <c r="G186" s="7"/>
      <c r="H186" s="45">
        <f t="shared" si="2"/>
        <v>181</v>
      </c>
      <c r="I186" s="7"/>
      <c r="J186" s="7"/>
      <c r="K186" s="7"/>
    </row>
    <row r="187" spans="1:11" ht="15" x14ac:dyDescent="0.25">
      <c r="A187" s="7"/>
      <c r="B187" s="7"/>
      <c r="C187" s="7"/>
      <c r="D187" s="6">
        <v>42186</v>
      </c>
      <c r="E187" s="6"/>
      <c r="F187" s="7"/>
      <c r="G187" s="7"/>
      <c r="H187" s="45">
        <f t="shared" si="2"/>
        <v>182</v>
      </c>
      <c r="I187" s="7"/>
      <c r="J187" s="7"/>
      <c r="K187" s="7"/>
    </row>
    <row r="188" spans="1:11" ht="15" x14ac:dyDescent="0.25">
      <c r="A188" s="7"/>
      <c r="B188" s="7"/>
      <c r="C188" s="7"/>
      <c r="D188" s="6">
        <v>42187</v>
      </c>
      <c r="E188" s="6"/>
      <c r="F188" s="7"/>
      <c r="G188" s="7"/>
      <c r="H188" s="45">
        <f t="shared" si="2"/>
        <v>183</v>
      </c>
      <c r="I188" s="7"/>
      <c r="J188" s="7"/>
      <c r="K188" s="7"/>
    </row>
    <row r="189" spans="1:11" ht="15" x14ac:dyDescent="0.25">
      <c r="A189" s="7"/>
      <c r="B189" s="7"/>
      <c r="C189" s="7"/>
      <c r="D189" s="6">
        <v>42188</v>
      </c>
      <c r="E189" s="6"/>
      <c r="F189" s="7"/>
      <c r="G189" s="7"/>
      <c r="H189" s="45">
        <f t="shared" si="2"/>
        <v>184</v>
      </c>
      <c r="I189" s="7"/>
      <c r="J189" s="7"/>
      <c r="K189" s="7"/>
    </row>
    <row r="190" spans="1:11" ht="15" x14ac:dyDescent="0.25">
      <c r="A190" s="7"/>
      <c r="B190" s="7"/>
      <c r="C190" s="7"/>
      <c r="D190" s="6">
        <v>42189</v>
      </c>
      <c r="E190" s="6"/>
      <c r="F190" s="7"/>
      <c r="G190" s="7"/>
      <c r="H190" s="45">
        <f t="shared" si="2"/>
        <v>185</v>
      </c>
      <c r="I190" s="7"/>
      <c r="J190" s="7"/>
      <c r="K190" s="7"/>
    </row>
    <row r="191" spans="1:11" ht="15" x14ac:dyDescent="0.25">
      <c r="A191" s="7"/>
      <c r="B191" s="7"/>
      <c r="C191" s="7"/>
      <c r="D191" s="6">
        <v>42190</v>
      </c>
      <c r="E191" s="6"/>
      <c r="F191" s="7"/>
      <c r="G191" s="7"/>
      <c r="H191" s="45">
        <f t="shared" si="2"/>
        <v>186</v>
      </c>
      <c r="I191" s="7"/>
      <c r="J191" s="7"/>
      <c r="K191" s="7"/>
    </row>
    <row r="192" spans="1:11" ht="15" x14ac:dyDescent="0.25">
      <c r="A192" s="7"/>
      <c r="B192" s="7"/>
      <c r="C192" s="7"/>
      <c r="D192" s="6">
        <v>42191</v>
      </c>
      <c r="E192" s="6"/>
      <c r="F192" s="7"/>
      <c r="G192" s="7"/>
      <c r="H192" s="45">
        <f t="shared" si="2"/>
        <v>187</v>
      </c>
      <c r="I192" s="7"/>
      <c r="J192" s="7"/>
      <c r="K192" s="7"/>
    </row>
    <row r="193" spans="1:11" ht="15" x14ac:dyDescent="0.25">
      <c r="A193" s="7"/>
      <c r="B193" s="7"/>
      <c r="C193" s="7"/>
      <c r="D193" s="6">
        <v>42192</v>
      </c>
      <c r="E193" s="6"/>
      <c r="F193" s="7"/>
      <c r="G193" s="7"/>
      <c r="H193" s="45">
        <f t="shared" si="2"/>
        <v>188</v>
      </c>
      <c r="I193" s="7"/>
      <c r="J193" s="7"/>
      <c r="K193" s="7"/>
    </row>
    <row r="194" spans="1:11" ht="15" x14ac:dyDescent="0.25">
      <c r="A194" s="7"/>
      <c r="B194" s="7"/>
      <c r="C194" s="7"/>
      <c r="D194" s="6">
        <v>42193</v>
      </c>
      <c r="E194" s="6"/>
      <c r="F194" s="7"/>
      <c r="G194" s="7"/>
      <c r="H194" s="45">
        <f t="shared" si="2"/>
        <v>189</v>
      </c>
      <c r="I194" s="7"/>
      <c r="J194" s="7"/>
      <c r="K194" s="7"/>
    </row>
    <row r="195" spans="1:11" ht="15" x14ac:dyDescent="0.25">
      <c r="A195" s="7"/>
      <c r="B195" s="7"/>
      <c r="C195" s="7"/>
      <c r="D195" s="6">
        <v>42194</v>
      </c>
      <c r="E195" s="6"/>
      <c r="F195" s="7"/>
      <c r="G195" s="7"/>
      <c r="H195" s="45">
        <f t="shared" si="2"/>
        <v>190</v>
      </c>
      <c r="I195" s="7"/>
      <c r="J195" s="7"/>
      <c r="K195" s="7"/>
    </row>
    <row r="196" spans="1:11" ht="15" x14ac:dyDescent="0.25">
      <c r="A196" s="7"/>
      <c r="B196" s="7"/>
      <c r="C196" s="7"/>
      <c r="D196" s="6">
        <v>42195</v>
      </c>
      <c r="E196" s="6"/>
      <c r="F196" s="7"/>
      <c r="G196" s="7"/>
      <c r="H196" s="45">
        <f t="shared" si="2"/>
        <v>191</v>
      </c>
      <c r="I196" s="7"/>
      <c r="J196" s="7"/>
      <c r="K196" s="7"/>
    </row>
    <row r="197" spans="1:11" ht="15" x14ac:dyDescent="0.25">
      <c r="A197" s="7"/>
      <c r="B197" s="7"/>
      <c r="C197" s="7"/>
      <c r="D197" s="6">
        <v>42196</v>
      </c>
      <c r="E197" s="6"/>
      <c r="F197" s="7"/>
      <c r="G197" s="7"/>
      <c r="H197" s="45">
        <f t="shared" si="2"/>
        <v>192</v>
      </c>
      <c r="I197" s="7"/>
      <c r="J197" s="7"/>
      <c r="K197" s="7"/>
    </row>
    <row r="198" spans="1:11" ht="15" x14ac:dyDescent="0.25">
      <c r="A198" s="7"/>
      <c r="B198" s="7"/>
      <c r="C198" s="7"/>
      <c r="D198" s="6">
        <v>42197</v>
      </c>
      <c r="E198" s="6"/>
      <c r="F198" s="7"/>
      <c r="G198" s="7"/>
      <c r="H198" s="45">
        <f t="shared" si="2"/>
        <v>193</v>
      </c>
      <c r="I198" s="7"/>
      <c r="J198" s="7"/>
      <c r="K198" s="7"/>
    </row>
    <row r="199" spans="1:11" ht="15" x14ac:dyDescent="0.25">
      <c r="A199" s="7"/>
      <c r="B199" s="7"/>
      <c r="C199" s="7"/>
      <c r="D199" s="6">
        <v>42198</v>
      </c>
      <c r="E199" s="6"/>
      <c r="F199" s="7"/>
      <c r="G199" s="7"/>
      <c r="H199" s="45">
        <f t="shared" si="2"/>
        <v>194</v>
      </c>
      <c r="I199" s="7"/>
      <c r="J199" s="7"/>
      <c r="K199" s="7"/>
    </row>
    <row r="200" spans="1:11" ht="15" x14ac:dyDescent="0.25">
      <c r="A200" s="7"/>
      <c r="B200" s="7"/>
      <c r="C200" s="7"/>
      <c r="D200" s="6">
        <v>42199</v>
      </c>
      <c r="E200" s="6"/>
      <c r="F200" s="7"/>
      <c r="G200" s="7"/>
      <c r="H200" s="45">
        <f t="shared" ref="H200:H263" si="3">H199+1</f>
        <v>195</v>
      </c>
      <c r="I200" s="7"/>
      <c r="J200" s="7"/>
      <c r="K200" s="7"/>
    </row>
    <row r="201" spans="1:11" ht="15" x14ac:dyDescent="0.25">
      <c r="A201" s="7"/>
      <c r="B201" s="7"/>
      <c r="C201" s="7"/>
      <c r="D201" s="6">
        <v>42200</v>
      </c>
      <c r="E201" s="6"/>
      <c r="F201" s="7"/>
      <c r="G201" s="7"/>
      <c r="H201" s="45">
        <f t="shared" si="3"/>
        <v>196</v>
      </c>
      <c r="I201" s="7"/>
      <c r="J201" s="7"/>
      <c r="K201" s="7"/>
    </row>
    <row r="202" spans="1:11" ht="15" x14ac:dyDescent="0.25">
      <c r="A202" s="7"/>
      <c r="B202" s="7"/>
      <c r="C202" s="7"/>
      <c r="D202" s="6">
        <v>42201</v>
      </c>
      <c r="E202" s="6"/>
      <c r="F202" s="7"/>
      <c r="G202" s="7"/>
      <c r="H202" s="45">
        <f t="shared" si="3"/>
        <v>197</v>
      </c>
      <c r="I202" s="7"/>
      <c r="J202" s="7"/>
      <c r="K202" s="7"/>
    </row>
    <row r="203" spans="1:11" ht="15" x14ac:dyDescent="0.25">
      <c r="A203" s="7"/>
      <c r="B203" s="7"/>
      <c r="C203" s="7"/>
      <c r="D203" s="6">
        <v>42202</v>
      </c>
      <c r="E203" s="6"/>
      <c r="F203" s="7"/>
      <c r="G203" s="7"/>
      <c r="H203" s="45">
        <f t="shared" si="3"/>
        <v>198</v>
      </c>
      <c r="I203" s="7"/>
      <c r="J203" s="7"/>
      <c r="K203" s="7"/>
    </row>
    <row r="204" spans="1:11" ht="15" x14ac:dyDescent="0.25">
      <c r="A204" s="7"/>
      <c r="B204" s="7"/>
      <c r="C204" s="7"/>
      <c r="D204" s="6">
        <v>42203</v>
      </c>
      <c r="E204" s="6"/>
      <c r="F204" s="7"/>
      <c r="G204" s="7"/>
      <c r="H204" s="45">
        <f t="shared" si="3"/>
        <v>199</v>
      </c>
      <c r="I204" s="7"/>
      <c r="J204" s="7"/>
      <c r="K204" s="7"/>
    </row>
    <row r="205" spans="1:11" ht="15" x14ac:dyDescent="0.25">
      <c r="A205" s="7"/>
      <c r="B205" s="7"/>
      <c r="C205" s="7"/>
      <c r="D205" s="6">
        <v>42204</v>
      </c>
      <c r="E205" s="6"/>
      <c r="F205" s="7"/>
      <c r="G205" s="7"/>
      <c r="H205" s="45">
        <f t="shared" si="3"/>
        <v>200</v>
      </c>
      <c r="I205" s="7"/>
      <c r="J205" s="7"/>
      <c r="K205" s="7"/>
    </row>
    <row r="206" spans="1:11" ht="15" x14ac:dyDescent="0.25">
      <c r="A206" s="7"/>
      <c r="B206" s="7"/>
      <c r="C206" s="7"/>
      <c r="D206" s="6">
        <v>42205</v>
      </c>
      <c r="E206" s="6"/>
      <c r="F206" s="7"/>
      <c r="G206" s="7"/>
      <c r="H206" s="45">
        <f t="shared" si="3"/>
        <v>201</v>
      </c>
      <c r="I206" s="7"/>
      <c r="J206" s="7"/>
      <c r="K206" s="7"/>
    </row>
    <row r="207" spans="1:11" ht="15" x14ac:dyDescent="0.25">
      <c r="A207" s="7"/>
      <c r="B207" s="7"/>
      <c r="C207" s="7"/>
      <c r="D207" s="6">
        <v>42206</v>
      </c>
      <c r="E207" s="6"/>
      <c r="F207" s="7"/>
      <c r="G207" s="7"/>
      <c r="H207" s="45">
        <f t="shared" si="3"/>
        <v>202</v>
      </c>
      <c r="I207" s="7"/>
      <c r="J207" s="7"/>
      <c r="K207" s="7"/>
    </row>
    <row r="208" spans="1:11" ht="15" x14ac:dyDescent="0.25">
      <c r="A208" s="7"/>
      <c r="B208" s="7"/>
      <c r="C208" s="7"/>
      <c r="D208" s="6">
        <v>42207</v>
      </c>
      <c r="E208" s="6"/>
      <c r="F208" s="7"/>
      <c r="G208" s="7"/>
      <c r="H208" s="45">
        <f t="shared" si="3"/>
        <v>203</v>
      </c>
      <c r="I208" s="7"/>
      <c r="J208" s="7"/>
      <c r="K208" s="7"/>
    </row>
    <row r="209" spans="1:11" ht="15" x14ac:dyDescent="0.25">
      <c r="A209" s="7"/>
      <c r="B209" s="7"/>
      <c r="C209" s="7"/>
      <c r="D209" s="6">
        <v>42208</v>
      </c>
      <c r="E209" s="6"/>
      <c r="F209" s="7"/>
      <c r="G209" s="7"/>
      <c r="H209" s="45">
        <f t="shared" si="3"/>
        <v>204</v>
      </c>
      <c r="I209" s="7"/>
      <c r="J209" s="7"/>
      <c r="K209" s="7"/>
    </row>
    <row r="210" spans="1:11" ht="15" x14ac:dyDescent="0.25">
      <c r="A210" s="7"/>
      <c r="B210" s="7"/>
      <c r="C210" s="7"/>
      <c r="D210" s="6">
        <v>42209</v>
      </c>
      <c r="E210" s="6"/>
      <c r="F210" s="7"/>
      <c r="G210" s="7"/>
      <c r="H210" s="45">
        <f t="shared" si="3"/>
        <v>205</v>
      </c>
      <c r="I210" s="7"/>
      <c r="J210" s="7"/>
      <c r="K210" s="7"/>
    </row>
    <row r="211" spans="1:11" ht="15" x14ac:dyDescent="0.25">
      <c r="A211" s="7"/>
      <c r="B211" s="7"/>
      <c r="C211" s="7"/>
      <c r="D211" s="6">
        <v>42210</v>
      </c>
      <c r="E211" s="6"/>
      <c r="F211" s="7"/>
      <c r="G211" s="7"/>
      <c r="H211" s="45">
        <f t="shared" si="3"/>
        <v>206</v>
      </c>
      <c r="I211" s="7"/>
      <c r="J211" s="7"/>
      <c r="K211" s="7"/>
    </row>
    <row r="212" spans="1:11" ht="15" x14ac:dyDescent="0.25">
      <c r="A212" s="7"/>
      <c r="B212" s="7"/>
      <c r="C212" s="7"/>
      <c r="D212" s="6">
        <v>42211</v>
      </c>
      <c r="E212" s="6"/>
      <c r="F212" s="7"/>
      <c r="G212" s="7"/>
      <c r="H212" s="45">
        <f t="shared" si="3"/>
        <v>207</v>
      </c>
      <c r="I212" s="7"/>
      <c r="J212" s="7"/>
      <c r="K212" s="7"/>
    </row>
    <row r="213" spans="1:11" ht="15" x14ac:dyDescent="0.25">
      <c r="A213" s="7"/>
      <c r="B213" s="7"/>
      <c r="C213" s="7"/>
      <c r="D213" s="6">
        <v>42212</v>
      </c>
      <c r="E213" s="6"/>
      <c r="F213" s="7"/>
      <c r="G213" s="7"/>
      <c r="H213" s="45">
        <f t="shared" si="3"/>
        <v>208</v>
      </c>
      <c r="I213" s="7"/>
      <c r="J213" s="7"/>
      <c r="K213" s="7"/>
    </row>
    <row r="214" spans="1:11" ht="15" x14ac:dyDescent="0.25">
      <c r="A214" s="7"/>
      <c r="B214" s="7"/>
      <c r="C214" s="7"/>
      <c r="D214" s="6">
        <v>42213</v>
      </c>
      <c r="E214" s="6"/>
      <c r="F214" s="7"/>
      <c r="G214" s="7"/>
      <c r="H214" s="45">
        <f t="shared" si="3"/>
        <v>209</v>
      </c>
      <c r="I214" s="7"/>
      <c r="J214" s="7"/>
      <c r="K214" s="7"/>
    </row>
    <row r="215" spans="1:11" ht="15" x14ac:dyDescent="0.25">
      <c r="A215" s="7"/>
      <c r="B215" s="7"/>
      <c r="C215" s="7"/>
      <c r="D215" s="6">
        <v>42214</v>
      </c>
      <c r="E215" s="6"/>
      <c r="F215" s="7"/>
      <c r="G215" s="7"/>
      <c r="H215" s="45">
        <f t="shared" si="3"/>
        <v>210</v>
      </c>
      <c r="I215" s="7"/>
      <c r="J215" s="7"/>
      <c r="K215" s="7"/>
    </row>
    <row r="216" spans="1:11" ht="15" x14ac:dyDescent="0.25">
      <c r="A216" s="7"/>
      <c r="B216" s="7"/>
      <c r="C216" s="7"/>
      <c r="D216" s="6">
        <v>42215</v>
      </c>
      <c r="E216" s="6"/>
      <c r="F216" s="7"/>
      <c r="G216" s="7"/>
      <c r="H216" s="45">
        <f t="shared" si="3"/>
        <v>211</v>
      </c>
      <c r="I216" s="7"/>
      <c r="J216" s="7"/>
      <c r="K216" s="7"/>
    </row>
    <row r="217" spans="1:11" ht="15" x14ac:dyDescent="0.25">
      <c r="A217" s="7"/>
      <c r="B217" s="7"/>
      <c r="C217" s="7"/>
      <c r="D217" s="6">
        <v>42216</v>
      </c>
      <c r="E217" s="6"/>
      <c r="F217" s="7"/>
      <c r="G217" s="7"/>
      <c r="H217" s="45">
        <f t="shared" si="3"/>
        <v>212</v>
      </c>
      <c r="I217" s="7"/>
      <c r="J217" s="7"/>
      <c r="K217" s="7"/>
    </row>
    <row r="218" spans="1:11" ht="15" x14ac:dyDescent="0.25">
      <c r="A218" s="7"/>
      <c r="B218" s="7"/>
      <c r="C218" s="7"/>
      <c r="D218" s="6">
        <v>42217</v>
      </c>
      <c r="E218" s="6"/>
      <c r="F218" s="7"/>
      <c r="G218" s="7"/>
      <c r="H218" s="45">
        <f t="shared" si="3"/>
        <v>213</v>
      </c>
      <c r="I218" s="7"/>
      <c r="J218" s="7"/>
      <c r="K218" s="7"/>
    </row>
    <row r="219" spans="1:11" ht="15" x14ac:dyDescent="0.25">
      <c r="A219" s="7"/>
      <c r="B219" s="7"/>
      <c r="C219" s="7"/>
      <c r="D219" s="6">
        <v>42218</v>
      </c>
      <c r="E219" s="6"/>
      <c r="F219" s="7"/>
      <c r="G219" s="7"/>
      <c r="H219" s="45">
        <f t="shared" si="3"/>
        <v>214</v>
      </c>
      <c r="I219" s="7"/>
      <c r="J219" s="7"/>
      <c r="K219" s="7"/>
    </row>
    <row r="220" spans="1:11" ht="15" x14ac:dyDescent="0.25">
      <c r="A220" s="7"/>
      <c r="B220" s="7"/>
      <c r="C220" s="7"/>
      <c r="D220" s="6">
        <v>42219</v>
      </c>
      <c r="E220" s="6"/>
      <c r="F220" s="7"/>
      <c r="G220" s="7"/>
      <c r="H220" s="45">
        <f t="shared" si="3"/>
        <v>215</v>
      </c>
      <c r="I220" s="7"/>
      <c r="J220" s="7"/>
      <c r="K220" s="7"/>
    </row>
    <row r="221" spans="1:11" ht="15" x14ac:dyDescent="0.25">
      <c r="A221" s="7"/>
      <c r="B221" s="7"/>
      <c r="C221" s="7"/>
      <c r="D221" s="6">
        <v>42220</v>
      </c>
      <c r="E221" s="6"/>
      <c r="F221" s="7"/>
      <c r="G221" s="7"/>
      <c r="H221" s="45">
        <f t="shared" si="3"/>
        <v>216</v>
      </c>
      <c r="I221" s="7"/>
      <c r="J221" s="7"/>
      <c r="K221" s="7"/>
    </row>
    <row r="222" spans="1:11" ht="15" x14ac:dyDescent="0.25">
      <c r="A222" s="7"/>
      <c r="B222" s="7"/>
      <c r="C222" s="7"/>
      <c r="D222" s="6">
        <v>42221</v>
      </c>
      <c r="E222" s="6"/>
      <c r="F222" s="7"/>
      <c r="G222" s="7"/>
      <c r="H222" s="45">
        <f t="shared" si="3"/>
        <v>217</v>
      </c>
      <c r="I222" s="7"/>
      <c r="J222" s="7"/>
      <c r="K222" s="7"/>
    </row>
    <row r="223" spans="1:11" ht="15" x14ac:dyDescent="0.25">
      <c r="A223" s="7"/>
      <c r="B223" s="7"/>
      <c r="C223" s="7"/>
      <c r="D223" s="6">
        <v>42222</v>
      </c>
      <c r="E223" s="6"/>
      <c r="F223" s="7"/>
      <c r="G223" s="7"/>
      <c r="H223" s="45">
        <f t="shared" si="3"/>
        <v>218</v>
      </c>
      <c r="I223" s="7"/>
      <c r="J223" s="7"/>
      <c r="K223" s="7"/>
    </row>
    <row r="224" spans="1:11" ht="15" x14ac:dyDescent="0.25">
      <c r="A224" s="7"/>
      <c r="B224" s="7"/>
      <c r="C224" s="7"/>
      <c r="D224" s="6">
        <v>42223</v>
      </c>
      <c r="E224" s="6"/>
      <c r="F224" s="7"/>
      <c r="G224" s="7"/>
      <c r="H224" s="45">
        <f t="shared" si="3"/>
        <v>219</v>
      </c>
      <c r="I224" s="7"/>
      <c r="J224" s="7"/>
      <c r="K224" s="7"/>
    </row>
    <row r="225" spans="1:11" ht="15" x14ac:dyDescent="0.25">
      <c r="A225" s="7"/>
      <c r="B225" s="7"/>
      <c r="C225" s="7"/>
      <c r="D225" s="6">
        <v>42224</v>
      </c>
      <c r="E225" s="6"/>
      <c r="F225" s="7"/>
      <c r="G225" s="7"/>
      <c r="H225" s="45">
        <f t="shared" si="3"/>
        <v>220</v>
      </c>
      <c r="I225" s="7"/>
      <c r="J225" s="7"/>
      <c r="K225" s="7"/>
    </row>
    <row r="226" spans="1:11" ht="15" x14ac:dyDescent="0.25">
      <c r="A226" s="7"/>
      <c r="B226" s="7"/>
      <c r="C226" s="7"/>
      <c r="D226" s="6">
        <v>42225</v>
      </c>
      <c r="E226" s="6"/>
      <c r="F226" s="7"/>
      <c r="G226" s="7"/>
      <c r="H226" s="45">
        <f t="shared" si="3"/>
        <v>221</v>
      </c>
      <c r="I226" s="7"/>
      <c r="J226" s="7"/>
      <c r="K226" s="7"/>
    </row>
    <row r="227" spans="1:11" ht="15" x14ac:dyDescent="0.25">
      <c r="A227" s="7"/>
      <c r="B227" s="7"/>
      <c r="C227" s="7"/>
      <c r="D227" s="6">
        <v>42226</v>
      </c>
      <c r="E227" s="6"/>
      <c r="F227" s="7"/>
      <c r="G227" s="7"/>
      <c r="H227" s="45">
        <f t="shared" si="3"/>
        <v>222</v>
      </c>
      <c r="I227" s="7"/>
      <c r="J227" s="7"/>
      <c r="K227" s="7"/>
    </row>
    <row r="228" spans="1:11" ht="15" x14ac:dyDescent="0.25">
      <c r="A228" s="7"/>
      <c r="B228" s="7"/>
      <c r="C228" s="7"/>
      <c r="D228" s="6">
        <v>42227</v>
      </c>
      <c r="E228" s="6"/>
      <c r="F228" s="7"/>
      <c r="G228" s="7"/>
      <c r="H228" s="45">
        <f t="shared" si="3"/>
        <v>223</v>
      </c>
      <c r="I228" s="7"/>
      <c r="J228" s="7"/>
      <c r="K228" s="7"/>
    </row>
    <row r="229" spans="1:11" ht="15" x14ac:dyDescent="0.25">
      <c r="A229" s="7"/>
      <c r="B229" s="7"/>
      <c r="C229" s="7"/>
      <c r="D229" s="6">
        <v>42228</v>
      </c>
      <c r="E229" s="6"/>
      <c r="F229" s="7"/>
      <c r="G229" s="7"/>
      <c r="H229" s="45">
        <f t="shared" si="3"/>
        <v>224</v>
      </c>
      <c r="I229" s="7"/>
      <c r="J229" s="7"/>
      <c r="K229" s="7"/>
    </row>
    <row r="230" spans="1:11" ht="15" x14ac:dyDescent="0.25">
      <c r="A230" s="7"/>
      <c r="B230" s="7"/>
      <c r="C230" s="7"/>
      <c r="D230" s="6">
        <v>42229</v>
      </c>
      <c r="E230" s="6"/>
      <c r="F230" s="7"/>
      <c r="G230" s="7"/>
      <c r="H230" s="45">
        <f t="shared" si="3"/>
        <v>225</v>
      </c>
      <c r="I230" s="7"/>
      <c r="J230" s="7"/>
      <c r="K230" s="7"/>
    </row>
    <row r="231" spans="1:11" ht="15" x14ac:dyDescent="0.25">
      <c r="A231" s="7"/>
      <c r="B231" s="7"/>
      <c r="C231" s="7"/>
      <c r="D231" s="6">
        <v>42230</v>
      </c>
      <c r="E231" s="6"/>
      <c r="F231" s="7"/>
      <c r="G231" s="7"/>
      <c r="H231" s="45">
        <f t="shared" si="3"/>
        <v>226</v>
      </c>
      <c r="I231" s="7"/>
      <c r="J231" s="7"/>
      <c r="K231" s="7"/>
    </row>
    <row r="232" spans="1:11" ht="15" x14ac:dyDescent="0.25">
      <c r="A232" s="7"/>
      <c r="B232" s="7"/>
      <c r="C232" s="7"/>
      <c r="D232" s="6">
        <v>42231</v>
      </c>
      <c r="E232" s="6"/>
      <c r="F232" s="7"/>
      <c r="G232" s="7"/>
      <c r="H232" s="45">
        <f t="shared" si="3"/>
        <v>227</v>
      </c>
      <c r="I232" s="7"/>
      <c r="J232" s="7"/>
      <c r="K232" s="7"/>
    </row>
    <row r="233" spans="1:11" ht="15" x14ac:dyDescent="0.25">
      <c r="A233" s="7"/>
      <c r="B233" s="7"/>
      <c r="C233" s="7"/>
      <c r="D233" s="6">
        <v>42232</v>
      </c>
      <c r="E233" s="6"/>
      <c r="F233" s="7"/>
      <c r="G233" s="7"/>
      <c r="H233" s="45">
        <f t="shared" si="3"/>
        <v>228</v>
      </c>
      <c r="I233" s="7"/>
      <c r="J233" s="7"/>
      <c r="K233" s="7"/>
    </row>
    <row r="234" spans="1:11" ht="15" x14ac:dyDescent="0.25">
      <c r="A234" s="7"/>
      <c r="B234" s="7"/>
      <c r="C234" s="7"/>
      <c r="D234" s="6">
        <v>42233</v>
      </c>
      <c r="E234" s="6"/>
      <c r="F234" s="7"/>
      <c r="G234" s="7"/>
      <c r="H234" s="45">
        <f t="shared" si="3"/>
        <v>229</v>
      </c>
      <c r="I234" s="7"/>
      <c r="J234" s="7"/>
      <c r="K234" s="7"/>
    </row>
    <row r="235" spans="1:11" ht="15" x14ac:dyDescent="0.25">
      <c r="A235" s="7"/>
      <c r="B235" s="7"/>
      <c r="C235" s="7"/>
      <c r="D235" s="6">
        <v>42234</v>
      </c>
      <c r="E235" s="6"/>
      <c r="F235" s="7"/>
      <c r="G235" s="7"/>
      <c r="H235" s="45">
        <f t="shared" si="3"/>
        <v>230</v>
      </c>
      <c r="I235" s="7"/>
      <c r="J235" s="7"/>
      <c r="K235" s="7"/>
    </row>
    <row r="236" spans="1:11" ht="15" x14ac:dyDescent="0.25">
      <c r="A236" s="7"/>
      <c r="B236" s="7"/>
      <c r="C236" s="7"/>
      <c r="D236" s="6">
        <v>42235</v>
      </c>
      <c r="E236" s="6"/>
      <c r="F236" s="7"/>
      <c r="G236" s="7"/>
      <c r="H236" s="45">
        <f t="shared" si="3"/>
        <v>231</v>
      </c>
      <c r="I236" s="7"/>
      <c r="J236" s="7"/>
      <c r="K236" s="7"/>
    </row>
    <row r="237" spans="1:11" ht="15" x14ac:dyDescent="0.25">
      <c r="A237" s="7"/>
      <c r="B237" s="7"/>
      <c r="C237" s="7"/>
      <c r="D237" s="6">
        <v>42236</v>
      </c>
      <c r="E237" s="6"/>
      <c r="F237" s="7"/>
      <c r="G237" s="7"/>
      <c r="H237" s="45">
        <f t="shared" si="3"/>
        <v>232</v>
      </c>
      <c r="I237" s="7"/>
      <c r="J237" s="7"/>
      <c r="K237" s="7"/>
    </row>
    <row r="238" spans="1:11" ht="15" x14ac:dyDescent="0.25">
      <c r="A238" s="7"/>
      <c r="B238" s="7"/>
      <c r="C238" s="7"/>
      <c r="D238" s="6">
        <v>42237</v>
      </c>
      <c r="E238" s="6"/>
      <c r="F238" s="7"/>
      <c r="G238" s="7"/>
      <c r="H238" s="45">
        <f t="shared" si="3"/>
        <v>233</v>
      </c>
      <c r="I238" s="7"/>
      <c r="J238" s="7"/>
      <c r="K238" s="7"/>
    </row>
    <row r="239" spans="1:11" ht="15" x14ac:dyDescent="0.25">
      <c r="A239" s="7"/>
      <c r="B239" s="7"/>
      <c r="C239" s="7"/>
      <c r="D239" s="6">
        <v>42238</v>
      </c>
      <c r="E239" s="6"/>
      <c r="F239" s="7"/>
      <c r="G239" s="7"/>
      <c r="H239" s="45">
        <f t="shared" si="3"/>
        <v>234</v>
      </c>
      <c r="I239" s="7"/>
      <c r="J239" s="7"/>
      <c r="K239" s="7"/>
    </row>
    <row r="240" spans="1:11" ht="15" x14ac:dyDescent="0.25">
      <c r="A240" s="7"/>
      <c r="B240" s="7"/>
      <c r="C240" s="7"/>
      <c r="D240" s="6">
        <v>42239</v>
      </c>
      <c r="E240" s="6"/>
      <c r="F240" s="7"/>
      <c r="G240" s="7"/>
      <c r="H240" s="45">
        <f t="shared" si="3"/>
        <v>235</v>
      </c>
      <c r="I240" s="7"/>
      <c r="J240" s="7"/>
      <c r="K240" s="7"/>
    </row>
    <row r="241" spans="1:11" ht="15" x14ac:dyDescent="0.25">
      <c r="A241" s="7"/>
      <c r="B241" s="7"/>
      <c r="C241" s="7"/>
      <c r="D241" s="6">
        <v>42240</v>
      </c>
      <c r="E241" s="6"/>
      <c r="F241" s="7"/>
      <c r="G241" s="7"/>
      <c r="H241" s="45">
        <f t="shared" si="3"/>
        <v>236</v>
      </c>
      <c r="I241" s="7"/>
      <c r="J241" s="7"/>
      <c r="K241" s="7"/>
    </row>
    <row r="242" spans="1:11" ht="15" x14ac:dyDescent="0.25">
      <c r="A242" s="7"/>
      <c r="B242" s="7"/>
      <c r="C242" s="7"/>
      <c r="D242" s="6">
        <v>42241</v>
      </c>
      <c r="E242" s="6"/>
      <c r="F242" s="7"/>
      <c r="G242" s="7"/>
      <c r="H242" s="45">
        <f t="shared" si="3"/>
        <v>237</v>
      </c>
      <c r="I242" s="7"/>
      <c r="J242" s="7"/>
      <c r="K242" s="7"/>
    </row>
    <row r="243" spans="1:11" ht="15" x14ac:dyDescent="0.25">
      <c r="A243" s="7"/>
      <c r="B243" s="7"/>
      <c r="C243" s="7"/>
      <c r="D243" s="6">
        <v>42242</v>
      </c>
      <c r="E243" s="6"/>
      <c r="F243" s="7"/>
      <c r="G243" s="7"/>
      <c r="H243" s="45">
        <f t="shared" si="3"/>
        <v>238</v>
      </c>
      <c r="I243" s="7"/>
      <c r="J243" s="7"/>
      <c r="K243" s="7"/>
    </row>
    <row r="244" spans="1:11" ht="15" x14ac:dyDescent="0.25">
      <c r="A244" s="7"/>
      <c r="B244" s="7"/>
      <c r="C244" s="7"/>
      <c r="D244" s="6">
        <v>42243</v>
      </c>
      <c r="E244" s="6"/>
      <c r="F244" s="7"/>
      <c r="G244" s="7"/>
      <c r="H244" s="45">
        <f t="shared" si="3"/>
        <v>239</v>
      </c>
      <c r="I244" s="7"/>
      <c r="J244" s="7"/>
      <c r="K244" s="7"/>
    </row>
    <row r="245" spans="1:11" ht="15" x14ac:dyDescent="0.25">
      <c r="A245" s="7"/>
      <c r="B245" s="7"/>
      <c r="C245" s="7"/>
      <c r="D245" s="6">
        <v>42244</v>
      </c>
      <c r="E245" s="6"/>
      <c r="F245" s="7"/>
      <c r="G245" s="7"/>
      <c r="H245" s="45">
        <f t="shared" si="3"/>
        <v>240</v>
      </c>
      <c r="I245" s="7"/>
      <c r="J245" s="7"/>
      <c r="K245" s="7"/>
    </row>
    <row r="246" spans="1:11" ht="15" x14ac:dyDescent="0.25">
      <c r="A246" s="7"/>
      <c r="B246" s="7"/>
      <c r="C246" s="7"/>
      <c r="D246" s="6">
        <v>42245</v>
      </c>
      <c r="E246" s="6"/>
      <c r="F246" s="7"/>
      <c r="G246" s="7"/>
      <c r="H246" s="45">
        <f t="shared" si="3"/>
        <v>241</v>
      </c>
      <c r="I246" s="7"/>
      <c r="J246" s="7"/>
      <c r="K246" s="7"/>
    </row>
    <row r="247" spans="1:11" ht="15" x14ac:dyDescent="0.25">
      <c r="A247" s="7"/>
      <c r="B247" s="7"/>
      <c r="C247" s="7"/>
      <c r="D247" s="6">
        <v>42246</v>
      </c>
      <c r="E247" s="6"/>
      <c r="F247" s="7"/>
      <c r="G247" s="7"/>
      <c r="H247" s="45">
        <f t="shared" si="3"/>
        <v>242</v>
      </c>
      <c r="I247" s="7"/>
      <c r="J247" s="7"/>
      <c r="K247" s="7"/>
    </row>
    <row r="248" spans="1:11" ht="15" x14ac:dyDescent="0.25">
      <c r="A248" s="7"/>
      <c r="B248" s="7"/>
      <c r="C248" s="7"/>
      <c r="D248" s="6">
        <v>42247</v>
      </c>
      <c r="E248" s="6"/>
      <c r="F248" s="7"/>
      <c r="G248" s="7"/>
      <c r="H248" s="45">
        <f t="shared" si="3"/>
        <v>243</v>
      </c>
      <c r="I248" s="7"/>
      <c r="J248" s="7"/>
      <c r="K248" s="7"/>
    </row>
    <row r="249" spans="1:11" ht="15" x14ac:dyDescent="0.25">
      <c r="A249" s="7"/>
      <c r="B249" s="7"/>
      <c r="C249" s="7"/>
      <c r="D249" s="6">
        <v>42248</v>
      </c>
      <c r="E249" s="6"/>
      <c r="F249" s="7"/>
      <c r="G249" s="7"/>
      <c r="H249" s="45">
        <f t="shared" si="3"/>
        <v>244</v>
      </c>
      <c r="I249" s="7"/>
      <c r="J249" s="7"/>
      <c r="K249" s="7"/>
    </row>
    <row r="250" spans="1:11" ht="15" x14ac:dyDescent="0.25">
      <c r="A250" s="7"/>
      <c r="B250" s="7"/>
      <c r="C250" s="7"/>
      <c r="D250" s="6">
        <v>42249</v>
      </c>
      <c r="E250" s="6"/>
      <c r="F250" s="7"/>
      <c r="G250" s="7"/>
      <c r="H250" s="45">
        <f t="shared" si="3"/>
        <v>245</v>
      </c>
      <c r="I250" s="7"/>
      <c r="J250" s="7"/>
      <c r="K250" s="7"/>
    </row>
    <row r="251" spans="1:11" ht="15" x14ac:dyDescent="0.25">
      <c r="A251" s="7"/>
      <c r="B251" s="7"/>
      <c r="C251" s="7"/>
      <c r="D251" s="6">
        <v>42250</v>
      </c>
      <c r="E251" s="6"/>
      <c r="F251" s="7"/>
      <c r="G251" s="7"/>
      <c r="H251" s="45">
        <f t="shared" si="3"/>
        <v>246</v>
      </c>
      <c r="I251" s="7"/>
      <c r="J251" s="7"/>
      <c r="K251" s="7"/>
    </row>
    <row r="252" spans="1:11" ht="15" x14ac:dyDescent="0.25">
      <c r="A252" s="7"/>
      <c r="B252" s="7"/>
      <c r="C252" s="7"/>
      <c r="D252" s="6">
        <v>42251</v>
      </c>
      <c r="E252" s="6"/>
      <c r="F252" s="7"/>
      <c r="G252" s="7"/>
      <c r="H252" s="45">
        <f t="shared" si="3"/>
        <v>247</v>
      </c>
      <c r="I252" s="7"/>
      <c r="J252" s="7"/>
      <c r="K252" s="7"/>
    </row>
    <row r="253" spans="1:11" ht="15" x14ac:dyDescent="0.25">
      <c r="A253" s="7"/>
      <c r="B253" s="7"/>
      <c r="C253" s="7"/>
      <c r="D253" s="6">
        <v>42252</v>
      </c>
      <c r="E253" s="6"/>
      <c r="F253" s="7"/>
      <c r="G253" s="7"/>
      <c r="H253" s="45">
        <f t="shared" si="3"/>
        <v>248</v>
      </c>
      <c r="I253" s="7"/>
      <c r="J253" s="7"/>
      <c r="K253" s="7"/>
    </row>
    <row r="254" spans="1:11" ht="15" x14ac:dyDescent="0.25">
      <c r="A254" s="7"/>
      <c r="B254" s="7"/>
      <c r="C254" s="7"/>
      <c r="D254" s="6">
        <v>42253</v>
      </c>
      <c r="E254" s="6"/>
      <c r="F254" s="7"/>
      <c r="G254" s="7"/>
      <c r="H254" s="45">
        <f t="shared" si="3"/>
        <v>249</v>
      </c>
      <c r="I254" s="7"/>
      <c r="J254" s="7"/>
      <c r="K254" s="7"/>
    </row>
    <row r="255" spans="1:11" ht="15" x14ac:dyDescent="0.25">
      <c r="A255" s="7"/>
      <c r="B255" s="7"/>
      <c r="C255" s="7"/>
      <c r="D255" s="6">
        <v>42254</v>
      </c>
      <c r="E255" s="6"/>
      <c r="F255" s="7"/>
      <c r="G255" s="7"/>
      <c r="H255" s="45">
        <f t="shared" si="3"/>
        <v>250</v>
      </c>
      <c r="I255" s="7"/>
      <c r="J255" s="7"/>
      <c r="K255" s="7"/>
    </row>
    <row r="256" spans="1:11" ht="15" x14ac:dyDescent="0.25">
      <c r="A256" s="7"/>
      <c r="B256" s="7"/>
      <c r="C256" s="7"/>
      <c r="D256" s="6">
        <v>42255</v>
      </c>
      <c r="E256" s="6"/>
      <c r="F256" s="7"/>
      <c r="G256" s="7"/>
      <c r="H256" s="45">
        <f t="shared" si="3"/>
        <v>251</v>
      </c>
      <c r="I256" s="7"/>
      <c r="J256" s="7"/>
      <c r="K256" s="7"/>
    </row>
    <row r="257" spans="1:11" ht="15" x14ac:dyDescent="0.25">
      <c r="A257" s="7"/>
      <c r="B257" s="7"/>
      <c r="C257" s="7"/>
      <c r="D257" s="6">
        <v>42256</v>
      </c>
      <c r="E257" s="6"/>
      <c r="F257" s="7"/>
      <c r="G257" s="7"/>
      <c r="H257" s="45">
        <f t="shared" si="3"/>
        <v>252</v>
      </c>
      <c r="I257" s="7"/>
      <c r="J257" s="7"/>
      <c r="K257" s="7"/>
    </row>
    <row r="258" spans="1:11" ht="15" x14ac:dyDescent="0.25">
      <c r="A258" s="7"/>
      <c r="B258" s="7"/>
      <c r="C258" s="7"/>
      <c r="D258" s="6">
        <v>42257</v>
      </c>
      <c r="E258" s="6"/>
      <c r="F258" s="7"/>
      <c r="G258" s="7"/>
      <c r="H258" s="45">
        <f t="shared" si="3"/>
        <v>253</v>
      </c>
      <c r="I258" s="7"/>
      <c r="J258" s="7"/>
      <c r="K258" s="7"/>
    </row>
    <row r="259" spans="1:11" ht="15" x14ac:dyDescent="0.25">
      <c r="A259" s="7"/>
      <c r="B259" s="7"/>
      <c r="C259" s="7"/>
      <c r="D259" s="6">
        <v>42258</v>
      </c>
      <c r="E259" s="6"/>
      <c r="F259" s="7"/>
      <c r="G259" s="7"/>
      <c r="H259" s="45">
        <f t="shared" si="3"/>
        <v>254</v>
      </c>
      <c r="I259" s="7"/>
      <c r="J259" s="7"/>
      <c r="K259" s="7"/>
    </row>
    <row r="260" spans="1:11" ht="15" x14ac:dyDescent="0.25">
      <c r="A260" s="7"/>
      <c r="B260" s="7"/>
      <c r="C260" s="7"/>
      <c r="D260" s="6">
        <v>42259</v>
      </c>
      <c r="E260" s="6"/>
      <c r="F260" s="7"/>
      <c r="G260" s="7"/>
      <c r="H260" s="45">
        <f t="shared" si="3"/>
        <v>255</v>
      </c>
      <c r="I260" s="7"/>
      <c r="J260" s="7"/>
      <c r="K260" s="7"/>
    </row>
    <row r="261" spans="1:11" ht="15" x14ac:dyDescent="0.25">
      <c r="A261" s="7"/>
      <c r="B261" s="7"/>
      <c r="C261" s="7"/>
      <c r="D261" s="6">
        <v>42260</v>
      </c>
      <c r="E261" s="6"/>
      <c r="F261" s="7"/>
      <c r="G261" s="7"/>
      <c r="H261" s="45">
        <f t="shared" si="3"/>
        <v>256</v>
      </c>
      <c r="I261" s="7"/>
      <c r="J261" s="7"/>
      <c r="K261" s="7"/>
    </row>
    <row r="262" spans="1:11" ht="15" x14ac:dyDescent="0.25">
      <c r="A262" s="7"/>
      <c r="B262" s="7"/>
      <c r="C262" s="7"/>
      <c r="D262" s="6">
        <v>42261</v>
      </c>
      <c r="E262" s="6"/>
      <c r="F262" s="7"/>
      <c r="G262" s="7"/>
      <c r="H262" s="45">
        <f t="shared" si="3"/>
        <v>257</v>
      </c>
      <c r="I262" s="7"/>
      <c r="J262" s="7"/>
      <c r="K262" s="7"/>
    </row>
    <row r="263" spans="1:11" ht="15" x14ac:dyDescent="0.25">
      <c r="A263" s="7"/>
      <c r="B263" s="7"/>
      <c r="C263" s="7"/>
      <c r="D263" s="6">
        <v>42262</v>
      </c>
      <c r="E263" s="6"/>
      <c r="F263" s="7"/>
      <c r="G263" s="7"/>
      <c r="H263" s="45">
        <f t="shared" si="3"/>
        <v>258</v>
      </c>
      <c r="I263" s="7"/>
      <c r="J263" s="7"/>
      <c r="K263" s="7"/>
    </row>
    <row r="264" spans="1:11" ht="15" x14ac:dyDescent="0.25">
      <c r="A264" s="7"/>
      <c r="B264" s="7"/>
      <c r="C264" s="7"/>
      <c r="D264" s="6">
        <v>42263</v>
      </c>
      <c r="E264" s="6"/>
      <c r="F264" s="7"/>
      <c r="G264" s="7"/>
      <c r="H264" s="45">
        <f t="shared" ref="H264:H327" si="4">H263+1</f>
        <v>259</v>
      </c>
      <c r="I264" s="7"/>
      <c r="J264" s="7"/>
      <c r="K264" s="7"/>
    </row>
    <row r="265" spans="1:11" ht="15" x14ac:dyDescent="0.25">
      <c r="A265" s="7"/>
      <c r="B265" s="7"/>
      <c r="C265" s="7"/>
      <c r="D265" s="6">
        <v>42264</v>
      </c>
      <c r="E265" s="6"/>
      <c r="F265" s="7"/>
      <c r="G265" s="7"/>
      <c r="H265" s="45">
        <f t="shared" si="4"/>
        <v>260</v>
      </c>
      <c r="I265" s="7"/>
      <c r="J265" s="7"/>
      <c r="K265" s="7"/>
    </row>
    <row r="266" spans="1:11" ht="15" x14ac:dyDescent="0.25">
      <c r="A266" s="7"/>
      <c r="B266" s="7"/>
      <c r="C266" s="7"/>
      <c r="D266" s="6">
        <v>42265</v>
      </c>
      <c r="E266" s="6"/>
      <c r="F266" s="7"/>
      <c r="G266" s="7"/>
      <c r="H266" s="45">
        <f t="shared" si="4"/>
        <v>261</v>
      </c>
      <c r="I266" s="7"/>
      <c r="J266" s="7"/>
      <c r="K266" s="7"/>
    </row>
    <row r="267" spans="1:11" ht="15" x14ac:dyDescent="0.25">
      <c r="A267" s="7"/>
      <c r="B267" s="7"/>
      <c r="C267" s="7"/>
      <c r="D267" s="6">
        <v>42266</v>
      </c>
      <c r="E267" s="6"/>
      <c r="F267" s="7"/>
      <c r="G267" s="7"/>
      <c r="H267" s="45">
        <f t="shared" si="4"/>
        <v>262</v>
      </c>
      <c r="I267" s="7"/>
      <c r="J267" s="7"/>
      <c r="K267" s="7"/>
    </row>
    <row r="268" spans="1:11" ht="15" x14ac:dyDescent="0.25">
      <c r="A268" s="7"/>
      <c r="B268" s="7"/>
      <c r="C268" s="7"/>
      <c r="D268" s="6">
        <v>42267</v>
      </c>
      <c r="E268" s="6"/>
      <c r="F268" s="7"/>
      <c r="G268" s="7"/>
      <c r="H268" s="45">
        <f t="shared" si="4"/>
        <v>263</v>
      </c>
      <c r="I268" s="7"/>
      <c r="J268" s="7"/>
      <c r="K268" s="7"/>
    </row>
    <row r="269" spans="1:11" ht="15" x14ac:dyDescent="0.25">
      <c r="A269" s="7"/>
      <c r="B269" s="7"/>
      <c r="C269" s="7"/>
      <c r="D269" s="6">
        <v>42268</v>
      </c>
      <c r="E269" s="6"/>
      <c r="F269" s="7"/>
      <c r="G269" s="7"/>
      <c r="H269" s="45">
        <f t="shared" si="4"/>
        <v>264</v>
      </c>
      <c r="I269" s="7"/>
      <c r="J269" s="7"/>
      <c r="K269" s="7"/>
    </row>
    <row r="270" spans="1:11" ht="15" x14ac:dyDescent="0.25">
      <c r="A270" s="7"/>
      <c r="B270" s="7"/>
      <c r="C270" s="7"/>
      <c r="D270" s="6">
        <v>42269</v>
      </c>
      <c r="E270" s="6"/>
      <c r="F270" s="7"/>
      <c r="G270" s="7"/>
      <c r="H270" s="45">
        <f t="shared" si="4"/>
        <v>265</v>
      </c>
      <c r="I270" s="7"/>
      <c r="J270" s="7"/>
      <c r="K270" s="7"/>
    </row>
    <row r="271" spans="1:11" ht="15" x14ac:dyDescent="0.25">
      <c r="A271" s="7"/>
      <c r="B271" s="7"/>
      <c r="C271" s="7"/>
      <c r="D271" s="6">
        <v>42270</v>
      </c>
      <c r="E271" s="6"/>
      <c r="F271" s="7"/>
      <c r="G271" s="7"/>
      <c r="H271" s="45">
        <f t="shared" si="4"/>
        <v>266</v>
      </c>
      <c r="I271" s="7"/>
      <c r="J271" s="7"/>
      <c r="K271" s="7"/>
    </row>
    <row r="272" spans="1:11" ht="15" x14ac:dyDescent="0.25">
      <c r="A272" s="7"/>
      <c r="B272" s="7"/>
      <c r="C272" s="7"/>
      <c r="D272" s="6">
        <v>42271</v>
      </c>
      <c r="E272" s="6"/>
      <c r="F272" s="7"/>
      <c r="G272" s="7"/>
      <c r="H272" s="45">
        <f t="shared" si="4"/>
        <v>267</v>
      </c>
      <c r="I272" s="7"/>
      <c r="J272" s="7"/>
      <c r="K272" s="7"/>
    </row>
    <row r="273" spans="1:11" ht="15" x14ac:dyDescent="0.25">
      <c r="A273" s="7"/>
      <c r="B273" s="7"/>
      <c r="C273" s="7"/>
      <c r="D273" s="6">
        <v>42272</v>
      </c>
      <c r="E273" s="6"/>
      <c r="F273" s="7"/>
      <c r="G273" s="7"/>
      <c r="H273" s="45">
        <f t="shared" si="4"/>
        <v>268</v>
      </c>
      <c r="I273" s="7"/>
      <c r="J273" s="7"/>
      <c r="K273" s="7"/>
    </row>
    <row r="274" spans="1:11" ht="15" x14ac:dyDescent="0.25">
      <c r="A274" s="7"/>
      <c r="B274" s="7"/>
      <c r="C274" s="7"/>
      <c r="D274" s="6">
        <v>42273</v>
      </c>
      <c r="E274" s="6"/>
      <c r="F274" s="7"/>
      <c r="G274" s="7"/>
      <c r="H274" s="45">
        <f t="shared" si="4"/>
        <v>269</v>
      </c>
      <c r="I274" s="7"/>
      <c r="J274" s="7"/>
      <c r="K274" s="7"/>
    </row>
    <row r="275" spans="1:11" ht="15" x14ac:dyDescent="0.25">
      <c r="A275" s="7"/>
      <c r="B275" s="7"/>
      <c r="C275" s="7"/>
      <c r="D275" s="6">
        <v>42274</v>
      </c>
      <c r="E275" s="6"/>
      <c r="F275" s="7"/>
      <c r="G275" s="7"/>
      <c r="H275" s="45">
        <f t="shared" si="4"/>
        <v>270</v>
      </c>
      <c r="I275" s="7"/>
      <c r="J275" s="7"/>
      <c r="K275" s="7"/>
    </row>
    <row r="276" spans="1:11" ht="15" x14ac:dyDescent="0.25">
      <c r="A276" s="7"/>
      <c r="B276" s="7"/>
      <c r="C276" s="7"/>
      <c r="D276" s="6">
        <v>42275</v>
      </c>
      <c r="E276" s="6"/>
      <c r="F276" s="7"/>
      <c r="G276" s="7"/>
      <c r="H276" s="45">
        <f t="shared" si="4"/>
        <v>271</v>
      </c>
      <c r="I276" s="7"/>
      <c r="J276" s="7"/>
      <c r="K276" s="7"/>
    </row>
    <row r="277" spans="1:11" ht="15" x14ac:dyDescent="0.25">
      <c r="A277" s="7"/>
      <c r="B277" s="7"/>
      <c r="C277" s="7"/>
      <c r="D277" s="6">
        <v>42276</v>
      </c>
      <c r="E277" s="6"/>
      <c r="F277" s="7"/>
      <c r="G277" s="7"/>
      <c r="H277" s="45">
        <f t="shared" si="4"/>
        <v>272</v>
      </c>
      <c r="I277" s="7"/>
      <c r="J277" s="7"/>
      <c r="K277" s="7"/>
    </row>
    <row r="278" spans="1:11" ht="15" x14ac:dyDescent="0.25">
      <c r="A278" s="7"/>
      <c r="B278" s="7"/>
      <c r="C278" s="7"/>
      <c r="D278" s="6">
        <v>42277</v>
      </c>
      <c r="E278" s="6"/>
      <c r="F278" s="7"/>
      <c r="G278" s="7"/>
      <c r="H278" s="45">
        <f t="shared" si="4"/>
        <v>273</v>
      </c>
      <c r="I278" s="7"/>
      <c r="J278" s="7"/>
      <c r="K278" s="7"/>
    </row>
    <row r="279" spans="1:11" ht="15" x14ac:dyDescent="0.25">
      <c r="A279" s="7"/>
      <c r="B279" s="7"/>
      <c r="C279" s="7"/>
      <c r="D279" s="6">
        <v>42278</v>
      </c>
      <c r="E279" s="6"/>
      <c r="F279" s="7"/>
      <c r="G279" s="7"/>
      <c r="H279" s="45">
        <f t="shared" si="4"/>
        <v>274</v>
      </c>
      <c r="I279" s="7"/>
      <c r="J279" s="7"/>
      <c r="K279" s="7"/>
    </row>
    <row r="280" spans="1:11" ht="15" x14ac:dyDescent="0.25">
      <c r="A280" s="7"/>
      <c r="B280" s="7"/>
      <c r="C280" s="7"/>
      <c r="D280" s="6">
        <v>42279</v>
      </c>
      <c r="E280" s="6"/>
      <c r="F280" s="7"/>
      <c r="G280" s="7"/>
      <c r="H280" s="45">
        <f t="shared" si="4"/>
        <v>275</v>
      </c>
      <c r="I280" s="7"/>
      <c r="J280" s="7"/>
      <c r="K280" s="7"/>
    </row>
    <row r="281" spans="1:11" ht="15" x14ac:dyDescent="0.25">
      <c r="A281" s="7"/>
      <c r="B281" s="7"/>
      <c r="C281" s="7"/>
      <c r="D281" s="6">
        <v>42280</v>
      </c>
      <c r="E281" s="6"/>
      <c r="F281" s="7"/>
      <c r="G281" s="7"/>
      <c r="H281" s="45">
        <f t="shared" si="4"/>
        <v>276</v>
      </c>
      <c r="I281" s="7"/>
      <c r="J281" s="7"/>
      <c r="K281" s="7"/>
    </row>
    <row r="282" spans="1:11" ht="15" x14ac:dyDescent="0.25">
      <c r="A282" s="7"/>
      <c r="B282" s="7"/>
      <c r="C282" s="7"/>
      <c r="D282" s="6">
        <v>42281</v>
      </c>
      <c r="E282" s="6"/>
      <c r="F282" s="7"/>
      <c r="G282" s="7"/>
      <c r="H282" s="45">
        <f t="shared" si="4"/>
        <v>277</v>
      </c>
      <c r="I282" s="7"/>
      <c r="J282" s="7"/>
      <c r="K282" s="7"/>
    </row>
    <row r="283" spans="1:11" ht="15" x14ac:dyDescent="0.25">
      <c r="A283" s="7"/>
      <c r="B283" s="7"/>
      <c r="C283" s="7"/>
      <c r="D283" s="6">
        <v>42282</v>
      </c>
      <c r="E283" s="6"/>
      <c r="F283" s="7"/>
      <c r="G283" s="7"/>
      <c r="H283" s="45">
        <f t="shared" si="4"/>
        <v>278</v>
      </c>
      <c r="I283" s="7"/>
      <c r="J283" s="7"/>
      <c r="K283" s="7"/>
    </row>
    <row r="284" spans="1:11" ht="15" x14ac:dyDescent="0.25">
      <c r="A284" s="7"/>
      <c r="B284" s="7"/>
      <c r="C284" s="7"/>
      <c r="D284" s="6">
        <v>42283</v>
      </c>
      <c r="E284" s="6"/>
      <c r="F284" s="7"/>
      <c r="G284" s="7"/>
      <c r="H284" s="45">
        <f t="shared" si="4"/>
        <v>279</v>
      </c>
      <c r="I284" s="7"/>
      <c r="J284" s="7"/>
      <c r="K284" s="7"/>
    </row>
    <row r="285" spans="1:11" ht="15" x14ac:dyDescent="0.25">
      <c r="A285" s="7"/>
      <c r="B285" s="7"/>
      <c r="C285" s="7"/>
      <c r="D285" s="6">
        <v>42284</v>
      </c>
      <c r="E285" s="6"/>
      <c r="F285" s="7"/>
      <c r="G285" s="7"/>
      <c r="H285" s="45">
        <f t="shared" si="4"/>
        <v>280</v>
      </c>
      <c r="I285" s="7"/>
      <c r="J285" s="7"/>
      <c r="K285" s="7"/>
    </row>
    <row r="286" spans="1:11" ht="15" x14ac:dyDescent="0.25">
      <c r="A286" s="7"/>
      <c r="B286" s="7"/>
      <c r="C286" s="7"/>
      <c r="D286" s="6">
        <v>42285</v>
      </c>
      <c r="E286" s="6"/>
      <c r="F286" s="7"/>
      <c r="G286" s="7"/>
      <c r="H286" s="45">
        <f t="shared" si="4"/>
        <v>281</v>
      </c>
      <c r="I286" s="7"/>
      <c r="J286" s="7"/>
      <c r="K286" s="7"/>
    </row>
    <row r="287" spans="1:11" ht="15" x14ac:dyDescent="0.25">
      <c r="A287" s="7"/>
      <c r="B287" s="7"/>
      <c r="C287" s="7"/>
      <c r="D287" s="6">
        <v>42286</v>
      </c>
      <c r="E287" s="6"/>
      <c r="F287" s="7"/>
      <c r="G287" s="7"/>
      <c r="H287" s="45">
        <f t="shared" si="4"/>
        <v>282</v>
      </c>
      <c r="I287" s="7"/>
      <c r="J287" s="7"/>
      <c r="K287" s="7"/>
    </row>
    <row r="288" spans="1:11" ht="15" x14ac:dyDescent="0.25">
      <c r="A288" s="7"/>
      <c r="B288" s="7"/>
      <c r="C288" s="7"/>
      <c r="D288" s="6">
        <v>42287</v>
      </c>
      <c r="E288" s="6"/>
      <c r="F288" s="7"/>
      <c r="G288" s="7"/>
      <c r="H288" s="45">
        <f t="shared" si="4"/>
        <v>283</v>
      </c>
      <c r="I288" s="7"/>
      <c r="J288" s="7"/>
      <c r="K288" s="7"/>
    </row>
    <row r="289" spans="1:11" ht="15" x14ac:dyDescent="0.25">
      <c r="A289" s="7"/>
      <c r="B289" s="7"/>
      <c r="C289" s="7"/>
      <c r="D289" s="6">
        <v>42288</v>
      </c>
      <c r="E289" s="6"/>
      <c r="F289" s="7"/>
      <c r="G289" s="7"/>
      <c r="H289" s="45">
        <f t="shared" si="4"/>
        <v>284</v>
      </c>
      <c r="I289" s="7"/>
      <c r="J289" s="7"/>
      <c r="K289" s="7"/>
    </row>
    <row r="290" spans="1:11" ht="15" x14ac:dyDescent="0.25">
      <c r="A290" s="7"/>
      <c r="B290" s="7"/>
      <c r="C290" s="7"/>
      <c r="D290" s="6">
        <v>42289</v>
      </c>
      <c r="E290" s="6"/>
      <c r="F290" s="7"/>
      <c r="G290" s="7"/>
      <c r="H290" s="45">
        <f t="shared" si="4"/>
        <v>285</v>
      </c>
      <c r="I290" s="7"/>
      <c r="J290" s="7"/>
      <c r="K290" s="7"/>
    </row>
    <row r="291" spans="1:11" ht="15" x14ac:dyDescent="0.25">
      <c r="A291" s="7"/>
      <c r="B291" s="7"/>
      <c r="C291" s="7"/>
      <c r="D291" s="6">
        <v>42290</v>
      </c>
      <c r="E291" s="6"/>
      <c r="F291" s="7"/>
      <c r="G291" s="7"/>
      <c r="H291" s="45">
        <f t="shared" si="4"/>
        <v>286</v>
      </c>
      <c r="I291" s="7"/>
      <c r="J291" s="7"/>
      <c r="K291" s="7"/>
    </row>
    <row r="292" spans="1:11" ht="15" x14ac:dyDescent="0.25">
      <c r="A292" s="7"/>
      <c r="B292" s="7"/>
      <c r="C292" s="7"/>
      <c r="D292" s="6">
        <v>42291</v>
      </c>
      <c r="E292" s="6"/>
      <c r="F292" s="7"/>
      <c r="G292" s="7"/>
      <c r="H292" s="45">
        <f t="shared" si="4"/>
        <v>287</v>
      </c>
      <c r="I292" s="7"/>
      <c r="J292" s="7"/>
      <c r="K292" s="7"/>
    </row>
    <row r="293" spans="1:11" ht="15" x14ac:dyDescent="0.25">
      <c r="A293" s="7"/>
      <c r="B293" s="7"/>
      <c r="C293" s="7"/>
      <c r="D293" s="6">
        <v>42292</v>
      </c>
      <c r="E293" s="6"/>
      <c r="F293" s="7"/>
      <c r="G293" s="7"/>
      <c r="H293" s="45">
        <f t="shared" si="4"/>
        <v>288</v>
      </c>
      <c r="I293" s="7"/>
      <c r="J293" s="7"/>
      <c r="K293" s="7"/>
    </row>
    <row r="294" spans="1:11" ht="15" x14ac:dyDescent="0.25">
      <c r="A294" s="7"/>
      <c r="B294" s="7"/>
      <c r="C294" s="7"/>
      <c r="D294" s="6">
        <v>42293</v>
      </c>
      <c r="E294" s="6"/>
      <c r="F294" s="7"/>
      <c r="G294" s="7"/>
      <c r="H294" s="45">
        <f t="shared" si="4"/>
        <v>289</v>
      </c>
      <c r="I294" s="7"/>
      <c r="J294" s="7"/>
      <c r="K294" s="7"/>
    </row>
    <row r="295" spans="1:11" ht="15" x14ac:dyDescent="0.25">
      <c r="A295" s="7"/>
      <c r="B295" s="7"/>
      <c r="C295" s="7"/>
      <c r="D295" s="6">
        <v>42294</v>
      </c>
      <c r="E295" s="6"/>
      <c r="F295" s="7"/>
      <c r="G295" s="7"/>
      <c r="H295" s="45">
        <f t="shared" si="4"/>
        <v>290</v>
      </c>
      <c r="I295" s="7"/>
      <c r="J295" s="7"/>
      <c r="K295" s="7"/>
    </row>
    <row r="296" spans="1:11" ht="15" x14ac:dyDescent="0.25">
      <c r="A296" s="7"/>
      <c r="B296" s="7"/>
      <c r="C296" s="7"/>
      <c r="D296" s="6">
        <v>42295</v>
      </c>
      <c r="E296" s="6"/>
      <c r="F296" s="7"/>
      <c r="G296" s="7"/>
      <c r="H296" s="45">
        <f t="shared" si="4"/>
        <v>291</v>
      </c>
      <c r="I296" s="7"/>
      <c r="J296" s="7"/>
      <c r="K296" s="7"/>
    </row>
    <row r="297" spans="1:11" ht="15" x14ac:dyDescent="0.25">
      <c r="A297" s="7"/>
      <c r="B297" s="7"/>
      <c r="C297" s="7"/>
      <c r="D297" s="6">
        <v>42296</v>
      </c>
      <c r="E297" s="6"/>
      <c r="F297" s="7"/>
      <c r="G297" s="7"/>
      <c r="H297" s="45">
        <f t="shared" si="4"/>
        <v>292</v>
      </c>
      <c r="I297" s="7"/>
      <c r="J297" s="7"/>
      <c r="K297" s="7"/>
    </row>
    <row r="298" spans="1:11" ht="15" x14ac:dyDescent="0.25">
      <c r="A298" s="7"/>
      <c r="B298" s="7"/>
      <c r="C298" s="7"/>
      <c r="D298" s="6">
        <v>42297</v>
      </c>
      <c r="E298" s="6"/>
      <c r="F298" s="7"/>
      <c r="G298" s="7"/>
      <c r="H298" s="45">
        <f t="shared" si="4"/>
        <v>293</v>
      </c>
      <c r="I298" s="7"/>
      <c r="J298" s="7"/>
      <c r="K298" s="7"/>
    </row>
    <row r="299" spans="1:11" ht="15" x14ac:dyDescent="0.25">
      <c r="A299" s="7"/>
      <c r="B299" s="7"/>
      <c r="C299" s="7"/>
      <c r="D299" s="6">
        <v>42298</v>
      </c>
      <c r="E299" s="6"/>
      <c r="F299" s="7"/>
      <c r="G299" s="7"/>
      <c r="H299" s="45">
        <f t="shared" si="4"/>
        <v>294</v>
      </c>
      <c r="I299" s="7"/>
      <c r="J299" s="7"/>
      <c r="K299" s="7"/>
    </row>
    <row r="300" spans="1:11" ht="15" x14ac:dyDescent="0.25">
      <c r="A300" s="7"/>
      <c r="B300" s="7"/>
      <c r="C300" s="7"/>
      <c r="D300" s="6">
        <v>42299</v>
      </c>
      <c r="E300" s="6"/>
      <c r="F300" s="7"/>
      <c r="G300" s="7"/>
      <c r="H300" s="45">
        <f t="shared" si="4"/>
        <v>295</v>
      </c>
      <c r="I300" s="7"/>
      <c r="J300" s="7"/>
      <c r="K300" s="7"/>
    </row>
    <row r="301" spans="1:11" ht="15" x14ac:dyDescent="0.25">
      <c r="A301" s="7"/>
      <c r="B301" s="7"/>
      <c r="C301" s="7"/>
      <c r="D301" s="6">
        <v>42300</v>
      </c>
      <c r="E301" s="6"/>
      <c r="F301" s="7"/>
      <c r="G301" s="7"/>
      <c r="H301" s="45">
        <f t="shared" si="4"/>
        <v>296</v>
      </c>
      <c r="I301" s="7"/>
      <c r="J301" s="7"/>
      <c r="K301" s="7"/>
    </row>
    <row r="302" spans="1:11" ht="15" x14ac:dyDescent="0.25">
      <c r="A302" s="7"/>
      <c r="B302" s="7"/>
      <c r="C302" s="7"/>
      <c r="D302" s="6">
        <v>42301</v>
      </c>
      <c r="E302" s="6"/>
      <c r="F302" s="7"/>
      <c r="G302" s="7"/>
      <c r="H302" s="45">
        <f t="shared" si="4"/>
        <v>297</v>
      </c>
      <c r="I302" s="7"/>
      <c r="J302" s="7"/>
      <c r="K302" s="7"/>
    </row>
    <row r="303" spans="1:11" ht="15" x14ac:dyDescent="0.25">
      <c r="A303" s="7"/>
      <c r="B303" s="7"/>
      <c r="C303" s="7"/>
      <c r="D303" s="6">
        <v>42302</v>
      </c>
      <c r="E303" s="6"/>
      <c r="F303" s="7"/>
      <c r="G303" s="7"/>
      <c r="H303" s="45">
        <f t="shared" si="4"/>
        <v>298</v>
      </c>
      <c r="I303" s="7"/>
      <c r="J303" s="7"/>
      <c r="K303" s="7"/>
    </row>
    <row r="304" spans="1:11" ht="15" x14ac:dyDescent="0.25">
      <c r="A304" s="7"/>
      <c r="B304" s="7"/>
      <c r="C304" s="7"/>
      <c r="D304" s="6">
        <v>42303</v>
      </c>
      <c r="E304" s="6"/>
      <c r="F304" s="7"/>
      <c r="G304" s="7"/>
      <c r="H304" s="45">
        <f t="shared" si="4"/>
        <v>299</v>
      </c>
      <c r="I304" s="7"/>
      <c r="J304" s="7"/>
      <c r="K304" s="7"/>
    </row>
    <row r="305" spans="1:11" ht="15" x14ac:dyDescent="0.25">
      <c r="A305" s="7"/>
      <c r="B305" s="7"/>
      <c r="C305" s="7"/>
      <c r="D305" s="6">
        <v>42304</v>
      </c>
      <c r="E305" s="6"/>
      <c r="F305" s="7"/>
      <c r="G305" s="7"/>
      <c r="H305" s="45">
        <f t="shared" si="4"/>
        <v>300</v>
      </c>
      <c r="I305" s="7"/>
      <c r="J305" s="7"/>
      <c r="K305" s="7"/>
    </row>
    <row r="306" spans="1:11" ht="15" x14ac:dyDescent="0.25">
      <c r="A306" s="7"/>
      <c r="B306" s="7"/>
      <c r="C306" s="7"/>
      <c r="D306" s="6">
        <v>42305</v>
      </c>
      <c r="E306" s="6"/>
      <c r="F306" s="7"/>
      <c r="G306" s="7"/>
      <c r="H306" s="45">
        <f t="shared" si="4"/>
        <v>301</v>
      </c>
      <c r="I306" s="7"/>
      <c r="J306" s="7"/>
      <c r="K306" s="7"/>
    </row>
    <row r="307" spans="1:11" ht="15" x14ac:dyDescent="0.25">
      <c r="A307" s="7"/>
      <c r="B307" s="7"/>
      <c r="C307" s="7"/>
      <c r="D307" s="6">
        <v>42306</v>
      </c>
      <c r="E307" s="6"/>
      <c r="F307" s="7"/>
      <c r="G307" s="7"/>
      <c r="H307" s="45">
        <f t="shared" si="4"/>
        <v>302</v>
      </c>
      <c r="I307" s="7"/>
      <c r="J307" s="7"/>
      <c r="K307" s="7"/>
    </row>
    <row r="308" spans="1:11" ht="15" x14ac:dyDescent="0.25">
      <c r="A308" s="7"/>
      <c r="B308" s="7"/>
      <c r="C308" s="7"/>
      <c r="D308" s="6">
        <v>42307</v>
      </c>
      <c r="E308" s="6"/>
      <c r="F308" s="7"/>
      <c r="G308" s="7"/>
      <c r="H308" s="45">
        <f t="shared" si="4"/>
        <v>303</v>
      </c>
      <c r="I308" s="7"/>
      <c r="J308" s="7"/>
      <c r="K308" s="7"/>
    </row>
    <row r="309" spans="1:11" ht="15" x14ac:dyDescent="0.25">
      <c r="A309" s="7"/>
      <c r="B309" s="7"/>
      <c r="C309" s="7"/>
      <c r="D309" s="6">
        <v>42308</v>
      </c>
      <c r="E309" s="6"/>
      <c r="F309" s="7"/>
      <c r="G309" s="7"/>
      <c r="H309" s="45">
        <f t="shared" si="4"/>
        <v>304</v>
      </c>
      <c r="I309" s="7"/>
      <c r="J309" s="7"/>
      <c r="K309" s="7"/>
    </row>
    <row r="310" spans="1:11" ht="15" x14ac:dyDescent="0.25">
      <c r="A310" s="7"/>
      <c r="B310" s="7"/>
      <c r="C310" s="7"/>
      <c r="D310" s="6">
        <v>42309</v>
      </c>
      <c r="E310" s="6"/>
      <c r="F310" s="7"/>
      <c r="G310" s="7"/>
      <c r="H310" s="45">
        <f t="shared" si="4"/>
        <v>305</v>
      </c>
      <c r="I310" s="7"/>
      <c r="J310" s="7"/>
      <c r="K310" s="7"/>
    </row>
    <row r="311" spans="1:11" ht="15" x14ac:dyDescent="0.25">
      <c r="A311" s="7"/>
      <c r="B311" s="7"/>
      <c r="C311" s="7"/>
      <c r="D311" s="6">
        <v>42310</v>
      </c>
      <c r="E311" s="6"/>
      <c r="F311" s="7"/>
      <c r="G311" s="7"/>
      <c r="H311" s="45">
        <f t="shared" si="4"/>
        <v>306</v>
      </c>
      <c r="I311" s="7"/>
      <c r="J311" s="7"/>
      <c r="K311" s="7"/>
    </row>
    <row r="312" spans="1:11" ht="15" x14ac:dyDescent="0.25">
      <c r="A312" s="7"/>
      <c r="B312" s="7"/>
      <c r="C312" s="7"/>
      <c r="D312" s="6">
        <v>42311</v>
      </c>
      <c r="E312" s="6"/>
      <c r="F312" s="7"/>
      <c r="G312" s="7"/>
      <c r="H312" s="45">
        <f t="shared" si="4"/>
        <v>307</v>
      </c>
      <c r="I312" s="7"/>
      <c r="J312" s="7"/>
      <c r="K312" s="7"/>
    </row>
    <row r="313" spans="1:11" ht="15" x14ac:dyDescent="0.25">
      <c r="A313" s="7"/>
      <c r="B313" s="7"/>
      <c r="C313" s="7"/>
      <c r="D313" s="6">
        <v>42312</v>
      </c>
      <c r="E313" s="6"/>
      <c r="F313" s="7"/>
      <c r="G313" s="7"/>
      <c r="H313" s="45">
        <f t="shared" si="4"/>
        <v>308</v>
      </c>
      <c r="I313" s="7"/>
      <c r="J313" s="7"/>
      <c r="K313" s="7"/>
    </row>
    <row r="314" spans="1:11" ht="15" x14ac:dyDescent="0.25">
      <c r="A314" s="7"/>
      <c r="B314" s="7"/>
      <c r="C314" s="7"/>
      <c r="D314" s="6">
        <v>42313</v>
      </c>
      <c r="E314" s="6"/>
      <c r="F314" s="7"/>
      <c r="G314" s="7"/>
      <c r="H314" s="45">
        <f t="shared" si="4"/>
        <v>309</v>
      </c>
      <c r="I314" s="7"/>
      <c r="J314" s="7"/>
      <c r="K314" s="7"/>
    </row>
    <row r="315" spans="1:11" ht="15" x14ac:dyDescent="0.25">
      <c r="A315" s="7"/>
      <c r="B315" s="7"/>
      <c r="C315" s="7"/>
      <c r="D315" s="6">
        <v>42314</v>
      </c>
      <c r="E315" s="6"/>
      <c r="F315" s="7"/>
      <c r="G315" s="7"/>
      <c r="H315" s="45">
        <f t="shared" si="4"/>
        <v>310</v>
      </c>
      <c r="I315" s="7"/>
      <c r="J315" s="7"/>
      <c r="K315" s="7"/>
    </row>
    <row r="316" spans="1:11" ht="15" x14ac:dyDescent="0.25">
      <c r="A316" s="7"/>
      <c r="B316" s="7"/>
      <c r="C316" s="7"/>
      <c r="D316" s="6">
        <v>42315</v>
      </c>
      <c r="E316" s="6"/>
      <c r="F316" s="7"/>
      <c r="G316" s="7"/>
      <c r="H316" s="45">
        <f t="shared" si="4"/>
        <v>311</v>
      </c>
      <c r="I316" s="7"/>
      <c r="J316" s="7"/>
      <c r="K316" s="7"/>
    </row>
    <row r="317" spans="1:11" ht="15" x14ac:dyDescent="0.25">
      <c r="A317" s="7"/>
      <c r="B317" s="7"/>
      <c r="C317" s="7"/>
      <c r="D317" s="6">
        <v>42316</v>
      </c>
      <c r="E317" s="6"/>
      <c r="F317" s="7"/>
      <c r="G317" s="7"/>
      <c r="H317" s="45">
        <f t="shared" si="4"/>
        <v>312</v>
      </c>
      <c r="I317" s="7"/>
      <c r="J317" s="7"/>
      <c r="K317" s="7"/>
    </row>
    <row r="318" spans="1:11" ht="15" x14ac:dyDescent="0.25">
      <c r="A318" s="7"/>
      <c r="B318" s="7"/>
      <c r="C318" s="7"/>
      <c r="D318" s="6">
        <v>42317</v>
      </c>
      <c r="E318" s="6"/>
      <c r="F318" s="7"/>
      <c r="G318" s="7"/>
      <c r="H318" s="45">
        <f t="shared" si="4"/>
        <v>313</v>
      </c>
      <c r="I318" s="7"/>
      <c r="J318" s="7"/>
      <c r="K318" s="7"/>
    </row>
    <row r="319" spans="1:11" ht="15" x14ac:dyDescent="0.25">
      <c r="A319" s="7"/>
      <c r="B319" s="7"/>
      <c r="C319" s="7"/>
      <c r="D319" s="6">
        <v>42318</v>
      </c>
      <c r="E319" s="6"/>
      <c r="F319" s="7"/>
      <c r="G319" s="7"/>
      <c r="H319" s="45">
        <f t="shared" si="4"/>
        <v>314</v>
      </c>
      <c r="I319" s="7"/>
      <c r="J319" s="7"/>
      <c r="K319" s="7"/>
    </row>
    <row r="320" spans="1:11" ht="15" x14ac:dyDescent="0.25">
      <c r="A320" s="7"/>
      <c r="B320" s="7"/>
      <c r="C320" s="7"/>
      <c r="D320" s="6">
        <v>42319</v>
      </c>
      <c r="E320" s="6"/>
      <c r="F320" s="7"/>
      <c r="G320" s="7"/>
      <c r="H320" s="45">
        <f t="shared" si="4"/>
        <v>315</v>
      </c>
      <c r="I320" s="7"/>
      <c r="J320" s="7"/>
      <c r="K320" s="7"/>
    </row>
    <row r="321" spans="1:11" ht="15" x14ac:dyDescent="0.25">
      <c r="A321" s="7"/>
      <c r="B321" s="7"/>
      <c r="C321" s="7"/>
      <c r="D321" s="6">
        <v>42320</v>
      </c>
      <c r="E321" s="6"/>
      <c r="F321" s="7"/>
      <c r="G321" s="7"/>
      <c r="H321" s="45">
        <f t="shared" si="4"/>
        <v>316</v>
      </c>
      <c r="I321" s="7"/>
      <c r="J321" s="7"/>
      <c r="K321" s="7"/>
    </row>
    <row r="322" spans="1:11" ht="15" x14ac:dyDescent="0.25">
      <c r="A322" s="7"/>
      <c r="B322" s="7"/>
      <c r="C322" s="7"/>
      <c r="D322" s="6">
        <v>42321</v>
      </c>
      <c r="E322" s="6"/>
      <c r="F322" s="7"/>
      <c r="G322" s="7"/>
      <c r="H322" s="45">
        <f t="shared" si="4"/>
        <v>317</v>
      </c>
      <c r="I322" s="7"/>
      <c r="J322" s="7"/>
      <c r="K322" s="7"/>
    </row>
    <row r="323" spans="1:11" ht="15" x14ac:dyDescent="0.25">
      <c r="A323" s="7"/>
      <c r="B323" s="7"/>
      <c r="C323" s="7"/>
      <c r="D323" s="6">
        <v>42322</v>
      </c>
      <c r="E323" s="6"/>
      <c r="F323" s="7"/>
      <c r="G323" s="7"/>
      <c r="H323" s="45">
        <f t="shared" si="4"/>
        <v>318</v>
      </c>
      <c r="I323" s="7"/>
      <c r="J323" s="7"/>
      <c r="K323" s="7"/>
    </row>
    <row r="324" spans="1:11" ht="15" x14ac:dyDescent="0.25">
      <c r="A324" s="7"/>
      <c r="B324" s="7"/>
      <c r="C324" s="7"/>
      <c r="D324" s="6">
        <v>42323</v>
      </c>
      <c r="E324" s="6"/>
      <c r="F324" s="7"/>
      <c r="G324" s="7"/>
      <c r="H324" s="45">
        <f t="shared" si="4"/>
        <v>319</v>
      </c>
      <c r="I324" s="7"/>
      <c r="J324" s="7"/>
      <c r="K324" s="7"/>
    </row>
    <row r="325" spans="1:11" ht="15" x14ac:dyDescent="0.25">
      <c r="A325" s="7"/>
      <c r="B325" s="7"/>
      <c r="C325" s="7"/>
      <c r="D325" s="6">
        <v>42324</v>
      </c>
      <c r="E325" s="6"/>
      <c r="F325" s="7"/>
      <c r="G325" s="7"/>
      <c r="H325" s="45">
        <f t="shared" si="4"/>
        <v>320</v>
      </c>
      <c r="I325" s="7"/>
      <c r="J325" s="7"/>
      <c r="K325" s="7"/>
    </row>
    <row r="326" spans="1:11" ht="15" x14ac:dyDescent="0.25">
      <c r="A326" s="7"/>
      <c r="B326" s="7"/>
      <c r="C326" s="7"/>
      <c r="D326" s="6">
        <v>42325</v>
      </c>
      <c r="E326" s="6"/>
      <c r="F326" s="7"/>
      <c r="G326" s="7"/>
      <c r="H326" s="45">
        <f t="shared" si="4"/>
        <v>321</v>
      </c>
      <c r="I326" s="7"/>
      <c r="J326" s="7"/>
      <c r="K326" s="7"/>
    </row>
    <row r="327" spans="1:11" ht="15" x14ac:dyDescent="0.25">
      <c r="A327" s="7"/>
      <c r="B327" s="7"/>
      <c r="C327" s="7"/>
      <c r="D327" s="6">
        <v>42326</v>
      </c>
      <c r="E327" s="6"/>
      <c r="F327" s="7"/>
      <c r="G327" s="7"/>
      <c r="H327" s="45">
        <f t="shared" si="4"/>
        <v>322</v>
      </c>
      <c r="I327" s="7"/>
      <c r="J327" s="7"/>
      <c r="K327" s="7"/>
    </row>
    <row r="328" spans="1:11" ht="15" x14ac:dyDescent="0.25">
      <c r="A328" s="7"/>
      <c r="B328" s="7"/>
      <c r="C328" s="7"/>
      <c r="D328" s="6">
        <v>42327</v>
      </c>
      <c r="E328" s="6"/>
      <c r="F328" s="7"/>
      <c r="G328" s="7"/>
      <c r="H328" s="45">
        <f t="shared" ref="H328:H332" si="5">H327+1</f>
        <v>323</v>
      </c>
      <c r="I328" s="7"/>
      <c r="J328" s="7"/>
      <c r="K328" s="7"/>
    </row>
    <row r="329" spans="1:11" ht="15" x14ac:dyDescent="0.25">
      <c r="A329" s="7"/>
      <c r="B329" s="7"/>
      <c r="C329" s="7"/>
      <c r="D329" s="6">
        <v>42328</v>
      </c>
      <c r="E329" s="6"/>
      <c r="F329" s="7"/>
      <c r="G329" s="7"/>
      <c r="H329" s="45">
        <f t="shared" si="5"/>
        <v>324</v>
      </c>
      <c r="I329" s="7"/>
      <c r="J329" s="7"/>
      <c r="K329" s="7"/>
    </row>
    <row r="330" spans="1:11" ht="15" x14ac:dyDescent="0.25">
      <c r="A330" s="7"/>
      <c r="B330" s="7"/>
      <c r="C330" s="7"/>
      <c r="D330" s="6">
        <v>42329</v>
      </c>
      <c r="E330" s="6"/>
      <c r="F330" s="7"/>
      <c r="G330" s="7"/>
      <c r="H330" s="45">
        <f t="shared" si="5"/>
        <v>325</v>
      </c>
      <c r="I330" s="7"/>
      <c r="J330" s="7"/>
      <c r="K330" s="7"/>
    </row>
    <row r="331" spans="1:11" ht="15" x14ac:dyDescent="0.25">
      <c r="A331" s="7"/>
      <c r="B331" s="7"/>
      <c r="C331" s="7"/>
      <c r="D331" s="6">
        <v>42330</v>
      </c>
      <c r="E331" s="6"/>
      <c r="F331" s="7"/>
      <c r="G331" s="7"/>
      <c r="H331" s="45">
        <f t="shared" si="5"/>
        <v>326</v>
      </c>
      <c r="I331" s="7"/>
      <c r="J331" s="7"/>
      <c r="K331" s="7"/>
    </row>
    <row r="332" spans="1:11" ht="15" x14ac:dyDescent="0.25">
      <c r="A332" s="7"/>
      <c r="B332" s="7"/>
      <c r="C332" s="7"/>
      <c r="D332" s="6">
        <v>42331</v>
      </c>
      <c r="E332" s="6"/>
      <c r="F332" s="7"/>
      <c r="G332" s="7"/>
      <c r="H332" s="45">
        <f t="shared" si="5"/>
        <v>327</v>
      </c>
      <c r="I332" s="7"/>
      <c r="J332" s="7"/>
      <c r="K332" s="7"/>
    </row>
  </sheetData>
  <sortState ref="A7:A29">
    <sortCondition ref="A6"/>
  </sortState>
  <mergeCells count="1">
    <mergeCell ref="L1:L4"/>
  </mergeCells>
  <pageMargins left="0.7" right="0.7" top="0.75" bottom="0.75" header="0.3" footer="0.3"/>
  <pageSetup paperSize="9" orientation="portrait" horizontalDpi="180" verticalDpi="18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</sheetPr>
  <dimension ref="A2:I1292"/>
  <sheetViews>
    <sheetView topLeftCell="A43" workbookViewId="0">
      <selection activeCell="G36" sqref="G36"/>
    </sheetView>
  </sheetViews>
  <sheetFormatPr baseColWidth="10" defaultRowHeight="15" x14ac:dyDescent="0.25"/>
  <cols>
    <col min="1" max="1" width="4.5703125" customWidth="1"/>
    <col min="2" max="2" width="18.7109375" customWidth="1"/>
    <col min="3" max="3" width="9.7109375" customWidth="1"/>
    <col min="4" max="4" width="12" bestFit="1" customWidth="1"/>
    <col min="5" max="5" width="15" bestFit="1" customWidth="1"/>
    <col min="6" max="6" width="14.28515625" bestFit="1" customWidth="1"/>
    <col min="7" max="7" width="20.7109375" bestFit="1" customWidth="1"/>
  </cols>
  <sheetData>
    <row r="2" spans="1:9" ht="15.75" x14ac:dyDescent="0.25">
      <c r="A2" s="66" t="s">
        <v>0</v>
      </c>
      <c r="B2" s="67" t="s">
        <v>10</v>
      </c>
      <c r="C2" s="66" t="s">
        <v>3</v>
      </c>
      <c r="D2" s="66" t="s">
        <v>11</v>
      </c>
      <c r="E2" s="66" t="s">
        <v>12</v>
      </c>
      <c r="F2" s="66" t="s">
        <v>1</v>
      </c>
      <c r="G2" s="66" t="s">
        <v>15</v>
      </c>
    </row>
    <row r="3" spans="1:9" x14ac:dyDescent="0.25">
      <c r="A3" s="71">
        <v>1</v>
      </c>
      <c r="B3" s="72" t="s">
        <v>69</v>
      </c>
      <c r="C3" s="73">
        <v>5</v>
      </c>
      <c r="D3" s="74">
        <v>3333</v>
      </c>
      <c r="E3" s="74">
        <f>D3*C3</f>
        <v>16665</v>
      </c>
      <c r="F3" s="75" t="s">
        <v>168</v>
      </c>
      <c r="G3" s="76">
        <v>42035</v>
      </c>
      <c r="I3" t="s">
        <v>174</v>
      </c>
    </row>
    <row r="4" spans="1:9" x14ac:dyDescent="0.25">
      <c r="A4" s="20">
        <f>A3+1</f>
        <v>2</v>
      </c>
      <c r="B4" s="16" t="s">
        <v>70</v>
      </c>
      <c r="C4" s="21">
        <v>5</v>
      </c>
      <c r="D4" s="22">
        <v>3800</v>
      </c>
      <c r="E4" s="18">
        <f t="shared" ref="E4:E67" si="0">D4*C4</f>
        <v>19000</v>
      </c>
      <c r="F4" s="19"/>
      <c r="G4" s="23"/>
    </row>
    <row r="5" spans="1:9" x14ac:dyDescent="0.25">
      <c r="A5" s="20">
        <f t="shared" ref="A5:A68" si="1">A4+1</f>
        <v>3</v>
      </c>
      <c r="B5" s="16" t="s">
        <v>71</v>
      </c>
      <c r="C5" s="21">
        <v>5</v>
      </c>
      <c r="D5" s="22">
        <v>320</v>
      </c>
      <c r="E5" s="18">
        <f t="shared" si="0"/>
        <v>1600</v>
      </c>
      <c r="F5" s="19"/>
      <c r="G5" s="23"/>
    </row>
    <row r="6" spans="1:9" x14ac:dyDescent="0.25">
      <c r="A6" s="20">
        <f t="shared" si="1"/>
        <v>4</v>
      </c>
      <c r="B6" s="16" t="s">
        <v>72</v>
      </c>
      <c r="C6" s="21">
        <v>5</v>
      </c>
      <c r="D6" s="22">
        <v>900</v>
      </c>
      <c r="E6" s="18">
        <f t="shared" si="0"/>
        <v>4500</v>
      </c>
      <c r="F6" s="19"/>
      <c r="G6" s="23"/>
      <c r="I6" t="s">
        <v>175</v>
      </c>
    </row>
    <row r="7" spans="1:9" x14ac:dyDescent="0.25">
      <c r="A7" s="20">
        <f t="shared" si="1"/>
        <v>5</v>
      </c>
      <c r="B7" s="16" t="s">
        <v>73</v>
      </c>
      <c r="C7" s="21">
        <v>5</v>
      </c>
      <c r="D7" s="22">
        <v>110</v>
      </c>
      <c r="E7" s="18">
        <f t="shared" si="0"/>
        <v>550</v>
      </c>
      <c r="F7" s="19"/>
      <c r="G7" s="23"/>
    </row>
    <row r="8" spans="1:9" x14ac:dyDescent="0.25">
      <c r="A8" s="20">
        <f t="shared" si="1"/>
        <v>6</v>
      </c>
      <c r="B8" s="16" t="s">
        <v>74</v>
      </c>
      <c r="C8" s="21">
        <v>222</v>
      </c>
      <c r="D8" s="22">
        <v>6550</v>
      </c>
      <c r="E8" s="18">
        <f t="shared" si="0"/>
        <v>1454100</v>
      </c>
      <c r="F8" s="19"/>
      <c r="G8" s="23"/>
    </row>
    <row r="9" spans="1:9" x14ac:dyDescent="0.25">
      <c r="A9" s="20">
        <f t="shared" si="1"/>
        <v>7</v>
      </c>
      <c r="B9" s="16" t="s">
        <v>75</v>
      </c>
      <c r="C9" s="21">
        <v>3</v>
      </c>
      <c r="D9" s="22">
        <v>6400</v>
      </c>
      <c r="E9" s="18">
        <f t="shared" si="0"/>
        <v>19200</v>
      </c>
      <c r="F9" s="19"/>
      <c r="G9" s="23"/>
    </row>
    <row r="10" spans="1:9" x14ac:dyDescent="0.25">
      <c r="A10" s="20">
        <f t="shared" si="1"/>
        <v>8</v>
      </c>
      <c r="B10" s="16" t="s">
        <v>76</v>
      </c>
      <c r="C10" s="21">
        <v>33</v>
      </c>
      <c r="D10" s="22">
        <v>11500</v>
      </c>
      <c r="E10" s="18">
        <f t="shared" si="0"/>
        <v>379500</v>
      </c>
      <c r="F10" s="19"/>
      <c r="G10" s="23"/>
    </row>
    <row r="11" spans="1:9" x14ac:dyDescent="0.25">
      <c r="A11" s="20">
        <f t="shared" si="1"/>
        <v>9</v>
      </c>
      <c r="B11" s="16" t="s">
        <v>77</v>
      </c>
      <c r="C11" s="21">
        <v>333</v>
      </c>
      <c r="D11" s="22">
        <v>13500</v>
      </c>
      <c r="E11" s="18">
        <f t="shared" si="0"/>
        <v>4495500</v>
      </c>
      <c r="F11" s="19"/>
      <c r="G11" s="23"/>
    </row>
    <row r="12" spans="1:9" x14ac:dyDescent="0.25">
      <c r="A12" s="71">
        <f t="shared" si="1"/>
        <v>10</v>
      </c>
      <c r="B12" s="72" t="s">
        <v>78</v>
      </c>
      <c r="C12" s="73">
        <v>4</v>
      </c>
      <c r="D12" s="74">
        <v>4900</v>
      </c>
      <c r="E12" s="74">
        <f t="shared" si="0"/>
        <v>19600</v>
      </c>
      <c r="F12" s="75" t="s">
        <v>168</v>
      </c>
      <c r="G12" s="76">
        <v>42035</v>
      </c>
    </row>
    <row r="13" spans="1:9" x14ac:dyDescent="0.25">
      <c r="A13" s="20">
        <f t="shared" si="1"/>
        <v>11</v>
      </c>
      <c r="B13" s="16" t="s">
        <v>79</v>
      </c>
      <c r="C13" s="21">
        <v>44</v>
      </c>
      <c r="D13" s="22">
        <v>350</v>
      </c>
      <c r="E13" s="18">
        <f t="shared" si="0"/>
        <v>15400</v>
      </c>
      <c r="F13" s="19"/>
      <c r="G13" s="23"/>
    </row>
    <row r="14" spans="1:9" x14ac:dyDescent="0.25">
      <c r="A14" s="20">
        <f t="shared" si="1"/>
        <v>12</v>
      </c>
      <c r="B14" s="16" t="s">
        <v>80</v>
      </c>
      <c r="C14" s="21">
        <v>444</v>
      </c>
      <c r="D14" s="22">
        <v>120</v>
      </c>
      <c r="E14" s="18">
        <f t="shared" si="0"/>
        <v>53280</v>
      </c>
      <c r="F14" s="19"/>
      <c r="G14" s="23"/>
    </row>
    <row r="15" spans="1:9" x14ac:dyDescent="0.25">
      <c r="A15" s="20">
        <f t="shared" si="1"/>
        <v>13</v>
      </c>
      <c r="B15" s="16" t="s">
        <v>81</v>
      </c>
      <c r="C15" s="21">
        <v>10</v>
      </c>
      <c r="D15" s="22">
        <v>2900</v>
      </c>
      <c r="E15" s="18">
        <f t="shared" si="0"/>
        <v>29000</v>
      </c>
      <c r="F15" s="19" t="s">
        <v>168</v>
      </c>
      <c r="G15" s="23">
        <v>42019</v>
      </c>
    </row>
    <row r="16" spans="1:9" x14ac:dyDescent="0.25">
      <c r="A16" s="20">
        <f t="shared" si="1"/>
        <v>14</v>
      </c>
      <c r="B16" s="16" t="s">
        <v>82</v>
      </c>
      <c r="C16" s="21">
        <v>20</v>
      </c>
      <c r="D16" s="22">
        <v>290</v>
      </c>
      <c r="E16" s="18">
        <f t="shared" si="0"/>
        <v>5800</v>
      </c>
      <c r="F16" s="19"/>
      <c r="G16" s="23"/>
    </row>
    <row r="17" spans="1:7" x14ac:dyDescent="0.25">
      <c r="A17" s="20">
        <f t="shared" si="1"/>
        <v>15</v>
      </c>
      <c r="B17" s="16" t="s">
        <v>83</v>
      </c>
      <c r="C17" s="21">
        <v>30</v>
      </c>
      <c r="D17" s="22">
        <v>320</v>
      </c>
      <c r="E17" s="18">
        <f t="shared" si="0"/>
        <v>9600</v>
      </c>
      <c r="F17" s="19"/>
      <c r="G17" s="23"/>
    </row>
    <row r="18" spans="1:7" x14ac:dyDescent="0.25">
      <c r="A18" s="20">
        <f t="shared" si="1"/>
        <v>16</v>
      </c>
      <c r="B18" s="16" t="s">
        <v>84</v>
      </c>
      <c r="C18" s="21">
        <v>40</v>
      </c>
      <c r="D18" s="22">
        <v>450</v>
      </c>
      <c r="E18" s="18">
        <f t="shared" si="0"/>
        <v>18000</v>
      </c>
      <c r="F18" s="19"/>
      <c r="G18" s="23"/>
    </row>
    <row r="19" spans="1:7" x14ac:dyDescent="0.25">
      <c r="A19" s="20">
        <f t="shared" si="1"/>
        <v>17</v>
      </c>
      <c r="B19" s="16" t="s">
        <v>85</v>
      </c>
      <c r="C19" s="21">
        <v>50</v>
      </c>
      <c r="D19" s="22">
        <v>900</v>
      </c>
      <c r="E19" s="18">
        <f t="shared" si="0"/>
        <v>45000</v>
      </c>
      <c r="F19" s="19"/>
      <c r="G19" s="23"/>
    </row>
    <row r="20" spans="1:7" x14ac:dyDescent="0.25">
      <c r="A20" s="20">
        <f t="shared" si="1"/>
        <v>18</v>
      </c>
      <c r="B20" s="16" t="s">
        <v>86</v>
      </c>
      <c r="C20" s="21">
        <v>60</v>
      </c>
      <c r="D20" s="22">
        <v>440</v>
      </c>
      <c r="E20" s="18">
        <f t="shared" si="0"/>
        <v>26400</v>
      </c>
      <c r="F20" s="19"/>
      <c r="G20" s="23"/>
    </row>
    <row r="21" spans="1:7" x14ac:dyDescent="0.25">
      <c r="A21" s="20">
        <f t="shared" si="1"/>
        <v>19</v>
      </c>
      <c r="B21" s="16" t="s">
        <v>87</v>
      </c>
      <c r="C21" s="21">
        <v>70</v>
      </c>
      <c r="D21" s="18">
        <v>3333</v>
      </c>
      <c r="E21" s="18">
        <f t="shared" si="0"/>
        <v>233310</v>
      </c>
      <c r="F21" s="19"/>
      <c r="G21" s="23"/>
    </row>
    <row r="22" spans="1:7" x14ac:dyDescent="0.25">
      <c r="A22" s="71">
        <f t="shared" si="1"/>
        <v>20</v>
      </c>
      <c r="B22" s="72" t="s">
        <v>88</v>
      </c>
      <c r="C22" s="73">
        <v>80</v>
      </c>
      <c r="D22" s="74">
        <v>3800</v>
      </c>
      <c r="E22" s="74">
        <f t="shared" si="0"/>
        <v>304000</v>
      </c>
      <c r="F22" s="75" t="s">
        <v>168</v>
      </c>
      <c r="G22" s="76">
        <v>42035</v>
      </c>
    </row>
    <row r="23" spans="1:7" x14ac:dyDescent="0.25">
      <c r="A23" s="20">
        <f t="shared" si="1"/>
        <v>21</v>
      </c>
      <c r="B23" s="16" t="s">
        <v>89</v>
      </c>
      <c r="C23" s="21">
        <v>90</v>
      </c>
      <c r="D23" s="22">
        <v>320</v>
      </c>
      <c r="E23" s="18">
        <f t="shared" si="0"/>
        <v>28800</v>
      </c>
      <c r="F23" s="19"/>
      <c r="G23" s="23"/>
    </row>
    <row r="24" spans="1:7" x14ac:dyDescent="0.25">
      <c r="A24" s="20">
        <f t="shared" si="1"/>
        <v>22</v>
      </c>
      <c r="B24" s="16" t="s">
        <v>90</v>
      </c>
      <c r="C24" s="21">
        <v>100</v>
      </c>
      <c r="D24" s="22">
        <v>900</v>
      </c>
      <c r="E24" s="18">
        <f t="shared" si="0"/>
        <v>90000</v>
      </c>
      <c r="F24" s="19"/>
      <c r="G24" s="23"/>
    </row>
    <row r="25" spans="1:7" x14ac:dyDescent="0.25">
      <c r="A25" s="20">
        <f t="shared" si="1"/>
        <v>23</v>
      </c>
      <c r="B25" s="16" t="s">
        <v>91</v>
      </c>
      <c r="C25" s="17">
        <v>1</v>
      </c>
      <c r="D25" s="22">
        <v>110</v>
      </c>
      <c r="E25" s="18">
        <f t="shared" si="0"/>
        <v>110</v>
      </c>
      <c r="F25" s="19"/>
      <c r="G25" s="23"/>
    </row>
    <row r="26" spans="1:7" x14ac:dyDescent="0.25">
      <c r="A26" s="20">
        <f t="shared" si="1"/>
        <v>24</v>
      </c>
      <c r="B26" s="16" t="s">
        <v>92</v>
      </c>
      <c r="C26" s="21">
        <v>11</v>
      </c>
      <c r="D26" s="22">
        <v>6550</v>
      </c>
      <c r="E26" s="18">
        <f t="shared" si="0"/>
        <v>72050</v>
      </c>
      <c r="F26" s="19"/>
      <c r="G26" s="23"/>
    </row>
    <row r="27" spans="1:7" x14ac:dyDescent="0.25">
      <c r="A27" s="20">
        <f t="shared" si="1"/>
        <v>25</v>
      </c>
      <c r="B27" s="16" t="s">
        <v>93</v>
      </c>
      <c r="C27" s="21">
        <v>11</v>
      </c>
      <c r="D27" s="22">
        <v>6400</v>
      </c>
      <c r="E27" s="18">
        <f t="shared" si="0"/>
        <v>70400</v>
      </c>
      <c r="F27" s="19" t="s">
        <v>168</v>
      </c>
      <c r="G27" s="23">
        <v>42019</v>
      </c>
    </row>
    <row r="28" spans="1:7" x14ac:dyDescent="0.25">
      <c r="A28" s="20">
        <f t="shared" si="1"/>
        <v>26</v>
      </c>
      <c r="B28" s="16" t="s">
        <v>94</v>
      </c>
      <c r="C28" s="21">
        <v>2</v>
      </c>
      <c r="D28" s="22">
        <v>11500</v>
      </c>
      <c r="E28" s="18">
        <f t="shared" si="0"/>
        <v>23000</v>
      </c>
      <c r="F28" s="19"/>
      <c r="G28" s="23"/>
    </row>
    <row r="29" spans="1:7" x14ac:dyDescent="0.25">
      <c r="A29" s="20">
        <f t="shared" si="1"/>
        <v>27</v>
      </c>
      <c r="B29" s="16" t="s">
        <v>95</v>
      </c>
      <c r="C29" s="21">
        <v>22</v>
      </c>
      <c r="D29" s="22">
        <v>13500</v>
      </c>
      <c r="E29" s="18">
        <f t="shared" si="0"/>
        <v>297000</v>
      </c>
      <c r="F29" s="19"/>
      <c r="G29" s="23"/>
    </row>
    <row r="30" spans="1:7" x14ac:dyDescent="0.25">
      <c r="A30" s="20">
        <f t="shared" si="1"/>
        <v>28</v>
      </c>
      <c r="B30" s="16" t="s">
        <v>96</v>
      </c>
      <c r="C30" s="21">
        <v>222</v>
      </c>
      <c r="D30" s="22">
        <v>4900</v>
      </c>
      <c r="E30" s="18">
        <f t="shared" si="0"/>
        <v>1087800</v>
      </c>
      <c r="F30" s="19"/>
      <c r="G30" s="23"/>
    </row>
    <row r="31" spans="1:7" x14ac:dyDescent="0.25">
      <c r="A31" s="20">
        <f t="shared" si="1"/>
        <v>29</v>
      </c>
      <c r="B31" s="16" t="s">
        <v>97</v>
      </c>
      <c r="C31" s="21">
        <v>3</v>
      </c>
      <c r="D31" s="22">
        <v>350</v>
      </c>
      <c r="E31" s="18">
        <f t="shared" si="0"/>
        <v>1050</v>
      </c>
      <c r="F31" s="19"/>
      <c r="G31" s="23"/>
    </row>
    <row r="32" spans="1:7" x14ac:dyDescent="0.25">
      <c r="A32" s="71">
        <f t="shared" si="1"/>
        <v>30</v>
      </c>
      <c r="B32" s="72" t="s">
        <v>98</v>
      </c>
      <c r="C32" s="73">
        <v>33</v>
      </c>
      <c r="D32" s="74">
        <v>120</v>
      </c>
      <c r="E32" s="74">
        <f t="shared" si="0"/>
        <v>3960</v>
      </c>
      <c r="F32" s="75" t="s">
        <v>168</v>
      </c>
      <c r="G32" s="76">
        <v>42035</v>
      </c>
    </row>
    <row r="33" spans="1:7" x14ac:dyDescent="0.25">
      <c r="A33" s="20">
        <f t="shared" si="1"/>
        <v>31</v>
      </c>
      <c r="B33" s="16" t="s">
        <v>99</v>
      </c>
      <c r="C33" s="21">
        <v>333</v>
      </c>
      <c r="D33" s="22">
        <v>2900</v>
      </c>
      <c r="E33" s="18">
        <f t="shared" si="0"/>
        <v>965700</v>
      </c>
      <c r="F33" s="19"/>
      <c r="G33" s="23"/>
    </row>
    <row r="34" spans="1:7" x14ac:dyDescent="0.25">
      <c r="A34" s="20">
        <f t="shared" si="1"/>
        <v>32</v>
      </c>
      <c r="B34" s="16" t="s">
        <v>100</v>
      </c>
      <c r="C34" s="21">
        <v>4</v>
      </c>
      <c r="D34" s="22">
        <v>290</v>
      </c>
      <c r="E34" s="18">
        <f t="shared" si="0"/>
        <v>1160</v>
      </c>
      <c r="F34" s="19"/>
      <c r="G34" s="23"/>
    </row>
    <row r="35" spans="1:7" x14ac:dyDescent="0.25">
      <c r="A35" s="20">
        <f t="shared" si="1"/>
        <v>33</v>
      </c>
      <c r="B35" s="16" t="s">
        <v>101</v>
      </c>
      <c r="C35" s="21">
        <v>44</v>
      </c>
      <c r="D35" s="22">
        <v>320</v>
      </c>
      <c r="E35" s="18">
        <f t="shared" si="0"/>
        <v>14080</v>
      </c>
      <c r="F35" s="19"/>
      <c r="G35" s="23"/>
    </row>
    <row r="36" spans="1:7" x14ac:dyDescent="0.25">
      <c r="A36" s="20">
        <f t="shared" si="1"/>
        <v>34</v>
      </c>
      <c r="B36" s="16" t="s">
        <v>102</v>
      </c>
      <c r="C36" s="21">
        <v>444</v>
      </c>
      <c r="D36" s="22">
        <v>450</v>
      </c>
      <c r="E36" s="18">
        <f t="shared" si="0"/>
        <v>199800</v>
      </c>
      <c r="F36" s="19" t="s">
        <v>168</v>
      </c>
      <c r="G36" s="23">
        <v>42019</v>
      </c>
    </row>
    <row r="37" spans="1:7" x14ac:dyDescent="0.25">
      <c r="A37" s="20">
        <f t="shared" si="1"/>
        <v>35</v>
      </c>
      <c r="B37" s="16" t="s">
        <v>103</v>
      </c>
      <c r="C37" s="21">
        <v>10</v>
      </c>
      <c r="D37" s="22">
        <v>900</v>
      </c>
      <c r="E37" s="18">
        <f t="shared" si="0"/>
        <v>9000</v>
      </c>
      <c r="F37" s="19"/>
      <c r="G37" s="23"/>
    </row>
    <row r="38" spans="1:7" x14ac:dyDescent="0.25">
      <c r="A38" s="20">
        <f t="shared" si="1"/>
        <v>36</v>
      </c>
      <c r="B38" s="16" t="s">
        <v>104</v>
      </c>
      <c r="C38" s="21">
        <v>20</v>
      </c>
      <c r="D38" s="22">
        <v>440</v>
      </c>
      <c r="E38" s="18">
        <f t="shared" si="0"/>
        <v>8800</v>
      </c>
      <c r="F38" s="19"/>
      <c r="G38" s="23"/>
    </row>
    <row r="39" spans="1:7" x14ac:dyDescent="0.25">
      <c r="A39" s="20">
        <f t="shared" si="1"/>
        <v>37</v>
      </c>
      <c r="B39" s="16" t="s">
        <v>105</v>
      </c>
      <c r="C39" s="21">
        <v>30</v>
      </c>
      <c r="D39" s="18">
        <v>3333</v>
      </c>
      <c r="E39" s="18">
        <f t="shared" si="0"/>
        <v>99990</v>
      </c>
      <c r="F39" s="19"/>
      <c r="G39" s="23"/>
    </row>
    <row r="40" spans="1:7" x14ac:dyDescent="0.25">
      <c r="A40" s="20">
        <f t="shared" si="1"/>
        <v>38</v>
      </c>
      <c r="B40" s="16" t="s">
        <v>106</v>
      </c>
      <c r="C40" s="21">
        <v>40</v>
      </c>
      <c r="D40" s="22">
        <v>3800</v>
      </c>
      <c r="E40" s="18">
        <f t="shared" si="0"/>
        <v>152000</v>
      </c>
      <c r="F40" s="19"/>
      <c r="G40" s="23"/>
    </row>
    <row r="41" spans="1:7" x14ac:dyDescent="0.25">
      <c r="A41" s="20">
        <f t="shared" si="1"/>
        <v>39</v>
      </c>
      <c r="B41" s="16" t="s">
        <v>107</v>
      </c>
      <c r="C41" s="21">
        <v>50</v>
      </c>
      <c r="D41" s="22">
        <v>320</v>
      </c>
      <c r="E41" s="18">
        <f t="shared" si="0"/>
        <v>16000</v>
      </c>
      <c r="F41" s="19"/>
      <c r="G41" s="23"/>
    </row>
    <row r="42" spans="1:7" x14ac:dyDescent="0.25">
      <c r="A42" s="71">
        <f t="shared" si="1"/>
        <v>40</v>
      </c>
      <c r="B42" s="72" t="s">
        <v>108</v>
      </c>
      <c r="C42" s="73">
        <v>60</v>
      </c>
      <c r="D42" s="74">
        <v>900</v>
      </c>
      <c r="E42" s="74">
        <f t="shared" si="0"/>
        <v>54000</v>
      </c>
      <c r="F42" s="75" t="s">
        <v>168</v>
      </c>
      <c r="G42" s="76">
        <v>42035</v>
      </c>
    </row>
    <row r="43" spans="1:7" x14ac:dyDescent="0.25">
      <c r="A43" s="20">
        <f t="shared" si="1"/>
        <v>41</v>
      </c>
      <c r="B43" s="16" t="s">
        <v>109</v>
      </c>
      <c r="C43" s="21">
        <v>70</v>
      </c>
      <c r="D43" s="22">
        <v>110</v>
      </c>
      <c r="E43" s="18">
        <f t="shared" si="0"/>
        <v>7700</v>
      </c>
      <c r="F43" s="19"/>
      <c r="G43" s="23"/>
    </row>
    <row r="44" spans="1:7" x14ac:dyDescent="0.25">
      <c r="A44" s="20">
        <f t="shared" si="1"/>
        <v>42</v>
      </c>
      <c r="B44" s="16" t="s">
        <v>110</v>
      </c>
      <c r="C44" s="21">
        <v>80</v>
      </c>
      <c r="D44" s="22">
        <v>6550</v>
      </c>
      <c r="E44" s="18">
        <f t="shared" si="0"/>
        <v>524000</v>
      </c>
      <c r="F44" s="19"/>
      <c r="G44" s="23"/>
    </row>
    <row r="45" spans="1:7" x14ac:dyDescent="0.25">
      <c r="A45" s="20">
        <f t="shared" si="1"/>
        <v>43</v>
      </c>
      <c r="B45" s="16" t="s">
        <v>111</v>
      </c>
      <c r="C45" s="21">
        <v>90</v>
      </c>
      <c r="D45" s="22">
        <v>6400</v>
      </c>
      <c r="E45" s="18">
        <f t="shared" si="0"/>
        <v>576000</v>
      </c>
      <c r="F45" s="19"/>
      <c r="G45" s="23"/>
    </row>
    <row r="46" spans="1:7" x14ac:dyDescent="0.25">
      <c r="A46" s="20">
        <f t="shared" si="1"/>
        <v>44</v>
      </c>
      <c r="B46" s="16" t="s">
        <v>112</v>
      </c>
      <c r="C46" s="21">
        <v>100</v>
      </c>
      <c r="D46" s="22">
        <v>11500</v>
      </c>
      <c r="E46" s="18">
        <f t="shared" si="0"/>
        <v>1150000</v>
      </c>
      <c r="F46" s="19"/>
      <c r="G46" s="23"/>
    </row>
    <row r="47" spans="1:7" x14ac:dyDescent="0.25">
      <c r="A47" s="20">
        <f t="shared" si="1"/>
        <v>45</v>
      </c>
      <c r="B47" s="16" t="s">
        <v>113</v>
      </c>
      <c r="C47" s="17">
        <v>1</v>
      </c>
      <c r="D47" s="22">
        <v>13500</v>
      </c>
      <c r="E47" s="18">
        <f t="shared" si="0"/>
        <v>13500</v>
      </c>
      <c r="F47" s="19"/>
      <c r="G47" s="23"/>
    </row>
    <row r="48" spans="1:7" x14ac:dyDescent="0.25">
      <c r="A48" s="20">
        <f t="shared" si="1"/>
        <v>46</v>
      </c>
      <c r="B48" s="16" t="s">
        <v>114</v>
      </c>
      <c r="C48" s="21">
        <v>11</v>
      </c>
      <c r="D48" s="22">
        <v>4900</v>
      </c>
      <c r="E48" s="18">
        <f t="shared" si="0"/>
        <v>53900</v>
      </c>
      <c r="F48" s="19"/>
      <c r="G48" s="23"/>
    </row>
    <row r="49" spans="1:7" x14ac:dyDescent="0.25">
      <c r="A49" s="20">
        <f t="shared" si="1"/>
        <v>47</v>
      </c>
      <c r="B49" s="16" t="s">
        <v>115</v>
      </c>
      <c r="C49" s="21">
        <v>11</v>
      </c>
      <c r="D49" s="22">
        <v>350</v>
      </c>
      <c r="E49" s="18">
        <f t="shared" si="0"/>
        <v>3850</v>
      </c>
      <c r="F49" s="19"/>
      <c r="G49" s="23"/>
    </row>
    <row r="50" spans="1:7" x14ac:dyDescent="0.25">
      <c r="A50" s="20">
        <f t="shared" si="1"/>
        <v>48</v>
      </c>
      <c r="B50" s="16" t="s">
        <v>116</v>
      </c>
      <c r="C50" s="21">
        <v>2</v>
      </c>
      <c r="D50" s="22">
        <v>120</v>
      </c>
      <c r="E50" s="18">
        <f t="shared" si="0"/>
        <v>240</v>
      </c>
      <c r="F50" s="19"/>
      <c r="G50" s="23"/>
    </row>
    <row r="51" spans="1:7" x14ac:dyDescent="0.25">
      <c r="A51" s="20">
        <f t="shared" si="1"/>
        <v>49</v>
      </c>
      <c r="B51" s="16" t="s">
        <v>117</v>
      </c>
      <c r="C51" s="21">
        <v>22</v>
      </c>
      <c r="D51" s="22">
        <v>2900</v>
      </c>
      <c r="E51" s="18">
        <f t="shared" si="0"/>
        <v>63800</v>
      </c>
      <c r="F51" s="19"/>
      <c r="G51" s="23"/>
    </row>
    <row r="52" spans="1:7" x14ac:dyDescent="0.25">
      <c r="A52" s="71">
        <f t="shared" si="1"/>
        <v>50</v>
      </c>
      <c r="B52" s="72" t="s">
        <v>118</v>
      </c>
      <c r="C52" s="73">
        <v>222</v>
      </c>
      <c r="D52" s="74">
        <v>290</v>
      </c>
      <c r="E52" s="74">
        <f t="shared" si="0"/>
        <v>64380</v>
      </c>
      <c r="F52" s="75" t="s">
        <v>168</v>
      </c>
      <c r="G52" s="76">
        <v>42035</v>
      </c>
    </row>
    <row r="53" spans="1:7" x14ac:dyDescent="0.25">
      <c r="A53" s="20">
        <f t="shared" si="1"/>
        <v>51</v>
      </c>
      <c r="B53" s="16" t="s">
        <v>119</v>
      </c>
      <c r="C53" s="21">
        <v>3</v>
      </c>
      <c r="D53" s="22">
        <v>320</v>
      </c>
      <c r="E53" s="18">
        <f t="shared" si="0"/>
        <v>960</v>
      </c>
      <c r="F53" s="19"/>
      <c r="G53" s="23"/>
    </row>
    <row r="54" spans="1:7" x14ac:dyDescent="0.25">
      <c r="A54" s="20">
        <f t="shared" si="1"/>
        <v>52</v>
      </c>
      <c r="B54" s="16" t="s">
        <v>120</v>
      </c>
      <c r="C54" s="21">
        <v>33</v>
      </c>
      <c r="D54" s="22">
        <v>450</v>
      </c>
      <c r="E54" s="18">
        <f t="shared" si="0"/>
        <v>14850</v>
      </c>
      <c r="F54" s="19"/>
      <c r="G54" s="23"/>
    </row>
    <row r="55" spans="1:7" x14ac:dyDescent="0.25">
      <c r="A55" s="20">
        <f t="shared" si="1"/>
        <v>53</v>
      </c>
      <c r="B55" s="16" t="s">
        <v>121</v>
      </c>
      <c r="C55" s="21">
        <v>333</v>
      </c>
      <c r="D55" s="22">
        <v>900</v>
      </c>
      <c r="E55" s="18">
        <f t="shared" si="0"/>
        <v>299700</v>
      </c>
      <c r="F55" s="19"/>
      <c r="G55" s="23"/>
    </row>
    <row r="56" spans="1:7" x14ac:dyDescent="0.25">
      <c r="A56" s="20">
        <f t="shared" si="1"/>
        <v>54</v>
      </c>
      <c r="B56" s="16" t="s">
        <v>122</v>
      </c>
      <c r="C56" s="21">
        <v>4</v>
      </c>
      <c r="D56" s="22">
        <v>440</v>
      </c>
      <c r="E56" s="18">
        <f t="shared" si="0"/>
        <v>1760</v>
      </c>
      <c r="F56" s="19"/>
      <c r="G56" s="23"/>
    </row>
    <row r="57" spans="1:7" x14ac:dyDescent="0.25">
      <c r="A57" s="20">
        <f t="shared" si="1"/>
        <v>55</v>
      </c>
      <c r="B57" s="16" t="s">
        <v>123</v>
      </c>
      <c r="C57" s="21">
        <v>44</v>
      </c>
      <c r="D57" s="18">
        <v>3333</v>
      </c>
      <c r="E57" s="18">
        <f t="shared" si="0"/>
        <v>146652</v>
      </c>
      <c r="F57" s="19"/>
      <c r="G57" s="23"/>
    </row>
    <row r="58" spans="1:7" x14ac:dyDescent="0.25">
      <c r="A58" s="20">
        <f t="shared" si="1"/>
        <v>56</v>
      </c>
      <c r="B58" s="16" t="s">
        <v>124</v>
      </c>
      <c r="C58" s="21">
        <v>444</v>
      </c>
      <c r="D58" s="22">
        <v>3800</v>
      </c>
      <c r="E58" s="18">
        <f t="shared" si="0"/>
        <v>1687200</v>
      </c>
      <c r="F58" s="19"/>
      <c r="G58" s="23"/>
    </row>
    <row r="59" spans="1:7" x14ac:dyDescent="0.25">
      <c r="A59" s="20">
        <f t="shared" si="1"/>
        <v>57</v>
      </c>
      <c r="B59" s="16" t="s">
        <v>125</v>
      </c>
      <c r="C59" s="21">
        <v>10</v>
      </c>
      <c r="D59" s="22">
        <v>320</v>
      </c>
      <c r="E59" s="18">
        <f t="shared" si="0"/>
        <v>3200</v>
      </c>
      <c r="F59" s="19"/>
      <c r="G59" s="23"/>
    </row>
    <row r="60" spans="1:7" x14ac:dyDescent="0.25">
      <c r="A60" s="20">
        <f t="shared" si="1"/>
        <v>58</v>
      </c>
      <c r="B60" s="16" t="s">
        <v>126</v>
      </c>
      <c r="C60" s="21">
        <v>20</v>
      </c>
      <c r="D60" s="22">
        <v>900</v>
      </c>
      <c r="E60" s="18">
        <f t="shared" si="0"/>
        <v>18000</v>
      </c>
      <c r="F60" s="19"/>
      <c r="G60" s="23"/>
    </row>
    <row r="61" spans="1:7" x14ac:dyDescent="0.25">
      <c r="A61" s="20">
        <f t="shared" si="1"/>
        <v>59</v>
      </c>
      <c r="B61" s="16" t="s">
        <v>127</v>
      </c>
      <c r="C61" s="21">
        <v>30</v>
      </c>
      <c r="D61" s="22">
        <v>110</v>
      </c>
      <c r="E61" s="18">
        <f t="shared" si="0"/>
        <v>3300</v>
      </c>
      <c r="F61" s="19"/>
      <c r="G61" s="23"/>
    </row>
    <row r="62" spans="1:7" x14ac:dyDescent="0.25">
      <c r="A62" s="20">
        <f t="shared" si="1"/>
        <v>60</v>
      </c>
      <c r="B62" s="16" t="s">
        <v>128</v>
      </c>
      <c r="C62" s="21">
        <v>40</v>
      </c>
      <c r="D62" s="22">
        <v>6550</v>
      </c>
      <c r="E62" s="18">
        <f t="shared" si="0"/>
        <v>262000</v>
      </c>
      <c r="F62" s="19"/>
      <c r="G62" s="23"/>
    </row>
    <row r="63" spans="1:7" x14ac:dyDescent="0.25">
      <c r="A63" s="20">
        <f t="shared" si="1"/>
        <v>61</v>
      </c>
      <c r="B63" s="16" t="s">
        <v>129</v>
      </c>
      <c r="C63" s="21">
        <v>50</v>
      </c>
      <c r="D63" s="22">
        <v>6400</v>
      </c>
      <c r="E63" s="18">
        <f t="shared" si="0"/>
        <v>320000</v>
      </c>
      <c r="F63" s="19"/>
      <c r="G63" s="23"/>
    </row>
    <row r="64" spans="1:7" x14ac:dyDescent="0.25">
      <c r="A64" s="20">
        <f t="shared" si="1"/>
        <v>62</v>
      </c>
      <c r="B64" s="16" t="s">
        <v>130</v>
      </c>
      <c r="C64" s="21">
        <v>60</v>
      </c>
      <c r="D64" s="22">
        <v>11500</v>
      </c>
      <c r="E64" s="18">
        <f t="shared" si="0"/>
        <v>690000</v>
      </c>
      <c r="F64" s="19"/>
      <c r="G64" s="23"/>
    </row>
    <row r="65" spans="1:7" x14ac:dyDescent="0.25">
      <c r="A65" s="20">
        <f t="shared" si="1"/>
        <v>63</v>
      </c>
      <c r="B65" s="16" t="s">
        <v>131</v>
      </c>
      <c r="C65" s="21">
        <v>70</v>
      </c>
      <c r="D65" s="22">
        <v>13500</v>
      </c>
      <c r="E65" s="18">
        <f t="shared" si="0"/>
        <v>945000</v>
      </c>
      <c r="F65" s="19"/>
      <c r="G65" s="23"/>
    </row>
    <row r="66" spans="1:7" x14ac:dyDescent="0.25">
      <c r="A66" s="20">
        <f t="shared" si="1"/>
        <v>64</v>
      </c>
      <c r="B66" s="16" t="s">
        <v>132</v>
      </c>
      <c r="C66" s="21">
        <v>80</v>
      </c>
      <c r="D66" s="22">
        <v>4900</v>
      </c>
      <c r="E66" s="18">
        <f t="shared" si="0"/>
        <v>392000</v>
      </c>
      <c r="F66" s="19"/>
      <c r="G66" s="23"/>
    </row>
    <row r="67" spans="1:7" x14ac:dyDescent="0.25">
      <c r="A67" s="20">
        <f t="shared" si="1"/>
        <v>65</v>
      </c>
      <c r="B67" s="16" t="s">
        <v>133</v>
      </c>
      <c r="C67" s="21">
        <v>90</v>
      </c>
      <c r="D67" s="22">
        <v>350</v>
      </c>
      <c r="E67" s="18">
        <f t="shared" si="0"/>
        <v>31500</v>
      </c>
      <c r="F67" s="19"/>
      <c r="G67" s="23"/>
    </row>
    <row r="68" spans="1:7" x14ac:dyDescent="0.25">
      <c r="A68" s="20">
        <f t="shared" si="1"/>
        <v>66</v>
      </c>
      <c r="B68" s="16" t="s">
        <v>134</v>
      </c>
      <c r="C68" s="21">
        <v>100</v>
      </c>
      <c r="D68" s="22">
        <v>120</v>
      </c>
      <c r="E68" s="18">
        <f t="shared" ref="E68:E101" si="2">D68*C68</f>
        <v>12000</v>
      </c>
      <c r="F68" s="19"/>
      <c r="G68" s="23"/>
    </row>
    <row r="69" spans="1:7" x14ac:dyDescent="0.25">
      <c r="A69" s="20">
        <f t="shared" ref="A69:A101" si="3">A68+1</f>
        <v>67</v>
      </c>
      <c r="B69" s="16" t="s">
        <v>135</v>
      </c>
      <c r="C69" s="17">
        <v>1</v>
      </c>
      <c r="D69" s="22">
        <v>2900</v>
      </c>
      <c r="E69" s="18">
        <f t="shared" si="2"/>
        <v>2900</v>
      </c>
      <c r="F69" s="19"/>
      <c r="G69" s="23"/>
    </row>
    <row r="70" spans="1:7" x14ac:dyDescent="0.25">
      <c r="A70" s="20">
        <f t="shared" si="3"/>
        <v>68</v>
      </c>
      <c r="B70" s="16" t="s">
        <v>136</v>
      </c>
      <c r="C70" s="21">
        <v>11</v>
      </c>
      <c r="D70" s="22">
        <v>290</v>
      </c>
      <c r="E70" s="18">
        <f t="shared" si="2"/>
        <v>3190</v>
      </c>
      <c r="F70" s="19"/>
      <c r="G70" s="23"/>
    </row>
    <row r="71" spans="1:7" x14ac:dyDescent="0.25">
      <c r="A71" s="20">
        <f t="shared" si="3"/>
        <v>69</v>
      </c>
      <c r="B71" s="16" t="s">
        <v>137</v>
      </c>
      <c r="C71" s="21">
        <v>11</v>
      </c>
      <c r="D71" s="22">
        <v>320</v>
      </c>
      <c r="E71" s="18">
        <f t="shared" si="2"/>
        <v>3520</v>
      </c>
      <c r="F71" s="19"/>
      <c r="G71" s="23"/>
    </row>
    <row r="72" spans="1:7" x14ac:dyDescent="0.25">
      <c r="A72" s="20">
        <f t="shared" si="3"/>
        <v>70</v>
      </c>
      <c r="B72" s="16" t="s">
        <v>138</v>
      </c>
      <c r="C72" s="21">
        <v>2</v>
      </c>
      <c r="D72" s="22">
        <v>450</v>
      </c>
      <c r="E72" s="18">
        <f t="shared" si="2"/>
        <v>900</v>
      </c>
      <c r="F72" s="19"/>
      <c r="G72" s="23"/>
    </row>
    <row r="73" spans="1:7" x14ac:dyDescent="0.25">
      <c r="A73" s="20">
        <f t="shared" si="3"/>
        <v>71</v>
      </c>
      <c r="B73" s="16" t="s">
        <v>139</v>
      </c>
      <c r="C73" s="21">
        <v>22</v>
      </c>
      <c r="D73" s="22">
        <v>900</v>
      </c>
      <c r="E73" s="18">
        <f t="shared" si="2"/>
        <v>19800</v>
      </c>
      <c r="F73" s="19"/>
      <c r="G73" s="23"/>
    </row>
    <row r="74" spans="1:7" x14ac:dyDescent="0.25">
      <c r="A74" s="20">
        <f t="shared" si="3"/>
        <v>72</v>
      </c>
      <c r="B74" s="16" t="s">
        <v>140</v>
      </c>
      <c r="C74" s="21">
        <v>222</v>
      </c>
      <c r="D74" s="22">
        <v>440</v>
      </c>
      <c r="E74" s="18">
        <f t="shared" si="2"/>
        <v>97680</v>
      </c>
      <c r="F74" s="19"/>
      <c r="G74" s="23"/>
    </row>
    <row r="75" spans="1:7" x14ac:dyDescent="0.25">
      <c r="A75" s="20">
        <f t="shared" si="3"/>
        <v>73</v>
      </c>
      <c r="B75" s="16" t="s">
        <v>141</v>
      </c>
      <c r="C75" s="21">
        <v>3</v>
      </c>
      <c r="D75" s="18">
        <v>3333</v>
      </c>
      <c r="E75" s="18">
        <f t="shared" si="2"/>
        <v>9999</v>
      </c>
      <c r="F75" s="19"/>
      <c r="G75" s="23"/>
    </row>
    <row r="76" spans="1:7" x14ac:dyDescent="0.25">
      <c r="A76" s="20">
        <f t="shared" si="3"/>
        <v>74</v>
      </c>
      <c r="B76" s="16" t="s">
        <v>142</v>
      </c>
      <c r="C76" s="21">
        <v>33</v>
      </c>
      <c r="D76" s="22">
        <v>3800</v>
      </c>
      <c r="E76" s="18">
        <f t="shared" si="2"/>
        <v>125400</v>
      </c>
      <c r="F76" s="19"/>
      <c r="G76" s="23"/>
    </row>
    <row r="77" spans="1:7" x14ac:dyDescent="0.25">
      <c r="A77" s="20">
        <f t="shared" si="3"/>
        <v>75</v>
      </c>
      <c r="B77" s="16" t="s">
        <v>143</v>
      </c>
      <c r="C77" s="21">
        <v>333</v>
      </c>
      <c r="D77" s="22">
        <v>320</v>
      </c>
      <c r="E77" s="18">
        <f t="shared" si="2"/>
        <v>106560</v>
      </c>
      <c r="F77" s="19"/>
      <c r="G77" s="23"/>
    </row>
    <row r="78" spans="1:7" x14ac:dyDescent="0.25">
      <c r="A78" s="20">
        <f t="shared" si="3"/>
        <v>76</v>
      </c>
      <c r="B78" s="16" t="s">
        <v>144</v>
      </c>
      <c r="C78" s="21">
        <v>4</v>
      </c>
      <c r="D78" s="22">
        <v>900</v>
      </c>
      <c r="E78" s="18">
        <f t="shared" si="2"/>
        <v>3600</v>
      </c>
      <c r="F78" s="19"/>
      <c r="G78" s="23"/>
    </row>
    <row r="79" spans="1:7" x14ac:dyDescent="0.25">
      <c r="A79" s="20">
        <f t="shared" si="3"/>
        <v>77</v>
      </c>
      <c r="B79" s="16" t="s">
        <v>145</v>
      </c>
      <c r="C79" s="21">
        <v>44</v>
      </c>
      <c r="D79" s="22">
        <v>110</v>
      </c>
      <c r="E79" s="18">
        <f t="shared" si="2"/>
        <v>4840</v>
      </c>
      <c r="F79" s="19"/>
      <c r="G79" s="23"/>
    </row>
    <row r="80" spans="1:7" x14ac:dyDescent="0.25">
      <c r="A80" s="20">
        <f t="shared" si="3"/>
        <v>78</v>
      </c>
      <c r="B80" s="16" t="s">
        <v>146</v>
      </c>
      <c r="C80" s="21">
        <v>444</v>
      </c>
      <c r="D80" s="22">
        <v>6550</v>
      </c>
      <c r="E80" s="18">
        <f t="shared" si="2"/>
        <v>2908200</v>
      </c>
      <c r="F80" s="19"/>
      <c r="G80" s="23"/>
    </row>
    <row r="81" spans="1:7" x14ac:dyDescent="0.25">
      <c r="A81" s="20">
        <f t="shared" si="3"/>
        <v>79</v>
      </c>
      <c r="B81" s="16" t="s">
        <v>147</v>
      </c>
      <c r="C81" s="21">
        <v>10</v>
      </c>
      <c r="D81" s="22">
        <v>6400</v>
      </c>
      <c r="E81" s="18">
        <f t="shared" si="2"/>
        <v>64000</v>
      </c>
      <c r="F81" s="19"/>
      <c r="G81" s="23"/>
    </row>
    <row r="82" spans="1:7" x14ac:dyDescent="0.25">
      <c r="A82" s="20">
        <f t="shared" si="3"/>
        <v>80</v>
      </c>
      <c r="B82" s="16" t="s">
        <v>148</v>
      </c>
      <c r="C82" s="21">
        <v>20</v>
      </c>
      <c r="D82" s="22">
        <v>11500</v>
      </c>
      <c r="E82" s="18">
        <f t="shared" si="2"/>
        <v>230000</v>
      </c>
      <c r="F82" s="19"/>
      <c r="G82" s="23"/>
    </row>
    <row r="83" spans="1:7" x14ac:dyDescent="0.25">
      <c r="A83" s="20">
        <f t="shared" si="3"/>
        <v>81</v>
      </c>
      <c r="B83" s="16" t="s">
        <v>149</v>
      </c>
      <c r="C83" s="21">
        <v>30</v>
      </c>
      <c r="D83" s="22">
        <v>13500</v>
      </c>
      <c r="E83" s="18">
        <f t="shared" si="2"/>
        <v>405000</v>
      </c>
      <c r="F83" s="19"/>
      <c r="G83" s="23"/>
    </row>
    <row r="84" spans="1:7" x14ac:dyDescent="0.25">
      <c r="A84" s="20">
        <f t="shared" si="3"/>
        <v>82</v>
      </c>
      <c r="B84" s="16" t="s">
        <v>150</v>
      </c>
      <c r="C84" s="21">
        <v>40</v>
      </c>
      <c r="D84" s="22">
        <v>4900</v>
      </c>
      <c r="E84" s="18">
        <f t="shared" si="2"/>
        <v>196000</v>
      </c>
      <c r="F84" s="19"/>
      <c r="G84" s="23"/>
    </row>
    <row r="85" spans="1:7" x14ac:dyDescent="0.25">
      <c r="A85" s="20">
        <f t="shared" si="3"/>
        <v>83</v>
      </c>
      <c r="B85" s="16" t="s">
        <v>151</v>
      </c>
      <c r="C85" s="21">
        <v>50</v>
      </c>
      <c r="D85" s="22">
        <v>350</v>
      </c>
      <c r="E85" s="18">
        <f t="shared" si="2"/>
        <v>17500</v>
      </c>
      <c r="F85" s="19"/>
      <c r="G85" s="23"/>
    </row>
    <row r="86" spans="1:7" x14ac:dyDescent="0.25">
      <c r="A86" s="20">
        <f t="shared" si="3"/>
        <v>84</v>
      </c>
      <c r="B86" s="16" t="s">
        <v>152</v>
      </c>
      <c r="C86" s="21">
        <v>60</v>
      </c>
      <c r="D86" s="22">
        <v>120</v>
      </c>
      <c r="E86" s="18">
        <f t="shared" si="2"/>
        <v>7200</v>
      </c>
      <c r="F86" s="19"/>
      <c r="G86" s="23"/>
    </row>
    <row r="87" spans="1:7" x14ac:dyDescent="0.25">
      <c r="A87" s="20">
        <f t="shared" si="3"/>
        <v>85</v>
      </c>
      <c r="B87" s="16" t="s">
        <v>153</v>
      </c>
      <c r="C87" s="21">
        <v>70</v>
      </c>
      <c r="D87" s="22">
        <v>2900</v>
      </c>
      <c r="E87" s="18">
        <f t="shared" si="2"/>
        <v>203000</v>
      </c>
      <c r="F87" s="19"/>
      <c r="G87" s="23"/>
    </row>
    <row r="88" spans="1:7" x14ac:dyDescent="0.25">
      <c r="A88" s="20">
        <f t="shared" si="3"/>
        <v>86</v>
      </c>
      <c r="B88" s="16" t="s">
        <v>154</v>
      </c>
      <c r="C88" s="21">
        <v>80</v>
      </c>
      <c r="D88" s="22">
        <v>290</v>
      </c>
      <c r="E88" s="18">
        <f t="shared" si="2"/>
        <v>23200</v>
      </c>
      <c r="F88" s="19"/>
      <c r="G88" s="23"/>
    </row>
    <row r="89" spans="1:7" x14ac:dyDescent="0.25">
      <c r="A89" s="20">
        <f t="shared" si="3"/>
        <v>87</v>
      </c>
      <c r="B89" s="16" t="s">
        <v>155</v>
      </c>
      <c r="C89" s="21">
        <v>90</v>
      </c>
      <c r="D89" s="22">
        <v>320</v>
      </c>
      <c r="E89" s="18">
        <f t="shared" si="2"/>
        <v>28800</v>
      </c>
      <c r="F89" s="19"/>
      <c r="G89" s="23"/>
    </row>
    <row r="90" spans="1:7" x14ac:dyDescent="0.25">
      <c r="A90" s="20">
        <f t="shared" si="3"/>
        <v>88</v>
      </c>
      <c r="B90" s="16" t="s">
        <v>156</v>
      </c>
      <c r="C90" s="21">
        <v>100</v>
      </c>
      <c r="D90" s="22">
        <v>450</v>
      </c>
      <c r="E90" s="18">
        <f t="shared" si="2"/>
        <v>45000</v>
      </c>
      <c r="F90" s="19"/>
      <c r="G90" s="23"/>
    </row>
    <row r="91" spans="1:7" x14ac:dyDescent="0.25">
      <c r="A91" s="20">
        <f t="shared" si="3"/>
        <v>89</v>
      </c>
      <c r="B91" s="16" t="s">
        <v>157</v>
      </c>
      <c r="C91" s="17">
        <v>1</v>
      </c>
      <c r="D91" s="22">
        <v>900</v>
      </c>
      <c r="E91" s="18">
        <f t="shared" si="2"/>
        <v>900</v>
      </c>
      <c r="F91" s="19"/>
      <c r="G91" s="23"/>
    </row>
    <row r="92" spans="1:7" x14ac:dyDescent="0.25">
      <c r="A92" s="20">
        <f t="shared" si="3"/>
        <v>90</v>
      </c>
      <c r="B92" s="16" t="s">
        <v>158</v>
      </c>
      <c r="C92" s="21">
        <v>11</v>
      </c>
      <c r="D92" s="22">
        <v>440</v>
      </c>
      <c r="E92" s="18">
        <f t="shared" si="2"/>
        <v>4840</v>
      </c>
      <c r="F92" s="19"/>
      <c r="G92" s="23"/>
    </row>
    <row r="93" spans="1:7" x14ac:dyDescent="0.25">
      <c r="A93" s="20">
        <f t="shared" si="3"/>
        <v>91</v>
      </c>
      <c r="B93" s="16" t="s">
        <v>159</v>
      </c>
      <c r="C93" s="21">
        <v>11</v>
      </c>
      <c r="D93" s="18">
        <v>3333</v>
      </c>
      <c r="E93" s="18">
        <f t="shared" si="2"/>
        <v>36663</v>
      </c>
      <c r="F93" s="19"/>
      <c r="G93" s="23"/>
    </row>
    <row r="94" spans="1:7" x14ac:dyDescent="0.25">
      <c r="A94" s="20">
        <f t="shared" si="3"/>
        <v>92</v>
      </c>
      <c r="B94" s="16" t="s">
        <v>160</v>
      </c>
      <c r="C94" s="21">
        <v>2</v>
      </c>
      <c r="D94" s="22">
        <v>3800</v>
      </c>
      <c r="E94" s="18">
        <f t="shared" si="2"/>
        <v>7600</v>
      </c>
      <c r="F94" s="19"/>
      <c r="G94" s="23"/>
    </row>
    <row r="95" spans="1:7" x14ac:dyDescent="0.25">
      <c r="A95" s="20">
        <f t="shared" si="3"/>
        <v>93</v>
      </c>
      <c r="B95" s="16" t="s">
        <v>161</v>
      </c>
      <c r="C95" s="21">
        <v>22</v>
      </c>
      <c r="D95" s="22">
        <v>320</v>
      </c>
      <c r="E95" s="18">
        <f t="shared" si="2"/>
        <v>7040</v>
      </c>
      <c r="F95" s="19"/>
      <c r="G95" s="23"/>
    </row>
    <row r="96" spans="1:7" x14ac:dyDescent="0.25">
      <c r="A96" s="20">
        <f t="shared" si="3"/>
        <v>94</v>
      </c>
      <c r="B96" s="16" t="s">
        <v>162</v>
      </c>
      <c r="C96" s="21">
        <v>222</v>
      </c>
      <c r="D96" s="22">
        <v>900</v>
      </c>
      <c r="E96" s="18">
        <f t="shared" si="2"/>
        <v>199800</v>
      </c>
      <c r="F96" s="19"/>
      <c r="G96" s="23"/>
    </row>
    <row r="97" spans="1:7" x14ac:dyDescent="0.25">
      <c r="A97" s="20">
        <f t="shared" si="3"/>
        <v>95</v>
      </c>
      <c r="B97" s="16" t="s">
        <v>163</v>
      </c>
      <c r="C97" s="21">
        <v>3</v>
      </c>
      <c r="D97" s="22">
        <v>110</v>
      </c>
      <c r="E97" s="18">
        <f t="shared" si="2"/>
        <v>330</v>
      </c>
      <c r="F97" s="19"/>
      <c r="G97" s="23"/>
    </row>
    <row r="98" spans="1:7" x14ac:dyDescent="0.25">
      <c r="A98" s="20">
        <f t="shared" si="3"/>
        <v>96</v>
      </c>
      <c r="B98" s="16" t="s">
        <v>164</v>
      </c>
      <c r="C98" s="21">
        <v>33</v>
      </c>
      <c r="D98" s="22">
        <v>6550</v>
      </c>
      <c r="E98" s="18">
        <f t="shared" si="2"/>
        <v>216150</v>
      </c>
      <c r="F98" s="19"/>
      <c r="G98" s="23"/>
    </row>
    <row r="99" spans="1:7" x14ac:dyDescent="0.25">
      <c r="A99" s="20">
        <f t="shared" si="3"/>
        <v>97</v>
      </c>
      <c r="B99" s="16" t="s">
        <v>165</v>
      </c>
      <c r="C99" s="21">
        <v>333</v>
      </c>
      <c r="D99" s="22">
        <v>6400</v>
      </c>
      <c r="E99" s="18">
        <f t="shared" si="2"/>
        <v>2131200</v>
      </c>
      <c r="F99" s="19"/>
      <c r="G99" s="23"/>
    </row>
    <row r="100" spans="1:7" x14ac:dyDescent="0.25">
      <c r="A100" s="20">
        <f t="shared" si="3"/>
        <v>98</v>
      </c>
      <c r="B100" s="16" t="s">
        <v>166</v>
      </c>
      <c r="C100" s="21">
        <v>4</v>
      </c>
      <c r="D100" s="22">
        <v>11500</v>
      </c>
      <c r="E100" s="18">
        <f t="shared" si="2"/>
        <v>46000</v>
      </c>
      <c r="F100" s="19"/>
      <c r="G100" s="23"/>
    </row>
    <row r="101" spans="1:7" x14ac:dyDescent="0.25">
      <c r="A101" s="20">
        <f t="shared" si="3"/>
        <v>99</v>
      </c>
      <c r="B101" s="16" t="s">
        <v>167</v>
      </c>
      <c r="C101" s="21">
        <v>44</v>
      </c>
      <c r="D101" s="22">
        <v>13500</v>
      </c>
      <c r="E101" s="18">
        <f t="shared" si="2"/>
        <v>594000</v>
      </c>
      <c r="F101" s="19"/>
      <c r="G101" s="23"/>
    </row>
    <row r="102" spans="1:7" x14ac:dyDescent="0.25">
      <c r="A102" s="24"/>
      <c r="B102" s="24"/>
      <c r="C102" s="24"/>
      <c r="D102" s="24"/>
      <c r="E102" s="24"/>
      <c r="F102" s="24"/>
    </row>
    <row r="103" spans="1:7" x14ac:dyDescent="0.25">
      <c r="A103" s="24"/>
      <c r="B103" s="24"/>
      <c r="C103" s="24"/>
      <c r="D103" s="24"/>
      <c r="E103" s="24"/>
      <c r="F103" s="24"/>
    </row>
    <row r="104" spans="1:7" x14ac:dyDescent="0.25">
      <c r="A104" s="24"/>
      <c r="B104" s="24"/>
      <c r="C104" s="24"/>
      <c r="D104" s="24"/>
      <c r="E104" s="24"/>
      <c r="F104" s="24"/>
    </row>
    <row r="105" spans="1:7" x14ac:dyDescent="0.25">
      <c r="A105" s="24"/>
      <c r="B105" s="24"/>
      <c r="C105" s="24"/>
      <c r="D105" s="24"/>
      <c r="E105" s="24"/>
      <c r="F105" s="24"/>
    </row>
    <row r="106" spans="1:7" x14ac:dyDescent="0.25">
      <c r="A106" s="24"/>
      <c r="B106" s="24"/>
      <c r="C106" s="24"/>
      <c r="D106" s="24"/>
      <c r="E106" s="24"/>
      <c r="F106" s="24"/>
    </row>
    <row r="107" spans="1:7" x14ac:dyDescent="0.25">
      <c r="A107" s="24"/>
      <c r="B107" s="24"/>
      <c r="C107" s="24"/>
      <c r="D107" s="24"/>
      <c r="E107" s="24"/>
      <c r="F107" s="24"/>
    </row>
    <row r="108" spans="1:7" x14ac:dyDescent="0.25">
      <c r="A108" s="24"/>
      <c r="B108" s="24"/>
      <c r="C108" s="24"/>
      <c r="D108" s="24"/>
      <c r="E108" s="24"/>
      <c r="F108" s="24"/>
    </row>
    <row r="109" spans="1:7" x14ac:dyDescent="0.25">
      <c r="A109" s="24"/>
      <c r="B109" s="24"/>
      <c r="C109" s="24"/>
      <c r="D109" s="24"/>
      <c r="E109" s="24"/>
      <c r="F109" s="24"/>
    </row>
    <row r="110" spans="1:7" x14ac:dyDescent="0.25">
      <c r="A110" s="24"/>
      <c r="B110" s="24"/>
      <c r="C110" s="24"/>
      <c r="D110" s="24"/>
      <c r="E110" s="24"/>
      <c r="F110" s="24"/>
    </row>
    <row r="111" spans="1:7" x14ac:dyDescent="0.25">
      <c r="A111" s="24"/>
      <c r="B111" s="24"/>
      <c r="C111" s="24"/>
      <c r="D111" s="24"/>
      <c r="E111" s="24"/>
      <c r="F111" s="24"/>
    </row>
    <row r="112" spans="1:7" x14ac:dyDescent="0.25">
      <c r="A112" s="24"/>
      <c r="B112" s="24"/>
      <c r="C112" s="24"/>
      <c r="D112" s="24"/>
      <c r="E112" s="24"/>
      <c r="F112" s="24"/>
    </row>
    <row r="113" spans="1:6" x14ac:dyDescent="0.25">
      <c r="A113" s="24"/>
      <c r="B113" s="24"/>
      <c r="C113" s="24"/>
      <c r="D113" s="24"/>
      <c r="E113" s="24"/>
      <c r="F113" s="24"/>
    </row>
    <row r="114" spans="1:6" x14ac:dyDescent="0.25">
      <c r="A114" s="24"/>
      <c r="B114" s="24"/>
      <c r="C114" s="24"/>
      <c r="D114" s="24"/>
      <c r="E114" s="24"/>
      <c r="F114" s="24"/>
    </row>
    <row r="115" spans="1:6" x14ac:dyDescent="0.25">
      <c r="A115" s="24"/>
      <c r="B115" s="24"/>
      <c r="C115" s="24"/>
      <c r="D115" s="24"/>
      <c r="E115" s="24"/>
      <c r="F115" s="24"/>
    </row>
    <row r="116" spans="1:6" x14ac:dyDescent="0.25">
      <c r="A116" s="24"/>
      <c r="B116" s="24"/>
      <c r="C116" s="24"/>
      <c r="D116" s="24"/>
      <c r="E116" s="24"/>
      <c r="F116" s="24"/>
    </row>
    <row r="117" spans="1:6" x14ac:dyDescent="0.25">
      <c r="A117" s="24"/>
      <c r="B117" s="24"/>
      <c r="C117" s="24"/>
      <c r="D117" s="24"/>
      <c r="E117" s="24"/>
      <c r="F117" s="24"/>
    </row>
    <row r="118" spans="1:6" x14ac:dyDescent="0.25">
      <c r="A118" s="24"/>
      <c r="B118" s="24"/>
      <c r="C118" s="24"/>
      <c r="D118" s="24"/>
      <c r="E118" s="24"/>
      <c r="F118" s="24"/>
    </row>
    <row r="119" spans="1:6" x14ac:dyDescent="0.25">
      <c r="A119" s="24"/>
      <c r="B119" s="24"/>
      <c r="C119" s="24"/>
      <c r="D119" s="24"/>
      <c r="E119" s="24"/>
      <c r="F119" s="24"/>
    </row>
    <row r="120" spans="1:6" x14ac:dyDescent="0.25">
      <c r="A120" s="24"/>
      <c r="B120" s="24"/>
      <c r="C120" s="24"/>
      <c r="D120" s="24"/>
      <c r="E120" s="24"/>
      <c r="F120" s="24"/>
    </row>
    <row r="121" spans="1:6" x14ac:dyDescent="0.25">
      <c r="A121" s="24"/>
      <c r="B121" s="24"/>
      <c r="C121" s="24"/>
      <c r="D121" s="24"/>
      <c r="E121" s="24"/>
      <c r="F121" s="24"/>
    </row>
    <row r="122" spans="1:6" x14ac:dyDescent="0.25">
      <c r="A122" s="24"/>
      <c r="B122" s="24"/>
      <c r="C122" s="24"/>
      <c r="D122" s="24"/>
      <c r="E122" s="24"/>
      <c r="F122" s="24"/>
    </row>
    <row r="123" spans="1:6" x14ac:dyDescent="0.25">
      <c r="A123" s="24"/>
      <c r="B123" s="24"/>
      <c r="C123" s="24"/>
      <c r="D123" s="24"/>
      <c r="E123" s="24"/>
      <c r="F123" s="24"/>
    </row>
    <row r="124" spans="1:6" x14ac:dyDescent="0.25">
      <c r="A124" s="24"/>
      <c r="B124" s="24"/>
      <c r="C124" s="24"/>
      <c r="D124" s="24"/>
      <c r="E124" s="24"/>
      <c r="F124" s="24"/>
    </row>
    <row r="125" spans="1:6" x14ac:dyDescent="0.25">
      <c r="A125" s="24"/>
      <c r="B125" s="24"/>
      <c r="C125" s="24"/>
      <c r="D125" s="24"/>
      <c r="E125" s="24"/>
      <c r="F125" s="24"/>
    </row>
    <row r="126" spans="1:6" x14ac:dyDescent="0.25">
      <c r="A126" s="24"/>
      <c r="B126" s="24"/>
      <c r="C126" s="24"/>
      <c r="D126" s="24"/>
      <c r="E126" s="24"/>
      <c r="F126" s="24"/>
    </row>
    <row r="127" spans="1:6" x14ac:dyDescent="0.25">
      <c r="A127" s="24"/>
      <c r="B127" s="24"/>
      <c r="C127" s="24"/>
      <c r="D127" s="24"/>
      <c r="E127" s="24"/>
      <c r="F127" s="24"/>
    </row>
    <row r="128" spans="1:6" x14ac:dyDescent="0.25">
      <c r="A128" s="24"/>
      <c r="B128" s="24"/>
      <c r="C128" s="24"/>
      <c r="D128" s="24"/>
      <c r="E128" s="24"/>
      <c r="F128" s="24"/>
    </row>
    <row r="129" spans="1:6" x14ac:dyDescent="0.25">
      <c r="A129" s="24"/>
      <c r="B129" s="24"/>
      <c r="C129" s="24"/>
      <c r="D129" s="24"/>
      <c r="E129" s="24"/>
      <c r="F129" s="24"/>
    </row>
    <row r="130" spans="1:6" x14ac:dyDescent="0.25">
      <c r="A130" s="24"/>
      <c r="B130" s="24"/>
      <c r="C130" s="24"/>
      <c r="D130" s="24"/>
      <c r="E130" s="24"/>
      <c r="F130" s="24"/>
    </row>
    <row r="131" spans="1:6" x14ac:dyDescent="0.25">
      <c r="A131" s="24"/>
      <c r="B131" s="24"/>
      <c r="C131" s="24"/>
      <c r="D131" s="24"/>
      <c r="E131" s="24"/>
      <c r="F131" s="24"/>
    </row>
    <row r="132" spans="1:6" x14ac:dyDescent="0.25">
      <c r="A132" s="24"/>
      <c r="B132" s="24"/>
      <c r="C132" s="24"/>
      <c r="D132" s="24"/>
      <c r="E132" s="24"/>
      <c r="F132" s="24"/>
    </row>
    <row r="133" spans="1:6" x14ac:dyDescent="0.25">
      <c r="A133" s="24"/>
      <c r="B133" s="24"/>
      <c r="C133" s="24"/>
      <c r="D133" s="24"/>
      <c r="E133" s="24"/>
      <c r="F133" s="24"/>
    </row>
    <row r="134" spans="1:6" x14ac:dyDescent="0.25">
      <c r="A134" s="24"/>
      <c r="B134" s="24"/>
      <c r="C134" s="24"/>
      <c r="D134" s="24"/>
      <c r="E134" s="24"/>
      <c r="F134" s="24"/>
    </row>
    <row r="135" spans="1:6" x14ac:dyDescent="0.25">
      <c r="A135" s="24"/>
      <c r="B135" s="24"/>
      <c r="C135" s="24"/>
      <c r="D135" s="24"/>
      <c r="E135" s="24"/>
      <c r="F135" s="24"/>
    </row>
    <row r="136" spans="1:6" x14ac:dyDescent="0.25">
      <c r="A136" s="24"/>
      <c r="B136" s="24"/>
      <c r="C136" s="24"/>
      <c r="D136" s="24"/>
      <c r="E136" s="24"/>
      <c r="F136" s="24"/>
    </row>
    <row r="137" spans="1:6" x14ac:dyDescent="0.25">
      <c r="A137" s="24"/>
      <c r="B137" s="24"/>
      <c r="C137" s="24"/>
      <c r="D137" s="24"/>
      <c r="E137" s="24"/>
      <c r="F137" s="24"/>
    </row>
    <row r="138" spans="1:6" x14ac:dyDescent="0.25">
      <c r="A138" s="24"/>
      <c r="B138" s="24"/>
      <c r="C138" s="24"/>
      <c r="D138" s="24"/>
      <c r="E138" s="24"/>
      <c r="F138" s="24"/>
    </row>
    <row r="139" spans="1:6" x14ac:dyDescent="0.25">
      <c r="A139" s="24"/>
      <c r="B139" s="24"/>
      <c r="C139" s="24"/>
      <c r="D139" s="24"/>
      <c r="E139" s="24"/>
      <c r="F139" s="24"/>
    </row>
    <row r="140" spans="1:6" x14ac:dyDescent="0.25">
      <c r="A140" s="24"/>
      <c r="B140" s="24"/>
      <c r="C140" s="24"/>
      <c r="D140" s="24"/>
      <c r="E140" s="24"/>
      <c r="F140" s="24"/>
    </row>
    <row r="141" spans="1:6" x14ac:dyDescent="0.25">
      <c r="A141" s="24"/>
      <c r="B141" s="24"/>
      <c r="C141" s="24"/>
      <c r="D141" s="24"/>
      <c r="E141" s="24"/>
      <c r="F141" s="24"/>
    </row>
    <row r="142" spans="1:6" x14ac:dyDescent="0.25">
      <c r="A142" s="24"/>
      <c r="B142" s="24"/>
      <c r="C142" s="24"/>
      <c r="D142" s="24"/>
      <c r="E142" s="24"/>
      <c r="F142" s="24"/>
    </row>
    <row r="143" spans="1:6" x14ac:dyDescent="0.25">
      <c r="A143" s="24"/>
      <c r="B143" s="24"/>
      <c r="C143" s="24"/>
      <c r="D143" s="24"/>
      <c r="E143" s="24"/>
      <c r="F143" s="24"/>
    </row>
    <row r="144" spans="1:6" x14ac:dyDescent="0.25">
      <c r="A144" s="24"/>
      <c r="B144" s="24"/>
      <c r="C144" s="24"/>
      <c r="D144" s="24"/>
      <c r="E144" s="24"/>
      <c r="F144" s="24"/>
    </row>
    <row r="145" spans="1:6" x14ac:dyDescent="0.25">
      <c r="A145" s="24"/>
      <c r="B145" s="24"/>
      <c r="C145" s="24"/>
      <c r="D145" s="24"/>
      <c r="E145" s="24"/>
      <c r="F145" s="24"/>
    </row>
    <row r="146" spans="1:6" x14ac:dyDescent="0.25">
      <c r="A146" s="24"/>
      <c r="B146" s="24"/>
      <c r="C146" s="24"/>
      <c r="D146" s="24"/>
      <c r="E146" s="24"/>
      <c r="F146" s="24"/>
    </row>
    <row r="147" spans="1:6" x14ac:dyDescent="0.25">
      <c r="A147" s="24"/>
      <c r="B147" s="24"/>
      <c r="C147" s="24"/>
      <c r="D147" s="24"/>
      <c r="E147" s="24"/>
      <c r="F147" s="24"/>
    </row>
    <row r="148" spans="1:6" x14ac:dyDescent="0.25">
      <c r="A148" s="24"/>
      <c r="B148" s="24"/>
      <c r="C148" s="24"/>
      <c r="D148" s="24"/>
      <c r="E148" s="24"/>
      <c r="F148" s="24"/>
    </row>
    <row r="149" spans="1:6" x14ac:dyDescent="0.25">
      <c r="A149" s="24"/>
      <c r="B149" s="24"/>
      <c r="C149" s="24"/>
      <c r="D149" s="24"/>
      <c r="E149" s="24"/>
      <c r="F149" s="24"/>
    </row>
    <row r="150" spans="1:6" x14ac:dyDescent="0.25">
      <c r="A150" s="24"/>
      <c r="B150" s="24"/>
      <c r="C150" s="24"/>
      <c r="D150" s="24"/>
      <c r="E150" s="24"/>
      <c r="F150" s="24"/>
    </row>
    <row r="151" spans="1:6" x14ac:dyDescent="0.25">
      <c r="A151" s="24"/>
      <c r="B151" s="24"/>
      <c r="C151" s="24"/>
      <c r="D151" s="24"/>
      <c r="E151" s="24"/>
      <c r="F151" s="24"/>
    </row>
    <row r="152" spans="1:6" x14ac:dyDescent="0.25">
      <c r="A152" s="24"/>
      <c r="B152" s="24"/>
      <c r="C152" s="24"/>
      <c r="D152" s="24"/>
      <c r="E152" s="24"/>
      <c r="F152" s="24"/>
    </row>
    <row r="153" spans="1:6" x14ac:dyDescent="0.25">
      <c r="A153" s="24"/>
      <c r="B153" s="24"/>
      <c r="C153" s="24"/>
      <c r="D153" s="24"/>
      <c r="E153" s="24"/>
      <c r="F153" s="24"/>
    </row>
    <row r="154" spans="1:6" x14ac:dyDescent="0.25">
      <c r="A154" s="24"/>
      <c r="B154" s="24"/>
      <c r="C154" s="24"/>
      <c r="D154" s="24"/>
      <c r="E154" s="24"/>
      <c r="F154" s="24"/>
    </row>
    <row r="155" spans="1:6" x14ac:dyDescent="0.25">
      <c r="A155" s="24"/>
      <c r="B155" s="24"/>
      <c r="C155" s="24"/>
      <c r="D155" s="24"/>
      <c r="E155" s="24"/>
      <c r="F155" s="24"/>
    </row>
    <row r="156" spans="1:6" x14ac:dyDescent="0.25">
      <c r="A156" s="24"/>
      <c r="B156" s="24"/>
      <c r="C156" s="24"/>
      <c r="D156" s="24"/>
      <c r="E156" s="24"/>
      <c r="F156" s="24"/>
    </row>
    <row r="157" spans="1:6" x14ac:dyDescent="0.25">
      <c r="A157" s="24"/>
      <c r="B157" s="24"/>
      <c r="C157" s="24"/>
      <c r="D157" s="24"/>
      <c r="E157" s="24"/>
      <c r="F157" s="24"/>
    </row>
    <row r="158" spans="1:6" x14ac:dyDescent="0.25">
      <c r="A158" s="24"/>
      <c r="B158" s="24"/>
      <c r="C158" s="24"/>
      <c r="D158" s="24"/>
      <c r="E158" s="24"/>
      <c r="F158" s="24"/>
    </row>
    <row r="159" spans="1:6" x14ac:dyDescent="0.25">
      <c r="A159" s="24"/>
      <c r="B159" s="24"/>
      <c r="C159" s="24"/>
      <c r="D159" s="24"/>
      <c r="E159" s="24"/>
      <c r="F159" s="24"/>
    </row>
    <row r="160" spans="1:6" x14ac:dyDescent="0.25">
      <c r="A160" s="24"/>
      <c r="B160" s="24"/>
      <c r="C160" s="24"/>
      <c r="D160" s="24"/>
      <c r="E160" s="24"/>
      <c r="F160" s="24"/>
    </row>
    <row r="161" spans="1:6" x14ac:dyDescent="0.25">
      <c r="A161" s="24"/>
      <c r="B161" s="24"/>
      <c r="C161" s="24"/>
      <c r="D161" s="24"/>
      <c r="E161" s="24"/>
      <c r="F161" s="24"/>
    </row>
    <row r="162" spans="1:6" x14ac:dyDescent="0.25">
      <c r="A162" s="24"/>
      <c r="B162" s="24"/>
      <c r="C162" s="24"/>
      <c r="D162" s="24"/>
      <c r="E162" s="24"/>
      <c r="F162" s="24"/>
    </row>
    <row r="163" spans="1:6" x14ac:dyDescent="0.25">
      <c r="A163" s="24"/>
      <c r="B163" s="24"/>
      <c r="C163" s="24"/>
      <c r="D163" s="24"/>
      <c r="E163" s="24"/>
      <c r="F163" s="24"/>
    </row>
    <row r="164" spans="1:6" x14ac:dyDescent="0.25">
      <c r="A164" s="24"/>
      <c r="B164" s="24"/>
      <c r="C164" s="24"/>
      <c r="D164" s="24"/>
      <c r="E164" s="24"/>
      <c r="F164" s="24"/>
    </row>
    <row r="165" spans="1:6" x14ac:dyDescent="0.25">
      <c r="A165" s="24"/>
      <c r="B165" s="24"/>
      <c r="C165" s="24"/>
      <c r="D165" s="24"/>
      <c r="E165" s="24"/>
      <c r="F165" s="24"/>
    </row>
    <row r="166" spans="1:6" x14ac:dyDescent="0.25">
      <c r="A166" s="24"/>
      <c r="B166" s="24"/>
      <c r="C166" s="24"/>
      <c r="D166" s="24"/>
      <c r="E166" s="24"/>
      <c r="F166" s="24"/>
    </row>
    <row r="167" spans="1:6" x14ac:dyDescent="0.25">
      <c r="A167" s="24"/>
      <c r="B167" s="24"/>
      <c r="C167" s="24"/>
      <c r="D167" s="24"/>
      <c r="E167" s="24"/>
      <c r="F167" s="24"/>
    </row>
    <row r="168" spans="1:6" x14ac:dyDescent="0.25">
      <c r="A168" s="24"/>
      <c r="B168" s="24"/>
      <c r="C168" s="24"/>
      <c r="D168" s="24"/>
      <c r="E168" s="24"/>
      <c r="F168" s="24"/>
    </row>
    <row r="169" spans="1:6" x14ac:dyDescent="0.25">
      <c r="A169" s="24"/>
      <c r="B169" s="24"/>
      <c r="C169" s="24"/>
      <c r="D169" s="24"/>
      <c r="E169" s="24"/>
      <c r="F169" s="24"/>
    </row>
    <row r="170" spans="1:6" x14ac:dyDescent="0.25">
      <c r="A170" s="24"/>
      <c r="B170" s="24"/>
      <c r="C170" s="24"/>
      <c r="D170" s="24"/>
      <c r="E170" s="24"/>
      <c r="F170" s="24"/>
    </row>
    <row r="171" spans="1:6" x14ac:dyDescent="0.25">
      <c r="A171" s="24"/>
      <c r="B171" s="24"/>
      <c r="C171" s="24"/>
      <c r="D171" s="24"/>
      <c r="E171" s="24"/>
      <c r="F171" s="24"/>
    </row>
    <row r="172" spans="1:6" x14ac:dyDescent="0.25">
      <c r="A172" s="24"/>
      <c r="B172" s="24"/>
      <c r="C172" s="24"/>
      <c r="D172" s="24"/>
      <c r="E172" s="24"/>
      <c r="F172" s="24"/>
    </row>
    <row r="173" spans="1:6" x14ac:dyDescent="0.25">
      <c r="A173" s="24"/>
      <c r="B173" s="24"/>
      <c r="C173" s="24"/>
      <c r="D173" s="24"/>
      <c r="E173" s="24"/>
      <c r="F173" s="24"/>
    </row>
    <row r="174" spans="1:6" x14ac:dyDescent="0.25">
      <c r="A174" s="24"/>
      <c r="B174" s="24"/>
      <c r="C174" s="24"/>
      <c r="D174" s="24"/>
      <c r="E174" s="24"/>
      <c r="F174" s="24"/>
    </row>
    <row r="175" spans="1:6" x14ac:dyDescent="0.25">
      <c r="A175" s="24"/>
      <c r="B175" s="24"/>
      <c r="C175" s="24"/>
      <c r="D175" s="24"/>
      <c r="E175" s="24"/>
      <c r="F175" s="24"/>
    </row>
    <row r="176" spans="1:6" x14ac:dyDescent="0.25">
      <c r="A176" s="24"/>
      <c r="B176" s="24"/>
      <c r="C176" s="24"/>
      <c r="D176" s="24"/>
      <c r="E176" s="24"/>
      <c r="F176" s="24"/>
    </row>
    <row r="177" spans="1:6" x14ac:dyDescent="0.25">
      <c r="A177" s="24"/>
      <c r="B177" s="24"/>
      <c r="C177" s="24"/>
      <c r="D177" s="24"/>
      <c r="E177" s="24"/>
      <c r="F177" s="24"/>
    </row>
    <row r="178" spans="1:6" x14ac:dyDescent="0.25">
      <c r="A178" s="24"/>
      <c r="B178" s="24"/>
      <c r="C178" s="24"/>
      <c r="D178" s="24"/>
      <c r="E178" s="24"/>
      <c r="F178" s="24"/>
    </row>
    <row r="179" spans="1:6" x14ac:dyDescent="0.25">
      <c r="A179" s="24"/>
      <c r="B179" s="24"/>
      <c r="C179" s="24"/>
      <c r="D179" s="24"/>
      <c r="E179" s="24"/>
      <c r="F179" s="24"/>
    </row>
    <row r="180" spans="1:6" x14ac:dyDescent="0.25">
      <c r="A180" s="24"/>
      <c r="B180" s="24"/>
      <c r="C180" s="24"/>
      <c r="D180" s="24"/>
      <c r="E180" s="24"/>
      <c r="F180" s="24"/>
    </row>
    <row r="181" spans="1:6" x14ac:dyDescent="0.25">
      <c r="A181" s="24"/>
      <c r="B181" s="24"/>
      <c r="C181" s="24"/>
      <c r="D181" s="24"/>
      <c r="E181" s="24"/>
      <c r="F181" s="24"/>
    </row>
    <row r="182" spans="1:6" x14ac:dyDescent="0.25">
      <c r="A182" s="24"/>
      <c r="B182" s="24"/>
      <c r="C182" s="24"/>
      <c r="D182" s="24"/>
      <c r="E182" s="24"/>
      <c r="F182" s="24"/>
    </row>
    <row r="183" spans="1:6" x14ac:dyDescent="0.25">
      <c r="A183" s="24"/>
      <c r="B183" s="24"/>
      <c r="C183" s="24"/>
      <c r="D183" s="24"/>
      <c r="E183" s="24"/>
      <c r="F183" s="24"/>
    </row>
    <row r="184" spans="1:6" x14ac:dyDescent="0.25">
      <c r="A184" s="24"/>
      <c r="B184" s="24"/>
      <c r="C184" s="24"/>
      <c r="D184" s="24"/>
      <c r="E184" s="24"/>
      <c r="F184" s="24"/>
    </row>
    <row r="185" spans="1:6" x14ac:dyDescent="0.25">
      <c r="A185" s="24"/>
      <c r="B185" s="24"/>
      <c r="C185" s="24"/>
      <c r="D185" s="24"/>
      <c r="E185" s="24"/>
      <c r="F185" s="24"/>
    </row>
    <row r="186" spans="1:6" x14ac:dyDescent="0.25">
      <c r="A186" s="24"/>
      <c r="B186" s="24"/>
      <c r="C186" s="24"/>
      <c r="D186" s="24"/>
      <c r="E186" s="24"/>
      <c r="F186" s="24"/>
    </row>
    <row r="187" spans="1:6" x14ac:dyDescent="0.25">
      <c r="A187" s="24"/>
      <c r="B187" s="24"/>
      <c r="C187" s="24"/>
      <c r="D187" s="24"/>
      <c r="E187" s="24"/>
      <c r="F187" s="24"/>
    </row>
    <row r="188" spans="1:6" x14ac:dyDescent="0.25">
      <c r="A188" s="24"/>
      <c r="B188" s="24"/>
      <c r="C188" s="24"/>
      <c r="D188" s="24"/>
      <c r="E188" s="24"/>
      <c r="F188" s="24"/>
    </row>
    <row r="189" spans="1:6" x14ac:dyDescent="0.25">
      <c r="A189" s="24"/>
      <c r="B189" s="24"/>
      <c r="C189" s="24"/>
      <c r="D189" s="24"/>
      <c r="E189" s="24"/>
      <c r="F189" s="24"/>
    </row>
    <row r="190" spans="1:6" x14ac:dyDescent="0.25">
      <c r="A190" s="24"/>
      <c r="B190" s="24"/>
      <c r="C190" s="24"/>
      <c r="D190" s="24"/>
      <c r="E190" s="24"/>
      <c r="F190" s="24"/>
    </row>
    <row r="191" spans="1:6" x14ac:dyDescent="0.25">
      <c r="A191" s="24"/>
      <c r="B191" s="24"/>
      <c r="C191" s="24"/>
      <c r="D191" s="24"/>
      <c r="E191" s="24"/>
      <c r="F191" s="24"/>
    </row>
    <row r="192" spans="1:6" x14ac:dyDescent="0.25">
      <c r="A192" s="24"/>
      <c r="B192" s="24"/>
      <c r="C192" s="24"/>
      <c r="D192" s="24"/>
      <c r="E192" s="24"/>
      <c r="F192" s="24"/>
    </row>
    <row r="193" spans="1:6" x14ac:dyDescent="0.25">
      <c r="A193" s="24"/>
      <c r="B193" s="24"/>
      <c r="C193" s="24"/>
      <c r="D193" s="24"/>
      <c r="E193" s="24"/>
      <c r="F193" s="24"/>
    </row>
    <row r="194" spans="1:6" x14ac:dyDescent="0.25">
      <c r="A194" s="24"/>
      <c r="B194" s="24"/>
      <c r="C194" s="24"/>
      <c r="D194" s="24"/>
      <c r="E194" s="24"/>
      <c r="F194" s="24"/>
    </row>
    <row r="195" spans="1:6" x14ac:dyDescent="0.25">
      <c r="A195" s="24"/>
      <c r="B195" s="24"/>
      <c r="C195" s="24"/>
      <c r="D195" s="24"/>
      <c r="E195" s="24"/>
      <c r="F195" s="24"/>
    </row>
    <row r="196" spans="1:6" x14ac:dyDescent="0.25">
      <c r="A196" s="24"/>
      <c r="B196" s="24"/>
      <c r="C196" s="24"/>
      <c r="D196" s="24"/>
      <c r="E196" s="24"/>
      <c r="F196" s="24"/>
    </row>
    <row r="197" spans="1:6" x14ac:dyDescent="0.25">
      <c r="A197" s="24"/>
      <c r="B197" s="24"/>
      <c r="C197" s="24"/>
      <c r="D197" s="24"/>
      <c r="E197" s="24"/>
      <c r="F197" s="24"/>
    </row>
    <row r="198" spans="1:6" x14ac:dyDescent="0.25">
      <c r="A198" s="24"/>
      <c r="B198" s="24"/>
      <c r="C198" s="24"/>
      <c r="D198" s="24"/>
      <c r="E198" s="24"/>
      <c r="F198" s="24"/>
    </row>
    <row r="199" spans="1:6" x14ac:dyDescent="0.25">
      <c r="A199" s="24"/>
      <c r="B199" s="24"/>
      <c r="C199" s="24"/>
      <c r="D199" s="24"/>
      <c r="E199" s="24"/>
      <c r="F199" s="24"/>
    </row>
    <row r="200" spans="1:6" x14ac:dyDescent="0.25">
      <c r="A200" s="24"/>
      <c r="B200" s="24"/>
      <c r="C200" s="24"/>
      <c r="D200" s="24"/>
      <c r="E200" s="24"/>
      <c r="F200" s="24"/>
    </row>
    <row r="201" spans="1:6" x14ac:dyDescent="0.25">
      <c r="A201" s="24"/>
      <c r="B201" s="24"/>
      <c r="C201" s="24"/>
      <c r="D201" s="24"/>
      <c r="E201" s="24"/>
      <c r="F201" s="24"/>
    </row>
    <row r="202" spans="1:6" x14ac:dyDescent="0.25">
      <c r="A202" s="24"/>
      <c r="B202" s="24"/>
      <c r="C202" s="24"/>
      <c r="D202" s="24"/>
      <c r="E202" s="24"/>
      <c r="F202" s="24"/>
    </row>
    <row r="203" spans="1:6" x14ac:dyDescent="0.25">
      <c r="A203" s="24"/>
      <c r="B203" s="24"/>
      <c r="C203" s="24"/>
      <c r="D203" s="24"/>
      <c r="E203" s="24"/>
      <c r="F203" s="24"/>
    </row>
    <row r="204" spans="1:6" x14ac:dyDescent="0.25">
      <c r="A204" s="24"/>
      <c r="B204" s="24"/>
      <c r="C204" s="24"/>
      <c r="D204" s="24"/>
      <c r="E204" s="24"/>
      <c r="F204" s="24"/>
    </row>
    <row r="205" spans="1:6" x14ac:dyDescent="0.25">
      <c r="A205" s="24"/>
      <c r="B205" s="24"/>
      <c r="C205" s="24"/>
      <c r="D205" s="24"/>
      <c r="E205" s="24"/>
      <c r="F205" s="24"/>
    </row>
    <row r="206" spans="1:6" x14ac:dyDescent="0.25">
      <c r="A206" s="24"/>
      <c r="B206" s="24"/>
      <c r="C206" s="24"/>
      <c r="D206" s="24"/>
      <c r="E206" s="24"/>
      <c r="F206" s="24"/>
    </row>
    <row r="207" spans="1:6" x14ac:dyDescent="0.25">
      <c r="A207" s="24"/>
      <c r="B207" s="24"/>
      <c r="C207" s="24"/>
      <c r="D207" s="24"/>
      <c r="E207" s="24"/>
      <c r="F207" s="24"/>
    </row>
    <row r="208" spans="1:6" x14ac:dyDescent="0.25">
      <c r="A208" s="24"/>
      <c r="B208" s="24"/>
      <c r="C208" s="24"/>
      <c r="D208" s="24"/>
      <c r="E208" s="24"/>
      <c r="F208" s="24"/>
    </row>
    <row r="209" spans="1:6" x14ac:dyDescent="0.25">
      <c r="A209" s="24"/>
      <c r="B209" s="24"/>
      <c r="C209" s="24"/>
      <c r="D209" s="24"/>
      <c r="E209" s="24"/>
      <c r="F209" s="24"/>
    </row>
    <row r="210" spans="1:6" x14ac:dyDescent="0.25">
      <c r="A210" s="24"/>
      <c r="B210" s="24"/>
      <c r="C210" s="24"/>
      <c r="D210" s="24"/>
      <c r="E210" s="24"/>
      <c r="F210" s="24"/>
    </row>
    <row r="211" spans="1:6" x14ac:dyDescent="0.25">
      <c r="A211" s="24"/>
      <c r="B211" s="24"/>
      <c r="C211" s="24"/>
      <c r="D211" s="24"/>
      <c r="E211" s="24"/>
      <c r="F211" s="24"/>
    </row>
    <row r="212" spans="1:6" x14ac:dyDescent="0.25">
      <c r="A212" s="24"/>
      <c r="B212" s="24"/>
      <c r="C212" s="24"/>
      <c r="D212" s="24"/>
      <c r="E212" s="24"/>
      <c r="F212" s="24"/>
    </row>
    <row r="213" spans="1:6" x14ac:dyDescent="0.25">
      <c r="A213" s="24"/>
      <c r="B213" s="24"/>
      <c r="C213" s="24"/>
      <c r="D213" s="24"/>
      <c r="E213" s="24"/>
      <c r="F213" s="24"/>
    </row>
    <row r="214" spans="1:6" x14ac:dyDescent="0.25">
      <c r="A214" s="24"/>
      <c r="B214" s="24"/>
      <c r="C214" s="24"/>
      <c r="D214" s="24"/>
      <c r="E214" s="24"/>
      <c r="F214" s="24"/>
    </row>
    <row r="215" spans="1:6" x14ac:dyDescent="0.25">
      <c r="A215" s="24"/>
      <c r="B215" s="24"/>
      <c r="C215" s="24"/>
      <c r="D215" s="24"/>
      <c r="E215" s="24"/>
      <c r="F215" s="24"/>
    </row>
    <row r="216" spans="1:6" x14ac:dyDescent="0.25">
      <c r="A216" s="24"/>
      <c r="B216" s="24"/>
      <c r="C216" s="24"/>
      <c r="D216" s="24"/>
      <c r="E216" s="24"/>
      <c r="F216" s="24"/>
    </row>
    <row r="217" spans="1:6" x14ac:dyDescent="0.25">
      <c r="A217" s="24"/>
      <c r="B217" s="24"/>
      <c r="C217" s="24"/>
      <c r="D217" s="24"/>
      <c r="E217" s="24"/>
      <c r="F217" s="24"/>
    </row>
    <row r="218" spans="1:6" x14ac:dyDescent="0.25">
      <c r="A218" s="24"/>
      <c r="B218" s="24"/>
      <c r="C218" s="24"/>
      <c r="D218" s="24"/>
      <c r="E218" s="24"/>
      <c r="F218" s="24"/>
    </row>
    <row r="219" spans="1:6" x14ac:dyDescent="0.25">
      <c r="A219" s="24"/>
      <c r="B219" s="24"/>
      <c r="C219" s="24"/>
      <c r="D219" s="24"/>
      <c r="E219" s="24"/>
      <c r="F219" s="24"/>
    </row>
    <row r="220" spans="1:6" x14ac:dyDescent="0.25">
      <c r="A220" s="24"/>
      <c r="B220" s="24"/>
      <c r="C220" s="24"/>
      <c r="D220" s="24"/>
      <c r="E220" s="24"/>
      <c r="F220" s="24"/>
    </row>
    <row r="221" spans="1:6" x14ac:dyDescent="0.25">
      <c r="A221" s="24"/>
      <c r="B221" s="24"/>
      <c r="C221" s="24"/>
      <c r="D221" s="24"/>
      <c r="E221" s="24"/>
      <c r="F221" s="24"/>
    </row>
    <row r="222" spans="1:6" x14ac:dyDescent="0.25">
      <c r="A222" s="24"/>
      <c r="B222" s="24"/>
      <c r="C222" s="24"/>
      <c r="D222" s="24"/>
      <c r="E222" s="24"/>
      <c r="F222" s="24"/>
    </row>
    <row r="223" spans="1:6" x14ac:dyDescent="0.25">
      <c r="A223" s="24"/>
      <c r="B223" s="24"/>
      <c r="C223" s="24"/>
      <c r="D223" s="24"/>
      <c r="E223" s="24"/>
      <c r="F223" s="24"/>
    </row>
    <row r="224" spans="1:6" x14ac:dyDescent="0.25">
      <c r="A224" s="24"/>
      <c r="B224" s="24"/>
      <c r="C224" s="24"/>
      <c r="D224" s="24"/>
      <c r="E224" s="24"/>
      <c r="F224" s="24"/>
    </row>
    <row r="225" spans="1:6" x14ac:dyDescent="0.25">
      <c r="A225" s="24"/>
      <c r="B225" s="24"/>
      <c r="C225" s="24"/>
      <c r="D225" s="24"/>
      <c r="E225" s="24"/>
      <c r="F225" s="24"/>
    </row>
    <row r="226" spans="1:6" x14ac:dyDescent="0.25">
      <c r="A226" s="24"/>
      <c r="B226" s="24"/>
      <c r="C226" s="24"/>
      <c r="D226" s="24"/>
      <c r="E226" s="24"/>
      <c r="F226" s="24"/>
    </row>
    <row r="227" spans="1:6" x14ac:dyDescent="0.25">
      <c r="A227" s="24"/>
      <c r="B227" s="24"/>
      <c r="C227" s="24"/>
      <c r="D227" s="24"/>
      <c r="E227" s="24"/>
      <c r="F227" s="24"/>
    </row>
    <row r="228" spans="1:6" x14ac:dyDescent="0.25">
      <c r="A228" s="24"/>
      <c r="B228" s="24"/>
      <c r="C228" s="24"/>
      <c r="D228" s="24"/>
      <c r="E228" s="24"/>
      <c r="F228" s="24"/>
    </row>
    <row r="229" spans="1:6" x14ac:dyDescent="0.25">
      <c r="A229" s="24"/>
      <c r="B229" s="24"/>
      <c r="C229" s="24"/>
      <c r="D229" s="24"/>
      <c r="E229" s="24"/>
      <c r="F229" s="24"/>
    </row>
    <row r="230" spans="1:6" x14ac:dyDescent="0.25">
      <c r="A230" s="24"/>
      <c r="B230" s="24"/>
      <c r="C230" s="24"/>
      <c r="D230" s="24"/>
      <c r="E230" s="24"/>
      <c r="F230" s="24"/>
    </row>
    <row r="231" spans="1:6" x14ac:dyDescent="0.25">
      <c r="A231" s="24"/>
      <c r="B231" s="24"/>
      <c r="C231" s="24"/>
      <c r="D231" s="24"/>
      <c r="E231" s="24"/>
      <c r="F231" s="24"/>
    </row>
    <row r="232" spans="1:6" x14ac:dyDescent="0.25">
      <c r="A232" s="24"/>
      <c r="B232" s="24"/>
      <c r="C232" s="24"/>
      <c r="D232" s="24"/>
      <c r="E232" s="24"/>
      <c r="F232" s="24"/>
    </row>
    <row r="233" spans="1:6" x14ac:dyDescent="0.25">
      <c r="A233" s="24"/>
      <c r="B233" s="24"/>
      <c r="C233" s="24"/>
      <c r="D233" s="24"/>
      <c r="E233" s="24"/>
      <c r="F233" s="24"/>
    </row>
    <row r="234" spans="1:6" x14ac:dyDescent="0.25">
      <c r="A234" s="24"/>
      <c r="B234" s="24"/>
      <c r="C234" s="24"/>
      <c r="D234" s="24"/>
      <c r="E234" s="24"/>
      <c r="F234" s="24"/>
    </row>
    <row r="235" spans="1:6" x14ac:dyDescent="0.25">
      <c r="A235" s="24"/>
      <c r="B235" s="24"/>
      <c r="C235" s="24"/>
      <c r="D235" s="24"/>
      <c r="E235" s="24"/>
      <c r="F235" s="24"/>
    </row>
    <row r="236" spans="1:6" x14ac:dyDescent="0.25">
      <c r="A236" s="24"/>
      <c r="B236" s="24"/>
      <c r="C236" s="24"/>
      <c r="D236" s="24"/>
      <c r="E236" s="24"/>
      <c r="F236" s="24"/>
    </row>
    <row r="237" spans="1:6" x14ac:dyDescent="0.25">
      <c r="A237" s="24"/>
      <c r="B237" s="24"/>
      <c r="C237" s="24"/>
      <c r="D237" s="24"/>
      <c r="E237" s="24"/>
      <c r="F237" s="24"/>
    </row>
    <row r="238" spans="1:6" x14ac:dyDescent="0.25">
      <c r="A238" s="24"/>
      <c r="B238" s="24"/>
      <c r="C238" s="24"/>
      <c r="D238" s="24"/>
      <c r="E238" s="24"/>
      <c r="F238" s="24"/>
    </row>
    <row r="239" spans="1:6" x14ac:dyDescent="0.25">
      <c r="A239" s="24"/>
      <c r="B239" s="24"/>
      <c r="C239" s="24"/>
      <c r="D239" s="24"/>
      <c r="E239" s="24"/>
      <c r="F239" s="24"/>
    </row>
    <row r="240" spans="1:6" x14ac:dyDescent="0.25">
      <c r="A240" s="24"/>
      <c r="B240" s="24"/>
      <c r="C240" s="24"/>
      <c r="D240" s="24"/>
      <c r="E240" s="24"/>
      <c r="F240" s="24"/>
    </row>
    <row r="241" spans="1:6" x14ac:dyDescent="0.25">
      <c r="A241" s="24"/>
      <c r="B241" s="24"/>
      <c r="C241" s="24"/>
      <c r="D241" s="24"/>
      <c r="E241" s="24"/>
      <c r="F241" s="24"/>
    </row>
    <row r="242" spans="1:6" x14ac:dyDescent="0.25">
      <c r="A242" s="24"/>
      <c r="B242" s="24"/>
      <c r="C242" s="24"/>
      <c r="D242" s="24"/>
      <c r="E242" s="24"/>
      <c r="F242" s="24"/>
    </row>
    <row r="243" spans="1:6" x14ac:dyDescent="0.25">
      <c r="A243" s="24"/>
      <c r="B243" s="24"/>
      <c r="C243" s="24"/>
      <c r="D243" s="24"/>
      <c r="E243" s="24"/>
      <c r="F243" s="24"/>
    </row>
    <row r="244" spans="1:6" x14ac:dyDescent="0.25">
      <c r="A244" s="24"/>
      <c r="B244" s="24"/>
      <c r="C244" s="24"/>
      <c r="D244" s="24"/>
      <c r="E244" s="24"/>
      <c r="F244" s="24"/>
    </row>
    <row r="245" spans="1:6" x14ac:dyDescent="0.25">
      <c r="A245" s="24"/>
      <c r="B245" s="24"/>
      <c r="C245" s="24"/>
      <c r="D245" s="24"/>
      <c r="E245" s="24"/>
      <c r="F245" s="24"/>
    </row>
    <row r="246" spans="1:6" x14ac:dyDescent="0.25">
      <c r="A246" s="24"/>
      <c r="B246" s="24"/>
      <c r="C246" s="24"/>
      <c r="D246" s="24"/>
      <c r="E246" s="24"/>
      <c r="F246" s="24"/>
    </row>
    <row r="247" spans="1:6" x14ac:dyDescent="0.25">
      <c r="A247" s="24"/>
      <c r="B247" s="24"/>
      <c r="C247" s="24"/>
      <c r="D247" s="24"/>
      <c r="E247" s="24"/>
      <c r="F247" s="24"/>
    </row>
    <row r="248" spans="1:6" x14ac:dyDescent="0.25">
      <c r="A248" s="24"/>
      <c r="B248" s="24"/>
      <c r="C248" s="24"/>
      <c r="D248" s="24"/>
      <c r="E248" s="24"/>
      <c r="F248" s="24"/>
    </row>
    <row r="249" spans="1:6" x14ac:dyDescent="0.25">
      <c r="A249" s="24"/>
      <c r="B249" s="24"/>
      <c r="C249" s="24"/>
      <c r="D249" s="24"/>
      <c r="E249" s="24"/>
      <c r="F249" s="24"/>
    </row>
    <row r="250" spans="1:6" x14ac:dyDescent="0.25">
      <c r="A250" s="24"/>
      <c r="B250" s="24"/>
      <c r="C250" s="24"/>
      <c r="D250" s="24"/>
      <c r="E250" s="24"/>
      <c r="F250" s="24"/>
    </row>
    <row r="251" spans="1:6" x14ac:dyDescent="0.25">
      <c r="A251" s="24"/>
      <c r="B251" s="24"/>
      <c r="C251" s="24"/>
      <c r="D251" s="24"/>
      <c r="E251" s="24"/>
      <c r="F251" s="24"/>
    </row>
    <row r="252" spans="1:6" x14ac:dyDescent="0.25">
      <c r="A252" s="24"/>
      <c r="B252" s="24"/>
      <c r="C252" s="24"/>
      <c r="D252" s="24"/>
      <c r="E252" s="24"/>
      <c r="F252" s="24"/>
    </row>
    <row r="253" spans="1:6" x14ac:dyDescent="0.25">
      <c r="A253" s="24"/>
      <c r="B253" s="24"/>
      <c r="C253" s="24"/>
      <c r="D253" s="24"/>
      <c r="E253" s="24"/>
      <c r="F253" s="24"/>
    </row>
    <row r="254" spans="1:6" x14ac:dyDescent="0.25">
      <c r="A254" s="24"/>
      <c r="B254" s="24"/>
      <c r="C254" s="24"/>
      <c r="D254" s="24"/>
      <c r="E254" s="24"/>
      <c r="F254" s="24"/>
    </row>
    <row r="255" spans="1:6" x14ac:dyDescent="0.25">
      <c r="A255" s="24"/>
      <c r="B255" s="24"/>
      <c r="C255" s="24"/>
      <c r="D255" s="24"/>
      <c r="E255" s="24"/>
      <c r="F255" s="24"/>
    </row>
    <row r="256" spans="1:6" x14ac:dyDescent="0.25">
      <c r="A256" s="24"/>
      <c r="B256" s="24"/>
      <c r="C256" s="24"/>
      <c r="D256" s="24"/>
      <c r="E256" s="24"/>
      <c r="F256" s="24"/>
    </row>
    <row r="257" spans="1:6" x14ac:dyDescent="0.25">
      <c r="A257" s="24"/>
      <c r="B257" s="24"/>
      <c r="C257" s="24"/>
      <c r="D257" s="24"/>
      <c r="E257" s="24"/>
      <c r="F257" s="24"/>
    </row>
    <row r="258" spans="1:6" x14ac:dyDescent="0.25">
      <c r="A258" s="24"/>
      <c r="B258" s="24"/>
      <c r="C258" s="24"/>
      <c r="D258" s="24"/>
      <c r="E258" s="24"/>
      <c r="F258" s="24"/>
    </row>
    <row r="259" spans="1:6" x14ac:dyDescent="0.25">
      <c r="A259" s="24"/>
      <c r="B259" s="24"/>
      <c r="C259" s="24"/>
      <c r="D259" s="24"/>
      <c r="E259" s="24"/>
      <c r="F259" s="24"/>
    </row>
    <row r="260" spans="1:6" x14ac:dyDescent="0.25">
      <c r="A260" s="24"/>
      <c r="B260" s="24"/>
      <c r="C260" s="24"/>
      <c r="D260" s="24"/>
      <c r="E260" s="24"/>
      <c r="F260" s="24"/>
    </row>
    <row r="261" spans="1:6" x14ac:dyDescent="0.25">
      <c r="A261" s="24"/>
      <c r="B261" s="24"/>
      <c r="C261" s="24"/>
      <c r="D261" s="24"/>
      <c r="E261" s="24"/>
      <c r="F261" s="24"/>
    </row>
    <row r="262" spans="1:6" x14ac:dyDescent="0.25">
      <c r="A262" s="24"/>
      <c r="B262" s="24"/>
      <c r="C262" s="24"/>
      <c r="D262" s="24"/>
      <c r="E262" s="24"/>
      <c r="F262" s="24"/>
    </row>
    <row r="263" spans="1:6" x14ac:dyDescent="0.25">
      <c r="A263" s="24"/>
      <c r="B263" s="24"/>
      <c r="C263" s="24"/>
      <c r="D263" s="24"/>
      <c r="E263" s="24"/>
      <c r="F263" s="24"/>
    </row>
    <row r="264" spans="1:6" x14ac:dyDescent="0.25">
      <c r="A264" s="24"/>
      <c r="B264" s="24"/>
      <c r="C264" s="24"/>
      <c r="D264" s="24"/>
      <c r="E264" s="24"/>
      <c r="F264" s="24"/>
    </row>
    <row r="265" spans="1:6" x14ac:dyDescent="0.25">
      <c r="A265" s="24"/>
      <c r="B265" s="24"/>
      <c r="C265" s="24"/>
      <c r="D265" s="24"/>
      <c r="E265" s="24"/>
      <c r="F265" s="24"/>
    </row>
    <row r="266" spans="1:6" x14ac:dyDescent="0.25">
      <c r="A266" s="24"/>
      <c r="B266" s="24"/>
      <c r="C266" s="24"/>
      <c r="D266" s="24"/>
      <c r="E266" s="24"/>
      <c r="F266" s="24"/>
    </row>
    <row r="267" spans="1:6" x14ac:dyDescent="0.25">
      <c r="A267" s="24"/>
      <c r="B267" s="24"/>
      <c r="C267" s="24"/>
      <c r="D267" s="24"/>
      <c r="E267" s="24"/>
      <c r="F267" s="24"/>
    </row>
    <row r="268" spans="1:6" x14ac:dyDescent="0.25">
      <c r="A268" s="24"/>
      <c r="B268" s="24"/>
      <c r="C268" s="24"/>
      <c r="D268" s="24"/>
      <c r="E268" s="24"/>
      <c r="F268" s="24"/>
    </row>
    <row r="269" spans="1:6" x14ac:dyDescent="0.25">
      <c r="A269" s="24"/>
      <c r="B269" s="24"/>
      <c r="C269" s="24"/>
      <c r="D269" s="24"/>
      <c r="E269" s="24"/>
      <c r="F269" s="24"/>
    </row>
    <row r="270" spans="1:6" x14ac:dyDescent="0.25">
      <c r="A270" s="24"/>
      <c r="B270" s="24"/>
      <c r="C270" s="24"/>
      <c r="D270" s="24"/>
      <c r="E270" s="24"/>
      <c r="F270" s="24"/>
    </row>
    <row r="271" spans="1:6" x14ac:dyDescent="0.25">
      <c r="A271" s="24"/>
      <c r="B271" s="24"/>
      <c r="C271" s="24"/>
      <c r="D271" s="24"/>
      <c r="E271" s="24"/>
      <c r="F271" s="24"/>
    </row>
    <row r="272" spans="1:6" x14ac:dyDescent="0.25">
      <c r="A272" s="24"/>
      <c r="B272" s="24"/>
      <c r="C272" s="24"/>
      <c r="D272" s="24"/>
      <c r="E272" s="24"/>
      <c r="F272" s="24"/>
    </row>
    <row r="273" spans="1:6" x14ac:dyDescent="0.25">
      <c r="A273" s="24"/>
      <c r="B273" s="24"/>
      <c r="C273" s="24"/>
      <c r="D273" s="24"/>
      <c r="E273" s="24"/>
      <c r="F273" s="24"/>
    </row>
    <row r="274" spans="1:6" x14ac:dyDescent="0.25">
      <c r="A274" s="24"/>
      <c r="B274" s="24"/>
      <c r="C274" s="24"/>
      <c r="D274" s="24"/>
      <c r="E274" s="24"/>
      <c r="F274" s="24"/>
    </row>
    <row r="275" spans="1:6" x14ac:dyDescent="0.25">
      <c r="A275" s="24"/>
      <c r="B275" s="24"/>
      <c r="C275" s="24"/>
      <c r="D275" s="24"/>
      <c r="E275" s="24"/>
      <c r="F275" s="24"/>
    </row>
    <row r="276" spans="1:6" x14ac:dyDescent="0.25">
      <c r="A276" s="24"/>
      <c r="B276" s="24"/>
      <c r="C276" s="24"/>
      <c r="D276" s="24"/>
      <c r="E276" s="24"/>
      <c r="F276" s="24"/>
    </row>
    <row r="277" spans="1:6" x14ac:dyDescent="0.25">
      <c r="A277" s="24"/>
      <c r="B277" s="24"/>
      <c r="C277" s="24"/>
      <c r="D277" s="24"/>
      <c r="E277" s="24"/>
      <c r="F277" s="24"/>
    </row>
    <row r="278" spans="1:6" x14ac:dyDescent="0.25">
      <c r="A278" s="24"/>
      <c r="B278" s="24"/>
      <c r="C278" s="24"/>
      <c r="D278" s="24"/>
      <c r="E278" s="24"/>
      <c r="F278" s="24"/>
    </row>
    <row r="279" spans="1:6" x14ac:dyDescent="0.25">
      <c r="A279" s="24"/>
      <c r="B279" s="24"/>
      <c r="C279" s="24"/>
      <c r="D279" s="24"/>
      <c r="E279" s="24"/>
      <c r="F279" s="24"/>
    </row>
    <row r="280" spans="1:6" x14ac:dyDescent="0.25">
      <c r="A280" s="24"/>
      <c r="B280" s="24"/>
      <c r="C280" s="24"/>
      <c r="D280" s="24"/>
      <c r="E280" s="24"/>
      <c r="F280" s="24"/>
    </row>
    <row r="281" spans="1:6" x14ac:dyDescent="0.25">
      <c r="A281" s="24"/>
      <c r="B281" s="24"/>
      <c r="C281" s="24"/>
      <c r="D281" s="24"/>
      <c r="E281" s="24"/>
      <c r="F281" s="24"/>
    </row>
    <row r="282" spans="1:6" x14ac:dyDescent="0.25">
      <c r="A282" s="24"/>
      <c r="B282" s="24"/>
      <c r="C282" s="24"/>
      <c r="D282" s="24"/>
      <c r="E282" s="24"/>
      <c r="F282" s="24"/>
    </row>
    <row r="283" spans="1:6" x14ac:dyDescent="0.25">
      <c r="A283" s="24"/>
      <c r="B283" s="24"/>
      <c r="C283" s="24"/>
      <c r="D283" s="24"/>
      <c r="E283" s="24"/>
      <c r="F283" s="24"/>
    </row>
    <row r="284" spans="1:6" x14ac:dyDescent="0.25">
      <c r="A284" s="24"/>
      <c r="B284" s="24"/>
      <c r="C284" s="24"/>
      <c r="D284" s="24"/>
      <c r="E284" s="24"/>
      <c r="F284" s="24"/>
    </row>
    <row r="285" spans="1:6" x14ac:dyDescent="0.25">
      <c r="A285" s="24"/>
      <c r="B285" s="24"/>
      <c r="C285" s="24"/>
      <c r="D285" s="24"/>
      <c r="E285" s="24"/>
      <c r="F285" s="24"/>
    </row>
    <row r="286" spans="1:6" x14ac:dyDescent="0.25">
      <c r="A286" s="24"/>
      <c r="B286" s="24"/>
      <c r="C286" s="24"/>
      <c r="D286" s="24"/>
      <c r="E286" s="24"/>
      <c r="F286" s="24"/>
    </row>
    <row r="287" spans="1:6" x14ac:dyDescent="0.25">
      <c r="A287" s="24"/>
      <c r="B287" s="24"/>
      <c r="C287" s="24"/>
      <c r="D287" s="24"/>
      <c r="E287" s="24"/>
      <c r="F287" s="24"/>
    </row>
    <row r="288" spans="1:6" x14ac:dyDescent="0.25">
      <c r="A288" s="24"/>
      <c r="B288" s="24"/>
      <c r="C288" s="24"/>
      <c r="D288" s="24"/>
      <c r="E288" s="24"/>
      <c r="F288" s="24"/>
    </row>
    <row r="289" spans="1:6" x14ac:dyDescent="0.25">
      <c r="A289" s="24"/>
      <c r="B289" s="24"/>
      <c r="C289" s="24"/>
      <c r="D289" s="24"/>
      <c r="E289" s="24"/>
      <c r="F289" s="24"/>
    </row>
    <row r="290" spans="1:6" x14ac:dyDescent="0.25">
      <c r="A290" s="24"/>
      <c r="B290" s="24"/>
      <c r="C290" s="24"/>
      <c r="D290" s="24"/>
      <c r="E290" s="24"/>
      <c r="F290" s="24"/>
    </row>
    <row r="291" spans="1:6" x14ac:dyDescent="0.25">
      <c r="A291" s="24"/>
      <c r="B291" s="24"/>
      <c r="C291" s="24"/>
      <c r="D291" s="24"/>
      <c r="E291" s="24"/>
      <c r="F291" s="24"/>
    </row>
    <row r="292" spans="1:6" x14ac:dyDescent="0.25">
      <c r="A292" s="24"/>
      <c r="B292" s="24"/>
      <c r="C292" s="24"/>
      <c r="D292" s="24"/>
      <c r="E292" s="24"/>
      <c r="F292" s="24"/>
    </row>
    <row r="293" spans="1:6" x14ac:dyDescent="0.25">
      <c r="A293" s="24"/>
      <c r="B293" s="24"/>
      <c r="C293" s="24"/>
      <c r="D293" s="24"/>
      <c r="E293" s="24"/>
      <c r="F293" s="24"/>
    </row>
    <row r="294" spans="1:6" x14ac:dyDescent="0.25">
      <c r="A294" s="24"/>
      <c r="B294" s="24"/>
      <c r="C294" s="24"/>
      <c r="D294" s="24"/>
      <c r="E294" s="24"/>
      <c r="F294" s="24"/>
    </row>
    <row r="295" spans="1:6" x14ac:dyDescent="0.25">
      <c r="A295" s="24"/>
      <c r="B295" s="24"/>
      <c r="C295" s="24"/>
      <c r="D295" s="24"/>
      <c r="E295" s="24"/>
      <c r="F295" s="24"/>
    </row>
    <row r="296" spans="1:6" x14ac:dyDescent="0.25">
      <c r="A296" s="24"/>
      <c r="B296" s="24"/>
      <c r="C296" s="24"/>
      <c r="D296" s="24"/>
      <c r="E296" s="24"/>
      <c r="F296" s="24"/>
    </row>
    <row r="297" spans="1:6" x14ac:dyDescent="0.25">
      <c r="A297" s="24"/>
      <c r="B297" s="24"/>
      <c r="C297" s="24"/>
      <c r="D297" s="24"/>
      <c r="E297" s="24"/>
      <c r="F297" s="24"/>
    </row>
    <row r="298" spans="1:6" x14ac:dyDescent="0.25">
      <c r="A298" s="24"/>
      <c r="B298" s="24"/>
      <c r="C298" s="24"/>
      <c r="D298" s="24"/>
      <c r="E298" s="24"/>
      <c r="F298" s="24"/>
    </row>
    <row r="299" spans="1:6" x14ac:dyDescent="0.25">
      <c r="A299" s="24"/>
      <c r="B299" s="24"/>
      <c r="C299" s="24"/>
      <c r="D299" s="24"/>
      <c r="E299" s="24"/>
      <c r="F299" s="24"/>
    </row>
    <row r="300" spans="1:6" x14ac:dyDescent="0.25">
      <c r="A300" s="24"/>
      <c r="B300" s="24"/>
      <c r="C300" s="24"/>
      <c r="D300" s="24"/>
      <c r="E300" s="24"/>
      <c r="F300" s="24"/>
    </row>
    <row r="301" spans="1:6" x14ac:dyDescent="0.25">
      <c r="A301" s="24"/>
      <c r="B301" s="24"/>
      <c r="C301" s="24"/>
      <c r="D301" s="24"/>
      <c r="E301" s="24"/>
      <c r="F301" s="24"/>
    </row>
    <row r="302" spans="1:6" x14ac:dyDescent="0.25">
      <c r="A302" s="24"/>
      <c r="B302" s="24"/>
      <c r="C302" s="24"/>
      <c r="D302" s="24"/>
      <c r="E302" s="24"/>
      <c r="F302" s="24"/>
    </row>
    <row r="303" spans="1:6" x14ac:dyDescent="0.25">
      <c r="A303" s="24"/>
      <c r="B303" s="24"/>
      <c r="C303" s="24"/>
      <c r="D303" s="24"/>
      <c r="E303" s="24"/>
      <c r="F303" s="24"/>
    </row>
    <row r="304" spans="1:6" x14ac:dyDescent="0.25">
      <c r="A304" s="24"/>
      <c r="B304" s="24"/>
      <c r="C304" s="24"/>
      <c r="D304" s="24"/>
      <c r="E304" s="24"/>
      <c r="F304" s="24"/>
    </row>
    <row r="305" spans="1:6" x14ac:dyDescent="0.25">
      <c r="A305" s="24"/>
      <c r="B305" s="24"/>
      <c r="C305" s="24"/>
      <c r="D305" s="24"/>
      <c r="E305" s="24"/>
      <c r="F305" s="24"/>
    </row>
    <row r="306" spans="1:6" x14ac:dyDescent="0.25">
      <c r="A306" s="24"/>
      <c r="B306" s="24"/>
      <c r="C306" s="24"/>
      <c r="D306" s="24"/>
      <c r="E306" s="24"/>
      <c r="F306" s="24"/>
    </row>
    <row r="307" spans="1:6" x14ac:dyDescent="0.25">
      <c r="A307" s="24"/>
      <c r="B307" s="24"/>
      <c r="C307" s="24"/>
      <c r="D307" s="24"/>
      <c r="E307" s="24"/>
      <c r="F307" s="24"/>
    </row>
    <row r="308" spans="1:6" x14ac:dyDescent="0.25">
      <c r="A308" s="24"/>
      <c r="B308" s="24"/>
      <c r="C308" s="24"/>
      <c r="D308" s="24"/>
      <c r="E308" s="24"/>
      <c r="F308" s="24"/>
    </row>
    <row r="309" spans="1:6" x14ac:dyDescent="0.25">
      <c r="A309" s="24"/>
      <c r="B309" s="24"/>
      <c r="C309" s="24"/>
      <c r="D309" s="24"/>
      <c r="E309" s="24"/>
      <c r="F309" s="24"/>
    </row>
    <row r="310" spans="1:6" x14ac:dyDescent="0.25">
      <c r="A310" s="24"/>
      <c r="B310" s="24"/>
      <c r="C310" s="24"/>
      <c r="D310" s="24"/>
      <c r="E310" s="24"/>
      <c r="F310" s="24"/>
    </row>
    <row r="311" spans="1:6" x14ac:dyDescent="0.25">
      <c r="A311" s="24"/>
      <c r="B311" s="24"/>
      <c r="C311" s="24"/>
      <c r="D311" s="24"/>
      <c r="E311" s="24"/>
      <c r="F311" s="24"/>
    </row>
    <row r="312" spans="1:6" x14ac:dyDescent="0.25">
      <c r="A312" s="24"/>
      <c r="B312" s="24"/>
      <c r="C312" s="24"/>
      <c r="D312" s="24"/>
      <c r="E312" s="24"/>
      <c r="F312" s="24"/>
    </row>
    <row r="313" spans="1:6" x14ac:dyDescent="0.25">
      <c r="A313" s="24"/>
      <c r="B313" s="24"/>
      <c r="C313" s="24"/>
      <c r="D313" s="24"/>
      <c r="E313" s="24"/>
      <c r="F313" s="24"/>
    </row>
    <row r="314" spans="1:6" x14ac:dyDescent="0.25">
      <c r="A314" s="24"/>
      <c r="B314" s="24"/>
      <c r="C314" s="24"/>
      <c r="D314" s="24"/>
      <c r="E314" s="24"/>
      <c r="F314" s="24"/>
    </row>
    <row r="315" spans="1:6" x14ac:dyDescent="0.25">
      <c r="A315" s="24"/>
      <c r="B315" s="24"/>
      <c r="C315" s="24"/>
      <c r="D315" s="24"/>
      <c r="E315" s="24"/>
      <c r="F315" s="24"/>
    </row>
    <row r="316" spans="1:6" x14ac:dyDescent="0.25">
      <c r="A316" s="24"/>
      <c r="B316" s="24"/>
      <c r="C316" s="24"/>
      <c r="D316" s="24"/>
      <c r="E316" s="24"/>
      <c r="F316" s="24"/>
    </row>
    <row r="317" spans="1:6" x14ac:dyDescent="0.25">
      <c r="A317" s="24"/>
      <c r="B317" s="24"/>
      <c r="C317" s="24"/>
      <c r="D317" s="24"/>
      <c r="E317" s="24"/>
      <c r="F317" s="24"/>
    </row>
    <row r="318" spans="1:6" x14ac:dyDescent="0.25">
      <c r="A318" s="24"/>
      <c r="B318" s="24"/>
      <c r="C318" s="24"/>
      <c r="D318" s="24"/>
      <c r="E318" s="24"/>
      <c r="F318" s="24"/>
    </row>
    <row r="319" spans="1:6" x14ac:dyDescent="0.25">
      <c r="A319" s="24"/>
      <c r="B319" s="24"/>
      <c r="C319" s="24"/>
      <c r="D319" s="24"/>
      <c r="E319" s="24"/>
      <c r="F319" s="24"/>
    </row>
    <row r="320" spans="1:6" x14ac:dyDescent="0.25">
      <c r="A320" s="24"/>
      <c r="B320" s="24"/>
      <c r="C320" s="24"/>
      <c r="D320" s="24"/>
      <c r="E320" s="24"/>
      <c r="F320" s="24"/>
    </row>
    <row r="321" spans="1:6" x14ac:dyDescent="0.25">
      <c r="A321" s="24"/>
      <c r="B321" s="24"/>
      <c r="C321" s="24"/>
      <c r="D321" s="24"/>
      <c r="E321" s="24"/>
      <c r="F321" s="24"/>
    </row>
    <row r="322" spans="1:6" x14ac:dyDescent="0.25">
      <c r="A322" s="24"/>
      <c r="B322" s="24"/>
      <c r="C322" s="24"/>
      <c r="D322" s="24"/>
      <c r="E322" s="24"/>
      <c r="F322" s="24"/>
    </row>
    <row r="323" spans="1:6" x14ac:dyDescent="0.25">
      <c r="A323" s="24"/>
      <c r="B323" s="24"/>
      <c r="C323" s="24"/>
      <c r="D323" s="24"/>
      <c r="E323" s="24"/>
      <c r="F323" s="24"/>
    </row>
    <row r="324" spans="1:6" x14ac:dyDescent="0.25">
      <c r="A324" s="24"/>
      <c r="B324" s="24"/>
      <c r="C324" s="24"/>
      <c r="D324" s="24"/>
      <c r="E324" s="24"/>
      <c r="F324" s="24"/>
    </row>
    <row r="325" spans="1:6" x14ac:dyDescent="0.25">
      <c r="A325" s="24"/>
      <c r="B325" s="24"/>
      <c r="C325" s="24"/>
      <c r="D325" s="24"/>
      <c r="E325" s="24"/>
      <c r="F325" s="24"/>
    </row>
    <row r="326" spans="1:6" x14ac:dyDescent="0.25">
      <c r="A326" s="24"/>
      <c r="B326" s="24"/>
      <c r="C326" s="24"/>
      <c r="D326" s="24"/>
      <c r="E326" s="24"/>
      <c r="F326" s="24"/>
    </row>
    <row r="327" spans="1:6" x14ac:dyDescent="0.25">
      <c r="A327" s="24"/>
      <c r="B327" s="24"/>
      <c r="C327" s="24"/>
      <c r="D327" s="24"/>
      <c r="E327" s="24"/>
      <c r="F327" s="24"/>
    </row>
    <row r="328" spans="1:6" x14ac:dyDescent="0.25">
      <c r="A328" s="24"/>
      <c r="B328" s="24"/>
      <c r="C328" s="24"/>
      <c r="D328" s="24"/>
      <c r="E328" s="24"/>
      <c r="F328" s="24"/>
    </row>
    <row r="329" spans="1:6" x14ac:dyDescent="0.25">
      <c r="A329" s="24"/>
      <c r="B329" s="24"/>
      <c r="C329" s="24"/>
      <c r="D329" s="24"/>
      <c r="E329" s="24"/>
      <c r="F329" s="24"/>
    </row>
    <row r="330" spans="1:6" x14ac:dyDescent="0.25">
      <c r="A330" s="24"/>
      <c r="B330" s="24"/>
      <c r="C330" s="24"/>
      <c r="D330" s="24"/>
      <c r="E330" s="24"/>
      <c r="F330" s="24"/>
    </row>
    <row r="331" spans="1:6" x14ac:dyDescent="0.25">
      <c r="A331" s="24"/>
      <c r="B331" s="24"/>
      <c r="C331" s="24"/>
      <c r="D331" s="24"/>
      <c r="E331" s="24"/>
      <c r="F331" s="24"/>
    </row>
    <row r="332" spans="1:6" x14ac:dyDescent="0.25">
      <c r="A332" s="24"/>
      <c r="B332" s="24"/>
      <c r="C332" s="24"/>
      <c r="D332" s="24"/>
      <c r="E332" s="24"/>
      <c r="F332" s="24"/>
    </row>
    <row r="333" spans="1:6" x14ac:dyDescent="0.25">
      <c r="A333" s="24"/>
      <c r="B333" s="24"/>
      <c r="C333" s="24"/>
      <c r="D333" s="24"/>
      <c r="E333" s="24"/>
      <c r="F333" s="24"/>
    </row>
    <row r="334" spans="1:6" x14ac:dyDescent="0.25">
      <c r="A334" s="24"/>
      <c r="B334" s="24"/>
      <c r="C334" s="24"/>
      <c r="D334" s="24"/>
      <c r="E334" s="24"/>
      <c r="F334" s="24"/>
    </row>
    <row r="335" spans="1:6" x14ac:dyDescent="0.25">
      <c r="A335" s="24"/>
      <c r="B335" s="24"/>
      <c r="C335" s="24"/>
      <c r="D335" s="24"/>
      <c r="E335" s="24"/>
      <c r="F335" s="24"/>
    </row>
    <row r="336" spans="1:6" x14ac:dyDescent="0.25">
      <c r="A336" s="24"/>
      <c r="B336" s="24"/>
      <c r="C336" s="24"/>
      <c r="D336" s="24"/>
      <c r="E336" s="24"/>
      <c r="F336" s="24"/>
    </row>
    <row r="337" spans="1:6" x14ac:dyDescent="0.25">
      <c r="A337" s="24"/>
      <c r="B337" s="24"/>
      <c r="C337" s="24"/>
      <c r="D337" s="24"/>
      <c r="E337" s="24"/>
      <c r="F337" s="24"/>
    </row>
    <row r="338" spans="1:6" x14ac:dyDescent="0.25">
      <c r="A338" s="24"/>
      <c r="B338" s="24"/>
      <c r="C338" s="24"/>
      <c r="D338" s="24"/>
      <c r="E338" s="24"/>
      <c r="F338" s="24"/>
    </row>
    <row r="339" spans="1:6" x14ac:dyDescent="0.25">
      <c r="A339" s="24"/>
      <c r="B339" s="24"/>
      <c r="C339" s="24"/>
      <c r="D339" s="24"/>
      <c r="E339" s="24"/>
      <c r="F339" s="24"/>
    </row>
    <row r="340" spans="1:6" x14ac:dyDescent="0.25">
      <c r="A340" s="24"/>
      <c r="B340" s="24"/>
      <c r="C340" s="24"/>
      <c r="D340" s="24"/>
      <c r="E340" s="24"/>
      <c r="F340" s="24"/>
    </row>
    <row r="341" spans="1:6" x14ac:dyDescent="0.25">
      <c r="A341" s="24"/>
      <c r="B341" s="24"/>
      <c r="C341" s="24"/>
      <c r="D341" s="24"/>
      <c r="E341" s="24"/>
      <c r="F341" s="24"/>
    </row>
    <row r="342" spans="1:6" x14ac:dyDescent="0.25">
      <c r="A342" s="24"/>
      <c r="B342" s="24"/>
      <c r="C342" s="24"/>
      <c r="D342" s="24"/>
      <c r="E342" s="24"/>
      <c r="F342" s="24"/>
    </row>
    <row r="343" spans="1:6" x14ac:dyDescent="0.25">
      <c r="A343" s="24"/>
      <c r="B343" s="24"/>
      <c r="C343" s="24"/>
      <c r="D343" s="24"/>
      <c r="E343" s="24"/>
      <c r="F343" s="24"/>
    </row>
    <row r="344" spans="1:6" x14ac:dyDescent="0.25">
      <c r="A344" s="24"/>
      <c r="B344" s="24"/>
      <c r="C344" s="24"/>
      <c r="D344" s="24"/>
      <c r="E344" s="24"/>
      <c r="F344" s="24"/>
    </row>
    <row r="345" spans="1:6" x14ac:dyDescent="0.25">
      <c r="A345" s="24"/>
      <c r="B345" s="24"/>
      <c r="C345" s="24"/>
      <c r="D345" s="24"/>
      <c r="E345" s="24"/>
      <c r="F345" s="24"/>
    </row>
    <row r="346" spans="1:6" x14ac:dyDescent="0.25">
      <c r="A346" s="24"/>
      <c r="B346" s="24"/>
      <c r="C346" s="24"/>
      <c r="D346" s="24"/>
      <c r="E346" s="24"/>
      <c r="F346" s="24"/>
    </row>
    <row r="347" spans="1:6" x14ac:dyDescent="0.25">
      <c r="A347" s="24"/>
      <c r="B347" s="24"/>
      <c r="C347" s="24"/>
      <c r="D347" s="24"/>
      <c r="E347" s="24"/>
      <c r="F347" s="24"/>
    </row>
    <row r="348" spans="1:6" x14ac:dyDescent="0.25">
      <c r="A348" s="24"/>
      <c r="B348" s="24"/>
      <c r="C348" s="24"/>
      <c r="D348" s="24"/>
      <c r="E348" s="24"/>
      <c r="F348" s="24"/>
    </row>
    <row r="349" spans="1:6" x14ac:dyDescent="0.25">
      <c r="A349" s="24"/>
      <c r="B349" s="24"/>
      <c r="C349" s="24"/>
      <c r="D349" s="24"/>
      <c r="E349" s="24"/>
      <c r="F349" s="24"/>
    </row>
    <row r="350" spans="1:6" x14ac:dyDescent="0.25">
      <c r="A350" s="24"/>
      <c r="B350" s="24"/>
      <c r="C350" s="24"/>
      <c r="D350" s="24"/>
      <c r="E350" s="24"/>
      <c r="F350" s="24"/>
    </row>
    <row r="351" spans="1:6" x14ac:dyDescent="0.25">
      <c r="A351" s="24"/>
      <c r="B351" s="24"/>
      <c r="C351" s="24"/>
      <c r="D351" s="24"/>
      <c r="E351" s="24"/>
      <c r="F351" s="24"/>
    </row>
    <row r="352" spans="1:6" x14ac:dyDescent="0.25">
      <c r="A352" s="24"/>
      <c r="B352" s="24"/>
      <c r="C352" s="24"/>
      <c r="D352" s="24"/>
      <c r="E352" s="24"/>
      <c r="F352" s="24"/>
    </row>
    <row r="353" spans="1:6" x14ac:dyDescent="0.25">
      <c r="A353" s="24"/>
      <c r="B353" s="24"/>
      <c r="C353" s="24"/>
      <c r="D353" s="24"/>
      <c r="E353" s="24"/>
      <c r="F353" s="24"/>
    </row>
    <row r="354" spans="1:6" x14ac:dyDescent="0.25">
      <c r="A354" s="24"/>
      <c r="B354" s="24"/>
      <c r="C354" s="24"/>
      <c r="D354" s="24"/>
      <c r="E354" s="24"/>
      <c r="F354" s="24"/>
    </row>
    <row r="355" spans="1:6" x14ac:dyDescent="0.25">
      <c r="A355" s="24"/>
      <c r="B355" s="24"/>
      <c r="C355" s="24"/>
      <c r="D355" s="24"/>
      <c r="E355" s="24"/>
      <c r="F355" s="24"/>
    </row>
    <row r="356" spans="1:6" x14ac:dyDescent="0.25">
      <c r="A356" s="24"/>
      <c r="B356" s="24"/>
      <c r="C356" s="24"/>
      <c r="D356" s="24"/>
      <c r="E356" s="24"/>
      <c r="F356" s="24"/>
    </row>
    <row r="357" spans="1:6" x14ac:dyDescent="0.25">
      <c r="A357" s="24"/>
      <c r="B357" s="24"/>
      <c r="C357" s="24"/>
      <c r="D357" s="24"/>
      <c r="E357" s="24"/>
      <c r="F357" s="24"/>
    </row>
    <row r="358" spans="1:6" x14ac:dyDescent="0.25">
      <c r="A358" s="24"/>
      <c r="B358" s="24"/>
      <c r="C358" s="24"/>
      <c r="D358" s="24"/>
      <c r="E358" s="24"/>
      <c r="F358" s="24"/>
    </row>
    <row r="359" spans="1:6" x14ac:dyDescent="0.25">
      <c r="A359" s="24"/>
      <c r="B359" s="24"/>
      <c r="C359" s="24"/>
      <c r="D359" s="24"/>
      <c r="E359" s="24"/>
      <c r="F359" s="24"/>
    </row>
    <row r="360" spans="1:6" x14ac:dyDescent="0.25">
      <c r="A360" s="24"/>
      <c r="B360" s="24"/>
      <c r="C360" s="24"/>
      <c r="D360" s="24"/>
      <c r="E360" s="24"/>
      <c r="F360" s="24"/>
    </row>
    <row r="361" spans="1:6" x14ac:dyDescent="0.25">
      <c r="A361" s="24"/>
      <c r="B361" s="24"/>
      <c r="C361" s="24"/>
      <c r="D361" s="24"/>
      <c r="E361" s="24"/>
      <c r="F361" s="24"/>
    </row>
    <row r="362" spans="1:6" x14ac:dyDescent="0.25">
      <c r="A362" s="24"/>
      <c r="B362" s="24"/>
      <c r="C362" s="24"/>
      <c r="D362" s="24"/>
      <c r="E362" s="24"/>
      <c r="F362" s="24"/>
    </row>
    <row r="363" spans="1:6" x14ac:dyDescent="0.25">
      <c r="A363" s="24"/>
      <c r="B363" s="24"/>
      <c r="C363" s="24"/>
      <c r="D363" s="24"/>
      <c r="E363" s="24"/>
      <c r="F363" s="24"/>
    </row>
    <row r="364" spans="1:6" x14ac:dyDescent="0.25">
      <c r="A364" s="24"/>
      <c r="B364" s="24"/>
      <c r="C364" s="24"/>
      <c r="D364" s="24"/>
      <c r="E364" s="24"/>
      <c r="F364" s="24"/>
    </row>
    <row r="365" spans="1:6" x14ac:dyDescent="0.25">
      <c r="A365" s="24"/>
      <c r="B365" s="24"/>
      <c r="C365" s="24"/>
      <c r="D365" s="24"/>
      <c r="E365" s="24"/>
      <c r="F365" s="24"/>
    </row>
    <row r="366" spans="1:6" x14ac:dyDescent="0.25">
      <c r="A366" s="24"/>
      <c r="B366" s="24"/>
      <c r="C366" s="24"/>
      <c r="D366" s="24"/>
      <c r="E366" s="24"/>
      <c r="F366" s="24"/>
    </row>
    <row r="367" spans="1:6" x14ac:dyDescent="0.25">
      <c r="A367" s="24"/>
      <c r="B367" s="24"/>
      <c r="C367" s="24"/>
      <c r="D367" s="24"/>
      <c r="E367" s="24"/>
      <c r="F367" s="24"/>
    </row>
    <row r="368" spans="1:6" x14ac:dyDescent="0.25">
      <c r="A368" s="24"/>
      <c r="B368" s="24"/>
      <c r="C368" s="24"/>
      <c r="D368" s="24"/>
      <c r="E368" s="24"/>
      <c r="F368" s="24"/>
    </row>
    <row r="369" spans="1:6" x14ac:dyDescent="0.25">
      <c r="A369" s="24"/>
      <c r="B369" s="24"/>
      <c r="C369" s="24"/>
      <c r="D369" s="24"/>
      <c r="E369" s="24"/>
      <c r="F369" s="24"/>
    </row>
    <row r="370" spans="1:6" x14ac:dyDescent="0.25">
      <c r="A370" s="24"/>
      <c r="B370" s="24"/>
      <c r="C370" s="24"/>
      <c r="D370" s="24"/>
      <c r="E370" s="24"/>
      <c r="F370" s="24"/>
    </row>
    <row r="371" spans="1:6" x14ac:dyDescent="0.25">
      <c r="A371" s="24"/>
      <c r="B371" s="24"/>
      <c r="C371" s="24"/>
      <c r="D371" s="24"/>
      <c r="E371" s="24"/>
      <c r="F371" s="24"/>
    </row>
    <row r="372" spans="1:6" x14ac:dyDescent="0.25">
      <c r="A372" s="24"/>
      <c r="B372" s="24"/>
      <c r="C372" s="24"/>
      <c r="D372" s="24"/>
      <c r="E372" s="24"/>
      <c r="F372" s="24"/>
    </row>
    <row r="373" spans="1:6" x14ac:dyDescent="0.25">
      <c r="A373" s="24"/>
      <c r="B373" s="24"/>
      <c r="C373" s="24"/>
      <c r="D373" s="24"/>
      <c r="E373" s="24"/>
      <c r="F373" s="24"/>
    </row>
    <row r="374" spans="1:6" x14ac:dyDescent="0.25">
      <c r="A374" s="24"/>
      <c r="B374" s="24"/>
      <c r="C374" s="24"/>
      <c r="D374" s="24"/>
      <c r="E374" s="24"/>
      <c r="F374" s="24"/>
    </row>
    <row r="375" spans="1:6" x14ac:dyDescent="0.25">
      <c r="A375" s="24"/>
      <c r="B375" s="24"/>
      <c r="C375" s="24"/>
      <c r="D375" s="24"/>
      <c r="E375" s="24"/>
      <c r="F375" s="24"/>
    </row>
    <row r="376" spans="1:6" x14ac:dyDescent="0.25">
      <c r="A376" s="24"/>
      <c r="B376" s="24"/>
      <c r="C376" s="24"/>
      <c r="D376" s="24"/>
      <c r="E376" s="24"/>
      <c r="F376" s="24"/>
    </row>
    <row r="377" spans="1:6" x14ac:dyDescent="0.25">
      <c r="A377" s="24"/>
      <c r="B377" s="24"/>
      <c r="C377" s="24"/>
      <c r="D377" s="24"/>
      <c r="E377" s="24"/>
      <c r="F377" s="24"/>
    </row>
    <row r="378" spans="1:6" x14ac:dyDescent="0.25">
      <c r="A378" s="24"/>
      <c r="B378" s="24"/>
      <c r="C378" s="24"/>
      <c r="D378" s="24"/>
      <c r="E378" s="24"/>
      <c r="F378" s="24"/>
    </row>
    <row r="379" spans="1:6" x14ac:dyDescent="0.25">
      <c r="A379" s="24"/>
      <c r="B379" s="24"/>
      <c r="C379" s="24"/>
      <c r="D379" s="24"/>
      <c r="E379" s="24"/>
      <c r="F379" s="24"/>
    </row>
    <row r="380" spans="1:6" x14ac:dyDescent="0.25">
      <c r="A380" s="24"/>
      <c r="B380" s="24"/>
      <c r="C380" s="24"/>
      <c r="D380" s="24"/>
      <c r="E380" s="24"/>
      <c r="F380" s="24"/>
    </row>
    <row r="381" spans="1:6" x14ac:dyDescent="0.25">
      <c r="A381" s="24"/>
      <c r="B381" s="24"/>
      <c r="C381" s="24"/>
      <c r="D381" s="24"/>
      <c r="E381" s="24"/>
      <c r="F381" s="24"/>
    </row>
    <row r="382" spans="1:6" x14ac:dyDescent="0.25">
      <c r="A382" s="24"/>
      <c r="B382" s="24"/>
      <c r="C382" s="24"/>
      <c r="D382" s="24"/>
      <c r="E382" s="24"/>
      <c r="F382" s="24"/>
    </row>
    <row r="383" spans="1:6" x14ac:dyDescent="0.25">
      <c r="A383" s="24"/>
      <c r="B383" s="24"/>
      <c r="C383" s="24"/>
      <c r="D383" s="24"/>
      <c r="E383" s="24"/>
      <c r="F383" s="24"/>
    </row>
    <row r="384" spans="1:6" x14ac:dyDescent="0.25">
      <c r="A384" s="24"/>
      <c r="B384" s="24"/>
      <c r="C384" s="24"/>
      <c r="D384" s="24"/>
      <c r="E384" s="24"/>
      <c r="F384" s="24"/>
    </row>
    <row r="385" spans="1:6" x14ac:dyDescent="0.25">
      <c r="A385" s="24"/>
      <c r="B385" s="24"/>
      <c r="C385" s="24"/>
      <c r="D385" s="24"/>
      <c r="E385" s="24"/>
      <c r="F385" s="24"/>
    </row>
    <row r="386" spans="1:6" x14ac:dyDescent="0.25">
      <c r="A386" s="24"/>
      <c r="B386" s="24"/>
      <c r="C386" s="24"/>
      <c r="D386" s="24"/>
      <c r="E386" s="24"/>
      <c r="F386" s="24"/>
    </row>
    <row r="387" spans="1:6" x14ac:dyDescent="0.25">
      <c r="A387" s="24"/>
      <c r="B387" s="24"/>
      <c r="C387" s="24"/>
      <c r="D387" s="24"/>
      <c r="E387" s="24"/>
      <c r="F387" s="24"/>
    </row>
    <row r="388" spans="1:6" x14ac:dyDescent="0.25">
      <c r="A388" s="24"/>
      <c r="B388" s="24"/>
      <c r="C388" s="24"/>
      <c r="D388" s="24"/>
      <c r="E388" s="24"/>
      <c r="F388" s="24"/>
    </row>
    <row r="389" spans="1:6" x14ac:dyDescent="0.25">
      <c r="A389" s="24"/>
      <c r="B389" s="24"/>
      <c r="C389" s="24"/>
      <c r="D389" s="24"/>
      <c r="E389" s="24"/>
      <c r="F389" s="24"/>
    </row>
    <row r="390" spans="1:6" x14ac:dyDescent="0.25">
      <c r="A390" s="24"/>
      <c r="B390" s="24"/>
      <c r="C390" s="24"/>
      <c r="D390" s="24"/>
      <c r="E390" s="24"/>
      <c r="F390" s="24"/>
    </row>
    <row r="391" spans="1:6" x14ac:dyDescent="0.25">
      <c r="A391" s="24"/>
      <c r="B391" s="24"/>
      <c r="C391" s="24"/>
      <c r="D391" s="24"/>
      <c r="E391" s="24"/>
      <c r="F391" s="24"/>
    </row>
    <row r="392" spans="1:6" x14ac:dyDescent="0.25">
      <c r="A392" s="24"/>
      <c r="B392" s="24"/>
      <c r="C392" s="24"/>
      <c r="D392" s="24"/>
      <c r="E392" s="24"/>
      <c r="F392" s="24"/>
    </row>
    <row r="393" spans="1:6" x14ac:dyDescent="0.25">
      <c r="A393" s="24"/>
      <c r="B393" s="24"/>
      <c r="C393" s="24"/>
      <c r="D393" s="24"/>
      <c r="E393" s="24"/>
      <c r="F393" s="24"/>
    </row>
    <row r="394" spans="1:6" x14ac:dyDescent="0.25">
      <c r="A394" s="24"/>
      <c r="B394" s="24"/>
      <c r="C394" s="24"/>
      <c r="D394" s="24"/>
      <c r="E394" s="24"/>
      <c r="F394" s="24"/>
    </row>
    <row r="395" spans="1:6" x14ac:dyDescent="0.25">
      <c r="A395" s="24"/>
      <c r="B395" s="24"/>
      <c r="C395" s="24"/>
      <c r="D395" s="24"/>
      <c r="E395" s="24"/>
      <c r="F395" s="24"/>
    </row>
    <row r="396" spans="1:6" x14ac:dyDescent="0.25">
      <c r="A396" s="24"/>
      <c r="B396" s="24"/>
      <c r="C396" s="24"/>
      <c r="D396" s="24"/>
      <c r="E396" s="24"/>
      <c r="F396" s="24"/>
    </row>
    <row r="397" spans="1:6" x14ac:dyDescent="0.25">
      <c r="A397" s="24"/>
      <c r="B397" s="24"/>
      <c r="C397" s="24"/>
      <c r="D397" s="24"/>
      <c r="E397" s="24"/>
      <c r="F397" s="24"/>
    </row>
    <row r="398" spans="1:6" x14ac:dyDescent="0.25">
      <c r="A398" s="24"/>
      <c r="B398" s="24"/>
      <c r="C398" s="24"/>
      <c r="D398" s="24"/>
      <c r="E398" s="24"/>
      <c r="F398" s="24"/>
    </row>
    <row r="399" spans="1:6" x14ac:dyDescent="0.25">
      <c r="A399" s="24"/>
      <c r="B399" s="24"/>
      <c r="C399" s="24"/>
      <c r="D399" s="24"/>
      <c r="E399" s="24"/>
      <c r="F399" s="24"/>
    </row>
    <row r="400" spans="1:6" x14ac:dyDescent="0.25">
      <c r="A400" s="24"/>
      <c r="B400" s="24"/>
      <c r="C400" s="24"/>
      <c r="D400" s="24"/>
      <c r="E400" s="24"/>
      <c r="F400" s="24"/>
    </row>
    <row r="401" spans="1:6" x14ac:dyDescent="0.25">
      <c r="A401" s="24"/>
      <c r="B401" s="24"/>
      <c r="C401" s="24"/>
      <c r="D401" s="24"/>
      <c r="E401" s="24"/>
      <c r="F401" s="24"/>
    </row>
    <row r="402" spans="1:6" x14ac:dyDescent="0.25">
      <c r="A402" s="24"/>
      <c r="B402" s="24"/>
      <c r="C402" s="24"/>
      <c r="D402" s="24"/>
      <c r="E402" s="24"/>
      <c r="F402" s="24"/>
    </row>
    <row r="403" spans="1:6" x14ac:dyDescent="0.25">
      <c r="A403" s="24"/>
      <c r="B403" s="24"/>
      <c r="C403" s="24"/>
      <c r="D403" s="24"/>
      <c r="E403" s="24"/>
      <c r="F403" s="24"/>
    </row>
    <row r="404" spans="1:6" x14ac:dyDescent="0.25">
      <c r="A404" s="24"/>
      <c r="B404" s="24"/>
      <c r="C404" s="24"/>
      <c r="D404" s="24"/>
      <c r="E404" s="24"/>
      <c r="F404" s="24"/>
    </row>
    <row r="405" spans="1:6" x14ac:dyDescent="0.25">
      <c r="A405" s="24"/>
      <c r="B405" s="24"/>
      <c r="C405" s="24"/>
      <c r="D405" s="24"/>
      <c r="E405" s="24"/>
      <c r="F405" s="24"/>
    </row>
    <row r="406" spans="1:6" x14ac:dyDescent="0.25">
      <c r="A406" s="24"/>
      <c r="B406" s="24"/>
      <c r="C406" s="24"/>
      <c r="D406" s="24"/>
      <c r="E406" s="24"/>
      <c r="F406" s="24"/>
    </row>
    <row r="407" spans="1:6" x14ac:dyDescent="0.25">
      <c r="A407" s="24"/>
      <c r="B407" s="24"/>
      <c r="C407" s="24"/>
      <c r="D407" s="24"/>
      <c r="E407" s="24"/>
      <c r="F407" s="24"/>
    </row>
    <row r="408" spans="1:6" x14ac:dyDescent="0.25">
      <c r="A408" s="24"/>
      <c r="B408" s="24"/>
      <c r="C408" s="24"/>
      <c r="D408" s="24"/>
      <c r="E408" s="24"/>
      <c r="F408" s="24"/>
    </row>
    <row r="409" spans="1:6" x14ac:dyDescent="0.25">
      <c r="A409" s="24"/>
      <c r="B409" s="24"/>
      <c r="C409" s="24"/>
      <c r="D409" s="24"/>
      <c r="E409" s="24"/>
      <c r="F409" s="24"/>
    </row>
    <row r="410" spans="1:6" x14ac:dyDescent="0.25">
      <c r="A410" s="24"/>
      <c r="B410" s="24"/>
      <c r="C410" s="24"/>
      <c r="D410" s="24"/>
      <c r="E410" s="24"/>
      <c r="F410" s="24"/>
    </row>
    <row r="411" spans="1:6" x14ac:dyDescent="0.25">
      <c r="A411" s="24"/>
      <c r="B411" s="24"/>
      <c r="C411" s="24"/>
      <c r="D411" s="24"/>
      <c r="E411" s="24"/>
      <c r="F411" s="24"/>
    </row>
    <row r="412" spans="1:6" x14ac:dyDescent="0.25">
      <c r="A412" s="24"/>
      <c r="B412" s="24"/>
      <c r="C412" s="24"/>
      <c r="D412" s="24"/>
      <c r="E412" s="24"/>
      <c r="F412" s="24"/>
    </row>
    <row r="413" spans="1:6" x14ac:dyDescent="0.25">
      <c r="A413" s="24"/>
      <c r="B413" s="24"/>
      <c r="C413" s="24"/>
      <c r="D413" s="24"/>
      <c r="E413" s="24"/>
      <c r="F413" s="24"/>
    </row>
    <row r="414" spans="1:6" x14ac:dyDescent="0.25">
      <c r="A414" s="24"/>
      <c r="B414" s="24"/>
      <c r="C414" s="24"/>
      <c r="D414" s="24"/>
      <c r="E414" s="24"/>
      <c r="F414" s="24"/>
    </row>
    <row r="415" spans="1:6" x14ac:dyDescent="0.25">
      <c r="A415" s="24"/>
      <c r="B415" s="24"/>
      <c r="C415" s="24"/>
      <c r="D415" s="24"/>
      <c r="E415" s="24"/>
      <c r="F415" s="24"/>
    </row>
    <row r="416" spans="1:6" x14ac:dyDescent="0.25">
      <c r="A416" s="24"/>
      <c r="B416" s="24"/>
      <c r="C416" s="24"/>
      <c r="D416" s="24"/>
      <c r="E416" s="24"/>
      <c r="F416" s="24"/>
    </row>
    <row r="417" spans="1:6" x14ac:dyDescent="0.25">
      <c r="A417" s="24"/>
      <c r="B417" s="24"/>
      <c r="C417" s="24"/>
      <c r="D417" s="24"/>
      <c r="E417" s="24"/>
      <c r="F417" s="24"/>
    </row>
    <row r="418" spans="1:6" x14ac:dyDescent="0.25">
      <c r="A418" s="24"/>
      <c r="B418" s="24"/>
      <c r="C418" s="24"/>
      <c r="D418" s="24"/>
      <c r="E418" s="24"/>
      <c r="F418" s="24"/>
    </row>
    <row r="419" spans="1:6" x14ac:dyDescent="0.25">
      <c r="A419" s="24"/>
      <c r="B419" s="24"/>
      <c r="C419" s="24"/>
      <c r="D419" s="24"/>
      <c r="E419" s="24"/>
      <c r="F419" s="24"/>
    </row>
    <row r="420" spans="1:6" x14ac:dyDescent="0.25">
      <c r="A420" s="24"/>
      <c r="B420" s="24"/>
      <c r="C420" s="24"/>
      <c r="D420" s="24"/>
      <c r="E420" s="24"/>
      <c r="F420" s="24"/>
    </row>
    <row r="421" spans="1:6" x14ac:dyDescent="0.25">
      <c r="A421" s="24"/>
      <c r="B421" s="24"/>
      <c r="C421" s="24"/>
      <c r="D421" s="24"/>
      <c r="E421" s="24"/>
      <c r="F421" s="24"/>
    </row>
    <row r="422" spans="1:6" x14ac:dyDescent="0.25">
      <c r="A422" s="24"/>
      <c r="B422" s="24"/>
      <c r="C422" s="24"/>
      <c r="D422" s="24"/>
      <c r="E422" s="24"/>
      <c r="F422" s="24"/>
    </row>
    <row r="423" spans="1:6" x14ac:dyDescent="0.25">
      <c r="A423" s="24"/>
      <c r="B423" s="24"/>
      <c r="C423" s="24"/>
      <c r="D423" s="24"/>
      <c r="E423" s="24"/>
      <c r="F423" s="24"/>
    </row>
    <row r="424" spans="1:6" x14ac:dyDescent="0.25">
      <c r="A424" s="24"/>
      <c r="B424" s="24"/>
      <c r="C424" s="24"/>
      <c r="D424" s="24"/>
      <c r="E424" s="24"/>
      <c r="F424" s="24"/>
    </row>
    <row r="425" spans="1:6" x14ac:dyDescent="0.25">
      <c r="A425" s="24"/>
      <c r="B425" s="24"/>
      <c r="C425" s="24"/>
      <c r="D425" s="24"/>
      <c r="E425" s="24"/>
      <c r="F425" s="24"/>
    </row>
    <row r="426" spans="1:6" x14ac:dyDescent="0.25">
      <c r="A426" s="24"/>
      <c r="B426" s="24"/>
      <c r="C426" s="24"/>
      <c r="D426" s="24"/>
      <c r="E426" s="24"/>
      <c r="F426" s="24"/>
    </row>
    <row r="427" spans="1:6" x14ac:dyDescent="0.25">
      <c r="A427" s="24"/>
      <c r="B427" s="24"/>
      <c r="C427" s="24"/>
      <c r="D427" s="24"/>
      <c r="E427" s="24"/>
      <c r="F427" s="24"/>
    </row>
    <row r="428" spans="1:6" x14ac:dyDescent="0.25">
      <c r="A428" s="24"/>
      <c r="B428" s="24"/>
      <c r="C428" s="24"/>
      <c r="D428" s="24"/>
      <c r="E428" s="24"/>
      <c r="F428" s="24"/>
    </row>
    <row r="429" spans="1:6" x14ac:dyDescent="0.25">
      <c r="A429" s="24"/>
      <c r="B429" s="24"/>
      <c r="C429" s="24"/>
      <c r="D429" s="24"/>
      <c r="E429" s="24"/>
      <c r="F429" s="24"/>
    </row>
    <row r="430" spans="1:6" x14ac:dyDescent="0.25">
      <c r="A430" s="24"/>
      <c r="B430" s="24"/>
      <c r="C430" s="24"/>
      <c r="D430" s="24"/>
      <c r="E430" s="24"/>
      <c r="F430" s="24"/>
    </row>
    <row r="431" spans="1:6" x14ac:dyDescent="0.25">
      <c r="A431" s="24"/>
      <c r="B431" s="24"/>
      <c r="C431" s="24"/>
      <c r="D431" s="24"/>
      <c r="E431" s="24"/>
      <c r="F431" s="24"/>
    </row>
    <row r="432" spans="1:6" x14ac:dyDescent="0.25">
      <c r="A432" s="24"/>
      <c r="B432" s="24"/>
      <c r="C432" s="24"/>
      <c r="D432" s="24"/>
      <c r="E432" s="24"/>
      <c r="F432" s="24"/>
    </row>
    <row r="433" spans="1:6" x14ac:dyDescent="0.25">
      <c r="A433" s="24"/>
      <c r="B433" s="24"/>
      <c r="C433" s="24"/>
      <c r="D433" s="24"/>
      <c r="E433" s="24"/>
      <c r="F433" s="24"/>
    </row>
    <row r="434" spans="1:6" x14ac:dyDescent="0.25">
      <c r="A434" s="24"/>
      <c r="B434" s="24"/>
      <c r="C434" s="24"/>
      <c r="D434" s="24"/>
      <c r="E434" s="24"/>
      <c r="F434" s="24"/>
    </row>
    <row r="435" spans="1:6" x14ac:dyDescent="0.25">
      <c r="A435" s="24"/>
      <c r="B435" s="24"/>
      <c r="C435" s="24"/>
      <c r="D435" s="24"/>
      <c r="E435" s="24"/>
      <c r="F435" s="24"/>
    </row>
    <row r="436" spans="1:6" x14ac:dyDescent="0.25">
      <c r="A436" s="24"/>
      <c r="B436" s="24"/>
      <c r="C436" s="24"/>
      <c r="D436" s="24"/>
      <c r="E436" s="24"/>
      <c r="F436" s="24"/>
    </row>
    <row r="437" spans="1:6" x14ac:dyDescent="0.25">
      <c r="A437" s="24"/>
      <c r="B437" s="24"/>
      <c r="C437" s="24"/>
      <c r="D437" s="24"/>
      <c r="E437" s="24"/>
      <c r="F437" s="24"/>
    </row>
    <row r="438" spans="1:6" x14ac:dyDescent="0.25">
      <c r="A438" s="24"/>
      <c r="B438" s="24"/>
      <c r="C438" s="24"/>
      <c r="D438" s="24"/>
      <c r="E438" s="24"/>
      <c r="F438" s="24"/>
    </row>
    <row r="439" spans="1:6" x14ac:dyDescent="0.25">
      <c r="A439" s="24"/>
      <c r="B439" s="24"/>
      <c r="C439" s="24"/>
      <c r="D439" s="24"/>
      <c r="E439" s="24"/>
      <c r="F439" s="24"/>
    </row>
    <row r="440" spans="1:6" x14ac:dyDescent="0.25">
      <c r="A440" s="24"/>
      <c r="B440" s="24"/>
      <c r="C440" s="24"/>
      <c r="D440" s="24"/>
      <c r="E440" s="24"/>
      <c r="F440" s="24"/>
    </row>
    <row r="441" spans="1:6" x14ac:dyDescent="0.25">
      <c r="A441" s="24"/>
      <c r="B441" s="24"/>
      <c r="C441" s="24"/>
      <c r="D441" s="24"/>
      <c r="E441" s="24"/>
      <c r="F441" s="24"/>
    </row>
    <row r="442" spans="1:6" x14ac:dyDescent="0.25">
      <c r="A442" s="24"/>
      <c r="B442" s="24"/>
      <c r="C442" s="24"/>
      <c r="D442" s="24"/>
      <c r="E442" s="24"/>
      <c r="F442" s="24"/>
    </row>
    <row r="443" spans="1:6" x14ac:dyDescent="0.25">
      <c r="A443" s="24"/>
      <c r="B443" s="24"/>
      <c r="C443" s="24"/>
      <c r="D443" s="24"/>
      <c r="E443" s="24"/>
      <c r="F443" s="24"/>
    </row>
    <row r="444" spans="1:6" x14ac:dyDescent="0.25">
      <c r="A444" s="24"/>
      <c r="B444" s="24"/>
      <c r="C444" s="24"/>
      <c r="D444" s="24"/>
      <c r="E444" s="24"/>
      <c r="F444" s="24"/>
    </row>
    <row r="445" spans="1:6" x14ac:dyDescent="0.25">
      <c r="A445" s="24"/>
      <c r="B445" s="24"/>
      <c r="C445" s="24"/>
      <c r="D445" s="24"/>
      <c r="E445" s="24"/>
      <c r="F445" s="24"/>
    </row>
    <row r="446" spans="1:6" x14ac:dyDescent="0.25">
      <c r="A446" s="24"/>
      <c r="B446" s="24"/>
      <c r="C446" s="24"/>
      <c r="D446" s="24"/>
      <c r="E446" s="24"/>
      <c r="F446" s="24"/>
    </row>
    <row r="447" spans="1:6" x14ac:dyDescent="0.25">
      <c r="A447" s="24"/>
      <c r="B447" s="24"/>
      <c r="C447" s="24"/>
      <c r="D447" s="24"/>
      <c r="E447" s="24"/>
      <c r="F447" s="24"/>
    </row>
    <row r="448" spans="1:6" x14ac:dyDescent="0.25">
      <c r="A448" s="24"/>
      <c r="B448" s="24"/>
      <c r="C448" s="24"/>
      <c r="D448" s="24"/>
      <c r="E448" s="24"/>
      <c r="F448" s="24"/>
    </row>
    <row r="449" spans="1:6" x14ac:dyDescent="0.25">
      <c r="A449" s="24"/>
      <c r="B449" s="24"/>
      <c r="C449" s="24"/>
      <c r="D449" s="24"/>
      <c r="E449" s="24"/>
      <c r="F449" s="24"/>
    </row>
    <row r="450" spans="1:6" x14ac:dyDescent="0.25">
      <c r="A450" s="24"/>
      <c r="B450" s="24"/>
      <c r="C450" s="24"/>
      <c r="D450" s="24"/>
      <c r="E450" s="24"/>
      <c r="F450" s="24"/>
    </row>
    <row r="451" spans="1:6" x14ac:dyDescent="0.25">
      <c r="A451" s="24"/>
      <c r="B451" s="24"/>
      <c r="C451" s="24"/>
      <c r="D451" s="24"/>
      <c r="E451" s="24"/>
      <c r="F451" s="24"/>
    </row>
    <row r="452" spans="1:6" x14ac:dyDescent="0.25">
      <c r="A452" s="24"/>
      <c r="B452" s="24"/>
      <c r="C452" s="24"/>
      <c r="D452" s="24"/>
      <c r="E452" s="24"/>
      <c r="F452" s="24"/>
    </row>
    <row r="453" spans="1:6" x14ac:dyDescent="0.25">
      <c r="A453" s="24"/>
      <c r="B453" s="24"/>
      <c r="C453" s="24"/>
      <c r="D453" s="24"/>
      <c r="E453" s="24"/>
      <c r="F453" s="24"/>
    </row>
    <row r="454" spans="1:6" x14ac:dyDescent="0.25">
      <c r="A454" s="24"/>
      <c r="B454" s="24"/>
      <c r="C454" s="24"/>
      <c r="D454" s="24"/>
      <c r="E454" s="24"/>
      <c r="F454" s="24"/>
    </row>
    <row r="455" spans="1:6" x14ac:dyDescent="0.25">
      <c r="A455" s="24"/>
      <c r="B455" s="24"/>
      <c r="C455" s="24"/>
      <c r="D455" s="24"/>
      <c r="E455" s="24"/>
      <c r="F455" s="24"/>
    </row>
    <row r="456" spans="1:6" x14ac:dyDescent="0.25">
      <c r="A456" s="24"/>
      <c r="B456" s="24"/>
      <c r="C456" s="24"/>
      <c r="D456" s="24"/>
      <c r="E456" s="24"/>
      <c r="F456" s="24"/>
    </row>
    <row r="457" spans="1:6" x14ac:dyDescent="0.25">
      <c r="A457" s="24"/>
      <c r="B457" s="24"/>
      <c r="C457" s="24"/>
      <c r="D457" s="24"/>
      <c r="E457" s="24"/>
      <c r="F457" s="24"/>
    </row>
    <row r="458" spans="1:6" x14ac:dyDescent="0.25">
      <c r="A458" s="24"/>
      <c r="B458" s="24"/>
      <c r="C458" s="24"/>
      <c r="D458" s="24"/>
      <c r="E458" s="24"/>
      <c r="F458" s="24"/>
    </row>
    <row r="459" spans="1:6" x14ac:dyDescent="0.25">
      <c r="A459" s="24"/>
      <c r="B459" s="24"/>
      <c r="C459" s="24"/>
      <c r="D459" s="24"/>
      <c r="E459" s="24"/>
      <c r="F459" s="24"/>
    </row>
    <row r="460" spans="1:6" x14ac:dyDescent="0.25">
      <c r="A460" s="24"/>
      <c r="B460" s="24"/>
      <c r="C460" s="24"/>
      <c r="D460" s="24"/>
      <c r="E460" s="24"/>
      <c r="F460" s="24"/>
    </row>
    <row r="461" spans="1:6" x14ac:dyDescent="0.25">
      <c r="A461" s="24"/>
      <c r="B461" s="24"/>
      <c r="C461" s="24"/>
      <c r="D461" s="24"/>
      <c r="E461" s="24"/>
      <c r="F461" s="24"/>
    </row>
    <row r="462" spans="1:6" x14ac:dyDescent="0.25">
      <c r="A462" s="24"/>
      <c r="B462" s="24"/>
      <c r="C462" s="24"/>
      <c r="D462" s="24"/>
      <c r="E462" s="24"/>
      <c r="F462" s="24"/>
    </row>
    <row r="463" spans="1:6" x14ac:dyDescent="0.25">
      <c r="A463" s="24"/>
      <c r="B463" s="24"/>
      <c r="C463" s="24"/>
      <c r="D463" s="24"/>
      <c r="E463" s="24"/>
      <c r="F463" s="24"/>
    </row>
    <row r="464" spans="1:6" x14ac:dyDescent="0.25">
      <c r="A464" s="24"/>
      <c r="B464" s="24"/>
      <c r="C464" s="24"/>
      <c r="D464" s="24"/>
      <c r="E464" s="24"/>
      <c r="F464" s="24"/>
    </row>
    <row r="465" spans="1:6" x14ac:dyDescent="0.25">
      <c r="A465" s="24"/>
      <c r="B465" s="24"/>
      <c r="C465" s="24"/>
      <c r="D465" s="24"/>
      <c r="E465" s="24"/>
      <c r="F465" s="24"/>
    </row>
    <row r="466" spans="1:6" x14ac:dyDescent="0.25">
      <c r="A466" s="24"/>
      <c r="B466" s="24"/>
      <c r="C466" s="24"/>
      <c r="D466" s="24"/>
      <c r="E466" s="24"/>
      <c r="F466" s="24"/>
    </row>
    <row r="467" spans="1:6" x14ac:dyDescent="0.25">
      <c r="A467" s="24"/>
      <c r="B467" s="24"/>
      <c r="C467" s="24"/>
      <c r="D467" s="24"/>
      <c r="E467" s="24"/>
      <c r="F467" s="24"/>
    </row>
    <row r="468" spans="1:6" x14ac:dyDescent="0.25">
      <c r="A468" s="24"/>
      <c r="B468" s="24"/>
      <c r="C468" s="24"/>
      <c r="D468" s="24"/>
      <c r="E468" s="24"/>
      <c r="F468" s="24"/>
    </row>
    <row r="469" spans="1:6" x14ac:dyDescent="0.25">
      <c r="A469" s="24"/>
      <c r="B469" s="24"/>
      <c r="C469" s="24"/>
      <c r="D469" s="24"/>
      <c r="E469" s="24"/>
      <c r="F469" s="24"/>
    </row>
    <row r="470" spans="1:6" x14ac:dyDescent="0.25">
      <c r="A470" s="24"/>
      <c r="B470" s="24"/>
      <c r="C470" s="24"/>
      <c r="D470" s="24"/>
      <c r="E470" s="24"/>
      <c r="F470" s="24"/>
    </row>
    <row r="471" spans="1:6" x14ac:dyDescent="0.25">
      <c r="A471" s="24"/>
      <c r="B471" s="24"/>
      <c r="C471" s="24"/>
      <c r="D471" s="24"/>
      <c r="E471" s="24"/>
      <c r="F471" s="24"/>
    </row>
    <row r="472" spans="1:6" x14ac:dyDescent="0.25">
      <c r="A472" s="24"/>
      <c r="B472" s="24"/>
      <c r="C472" s="24"/>
      <c r="D472" s="24"/>
      <c r="E472" s="24"/>
      <c r="F472" s="24"/>
    </row>
    <row r="473" spans="1:6" x14ac:dyDescent="0.25">
      <c r="A473" s="24"/>
      <c r="B473" s="24"/>
      <c r="C473" s="24"/>
      <c r="D473" s="24"/>
      <c r="E473" s="24"/>
      <c r="F473" s="24"/>
    </row>
    <row r="474" spans="1:6" x14ac:dyDescent="0.25">
      <c r="A474" s="24"/>
      <c r="B474" s="24"/>
      <c r="C474" s="24"/>
      <c r="D474" s="24"/>
      <c r="E474" s="24"/>
      <c r="F474" s="24"/>
    </row>
    <row r="475" spans="1:6" x14ac:dyDescent="0.25">
      <c r="A475" s="24"/>
      <c r="B475" s="24"/>
      <c r="C475" s="24"/>
      <c r="D475" s="24"/>
      <c r="E475" s="24"/>
      <c r="F475" s="24"/>
    </row>
    <row r="476" spans="1:6" x14ac:dyDescent="0.25">
      <c r="A476" s="24"/>
      <c r="B476" s="24"/>
      <c r="C476" s="24"/>
      <c r="D476" s="24"/>
      <c r="E476" s="24"/>
      <c r="F476" s="24"/>
    </row>
    <row r="477" spans="1:6" x14ac:dyDescent="0.25">
      <c r="A477" s="24"/>
      <c r="B477" s="24"/>
      <c r="C477" s="24"/>
      <c r="D477" s="24"/>
      <c r="E477" s="24"/>
      <c r="F477" s="24"/>
    </row>
    <row r="478" spans="1:6" x14ac:dyDescent="0.25">
      <c r="A478" s="24"/>
      <c r="B478" s="24"/>
      <c r="C478" s="24"/>
      <c r="D478" s="24"/>
      <c r="E478" s="24"/>
      <c r="F478" s="24"/>
    </row>
    <row r="479" spans="1:6" x14ac:dyDescent="0.25">
      <c r="A479" s="24"/>
      <c r="B479" s="24"/>
      <c r="C479" s="24"/>
      <c r="D479" s="24"/>
      <c r="E479" s="24"/>
      <c r="F479" s="24"/>
    </row>
    <row r="480" spans="1:6" x14ac:dyDescent="0.25">
      <c r="A480" s="24"/>
      <c r="B480" s="24"/>
      <c r="C480" s="24"/>
      <c r="D480" s="24"/>
      <c r="E480" s="24"/>
      <c r="F480" s="24"/>
    </row>
    <row r="481" spans="1:6" x14ac:dyDescent="0.25">
      <c r="A481" s="24"/>
      <c r="B481" s="24"/>
      <c r="C481" s="24"/>
      <c r="D481" s="24"/>
      <c r="E481" s="24"/>
      <c r="F481" s="24"/>
    </row>
    <row r="482" spans="1:6" x14ac:dyDescent="0.25">
      <c r="A482" s="24"/>
      <c r="B482" s="24"/>
      <c r="C482" s="24"/>
      <c r="D482" s="24"/>
      <c r="E482" s="24"/>
      <c r="F482" s="24"/>
    </row>
    <row r="483" spans="1:6" x14ac:dyDescent="0.25">
      <c r="A483" s="24"/>
      <c r="B483" s="24"/>
      <c r="C483" s="24"/>
      <c r="D483" s="24"/>
      <c r="E483" s="24"/>
      <c r="F483" s="24"/>
    </row>
    <row r="484" spans="1:6" x14ac:dyDescent="0.25">
      <c r="A484" s="24"/>
      <c r="B484" s="24"/>
      <c r="C484" s="24"/>
      <c r="D484" s="24"/>
      <c r="E484" s="24"/>
      <c r="F484" s="24"/>
    </row>
    <row r="485" spans="1:6" x14ac:dyDescent="0.25">
      <c r="A485" s="24"/>
      <c r="B485" s="24"/>
      <c r="C485" s="24"/>
      <c r="D485" s="24"/>
      <c r="E485" s="24"/>
      <c r="F485" s="24"/>
    </row>
    <row r="486" spans="1:6" x14ac:dyDescent="0.25">
      <c r="A486" s="24"/>
      <c r="B486" s="24"/>
      <c r="C486" s="24"/>
      <c r="D486" s="24"/>
      <c r="E486" s="24"/>
      <c r="F486" s="24"/>
    </row>
    <row r="487" spans="1:6" x14ac:dyDescent="0.25">
      <c r="A487" s="24"/>
      <c r="B487" s="24"/>
      <c r="C487" s="24"/>
      <c r="D487" s="24"/>
      <c r="E487" s="24"/>
      <c r="F487" s="24"/>
    </row>
    <row r="488" spans="1:6" x14ac:dyDescent="0.25">
      <c r="A488" s="24"/>
      <c r="B488" s="24"/>
      <c r="C488" s="24"/>
      <c r="D488" s="24"/>
      <c r="E488" s="24"/>
      <c r="F488" s="24"/>
    </row>
    <row r="489" spans="1:6" x14ac:dyDescent="0.25">
      <c r="A489" s="24"/>
      <c r="B489" s="24"/>
      <c r="C489" s="24"/>
      <c r="D489" s="24"/>
      <c r="E489" s="24"/>
      <c r="F489" s="24"/>
    </row>
    <row r="490" spans="1:6" x14ac:dyDescent="0.25">
      <c r="A490" s="24"/>
      <c r="B490" s="24"/>
      <c r="C490" s="24"/>
      <c r="D490" s="24"/>
      <c r="E490" s="24"/>
      <c r="F490" s="24"/>
    </row>
    <row r="491" spans="1:6" x14ac:dyDescent="0.25">
      <c r="A491" s="24"/>
      <c r="B491" s="24"/>
      <c r="C491" s="24"/>
      <c r="D491" s="24"/>
      <c r="E491" s="24"/>
      <c r="F491" s="24"/>
    </row>
    <row r="492" spans="1:6" x14ac:dyDescent="0.25">
      <c r="A492" s="24"/>
      <c r="B492" s="24"/>
      <c r="C492" s="24"/>
      <c r="D492" s="24"/>
      <c r="E492" s="24"/>
      <c r="F492" s="24"/>
    </row>
    <row r="493" spans="1:6" x14ac:dyDescent="0.25">
      <c r="A493" s="24"/>
      <c r="B493" s="24"/>
      <c r="C493" s="24"/>
      <c r="D493" s="24"/>
      <c r="E493" s="24"/>
      <c r="F493" s="24"/>
    </row>
    <row r="494" spans="1:6" x14ac:dyDescent="0.25">
      <c r="A494" s="24"/>
      <c r="B494" s="24"/>
      <c r="C494" s="24"/>
      <c r="D494" s="24"/>
      <c r="E494" s="24"/>
      <c r="F494" s="24"/>
    </row>
    <row r="495" spans="1:6" x14ac:dyDescent="0.25">
      <c r="A495" s="24"/>
      <c r="B495" s="24"/>
      <c r="C495" s="24"/>
      <c r="D495" s="24"/>
      <c r="E495" s="24"/>
      <c r="F495" s="24"/>
    </row>
    <row r="496" spans="1:6" x14ac:dyDescent="0.25">
      <c r="A496" s="24"/>
      <c r="B496" s="24"/>
      <c r="C496" s="24"/>
      <c r="D496" s="24"/>
      <c r="E496" s="24"/>
      <c r="F496" s="24"/>
    </row>
    <row r="497" spans="1:6" x14ac:dyDescent="0.25">
      <c r="A497" s="24"/>
      <c r="B497" s="24"/>
      <c r="C497" s="24"/>
      <c r="D497" s="24"/>
      <c r="E497" s="24"/>
      <c r="F497" s="24"/>
    </row>
    <row r="498" spans="1:6" x14ac:dyDescent="0.25">
      <c r="A498" s="24"/>
      <c r="B498" s="24"/>
      <c r="C498" s="24"/>
      <c r="D498" s="24"/>
      <c r="E498" s="24"/>
      <c r="F498" s="24"/>
    </row>
    <row r="499" spans="1:6" x14ac:dyDescent="0.25">
      <c r="A499" s="24"/>
      <c r="B499" s="24"/>
      <c r="C499" s="24"/>
      <c r="D499" s="24"/>
      <c r="E499" s="24"/>
      <c r="F499" s="24"/>
    </row>
    <row r="500" spans="1:6" x14ac:dyDescent="0.25">
      <c r="A500" s="24"/>
      <c r="B500" s="24"/>
      <c r="C500" s="24"/>
      <c r="D500" s="24"/>
      <c r="E500" s="24"/>
      <c r="F500" s="24"/>
    </row>
    <row r="501" spans="1:6" x14ac:dyDescent="0.25">
      <c r="A501" s="24"/>
      <c r="B501" s="24"/>
      <c r="C501" s="24"/>
      <c r="D501" s="24"/>
      <c r="E501" s="24"/>
      <c r="F501" s="24"/>
    </row>
    <row r="502" spans="1:6" x14ac:dyDescent="0.25">
      <c r="A502" s="24"/>
      <c r="B502" s="24"/>
      <c r="C502" s="24"/>
      <c r="D502" s="24"/>
      <c r="E502" s="24"/>
      <c r="F502" s="24"/>
    </row>
    <row r="503" spans="1:6" x14ac:dyDescent="0.25">
      <c r="A503" s="24"/>
      <c r="B503" s="24"/>
      <c r="C503" s="24"/>
      <c r="D503" s="24"/>
      <c r="E503" s="24"/>
      <c r="F503" s="24"/>
    </row>
    <row r="504" spans="1:6" x14ac:dyDescent="0.25">
      <c r="A504" s="24"/>
      <c r="B504" s="24"/>
      <c r="C504" s="24"/>
      <c r="D504" s="24"/>
      <c r="E504" s="24"/>
      <c r="F504" s="24"/>
    </row>
    <row r="505" spans="1:6" x14ac:dyDescent="0.25">
      <c r="A505" s="24"/>
      <c r="B505" s="24"/>
      <c r="C505" s="24"/>
      <c r="D505" s="24"/>
      <c r="E505" s="24"/>
      <c r="F505" s="24"/>
    </row>
    <row r="506" spans="1:6" x14ac:dyDescent="0.25">
      <c r="A506" s="24"/>
      <c r="B506" s="24"/>
      <c r="C506" s="24"/>
      <c r="D506" s="24"/>
      <c r="E506" s="24"/>
      <c r="F506" s="24"/>
    </row>
    <row r="507" spans="1:6" x14ac:dyDescent="0.25">
      <c r="A507" s="24"/>
      <c r="B507" s="24"/>
      <c r="C507" s="24"/>
      <c r="D507" s="24"/>
      <c r="E507" s="24"/>
      <c r="F507" s="24"/>
    </row>
    <row r="508" spans="1:6" x14ac:dyDescent="0.25">
      <c r="A508" s="24"/>
      <c r="B508" s="24"/>
      <c r="C508" s="24"/>
      <c r="D508" s="24"/>
      <c r="E508" s="24"/>
      <c r="F508" s="24"/>
    </row>
    <row r="509" spans="1:6" x14ac:dyDescent="0.25">
      <c r="A509" s="24"/>
      <c r="B509" s="24"/>
      <c r="C509" s="24"/>
      <c r="D509" s="24"/>
      <c r="E509" s="24"/>
      <c r="F509" s="24"/>
    </row>
    <row r="510" spans="1:6" x14ac:dyDescent="0.25">
      <c r="A510" s="24"/>
      <c r="B510" s="24"/>
      <c r="C510" s="24"/>
      <c r="D510" s="24"/>
      <c r="E510" s="24"/>
      <c r="F510" s="24"/>
    </row>
    <row r="511" spans="1:6" x14ac:dyDescent="0.25">
      <c r="A511" s="24"/>
      <c r="B511" s="24"/>
      <c r="C511" s="24"/>
      <c r="D511" s="24"/>
      <c r="E511" s="24"/>
      <c r="F511" s="24"/>
    </row>
    <row r="512" spans="1:6" x14ac:dyDescent="0.25">
      <c r="A512" s="24"/>
      <c r="B512" s="24"/>
      <c r="C512" s="24"/>
      <c r="D512" s="24"/>
      <c r="E512" s="24"/>
      <c r="F512" s="24"/>
    </row>
    <row r="513" spans="1:6" x14ac:dyDescent="0.25">
      <c r="A513" s="24"/>
      <c r="B513" s="24"/>
      <c r="C513" s="24"/>
      <c r="D513" s="24"/>
      <c r="E513" s="24"/>
      <c r="F513" s="24"/>
    </row>
    <row r="514" spans="1:6" x14ac:dyDescent="0.25">
      <c r="A514" s="24"/>
      <c r="B514" s="24"/>
      <c r="C514" s="24"/>
      <c r="D514" s="24"/>
      <c r="E514" s="24"/>
      <c r="F514" s="24"/>
    </row>
    <row r="515" spans="1:6" x14ac:dyDescent="0.25">
      <c r="A515" s="24"/>
      <c r="B515" s="24"/>
      <c r="C515" s="24"/>
      <c r="D515" s="24"/>
      <c r="E515" s="24"/>
      <c r="F515" s="24"/>
    </row>
    <row r="516" spans="1:6" x14ac:dyDescent="0.25">
      <c r="A516" s="24"/>
      <c r="B516" s="24"/>
      <c r="C516" s="24"/>
      <c r="D516" s="24"/>
      <c r="E516" s="24"/>
      <c r="F516" s="24"/>
    </row>
    <row r="517" spans="1:6" x14ac:dyDescent="0.25">
      <c r="A517" s="24"/>
      <c r="B517" s="24"/>
      <c r="C517" s="24"/>
      <c r="D517" s="24"/>
      <c r="E517" s="24"/>
      <c r="F517" s="24"/>
    </row>
    <row r="518" spans="1:6" x14ac:dyDescent="0.25">
      <c r="A518" s="24"/>
      <c r="B518" s="24"/>
      <c r="C518" s="24"/>
      <c r="D518" s="24"/>
      <c r="E518" s="24"/>
      <c r="F518" s="24"/>
    </row>
    <row r="519" spans="1:6" x14ac:dyDescent="0.25">
      <c r="A519" s="24"/>
      <c r="B519" s="24"/>
      <c r="C519" s="24"/>
      <c r="D519" s="24"/>
      <c r="E519" s="24"/>
      <c r="F519" s="24"/>
    </row>
    <row r="520" spans="1:6" x14ac:dyDescent="0.25">
      <c r="A520" s="24"/>
      <c r="B520" s="24"/>
      <c r="C520" s="24"/>
      <c r="D520" s="24"/>
      <c r="E520" s="24"/>
      <c r="F520" s="24"/>
    </row>
    <row r="521" spans="1:6" x14ac:dyDescent="0.25">
      <c r="A521" s="24"/>
      <c r="B521" s="24"/>
      <c r="C521" s="24"/>
      <c r="D521" s="24"/>
      <c r="E521" s="24"/>
      <c r="F521" s="24"/>
    </row>
    <row r="522" spans="1:6" x14ac:dyDescent="0.25">
      <c r="A522" s="24"/>
      <c r="B522" s="24"/>
      <c r="C522" s="24"/>
      <c r="D522" s="24"/>
      <c r="E522" s="24"/>
      <c r="F522" s="24"/>
    </row>
    <row r="523" spans="1:6" x14ac:dyDescent="0.25">
      <c r="A523" s="24"/>
      <c r="B523" s="24"/>
      <c r="C523" s="24"/>
      <c r="D523" s="24"/>
      <c r="E523" s="24"/>
      <c r="F523" s="24"/>
    </row>
    <row r="524" spans="1:6" x14ac:dyDescent="0.25">
      <c r="A524" s="24"/>
      <c r="B524" s="24"/>
      <c r="C524" s="24"/>
      <c r="D524" s="24"/>
      <c r="E524" s="24"/>
      <c r="F524" s="24"/>
    </row>
    <row r="525" spans="1:6" x14ac:dyDescent="0.25">
      <c r="A525" s="24"/>
      <c r="B525" s="24"/>
      <c r="C525" s="24"/>
      <c r="D525" s="24"/>
      <c r="E525" s="24"/>
      <c r="F525" s="24"/>
    </row>
    <row r="526" spans="1:6" x14ac:dyDescent="0.25">
      <c r="A526" s="24"/>
      <c r="B526" s="24"/>
      <c r="C526" s="24"/>
      <c r="D526" s="24"/>
      <c r="E526" s="24"/>
      <c r="F526" s="24"/>
    </row>
    <row r="527" spans="1:6" x14ac:dyDescent="0.25">
      <c r="A527" s="24"/>
      <c r="B527" s="24"/>
      <c r="C527" s="24"/>
      <c r="D527" s="24"/>
      <c r="E527" s="24"/>
      <c r="F527" s="24"/>
    </row>
    <row r="528" spans="1:6" x14ac:dyDescent="0.25">
      <c r="A528" s="24"/>
      <c r="B528" s="24"/>
      <c r="C528" s="24"/>
      <c r="D528" s="24"/>
      <c r="E528" s="24"/>
      <c r="F528" s="24"/>
    </row>
    <row r="529" spans="1:6" x14ac:dyDescent="0.25">
      <c r="A529" s="24"/>
      <c r="B529" s="24"/>
      <c r="C529" s="24"/>
      <c r="D529" s="24"/>
      <c r="E529" s="24"/>
      <c r="F529" s="24"/>
    </row>
    <row r="530" spans="1:6" x14ac:dyDescent="0.25">
      <c r="A530" s="24"/>
      <c r="B530" s="24"/>
      <c r="C530" s="24"/>
      <c r="D530" s="24"/>
      <c r="E530" s="24"/>
      <c r="F530" s="24"/>
    </row>
    <row r="531" spans="1:6" x14ac:dyDescent="0.25">
      <c r="A531" s="24"/>
      <c r="B531" s="24"/>
      <c r="C531" s="24"/>
      <c r="D531" s="24"/>
      <c r="E531" s="24"/>
      <c r="F531" s="24"/>
    </row>
    <row r="532" spans="1:6" x14ac:dyDescent="0.25">
      <c r="A532" s="24"/>
      <c r="B532" s="24"/>
      <c r="C532" s="24"/>
      <c r="D532" s="24"/>
      <c r="E532" s="24"/>
      <c r="F532" s="24"/>
    </row>
    <row r="533" spans="1:6" x14ac:dyDescent="0.25">
      <c r="A533" s="24"/>
      <c r="B533" s="24"/>
      <c r="C533" s="24"/>
      <c r="D533" s="24"/>
      <c r="E533" s="24"/>
      <c r="F533" s="24"/>
    </row>
    <row r="534" spans="1:6" x14ac:dyDescent="0.25">
      <c r="A534" s="24"/>
      <c r="B534" s="24"/>
      <c r="C534" s="24"/>
      <c r="D534" s="24"/>
      <c r="E534" s="24"/>
      <c r="F534" s="24"/>
    </row>
    <row r="535" spans="1:6" x14ac:dyDescent="0.25">
      <c r="A535" s="24"/>
      <c r="B535" s="24"/>
      <c r="C535" s="24"/>
      <c r="D535" s="24"/>
      <c r="E535" s="24"/>
      <c r="F535" s="24"/>
    </row>
    <row r="536" spans="1:6" x14ac:dyDescent="0.25">
      <c r="A536" s="24"/>
      <c r="B536" s="24"/>
      <c r="C536" s="24"/>
      <c r="D536" s="24"/>
      <c r="E536" s="24"/>
      <c r="F536" s="24"/>
    </row>
    <row r="537" spans="1:6" x14ac:dyDescent="0.25">
      <c r="A537" s="24"/>
      <c r="B537" s="24"/>
      <c r="C537" s="24"/>
      <c r="D537" s="24"/>
      <c r="E537" s="24"/>
      <c r="F537" s="24"/>
    </row>
    <row r="538" spans="1:6" x14ac:dyDescent="0.25">
      <c r="A538" s="24"/>
      <c r="B538" s="24"/>
      <c r="C538" s="24"/>
      <c r="D538" s="24"/>
      <c r="E538" s="24"/>
      <c r="F538" s="24"/>
    </row>
    <row r="539" spans="1:6" x14ac:dyDescent="0.25">
      <c r="A539" s="24"/>
      <c r="B539" s="24"/>
      <c r="C539" s="24"/>
      <c r="D539" s="24"/>
      <c r="E539" s="24"/>
      <c r="F539" s="24"/>
    </row>
    <row r="540" spans="1:6" x14ac:dyDescent="0.25">
      <c r="A540" s="24"/>
      <c r="B540" s="24"/>
      <c r="C540" s="24"/>
      <c r="D540" s="24"/>
      <c r="E540" s="24"/>
      <c r="F540" s="24"/>
    </row>
    <row r="541" spans="1:6" x14ac:dyDescent="0.25">
      <c r="A541" s="24"/>
      <c r="B541" s="24"/>
      <c r="C541" s="24"/>
      <c r="D541" s="24"/>
      <c r="E541" s="24"/>
      <c r="F541" s="24"/>
    </row>
    <row r="542" spans="1:6" x14ac:dyDescent="0.25">
      <c r="A542" s="24"/>
      <c r="B542" s="24"/>
      <c r="C542" s="24"/>
      <c r="D542" s="24"/>
      <c r="E542" s="24"/>
      <c r="F542" s="24"/>
    </row>
    <row r="543" spans="1:6" x14ac:dyDescent="0.25">
      <c r="A543" s="24"/>
      <c r="B543" s="24"/>
      <c r="C543" s="24"/>
      <c r="D543" s="24"/>
      <c r="E543" s="24"/>
      <c r="F543" s="24"/>
    </row>
    <row r="544" spans="1:6" x14ac:dyDescent="0.25">
      <c r="A544" s="24"/>
      <c r="B544" s="24"/>
      <c r="C544" s="24"/>
      <c r="D544" s="24"/>
      <c r="E544" s="24"/>
      <c r="F544" s="24"/>
    </row>
    <row r="545" spans="1:6" x14ac:dyDescent="0.25">
      <c r="A545" s="24"/>
      <c r="B545" s="24"/>
      <c r="C545" s="24"/>
      <c r="D545" s="24"/>
      <c r="E545" s="24"/>
      <c r="F545" s="24"/>
    </row>
    <row r="546" spans="1:6" x14ac:dyDescent="0.25">
      <c r="A546" s="24"/>
      <c r="B546" s="24"/>
      <c r="C546" s="24"/>
      <c r="D546" s="24"/>
      <c r="E546" s="24"/>
      <c r="F546" s="24"/>
    </row>
    <row r="547" spans="1:6" x14ac:dyDescent="0.25">
      <c r="A547" s="24"/>
      <c r="B547" s="24"/>
      <c r="C547" s="24"/>
      <c r="D547" s="24"/>
      <c r="E547" s="24"/>
      <c r="F547" s="24"/>
    </row>
    <row r="548" spans="1:6" x14ac:dyDescent="0.25">
      <c r="A548" s="24"/>
      <c r="B548" s="24"/>
      <c r="C548" s="24"/>
      <c r="D548" s="24"/>
      <c r="E548" s="24"/>
      <c r="F548" s="24"/>
    </row>
    <row r="549" spans="1:6" x14ac:dyDescent="0.25">
      <c r="A549" s="24"/>
      <c r="B549" s="24"/>
      <c r="C549" s="24"/>
      <c r="D549" s="24"/>
      <c r="E549" s="24"/>
      <c r="F549" s="24"/>
    </row>
    <row r="550" spans="1:6" x14ac:dyDescent="0.25">
      <c r="A550" s="24"/>
      <c r="B550" s="24"/>
      <c r="C550" s="24"/>
      <c r="D550" s="24"/>
      <c r="E550" s="24"/>
      <c r="F550" s="24"/>
    </row>
    <row r="551" spans="1:6" x14ac:dyDescent="0.25">
      <c r="A551" s="24"/>
      <c r="B551" s="24"/>
      <c r="C551" s="24"/>
      <c r="D551" s="24"/>
      <c r="E551" s="24"/>
      <c r="F551" s="24"/>
    </row>
    <row r="552" spans="1:6" x14ac:dyDescent="0.25">
      <c r="A552" s="24"/>
      <c r="B552" s="24"/>
      <c r="C552" s="24"/>
      <c r="D552" s="24"/>
      <c r="E552" s="24"/>
      <c r="F552" s="24"/>
    </row>
    <row r="553" spans="1:6" x14ac:dyDescent="0.25">
      <c r="A553" s="24"/>
      <c r="B553" s="24"/>
      <c r="C553" s="24"/>
      <c r="D553" s="24"/>
      <c r="E553" s="24"/>
      <c r="F553" s="24"/>
    </row>
    <row r="554" spans="1:6" x14ac:dyDescent="0.25">
      <c r="A554" s="24"/>
      <c r="B554" s="24"/>
      <c r="C554" s="24"/>
      <c r="D554" s="24"/>
      <c r="E554" s="24"/>
      <c r="F554" s="24"/>
    </row>
    <row r="555" spans="1:6" x14ac:dyDescent="0.25">
      <c r="A555" s="24"/>
      <c r="B555" s="24"/>
      <c r="C555" s="24"/>
      <c r="D555" s="24"/>
      <c r="E555" s="24"/>
      <c r="F555" s="24"/>
    </row>
    <row r="556" spans="1:6" x14ac:dyDescent="0.25">
      <c r="A556" s="24"/>
      <c r="B556" s="24"/>
      <c r="C556" s="24"/>
      <c r="D556" s="24"/>
      <c r="E556" s="24"/>
      <c r="F556" s="24"/>
    </row>
    <row r="557" spans="1:6" x14ac:dyDescent="0.25">
      <c r="A557" s="24"/>
      <c r="B557" s="24"/>
      <c r="C557" s="24"/>
      <c r="D557" s="24"/>
      <c r="E557" s="24"/>
      <c r="F557" s="24"/>
    </row>
    <row r="558" spans="1:6" x14ac:dyDescent="0.25">
      <c r="A558" s="24"/>
      <c r="B558" s="24"/>
      <c r="C558" s="24"/>
      <c r="D558" s="24"/>
      <c r="E558" s="24"/>
      <c r="F558" s="24"/>
    </row>
    <row r="559" spans="1:6" x14ac:dyDescent="0.25">
      <c r="A559" s="24"/>
      <c r="B559" s="24"/>
      <c r="C559" s="24"/>
      <c r="D559" s="24"/>
      <c r="E559" s="24"/>
      <c r="F559" s="24"/>
    </row>
    <row r="560" spans="1:6" x14ac:dyDescent="0.25">
      <c r="A560" s="24"/>
      <c r="B560" s="24"/>
      <c r="C560" s="24"/>
      <c r="D560" s="24"/>
      <c r="E560" s="24"/>
      <c r="F560" s="24"/>
    </row>
    <row r="561" spans="1:6" x14ac:dyDescent="0.25">
      <c r="A561" s="24"/>
      <c r="B561" s="24"/>
      <c r="C561" s="24"/>
      <c r="D561" s="24"/>
      <c r="E561" s="24"/>
      <c r="F561" s="24"/>
    </row>
    <row r="562" spans="1:6" x14ac:dyDescent="0.25">
      <c r="A562" s="24"/>
      <c r="B562" s="24"/>
      <c r="C562" s="24"/>
      <c r="D562" s="24"/>
      <c r="E562" s="24"/>
      <c r="F562" s="24"/>
    </row>
    <row r="563" spans="1:6" x14ac:dyDescent="0.25">
      <c r="A563" s="24"/>
      <c r="B563" s="24"/>
      <c r="C563" s="24"/>
      <c r="D563" s="24"/>
      <c r="E563" s="24"/>
      <c r="F563" s="24"/>
    </row>
    <row r="564" spans="1:6" x14ac:dyDescent="0.25">
      <c r="A564" s="24"/>
      <c r="B564" s="24"/>
      <c r="C564" s="24"/>
      <c r="D564" s="24"/>
      <c r="E564" s="24"/>
      <c r="F564" s="24"/>
    </row>
    <row r="565" spans="1:6" x14ac:dyDescent="0.25">
      <c r="A565" s="24"/>
      <c r="B565" s="24"/>
      <c r="C565" s="24"/>
      <c r="D565" s="24"/>
      <c r="E565" s="24"/>
      <c r="F565" s="24"/>
    </row>
    <row r="566" spans="1:6" x14ac:dyDescent="0.25">
      <c r="A566" s="24"/>
      <c r="B566" s="24"/>
      <c r="C566" s="24"/>
      <c r="D566" s="24"/>
      <c r="E566" s="24"/>
      <c r="F566" s="24"/>
    </row>
    <row r="567" spans="1:6" x14ac:dyDescent="0.25">
      <c r="A567" s="24"/>
      <c r="B567" s="24"/>
      <c r="C567" s="24"/>
      <c r="D567" s="24"/>
      <c r="E567" s="24"/>
      <c r="F567" s="24"/>
    </row>
    <row r="568" spans="1:6" x14ac:dyDescent="0.25">
      <c r="A568" s="24"/>
      <c r="B568" s="24"/>
      <c r="C568" s="24"/>
      <c r="D568" s="24"/>
      <c r="E568" s="24"/>
      <c r="F568" s="24"/>
    </row>
    <row r="569" spans="1:6" x14ac:dyDescent="0.25">
      <c r="A569" s="24"/>
      <c r="B569" s="24"/>
      <c r="C569" s="24"/>
      <c r="D569" s="24"/>
      <c r="E569" s="24"/>
      <c r="F569" s="24"/>
    </row>
    <row r="570" spans="1:6" x14ac:dyDescent="0.25">
      <c r="A570" s="24"/>
      <c r="B570" s="24"/>
      <c r="C570" s="24"/>
      <c r="D570" s="24"/>
      <c r="E570" s="24"/>
      <c r="F570" s="24"/>
    </row>
    <row r="571" spans="1:6" x14ac:dyDescent="0.25">
      <c r="A571" s="24"/>
      <c r="B571" s="24"/>
      <c r="C571" s="24"/>
      <c r="D571" s="24"/>
      <c r="E571" s="24"/>
      <c r="F571" s="24"/>
    </row>
    <row r="572" spans="1:6" x14ac:dyDescent="0.25">
      <c r="A572" s="24"/>
      <c r="B572" s="24"/>
      <c r="C572" s="24"/>
      <c r="D572" s="24"/>
      <c r="E572" s="24"/>
      <c r="F572" s="24"/>
    </row>
    <row r="573" spans="1:6" x14ac:dyDescent="0.25">
      <c r="A573" s="24"/>
      <c r="B573" s="24"/>
      <c r="C573" s="24"/>
      <c r="D573" s="24"/>
      <c r="E573" s="24"/>
      <c r="F573" s="24"/>
    </row>
    <row r="574" spans="1:6" x14ac:dyDescent="0.25">
      <c r="A574" s="24"/>
      <c r="B574" s="24"/>
      <c r="C574" s="24"/>
      <c r="D574" s="24"/>
      <c r="E574" s="24"/>
      <c r="F574" s="24"/>
    </row>
    <row r="575" spans="1:6" x14ac:dyDescent="0.25">
      <c r="A575" s="24"/>
      <c r="B575" s="24"/>
      <c r="C575" s="24"/>
      <c r="D575" s="24"/>
      <c r="E575" s="24"/>
      <c r="F575" s="24"/>
    </row>
    <row r="576" spans="1:6" x14ac:dyDescent="0.25">
      <c r="A576" s="24"/>
      <c r="B576" s="24"/>
      <c r="C576" s="24"/>
      <c r="D576" s="24"/>
      <c r="E576" s="24"/>
      <c r="F576" s="24"/>
    </row>
    <row r="577" spans="1:6" x14ac:dyDescent="0.25">
      <c r="A577" s="24"/>
      <c r="B577" s="24"/>
      <c r="C577" s="24"/>
      <c r="D577" s="24"/>
      <c r="E577" s="24"/>
      <c r="F577" s="24"/>
    </row>
    <row r="578" spans="1:6" x14ac:dyDescent="0.25">
      <c r="A578" s="24"/>
      <c r="B578" s="24"/>
      <c r="C578" s="24"/>
      <c r="D578" s="24"/>
      <c r="E578" s="24"/>
      <c r="F578" s="24"/>
    </row>
    <row r="579" spans="1:6" x14ac:dyDescent="0.25">
      <c r="A579" s="24"/>
      <c r="B579" s="24"/>
      <c r="C579" s="24"/>
      <c r="D579" s="24"/>
      <c r="E579" s="24"/>
      <c r="F579" s="24"/>
    </row>
    <row r="580" spans="1:6" x14ac:dyDescent="0.25">
      <c r="A580" s="24"/>
      <c r="B580" s="24"/>
      <c r="C580" s="24"/>
      <c r="D580" s="24"/>
      <c r="E580" s="24"/>
      <c r="F580" s="24"/>
    </row>
    <row r="581" spans="1:6" x14ac:dyDescent="0.25">
      <c r="A581" s="24"/>
      <c r="B581" s="24"/>
      <c r="C581" s="24"/>
      <c r="D581" s="24"/>
      <c r="E581" s="24"/>
      <c r="F581" s="24"/>
    </row>
    <row r="582" spans="1:6" x14ac:dyDescent="0.25">
      <c r="A582" s="24"/>
      <c r="B582" s="24"/>
      <c r="C582" s="24"/>
      <c r="D582" s="24"/>
      <c r="E582" s="24"/>
      <c r="F582" s="24"/>
    </row>
    <row r="583" spans="1:6" x14ac:dyDescent="0.25">
      <c r="A583" s="24"/>
      <c r="B583" s="24"/>
      <c r="C583" s="24"/>
      <c r="D583" s="24"/>
      <c r="E583" s="24"/>
      <c r="F583" s="24"/>
    </row>
    <row r="584" spans="1:6" x14ac:dyDescent="0.25">
      <c r="A584" s="24"/>
      <c r="B584" s="24"/>
      <c r="C584" s="24"/>
      <c r="D584" s="24"/>
      <c r="E584" s="24"/>
      <c r="F584" s="24"/>
    </row>
    <row r="585" spans="1:6" x14ac:dyDescent="0.25">
      <c r="A585" s="24"/>
      <c r="B585" s="24"/>
      <c r="C585" s="24"/>
      <c r="D585" s="24"/>
      <c r="E585" s="24"/>
      <c r="F585" s="24"/>
    </row>
    <row r="586" spans="1:6" x14ac:dyDescent="0.25">
      <c r="A586" s="24"/>
      <c r="B586" s="24"/>
      <c r="C586" s="24"/>
      <c r="D586" s="24"/>
      <c r="E586" s="24"/>
      <c r="F586" s="24"/>
    </row>
    <row r="587" spans="1:6" x14ac:dyDescent="0.25">
      <c r="A587" s="24"/>
      <c r="B587" s="24"/>
      <c r="C587" s="24"/>
      <c r="D587" s="24"/>
      <c r="E587" s="24"/>
      <c r="F587" s="24"/>
    </row>
    <row r="588" spans="1:6" x14ac:dyDescent="0.25">
      <c r="A588" s="24"/>
      <c r="B588" s="24"/>
      <c r="C588" s="24"/>
      <c r="D588" s="24"/>
      <c r="E588" s="24"/>
      <c r="F588" s="24"/>
    </row>
    <row r="589" spans="1:6" x14ac:dyDescent="0.25">
      <c r="A589" s="24"/>
      <c r="B589" s="24"/>
      <c r="C589" s="24"/>
      <c r="D589" s="24"/>
      <c r="E589" s="24"/>
      <c r="F589" s="24"/>
    </row>
    <row r="590" spans="1:6" x14ac:dyDescent="0.25">
      <c r="A590" s="24"/>
      <c r="B590" s="24"/>
      <c r="C590" s="24"/>
      <c r="D590" s="24"/>
      <c r="E590" s="24"/>
      <c r="F590" s="24"/>
    </row>
    <row r="591" spans="1:6" x14ac:dyDescent="0.25">
      <c r="A591" s="24"/>
      <c r="B591" s="24"/>
      <c r="C591" s="24"/>
      <c r="D591" s="24"/>
      <c r="E591" s="24"/>
      <c r="F591" s="24"/>
    </row>
    <row r="592" spans="1:6" x14ac:dyDescent="0.25">
      <c r="A592" s="24"/>
      <c r="B592" s="24"/>
      <c r="C592" s="24"/>
      <c r="D592" s="24"/>
      <c r="E592" s="24"/>
      <c r="F592" s="24"/>
    </row>
    <row r="593" spans="1:6" x14ac:dyDescent="0.25">
      <c r="A593" s="24"/>
      <c r="B593" s="24"/>
      <c r="C593" s="24"/>
      <c r="D593" s="24"/>
      <c r="E593" s="24"/>
      <c r="F593" s="24"/>
    </row>
    <row r="594" spans="1:6" x14ac:dyDescent="0.25">
      <c r="A594" s="24"/>
      <c r="B594" s="24"/>
      <c r="C594" s="24"/>
      <c r="D594" s="24"/>
      <c r="E594" s="24"/>
      <c r="F594" s="24"/>
    </row>
    <row r="595" spans="1:6" x14ac:dyDescent="0.25">
      <c r="A595" s="24"/>
      <c r="B595" s="24"/>
      <c r="C595" s="24"/>
      <c r="D595" s="24"/>
      <c r="E595" s="24"/>
      <c r="F595" s="24"/>
    </row>
    <row r="596" spans="1:6" x14ac:dyDescent="0.25">
      <c r="A596" s="24"/>
      <c r="B596" s="24"/>
      <c r="C596" s="24"/>
      <c r="D596" s="24"/>
      <c r="E596" s="24"/>
      <c r="F596" s="24"/>
    </row>
    <row r="597" spans="1:6" x14ac:dyDescent="0.25">
      <c r="A597" s="24"/>
      <c r="B597" s="24"/>
      <c r="C597" s="24"/>
      <c r="D597" s="24"/>
      <c r="E597" s="24"/>
      <c r="F597" s="24"/>
    </row>
    <row r="598" spans="1:6" x14ac:dyDescent="0.25">
      <c r="A598" s="24"/>
      <c r="B598" s="24"/>
      <c r="C598" s="24"/>
      <c r="D598" s="24"/>
      <c r="E598" s="24"/>
      <c r="F598" s="24"/>
    </row>
    <row r="599" spans="1:6" x14ac:dyDescent="0.25">
      <c r="A599" s="24"/>
      <c r="B599" s="24"/>
      <c r="C599" s="24"/>
      <c r="D599" s="24"/>
      <c r="E599" s="24"/>
      <c r="F599" s="24"/>
    </row>
    <row r="600" spans="1:6" x14ac:dyDescent="0.25">
      <c r="A600" s="24"/>
      <c r="B600" s="24"/>
      <c r="C600" s="24"/>
      <c r="D600" s="24"/>
      <c r="E600" s="24"/>
      <c r="F600" s="24"/>
    </row>
    <row r="601" spans="1:6" x14ac:dyDescent="0.25">
      <c r="A601" s="24"/>
      <c r="B601" s="24"/>
      <c r="C601" s="24"/>
      <c r="D601" s="24"/>
      <c r="E601" s="24"/>
      <c r="F601" s="24"/>
    </row>
    <row r="602" spans="1:6" x14ac:dyDescent="0.25">
      <c r="A602" s="24"/>
      <c r="B602" s="24"/>
      <c r="C602" s="24"/>
      <c r="D602" s="24"/>
      <c r="E602" s="24"/>
      <c r="F602" s="24"/>
    </row>
    <row r="603" spans="1:6" x14ac:dyDescent="0.25">
      <c r="A603" s="24"/>
      <c r="B603" s="24"/>
      <c r="C603" s="24"/>
      <c r="D603" s="24"/>
      <c r="E603" s="24"/>
      <c r="F603" s="24"/>
    </row>
    <row r="604" spans="1:6" x14ac:dyDescent="0.25">
      <c r="A604" s="24"/>
      <c r="B604" s="24"/>
      <c r="C604" s="24"/>
      <c r="D604" s="24"/>
      <c r="E604" s="24"/>
      <c r="F604" s="24"/>
    </row>
    <row r="605" spans="1:6" x14ac:dyDescent="0.25">
      <c r="A605" s="24"/>
      <c r="B605" s="24"/>
      <c r="C605" s="24"/>
      <c r="D605" s="24"/>
      <c r="E605" s="24"/>
      <c r="F605" s="24"/>
    </row>
    <row r="606" spans="1:6" x14ac:dyDescent="0.25">
      <c r="A606" s="24"/>
      <c r="B606" s="24"/>
      <c r="C606" s="24"/>
      <c r="D606" s="24"/>
      <c r="E606" s="24"/>
      <c r="F606" s="24"/>
    </row>
    <row r="607" spans="1:6" x14ac:dyDescent="0.25">
      <c r="A607" s="24"/>
      <c r="B607" s="24"/>
      <c r="C607" s="24"/>
      <c r="D607" s="24"/>
      <c r="E607" s="24"/>
      <c r="F607" s="24"/>
    </row>
    <row r="608" spans="1:6" x14ac:dyDescent="0.25">
      <c r="A608" s="24"/>
      <c r="B608" s="24"/>
      <c r="C608" s="24"/>
      <c r="D608" s="24"/>
      <c r="E608" s="24"/>
      <c r="F608" s="24"/>
    </row>
    <row r="609" spans="1:6" x14ac:dyDescent="0.25">
      <c r="A609" s="24"/>
      <c r="B609" s="24"/>
      <c r="C609" s="24"/>
      <c r="D609" s="24"/>
      <c r="E609" s="24"/>
      <c r="F609" s="24"/>
    </row>
    <row r="610" spans="1:6" x14ac:dyDescent="0.25">
      <c r="A610" s="24"/>
      <c r="B610" s="24"/>
      <c r="C610" s="24"/>
      <c r="D610" s="24"/>
      <c r="E610" s="24"/>
      <c r="F610" s="24"/>
    </row>
    <row r="611" spans="1:6" x14ac:dyDescent="0.25">
      <c r="A611" s="24"/>
      <c r="B611" s="24"/>
      <c r="C611" s="24"/>
      <c r="D611" s="24"/>
      <c r="E611" s="24"/>
      <c r="F611" s="24"/>
    </row>
    <row r="612" spans="1:6" x14ac:dyDescent="0.25">
      <c r="A612" s="24"/>
      <c r="B612" s="24"/>
      <c r="C612" s="24"/>
      <c r="D612" s="24"/>
      <c r="E612" s="24"/>
      <c r="F612" s="24"/>
    </row>
    <row r="613" spans="1:6" x14ac:dyDescent="0.25">
      <c r="A613" s="24"/>
      <c r="B613" s="24"/>
      <c r="C613" s="24"/>
      <c r="D613" s="24"/>
      <c r="E613" s="24"/>
      <c r="F613" s="24"/>
    </row>
    <row r="614" spans="1:6" x14ac:dyDescent="0.25">
      <c r="A614" s="24"/>
      <c r="B614" s="24"/>
      <c r="C614" s="24"/>
      <c r="D614" s="24"/>
      <c r="E614" s="24"/>
      <c r="F614" s="24"/>
    </row>
    <row r="615" spans="1:6" x14ac:dyDescent="0.25">
      <c r="A615" s="24"/>
      <c r="B615" s="24"/>
      <c r="C615" s="24"/>
      <c r="D615" s="24"/>
      <c r="E615" s="24"/>
      <c r="F615" s="24"/>
    </row>
    <row r="616" spans="1:6" x14ac:dyDescent="0.25">
      <c r="A616" s="24"/>
      <c r="B616" s="24"/>
      <c r="C616" s="24"/>
      <c r="D616" s="24"/>
      <c r="E616" s="24"/>
      <c r="F616" s="24"/>
    </row>
    <row r="617" spans="1:6" x14ac:dyDescent="0.25">
      <c r="A617" s="24"/>
      <c r="B617" s="24"/>
      <c r="C617" s="24"/>
      <c r="D617" s="24"/>
      <c r="E617" s="24"/>
      <c r="F617" s="24"/>
    </row>
    <row r="618" spans="1:6" x14ac:dyDescent="0.25">
      <c r="A618" s="24"/>
      <c r="B618" s="24"/>
      <c r="C618" s="24"/>
      <c r="D618" s="24"/>
      <c r="E618" s="24"/>
      <c r="F618" s="24"/>
    </row>
    <row r="619" spans="1:6" x14ac:dyDescent="0.25">
      <c r="A619" s="24"/>
      <c r="B619" s="24"/>
      <c r="C619" s="24"/>
      <c r="D619" s="24"/>
      <c r="E619" s="24"/>
      <c r="F619" s="24"/>
    </row>
    <row r="620" spans="1:6" x14ac:dyDescent="0.25">
      <c r="A620" s="24"/>
      <c r="B620" s="24"/>
      <c r="C620" s="24"/>
      <c r="D620" s="24"/>
      <c r="E620" s="24"/>
      <c r="F620" s="24"/>
    </row>
    <row r="621" spans="1:6" x14ac:dyDescent="0.25">
      <c r="A621" s="24"/>
      <c r="B621" s="24"/>
      <c r="C621" s="24"/>
      <c r="D621" s="24"/>
      <c r="E621" s="24"/>
      <c r="F621" s="24"/>
    </row>
    <row r="622" spans="1:6" x14ac:dyDescent="0.25">
      <c r="A622" s="24"/>
      <c r="B622" s="24"/>
      <c r="C622" s="24"/>
      <c r="D622" s="24"/>
      <c r="E622" s="24"/>
      <c r="F622" s="24"/>
    </row>
    <row r="623" spans="1:6" x14ac:dyDescent="0.25">
      <c r="A623" s="24"/>
      <c r="B623" s="24"/>
      <c r="C623" s="24"/>
      <c r="D623" s="24"/>
      <c r="E623" s="24"/>
      <c r="F623" s="24"/>
    </row>
    <row r="624" spans="1:6" x14ac:dyDescent="0.25">
      <c r="A624" s="24"/>
      <c r="B624" s="24"/>
      <c r="C624" s="24"/>
      <c r="D624" s="24"/>
      <c r="E624" s="24"/>
      <c r="F624" s="24"/>
    </row>
    <row r="625" spans="1:6" x14ac:dyDescent="0.25">
      <c r="A625" s="24"/>
      <c r="B625" s="24"/>
      <c r="C625" s="24"/>
      <c r="D625" s="24"/>
      <c r="E625" s="24"/>
      <c r="F625" s="24"/>
    </row>
    <row r="626" spans="1:6" x14ac:dyDescent="0.25">
      <c r="A626" s="24"/>
      <c r="B626" s="24"/>
      <c r="C626" s="24"/>
      <c r="D626" s="24"/>
      <c r="E626" s="24"/>
      <c r="F626" s="24"/>
    </row>
    <row r="627" spans="1:6" x14ac:dyDescent="0.25">
      <c r="A627" s="24"/>
      <c r="B627" s="24"/>
      <c r="C627" s="24"/>
      <c r="D627" s="24"/>
      <c r="E627" s="24"/>
      <c r="F627" s="24"/>
    </row>
    <row r="628" spans="1:6" x14ac:dyDescent="0.25">
      <c r="A628" s="24"/>
      <c r="B628" s="24"/>
      <c r="C628" s="24"/>
      <c r="D628" s="24"/>
      <c r="E628" s="24"/>
      <c r="F628" s="24"/>
    </row>
    <row r="629" spans="1:6" x14ac:dyDescent="0.25">
      <c r="A629" s="24"/>
      <c r="B629" s="24"/>
      <c r="C629" s="24"/>
      <c r="D629" s="24"/>
      <c r="E629" s="24"/>
      <c r="F629" s="24"/>
    </row>
    <row r="630" spans="1:6" x14ac:dyDescent="0.25">
      <c r="A630" s="24"/>
      <c r="B630" s="24"/>
      <c r="C630" s="24"/>
      <c r="D630" s="24"/>
      <c r="E630" s="24"/>
      <c r="F630" s="24"/>
    </row>
    <row r="631" spans="1:6" x14ac:dyDescent="0.25">
      <c r="A631" s="24"/>
      <c r="B631" s="24"/>
      <c r="C631" s="24"/>
      <c r="D631" s="24"/>
      <c r="E631" s="24"/>
      <c r="F631" s="24"/>
    </row>
    <row r="632" spans="1:6" x14ac:dyDescent="0.25">
      <c r="A632" s="24"/>
      <c r="B632" s="24"/>
      <c r="C632" s="24"/>
      <c r="D632" s="24"/>
      <c r="E632" s="24"/>
      <c r="F632" s="24"/>
    </row>
    <row r="633" spans="1:6" x14ac:dyDescent="0.25">
      <c r="A633" s="24"/>
      <c r="B633" s="24"/>
      <c r="C633" s="24"/>
      <c r="D633" s="24"/>
      <c r="E633" s="24"/>
      <c r="F633" s="24"/>
    </row>
    <row r="634" spans="1:6" x14ac:dyDescent="0.25">
      <c r="A634" s="24"/>
      <c r="B634" s="24"/>
      <c r="C634" s="24"/>
      <c r="D634" s="24"/>
      <c r="E634" s="24"/>
      <c r="F634" s="24"/>
    </row>
    <row r="635" spans="1:6" x14ac:dyDescent="0.25">
      <c r="A635" s="24"/>
      <c r="B635" s="24"/>
      <c r="C635" s="24"/>
      <c r="D635" s="24"/>
      <c r="E635" s="24"/>
      <c r="F635" s="24"/>
    </row>
    <row r="636" spans="1:6" x14ac:dyDescent="0.25">
      <c r="A636" s="24"/>
      <c r="B636" s="24"/>
      <c r="C636" s="24"/>
      <c r="D636" s="24"/>
      <c r="E636" s="24"/>
      <c r="F636" s="24"/>
    </row>
    <row r="637" spans="1:6" x14ac:dyDescent="0.25">
      <c r="A637" s="24"/>
      <c r="B637" s="24"/>
      <c r="C637" s="24"/>
      <c r="D637" s="24"/>
      <c r="E637" s="24"/>
      <c r="F637" s="24"/>
    </row>
    <row r="638" spans="1:6" x14ac:dyDescent="0.25">
      <c r="A638" s="24"/>
      <c r="B638" s="24"/>
      <c r="C638" s="24"/>
      <c r="D638" s="24"/>
      <c r="E638" s="24"/>
      <c r="F638" s="24"/>
    </row>
    <row r="639" spans="1:6" x14ac:dyDescent="0.25">
      <c r="A639" s="24"/>
      <c r="B639" s="24"/>
      <c r="C639" s="24"/>
      <c r="D639" s="24"/>
      <c r="E639" s="24"/>
      <c r="F639" s="24"/>
    </row>
    <row r="640" spans="1:6" x14ac:dyDescent="0.25">
      <c r="A640" s="24"/>
      <c r="B640" s="24"/>
      <c r="C640" s="24"/>
      <c r="D640" s="24"/>
      <c r="E640" s="24"/>
      <c r="F640" s="24"/>
    </row>
    <row r="641" spans="1:6" x14ac:dyDescent="0.25">
      <c r="A641" s="24"/>
      <c r="B641" s="24"/>
      <c r="C641" s="24"/>
      <c r="D641" s="24"/>
      <c r="E641" s="24"/>
      <c r="F641" s="24"/>
    </row>
    <row r="642" spans="1:6" x14ac:dyDescent="0.25">
      <c r="A642" s="24"/>
      <c r="B642" s="24"/>
      <c r="C642" s="24"/>
      <c r="D642" s="24"/>
      <c r="E642" s="24"/>
      <c r="F642" s="24"/>
    </row>
    <row r="643" spans="1:6" x14ac:dyDescent="0.25">
      <c r="A643" s="24"/>
      <c r="B643" s="24"/>
      <c r="C643" s="24"/>
      <c r="D643" s="24"/>
      <c r="E643" s="24"/>
      <c r="F643" s="24"/>
    </row>
    <row r="644" spans="1:6" x14ac:dyDescent="0.25">
      <c r="A644" s="24"/>
      <c r="B644" s="24"/>
      <c r="C644" s="24"/>
      <c r="D644" s="24"/>
      <c r="E644" s="24"/>
      <c r="F644" s="24"/>
    </row>
    <row r="645" spans="1:6" x14ac:dyDescent="0.25">
      <c r="A645" s="24"/>
      <c r="B645" s="24"/>
      <c r="C645" s="24"/>
      <c r="D645" s="24"/>
      <c r="E645" s="24"/>
      <c r="F645" s="24"/>
    </row>
    <row r="646" spans="1:6" x14ac:dyDescent="0.25">
      <c r="A646" s="24"/>
      <c r="B646" s="24"/>
      <c r="C646" s="24"/>
      <c r="D646" s="24"/>
      <c r="E646" s="24"/>
      <c r="F646" s="24"/>
    </row>
    <row r="647" spans="1:6" x14ac:dyDescent="0.25">
      <c r="A647" s="24"/>
      <c r="B647" s="24"/>
      <c r="C647" s="24"/>
      <c r="D647" s="24"/>
      <c r="E647" s="24"/>
      <c r="F647" s="24"/>
    </row>
    <row r="648" spans="1:6" x14ac:dyDescent="0.25">
      <c r="A648" s="24"/>
      <c r="B648" s="24"/>
      <c r="C648" s="24"/>
      <c r="D648" s="24"/>
      <c r="E648" s="24"/>
      <c r="F648" s="24"/>
    </row>
    <row r="649" spans="1:6" x14ac:dyDescent="0.25">
      <c r="A649" s="24"/>
      <c r="B649" s="24"/>
      <c r="C649" s="24"/>
      <c r="D649" s="24"/>
      <c r="E649" s="24"/>
      <c r="F649" s="24"/>
    </row>
    <row r="650" spans="1:6" x14ac:dyDescent="0.25">
      <c r="A650" s="24"/>
      <c r="B650" s="24"/>
      <c r="C650" s="24"/>
      <c r="D650" s="24"/>
      <c r="E650" s="24"/>
      <c r="F650" s="24"/>
    </row>
    <row r="651" spans="1:6" x14ac:dyDescent="0.25">
      <c r="A651" s="24"/>
      <c r="B651" s="24"/>
      <c r="C651" s="24"/>
      <c r="D651" s="24"/>
      <c r="E651" s="24"/>
      <c r="F651" s="24"/>
    </row>
    <row r="652" spans="1:6" x14ac:dyDescent="0.25">
      <c r="A652" s="24"/>
      <c r="B652" s="24"/>
      <c r="C652" s="24"/>
      <c r="D652" s="24"/>
      <c r="E652" s="24"/>
      <c r="F652" s="24"/>
    </row>
    <row r="653" spans="1:6" x14ac:dyDescent="0.25">
      <c r="A653" s="24"/>
      <c r="B653" s="24"/>
      <c r="C653" s="24"/>
      <c r="D653" s="24"/>
      <c r="E653" s="24"/>
      <c r="F653" s="24"/>
    </row>
    <row r="654" spans="1:6" x14ac:dyDescent="0.25">
      <c r="A654" s="24"/>
      <c r="B654" s="24"/>
      <c r="C654" s="24"/>
      <c r="D654" s="24"/>
      <c r="E654" s="24"/>
      <c r="F654" s="24"/>
    </row>
    <row r="655" spans="1:6" x14ac:dyDescent="0.25">
      <c r="A655" s="24"/>
      <c r="B655" s="24"/>
      <c r="C655" s="24"/>
      <c r="D655" s="24"/>
      <c r="E655" s="24"/>
      <c r="F655" s="24"/>
    </row>
    <row r="656" spans="1:6" x14ac:dyDescent="0.25">
      <c r="A656" s="24"/>
      <c r="B656" s="24"/>
      <c r="C656" s="24"/>
      <c r="D656" s="24"/>
      <c r="E656" s="24"/>
      <c r="F656" s="24"/>
    </row>
    <row r="657" spans="1:6" x14ac:dyDescent="0.25">
      <c r="A657" s="24"/>
      <c r="B657" s="24"/>
      <c r="C657" s="24"/>
      <c r="D657" s="24"/>
      <c r="E657" s="24"/>
      <c r="F657" s="24"/>
    </row>
    <row r="658" spans="1:6" x14ac:dyDescent="0.25">
      <c r="A658" s="24"/>
      <c r="B658" s="24"/>
      <c r="C658" s="24"/>
      <c r="D658" s="24"/>
      <c r="E658" s="24"/>
      <c r="F658" s="24"/>
    </row>
    <row r="659" spans="1:6" x14ac:dyDescent="0.25">
      <c r="A659" s="24"/>
      <c r="B659" s="24"/>
      <c r="C659" s="24"/>
      <c r="D659" s="24"/>
      <c r="E659" s="24"/>
      <c r="F659" s="24"/>
    </row>
    <row r="660" spans="1:6" x14ac:dyDescent="0.25">
      <c r="A660" s="24"/>
      <c r="B660" s="24"/>
      <c r="C660" s="24"/>
      <c r="D660" s="24"/>
      <c r="E660" s="24"/>
      <c r="F660" s="24"/>
    </row>
    <row r="661" spans="1:6" x14ac:dyDescent="0.25">
      <c r="A661" s="24"/>
      <c r="B661" s="24"/>
      <c r="C661" s="24"/>
      <c r="D661" s="24"/>
      <c r="E661" s="24"/>
      <c r="F661" s="24"/>
    </row>
    <row r="662" spans="1:6" x14ac:dyDescent="0.25">
      <c r="A662" s="24"/>
      <c r="B662" s="24"/>
      <c r="C662" s="24"/>
      <c r="D662" s="24"/>
      <c r="E662" s="24"/>
      <c r="F662" s="24"/>
    </row>
    <row r="663" spans="1:6" x14ac:dyDescent="0.25">
      <c r="A663" s="24"/>
      <c r="B663" s="24"/>
      <c r="C663" s="24"/>
      <c r="D663" s="24"/>
      <c r="E663" s="24"/>
      <c r="F663" s="24"/>
    </row>
    <row r="664" spans="1:6" x14ac:dyDescent="0.25">
      <c r="A664" s="24"/>
      <c r="B664" s="24"/>
      <c r="C664" s="24"/>
      <c r="D664" s="24"/>
      <c r="E664" s="24"/>
      <c r="F664" s="24"/>
    </row>
    <row r="665" spans="1:6" x14ac:dyDescent="0.25">
      <c r="A665" s="24"/>
      <c r="B665" s="24"/>
      <c r="C665" s="24"/>
      <c r="D665" s="24"/>
      <c r="E665" s="24"/>
      <c r="F665" s="24"/>
    </row>
    <row r="666" spans="1:6" x14ac:dyDescent="0.25">
      <c r="A666" s="24"/>
      <c r="B666" s="24"/>
      <c r="C666" s="24"/>
      <c r="D666" s="24"/>
      <c r="E666" s="24"/>
      <c r="F666" s="24"/>
    </row>
    <row r="667" spans="1:6" x14ac:dyDescent="0.25">
      <c r="A667" s="24"/>
      <c r="B667" s="24"/>
      <c r="C667" s="24"/>
      <c r="D667" s="24"/>
      <c r="E667" s="24"/>
      <c r="F667" s="24"/>
    </row>
    <row r="668" spans="1:6" x14ac:dyDescent="0.25">
      <c r="A668" s="24"/>
      <c r="B668" s="24"/>
      <c r="C668" s="24"/>
      <c r="D668" s="24"/>
      <c r="E668" s="24"/>
      <c r="F668" s="24"/>
    </row>
    <row r="669" spans="1:6" x14ac:dyDescent="0.25">
      <c r="A669" s="24"/>
      <c r="B669" s="24"/>
      <c r="C669" s="24"/>
      <c r="D669" s="24"/>
      <c r="E669" s="24"/>
      <c r="F669" s="24"/>
    </row>
    <row r="670" spans="1:6" x14ac:dyDescent="0.25">
      <c r="A670" s="24"/>
      <c r="B670" s="24"/>
      <c r="C670" s="24"/>
      <c r="D670" s="24"/>
      <c r="E670" s="24"/>
      <c r="F670" s="24"/>
    </row>
    <row r="671" spans="1:6" x14ac:dyDescent="0.25">
      <c r="A671" s="24"/>
      <c r="B671" s="24"/>
      <c r="C671" s="24"/>
      <c r="D671" s="24"/>
      <c r="E671" s="24"/>
      <c r="F671" s="24"/>
    </row>
    <row r="672" spans="1:6" x14ac:dyDescent="0.25">
      <c r="A672" s="24"/>
      <c r="B672" s="24"/>
      <c r="C672" s="24"/>
      <c r="D672" s="24"/>
      <c r="E672" s="24"/>
      <c r="F672" s="24"/>
    </row>
    <row r="673" spans="1:6" x14ac:dyDescent="0.25">
      <c r="A673" s="24"/>
      <c r="B673" s="24"/>
      <c r="C673" s="24"/>
      <c r="D673" s="24"/>
      <c r="E673" s="24"/>
      <c r="F673" s="24"/>
    </row>
    <row r="674" spans="1:6" x14ac:dyDescent="0.25">
      <c r="A674" s="24"/>
      <c r="B674" s="24"/>
      <c r="C674" s="24"/>
      <c r="D674" s="24"/>
      <c r="E674" s="24"/>
      <c r="F674" s="24"/>
    </row>
    <row r="675" spans="1:6" x14ac:dyDescent="0.25">
      <c r="A675" s="24"/>
      <c r="B675" s="24"/>
      <c r="C675" s="24"/>
      <c r="D675" s="24"/>
      <c r="E675" s="24"/>
      <c r="F675" s="24"/>
    </row>
    <row r="676" spans="1:6" x14ac:dyDescent="0.25">
      <c r="A676" s="24"/>
      <c r="B676" s="24"/>
      <c r="C676" s="24"/>
      <c r="D676" s="24"/>
      <c r="E676" s="24"/>
      <c r="F676" s="24"/>
    </row>
    <row r="677" spans="1:6" x14ac:dyDescent="0.25">
      <c r="A677" s="24"/>
      <c r="B677" s="24"/>
      <c r="C677" s="24"/>
      <c r="D677" s="24"/>
      <c r="E677" s="24"/>
      <c r="F677" s="24"/>
    </row>
    <row r="678" spans="1:6" x14ac:dyDescent="0.25">
      <c r="A678" s="24"/>
      <c r="B678" s="24"/>
      <c r="C678" s="24"/>
      <c r="D678" s="24"/>
      <c r="E678" s="24"/>
      <c r="F678" s="24"/>
    </row>
    <row r="679" spans="1:6" x14ac:dyDescent="0.25">
      <c r="A679" s="24"/>
      <c r="B679" s="24"/>
      <c r="C679" s="24"/>
      <c r="D679" s="24"/>
      <c r="E679" s="24"/>
      <c r="F679" s="24"/>
    </row>
    <row r="680" spans="1:6" x14ac:dyDescent="0.25">
      <c r="A680" s="24"/>
      <c r="B680" s="24"/>
      <c r="C680" s="24"/>
      <c r="D680" s="24"/>
      <c r="E680" s="24"/>
      <c r="F680" s="24"/>
    </row>
    <row r="681" spans="1:6" x14ac:dyDescent="0.25">
      <c r="A681" s="24"/>
      <c r="B681" s="24"/>
      <c r="C681" s="24"/>
      <c r="D681" s="24"/>
      <c r="E681" s="24"/>
      <c r="F681" s="24"/>
    </row>
    <row r="682" spans="1:6" x14ac:dyDescent="0.25">
      <c r="A682" s="24"/>
      <c r="B682" s="24"/>
      <c r="C682" s="24"/>
      <c r="D682" s="24"/>
      <c r="E682" s="24"/>
      <c r="F682" s="24"/>
    </row>
    <row r="683" spans="1:6" x14ac:dyDescent="0.25">
      <c r="A683" s="24"/>
      <c r="B683" s="24"/>
      <c r="C683" s="24"/>
      <c r="D683" s="24"/>
      <c r="E683" s="24"/>
      <c r="F683" s="24"/>
    </row>
    <row r="684" spans="1:6" x14ac:dyDescent="0.25">
      <c r="A684" s="24"/>
      <c r="B684" s="24"/>
      <c r="C684" s="24"/>
      <c r="D684" s="24"/>
      <c r="E684" s="24"/>
      <c r="F684" s="24"/>
    </row>
    <row r="685" spans="1:6" x14ac:dyDescent="0.25">
      <c r="A685" s="24"/>
      <c r="B685" s="24"/>
      <c r="C685" s="24"/>
      <c r="D685" s="24"/>
      <c r="E685" s="24"/>
      <c r="F685" s="24"/>
    </row>
    <row r="686" spans="1:6" x14ac:dyDescent="0.25">
      <c r="A686" s="24"/>
      <c r="B686" s="24"/>
      <c r="C686" s="24"/>
      <c r="D686" s="24"/>
      <c r="E686" s="24"/>
      <c r="F686" s="24"/>
    </row>
    <row r="687" spans="1:6" x14ac:dyDescent="0.25">
      <c r="A687" s="24"/>
      <c r="B687" s="24"/>
      <c r="C687" s="24"/>
      <c r="D687" s="24"/>
      <c r="E687" s="24"/>
      <c r="F687" s="24"/>
    </row>
    <row r="688" spans="1:6" x14ac:dyDescent="0.25">
      <c r="A688" s="24"/>
      <c r="B688" s="24"/>
      <c r="C688" s="24"/>
      <c r="D688" s="24"/>
      <c r="E688" s="24"/>
      <c r="F688" s="24"/>
    </row>
    <row r="689" spans="1:6" x14ac:dyDescent="0.25">
      <c r="A689" s="24"/>
      <c r="B689" s="24"/>
      <c r="C689" s="24"/>
      <c r="D689" s="24"/>
      <c r="E689" s="24"/>
      <c r="F689" s="24"/>
    </row>
    <row r="690" spans="1:6" x14ac:dyDescent="0.25">
      <c r="A690" s="24"/>
      <c r="B690" s="24"/>
      <c r="C690" s="24"/>
      <c r="D690" s="24"/>
      <c r="E690" s="24"/>
      <c r="F690" s="24"/>
    </row>
    <row r="691" spans="1:6" x14ac:dyDescent="0.25">
      <c r="A691" s="24"/>
      <c r="B691" s="24"/>
      <c r="C691" s="24"/>
      <c r="D691" s="24"/>
      <c r="E691" s="24"/>
      <c r="F691" s="24"/>
    </row>
    <row r="692" spans="1:6" x14ac:dyDescent="0.25">
      <c r="A692" s="24"/>
      <c r="B692" s="24"/>
      <c r="C692" s="24"/>
      <c r="D692" s="24"/>
      <c r="E692" s="24"/>
      <c r="F692" s="24"/>
    </row>
    <row r="693" spans="1:6" x14ac:dyDescent="0.25">
      <c r="A693" s="24"/>
      <c r="B693" s="24"/>
      <c r="C693" s="24"/>
      <c r="D693" s="24"/>
      <c r="E693" s="24"/>
      <c r="F693" s="24"/>
    </row>
    <row r="694" spans="1:6" x14ac:dyDescent="0.25">
      <c r="A694" s="24"/>
      <c r="B694" s="24"/>
      <c r="C694" s="24"/>
      <c r="D694" s="24"/>
      <c r="E694" s="24"/>
      <c r="F694" s="24"/>
    </row>
    <row r="695" spans="1:6" x14ac:dyDescent="0.25">
      <c r="A695" s="24"/>
      <c r="B695" s="24"/>
      <c r="C695" s="24"/>
      <c r="D695" s="24"/>
      <c r="E695" s="24"/>
      <c r="F695" s="24"/>
    </row>
    <row r="696" spans="1:6" x14ac:dyDescent="0.25">
      <c r="A696" s="24"/>
      <c r="B696" s="24"/>
      <c r="C696" s="24"/>
      <c r="D696" s="24"/>
      <c r="E696" s="24"/>
      <c r="F696" s="24"/>
    </row>
    <row r="697" spans="1:6" x14ac:dyDescent="0.25">
      <c r="A697" s="24"/>
      <c r="B697" s="24"/>
      <c r="C697" s="24"/>
      <c r="D697" s="24"/>
      <c r="E697" s="24"/>
      <c r="F697" s="24"/>
    </row>
    <row r="698" spans="1:6" x14ac:dyDescent="0.25">
      <c r="A698" s="24"/>
      <c r="B698" s="24"/>
      <c r="C698" s="24"/>
      <c r="D698" s="24"/>
      <c r="E698" s="24"/>
      <c r="F698" s="24"/>
    </row>
    <row r="699" spans="1:6" x14ac:dyDescent="0.25">
      <c r="A699" s="24"/>
      <c r="B699" s="24"/>
      <c r="C699" s="24"/>
      <c r="D699" s="24"/>
      <c r="E699" s="24"/>
      <c r="F699" s="24"/>
    </row>
    <row r="700" spans="1:6" x14ac:dyDescent="0.25">
      <c r="A700" s="24"/>
      <c r="B700" s="24"/>
      <c r="C700" s="24"/>
      <c r="D700" s="24"/>
      <c r="E700" s="24"/>
      <c r="F700" s="24"/>
    </row>
    <row r="701" spans="1:6" x14ac:dyDescent="0.25">
      <c r="A701" s="24"/>
      <c r="B701" s="24"/>
      <c r="C701" s="24"/>
      <c r="D701" s="24"/>
      <c r="E701" s="24"/>
      <c r="F701" s="24"/>
    </row>
    <row r="702" spans="1:6" x14ac:dyDescent="0.25">
      <c r="A702" s="24"/>
      <c r="B702" s="24"/>
      <c r="C702" s="24"/>
      <c r="D702" s="24"/>
      <c r="E702" s="24"/>
      <c r="F702" s="24"/>
    </row>
    <row r="703" spans="1:6" x14ac:dyDescent="0.25">
      <c r="A703" s="24"/>
      <c r="B703" s="24"/>
      <c r="C703" s="24"/>
      <c r="D703" s="24"/>
      <c r="E703" s="24"/>
      <c r="F703" s="24"/>
    </row>
    <row r="704" spans="1:6" x14ac:dyDescent="0.25">
      <c r="A704" s="24"/>
      <c r="B704" s="24"/>
      <c r="C704" s="24"/>
      <c r="D704" s="24"/>
      <c r="E704" s="24"/>
      <c r="F704" s="24"/>
    </row>
    <row r="705" spans="1:6" x14ac:dyDescent="0.25">
      <c r="A705" s="24"/>
      <c r="B705" s="24"/>
      <c r="C705" s="24"/>
      <c r="D705" s="24"/>
      <c r="E705" s="24"/>
      <c r="F705" s="24"/>
    </row>
    <row r="706" spans="1:6" x14ac:dyDescent="0.25">
      <c r="A706" s="24"/>
      <c r="B706" s="24"/>
      <c r="C706" s="24"/>
      <c r="D706" s="24"/>
      <c r="E706" s="24"/>
      <c r="F706" s="24"/>
    </row>
    <row r="707" spans="1:6" x14ac:dyDescent="0.25">
      <c r="A707" s="24"/>
      <c r="B707" s="24"/>
      <c r="C707" s="24"/>
      <c r="D707" s="24"/>
      <c r="E707" s="24"/>
      <c r="F707" s="24"/>
    </row>
    <row r="708" spans="1:6" x14ac:dyDescent="0.25">
      <c r="A708" s="24"/>
      <c r="B708" s="24"/>
      <c r="C708" s="24"/>
      <c r="D708" s="24"/>
      <c r="E708" s="24"/>
      <c r="F708" s="24"/>
    </row>
    <row r="709" spans="1:6" x14ac:dyDescent="0.25">
      <c r="A709" s="24"/>
      <c r="B709" s="24"/>
      <c r="C709" s="24"/>
      <c r="D709" s="24"/>
      <c r="E709" s="24"/>
      <c r="F709" s="24"/>
    </row>
    <row r="710" spans="1:6" x14ac:dyDescent="0.25">
      <c r="A710" s="24"/>
      <c r="B710" s="24"/>
      <c r="C710" s="24"/>
      <c r="D710" s="24"/>
      <c r="E710" s="24"/>
      <c r="F710" s="24"/>
    </row>
    <row r="711" spans="1:6" x14ac:dyDescent="0.25">
      <c r="A711" s="24"/>
      <c r="B711" s="24"/>
      <c r="C711" s="24"/>
      <c r="D711" s="24"/>
      <c r="E711" s="24"/>
      <c r="F711" s="24"/>
    </row>
    <row r="712" spans="1:6" x14ac:dyDescent="0.25">
      <c r="A712" s="24"/>
      <c r="B712" s="24"/>
      <c r="C712" s="24"/>
      <c r="D712" s="24"/>
      <c r="E712" s="24"/>
      <c r="F712" s="24"/>
    </row>
    <row r="713" spans="1:6" x14ac:dyDescent="0.25">
      <c r="A713" s="24"/>
      <c r="B713" s="24"/>
      <c r="C713" s="24"/>
      <c r="D713" s="24"/>
      <c r="E713" s="24"/>
      <c r="F713" s="24"/>
    </row>
    <row r="714" spans="1:6" x14ac:dyDescent="0.25">
      <c r="A714" s="24"/>
      <c r="B714" s="24"/>
      <c r="C714" s="24"/>
      <c r="D714" s="24"/>
      <c r="E714" s="24"/>
      <c r="F714" s="24"/>
    </row>
    <row r="715" spans="1:6" x14ac:dyDescent="0.25">
      <c r="A715" s="24"/>
      <c r="B715" s="24"/>
      <c r="C715" s="24"/>
      <c r="D715" s="24"/>
      <c r="E715" s="24"/>
      <c r="F715" s="24"/>
    </row>
    <row r="716" spans="1:6" x14ac:dyDescent="0.25">
      <c r="A716" s="24"/>
      <c r="B716" s="24"/>
      <c r="C716" s="24"/>
      <c r="D716" s="24"/>
      <c r="E716" s="24"/>
      <c r="F716" s="24"/>
    </row>
    <row r="717" spans="1:6" x14ac:dyDescent="0.25">
      <c r="A717" s="24"/>
      <c r="B717" s="24"/>
      <c r="C717" s="24"/>
      <c r="D717" s="24"/>
      <c r="E717" s="24"/>
      <c r="F717" s="24"/>
    </row>
    <row r="718" spans="1:6" x14ac:dyDescent="0.25">
      <c r="A718" s="24"/>
      <c r="B718" s="24"/>
      <c r="C718" s="24"/>
      <c r="D718" s="24"/>
      <c r="E718" s="24"/>
      <c r="F718" s="24"/>
    </row>
    <row r="719" spans="1:6" x14ac:dyDescent="0.25">
      <c r="A719" s="24"/>
      <c r="B719" s="24"/>
      <c r="C719" s="24"/>
      <c r="D719" s="24"/>
      <c r="E719" s="24"/>
      <c r="F719" s="24"/>
    </row>
    <row r="720" spans="1:6" x14ac:dyDescent="0.25">
      <c r="A720" s="24"/>
      <c r="B720" s="24"/>
      <c r="C720" s="24"/>
      <c r="D720" s="24"/>
      <c r="E720" s="24"/>
      <c r="F720" s="24"/>
    </row>
    <row r="721" spans="1:6" x14ac:dyDescent="0.25">
      <c r="A721" s="24"/>
      <c r="B721" s="24"/>
      <c r="C721" s="24"/>
      <c r="D721" s="24"/>
      <c r="E721" s="24"/>
      <c r="F721" s="24"/>
    </row>
    <row r="722" spans="1:6" x14ac:dyDescent="0.25">
      <c r="A722" s="24"/>
      <c r="B722" s="24"/>
      <c r="C722" s="24"/>
      <c r="D722" s="24"/>
      <c r="E722" s="24"/>
      <c r="F722" s="24"/>
    </row>
    <row r="723" spans="1:6" x14ac:dyDescent="0.25">
      <c r="A723" s="24"/>
      <c r="B723" s="24"/>
      <c r="C723" s="24"/>
      <c r="D723" s="24"/>
      <c r="E723" s="24"/>
      <c r="F723" s="24"/>
    </row>
    <row r="724" spans="1:6" x14ac:dyDescent="0.25">
      <c r="A724" s="24"/>
      <c r="B724" s="24"/>
      <c r="C724" s="24"/>
      <c r="D724" s="24"/>
      <c r="E724" s="24"/>
      <c r="F724" s="24"/>
    </row>
    <row r="725" spans="1:6" x14ac:dyDescent="0.25">
      <c r="A725" s="24"/>
      <c r="B725" s="24"/>
      <c r="C725" s="24"/>
      <c r="D725" s="24"/>
      <c r="E725" s="24"/>
      <c r="F725" s="24"/>
    </row>
    <row r="726" spans="1:6" x14ac:dyDescent="0.25">
      <c r="A726" s="24"/>
      <c r="B726" s="24"/>
      <c r="C726" s="24"/>
      <c r="D726" s="24"/>
      <c r="E726" s="24"/>
      <c r="F726" s="24"/>
    </row>
    <row r="727" spans="1:6" x14ac:dyDescent="0.25">
      <c r="A727" s="24"/>
      <c r="B727" s="24"/>
      <c r="C727" s="24"/>
      <c r="D727" s="24"/>
      <c r="E727" s="24"/>
      <c r="F727" s="24"/>
    </row>
    <row r="728" spans="1:6" x14ac:dyDescent="0.25">
      <c r="A728" s="24"/>
      <c r="B728" s="24"/>
      <c r="C728" s="24"/>
      <c r="D728" s="24"/>
      <c r="E728" s="24"/>
      <c r="F728" s="24"/>
    </row>
    <row r="729" spans="1:6" x14ac:dyDescent="0.25">
      <c r="A729" s="24"/>
      <c r="B729" s="24"/>
      <c r="C729" s="24"/>
      <c r="D729" s="24"/>
      <c r="E729" s="24"/>
      <c r="F729" s="24"/>
    </row>
    <row r="730" spans="1:6" x14ac:dyDescent="0.25">
      <c r="A730" s="24"/>
      <c r="B730" s="24"/>
      <c r="C730" s="24"/>
      <c r="D730" s="24"/>
      <c r="E730" s="24"/>
      <c r="F730" s="24"/>
    </row>
    <row r="731" spans="1:6" x14ac:dyDescent="0.25">
      <c r="A731" s="24"/>
      <c r="B731" s="24"/>
      <c r="C731" s="24"/>
      <c r="D731" s="24"/>
      <c r="E731" s="24"/>
      <c r="F731" s="24"/>
    </row>
    <row r="732" spans="1:6" x14ac:dyDescent="0.25">
      <c r="A732" s="24"/>
      <c r="B732" s="24"/>
      <c r="C732" s="24"/>
      <c r="D732" s="24"/>
      <c r="E732" s="24"/>
      <c r="F732" s="24"/>
    </row>
    <row r="733" spans="1:6" x14ac:dyDescent="0.25">
      <c r="A733" s="24"/>
      <c r="B733" s="24"/>
      <c r="C733" s="24"/>
      <c r="D733" s="24"/>
      <c r="E733" s="24"/>
      <c r="F733" s="24"/>
    </row>
    <row r="734" spans="1:6" x14ac:dyDescent="0.25">
      <c r="A734" s="24"/>
      <c r="B734" s="24"/>
      <c r="C734" s="24"/>
      <c r="D734" s="24"/>
      <c r="E734" s="24"/>
      <c r="F734" s="24"/>
    </row>
    <row r="735" spans="1:6" x14ac:dyDescent="0.25">
      <c r="A735" s="24"/>
      <c r="B735" s="24"/>
      <c r="C735" s="24"/>
      <c r="D735" s="24"/>
      <c r="E735" s="24"/>
      <c r="F735" s="24"/>
    </row>
    <row r="736" spans="1:6" x14ac:dyDescent="0.25">
      <c r="A736" s="24"/>
      <c r="B736" s="24"/>
      <c r="C736" s="24"/>
      <c r="D736" s="24"/>
      <c r="E736" s="24"/>
      <c r="F736" s="24"/>
    </row>
    <row r="737" spans="1:6" x14ac:dyDescent="0.25">
      <c r="A737" s="24"/>
      <c r="B737" s="24"/>
      <c r="C737" s="24"/>
      <c r="D737" s="24"/>
      <c r="E737" s="24"/>
      <c r="F737" s="24"/>
    </row>
    <row r="738" spans="1:6" x14ac:dyDescent="0.25">
      <c r="A738" s="24"/>
      <c r="B738" s="24"/>
      <c r="C738" s="24"/>
      <c r="D738" s="24"/>
      <c r="E738" s="24"/>
      <c r="F738" s="24"/>
    </row>
    <row r="739" spans="1:6" x14ac:dyDescent="0.25">
      <c r="A739" s="24"/>
      <c r="B739" s="24"/>
      <c r="C739" s="24"/>
      <c r="D739" s="24"/>
      <c r="E739" s="24"/>
      <c r="F739" s="24"/>
    </row>
    <row r="740" spans="1:6" x14ac:dyDescent="0.25">
      <c r="A740" s="24"/>
      <c r="B740" s="24"/>
      <c r="C740" s="24"/>
      <c r="D740" s="24"/>
      <c r="E740" s="24"/>
      <c r="F740" s="24"/>
    </row>
    <row r="741" spans="1:6" x14ac:dyDescent="0.25">
      <c r="A741" s="24"/>
      <c r="B741" s="24"/>
      <c r="C741" s="24"/>
      <c r="D741" s="24"/>
      <c r="E741" s="24"/>
      <c r="F741" s="24"/>
    </row>
    <row r="742" spans="1:6" x14ac:dyDescent="0.25">
      <c r="A742" s="24"/>
      <c r="B742" s="24"/>
      <c r="C742" s="24"/>
      <c r="D742" s="24"/>
      <c r="E742" s="24"/>
      <c r="F742" s="24"/>
    </row>
    <row r="743" spans="1:6" x14ac:dyDescent="0.25">
      <c r="A743" s="24"/>
      <c r="B743" s="24"/>
      <c r="C743" s="24"/>
      <c r="D743" s="24"/>
      <c r="E743" s="24"/>
      <c r="F743" s="24"/>
    </row>
    <row r="744" spans="1:6" x14ac:dyDescent="0.25">
      <c r="A744" s="24"/>
      <c r="B744" s="24"/>
      <c r="C744" s="24"/>
      <c r="D744" s="24"/>
      <c r="E744" s="24"/>
      <c r="F744" s="24"/>
    </row>
    <row r="745" spans="1:6" x14ac:dyDescent="0.25">
      <c r="A745" s="24"/>
      <c r="B745" s="24"/>
      <c r="C745" s="24"/>
      <c r="D745" s="24"/>
      <c r="E745" s="24"/>
      <c r="F745" s="24"/>
    </row>
    <row r="746" spans="1:6" x14ac:dyDescent="0.25">
      <c r="A746" s="24"/>
      <c r="B746" s="24"/>
      <c r="C746" s="24"/>
      <c r="D746" s="24"/>
      <c r="E746" s="24"/>
      <c r="F746" s="24"/>
    </row>
    <row r="747" spans="1:6" x14ac:dyDescent="0.25">
      <c r="A747" s="24"/>
      <c r="B747" s="24"/>
      <c r="C747" s="24"/>
      <c r="D747" s="24"/>
      <c r="E747" s="24"/>
      <c r="F747" s="24"/>
    </row>
    <row r="748" spans="1:6" x14ac:dyDescent="0.25">
      <c r="A748" s="24"/>
      <c r="B748" s="24"/>
      <c r="C748" s="24"/>
      <c r="D748" s="24"/>
      <c r="E748" s="24"/>
      <c r="F748" s="24"/>
    </row>
    <row r="749" spans="1:6" x14ac:dyDescent="0.25">
      <c r="A749" s="24"/>
      <c r="B749" s="24"/>
      <c r="C749" s="24"/>
      <c r="D749" s="24"/>
      <c r="E749" s="24"/>
      <c r="F749" s="24"/>
    </row>
    <row r="750" spans="1:6" x14ac:dyDescent="0.25">
      <c r="A750" s="24"/>
      <c r="B750" s="24"/>
      <c r="C750" s="24"/>
      <c r="D750" s="24"/>
      <c r="E750" s="24"/>
      <c r="F750" s="24"/>
    </row>
    <row r="751" spans="1:6" x14ac:dyDescent="0.25">
      <c r="A751" s="24"/>
      <c r="B751" s="24"/>
      <c r="C751" s="24"/>
      <c r="D751" s="24"/>
      <c r="E751" s="24"/>
      <c r="F751" s="24"/>
    </row>
    <row r="752" spans="1:6" x14ac:dyDescent="0.25">
      <c r="A752" s="24"/>
      <c r="B752" s="24"/>
      <c r="C752" s="24"/>
      <c r="D752" s="24"/>
      <c r="E752" s="24"/>
      <c r="F752" s="24"/>
    </row>
    <row r="753" spans="1:6" x14ac:dyDescent="0.25">
      <c r="A753" s="24"/>
      <c r="B753" s="24"/>
      <c r="C753" s="24"/>
      <c r="D753" s="24"/>
      <c r="E753" s="24"/>
      <c r="F753" s="24"/>
    </row>
    <row r="754" spans="1:6" x14ac:dyDescent="0.25">
      <c r="A754" s="24"/>
      <c r="B754" s="24"/>
      <c r="C754" s="24"/>
      <c r="D754" s="24"/>
      <c r="E754" s="24"/>
      <c r="F754" s="24"/>
    </row>
    <row r="755" spans="1:6" x14ac:dyDescent="0.25">
      <c r="A755" s="24"/>
      <c r="B755" s="24"/>
      <c r="C755" s="24"/>
      <c r="D755" s="24"/>
      <c r="E755" s="24"/>
      <c r="F755" s="24"/>
    </row>
    <row r="756" spans="1:6" x14ac:dyDescent="0.25">
      <c r="A756" s="24"/>
      <c r="B756" s="24"/>
      <c r="C756" s="24"/>
      <c r="D756" s="24"/>
      <c r="E756" s="24"/>
      <c r="F756" s="24"/>
    </row>
    <row r="757" spans="1:6" x14ac:dyDescent="0.25">
      <c r="A757" s="24"/>
      <c r="B757" s="24"/>
      <c r="C757" s="24"/>
      <c r="D757" s="24"/>
      <c r="E757" s="24"/>
      <c r="F757" s="24"/>
    </row>
    <row r="758" spans="1:6" x14ac:dyDescent="0.25">
      <c r="A758" s="24"/>
      <c r="B758" s="24"/>
      <c r="C758" s="24"/>
      <c r="D758" s="24"/>
      <c r="E758" s="24"/>
      <c r="F758" s="24"/>
    </row>
    <row r="759" spans="1:6" x14ac:dyDescent="0.25">
      <c r="A759" s="24"/>
      <c r="B759" s="24"/>
      <c r="C759" s="24"/>
      <c r="D759" s="24"/>
      <c r="E759" s="24"/>
      <c r="F759" s="24"/>
    </row>
    <row r="760" spans="1:6" x14ac:dyDescent="0.25">
      <c r="A760" s="24"/>
      <c r="B760" s="24"/>
      <c r="C760" s="24"/>
      <c r="D760" s="24"/>
      <c r="E760" s="24"/>
      <c r="F760" s="24"/>
    </row>
    <row r="761" spans="1:6" x14ac:dyDescent="0.25">
      <c r="A761" s="24"/>
      <c r="B761" s="24"/>
      <c r="C761" s="24"/>
      <c r="D761" s="24"/>
      <c r="E761" s="24"/>
      <c r="F761" s="24"/>
    </row>
    <row r="762" spans="1:6" x14ac:dyDescent="0.25">
      <c r="A762" s="24"/>
      <c r="B762" s="24"/>
      <c r="C762" s="24"/>
      <c r="D762" s="24"/>
      <c r="E762" s="24"/>
      <c r="F762" s="24"/>
    </row>
    <row r="763" spans="1:6" x14ac:dyDescent="0.25">
      <c r="A763" s="24"/>
      <c r="B763" s="24"/>
      <c r="C763" s="24"/>
      <c r="D763" s="24"/>
      <c r="E763" s="24"/>
      <c r="F763" s="24"/>
    </row>
    <row r="764" spans="1:6" x14ac:dyDescent="0.25">
      <c r="A764" s="24"/>
      <c r="B764" s="24"/>
      <c r="C764" s="24"/>
      <c r="D764" s="24"/>
      <c r="E764" s="24"/>
      <c r="F764" s="24"/>
    </row>
    <row r="765" spans="1:6" x14ac:dyDescent="0.25">
      <c r="A765" s="24"/>
      <c r="B765" s="24"/>
      <c r="C765" s="24"/>
      <c r="D765" s="24"/>
      <c r="E765" s="24"/>
      <c r="F765" s="24"/>
    </row>
    <row r="766" spans="1:6" x14ac:dyDescent="0.25">
      <c r="A766" s="24"/>
      <c r="B766" s="24"/>
      <c r="C766" s="24"/>
      <c r="D766" s="24"/>
      <c r="E766" s="24"/>
      <c r="F766" s="24"/>
    </row>
    <row r="767" spans="1:6" x14ac:dyDescent="0.25">
      <c r="A767" s="24"/>
      <c r="B767" s="24"/>
      <c r="C767" s="24"/>
      <c r="D767" s="24"/>
      <c r="E767" s="24"/>
      <c r="F767" s="24"/>
    </row>
    <row r="768" spans="1:6" x14ac:dyDescent="0.25">
      <c r="A768" s="24"/>
      <c r="B768" s="24"/>
      <c r="C768" s="24"/>
      <c r="D768" s="24"/>
      <c r="E768" s="24"/>
      <c r="F768" s="24"/>
    </row>
    <row r="769" spans="1:6" x14ac:dyDescent="0.25">
      <c r="A769" s="24"/>
      <c r="B769" s="24"/>
      <c r="C769" s="24"/>
      <c r="D769" s="24"/>
      <c r="E769" s="24"/>
      <c r="F769" s="24"/>
    </row>
    <row r="770" spans="1:6" x14ac:dyDescent="0.25">
      <c r="A770" s="24"/>
      <c r="B770" s="24"/>
      <c r="C770" s="24"/>
      <c r="D770" s="24"/>
      <c r="E770" s="24"/>
      <c r="F770" s="24"/>
    </row>
    <row r="771" spans="1:6" x14ac:dyDescent="0.25">
      <c r="A771" s="24"/>
      <c r="B771" s="24"/>
      <c r="C771" s="24"/>
      <c r="D771" s="24"/>
      <c r="E771" s="24"/>
      <c r="F771" s="24"/>
    </row>
    <row r="772" spans="1:6" x14ac:dyDescent="0.25">
      <c r="A772" s="24"/>
      <c r="B772" s="24"/>
      <c r="C772" s="24"/>
      <c r="D772" s="24"/>
      <c r="E772" s="24"/>
      <c r="F772" s="24"/>
    </row>
    <row r="773" spans="1:6" x14ac:dyDescent="0.25">
      <c r="A773" s="24"/>
      <c r="B773" s="24"/>
      <c r="C773" s="24"/>
      <c r="D773" s="24"/>
      <c r="E773" s="24"/>
      <c r="F773" s="24"/>
    </row>
    <row r="774" spans="1:6" x14ac:dyDescent="0.25">
      <c r="A774" s="24"/>
      <c r="B774" s="24"/>
      <c r="C774" s="24"/>
      <c r="D774" s="24"/>
      <c r="E774" s="24"/>
      <c r="F774" s="24"/>
    </row>
    <row r="775" spans="1:6" x14ac:dyDescent="0.25">
      <c r="A775" s="24"/>
      <c r="B775" s="24"/>
      <c r="C775" s="24"/>
      <c r="D775" s="24"/>
      <c r="E775" s="24"/>
      <c r="F775" s="24"/>
    </row>
    <row r="776" spans="1:6" x14ac:dyDescent="0.25">
      <c r="A776" s="24"/>
      <c r="B776" s="24"/>
      <c r="C776" s="24"/>
      <c r="D776" s="24"/>
      <c r="E776" s="24"/>
      <c r="F776" s="24"/>
    </row>
    <row r="777" spans="1:6" x14ac:dyDescent="0.25">
      <c r="A777" s="24"/>
      <c r="B777" s="24"/>
      <c r="C777" s="24"/>
      <c r="D777" s="24"/>
      <c r="E777" s="24"/>
      <c r="F777" s="24"/>
    </row>
    <row r="778" spans="1:6" x14ac:dyDescent="0.25">
      <c r="A778" s="24"/>
      <c r="B778" s="24"/>
      <c r="C778" s="24"/>
      <c r="D778" s="24"/>
      <c r="E778" s="24"/>
      <c r="F778" s="24"/>
    </row>
    <row r="779" spans="1:6" x14ac:dyDescent="0.25">
      <c r="A779" s="24"/>
      <c r="B779" s="24"/>
      <c r="C779" s="24"/>
      <c r="D779" s="24"/>
      <c r="E779" s="24"/>
      <c r="F779" s="24"/>
    </row>
    <row r="780" spans="1:6" x14ac:dyDescent="0.25">
      <c r="A780" s="24"/>
      <c r="B780" s="24"/>
      <c r="C780" s="24"/>
      <c r="D780" s="24"/>
      <c r="E780" s="24"/>
      <c r="F780" s="24"/>
    </row>
    <row r="781" spans="1:6" x14ac:dyDescent="0.25">
      <c r="A781" s="24"/>
      <c r="B781" s="24"/>
      <c r="C781" s="24"/>
      <c r="D781" s="24"/>
      <c r="E781" s="24"/>
      <c r="F781" s="24"/>
    </row>
    <row r="782" spans="1:6" x14ac:dyDescent="0.25">
      <c r="A782" s="24"/>
      <c r="B782" s="24"/>
      <c r="C782" s="24"/>
      <c r="D782" s="24"/>
      <c r="E782" s="24"/>
      <c r="F782" s="24"/>
    </row>
    <row r="783" spans="1:6" x14ac:dyDescent="0.25">
      <c r="A783" s="24"/>
      <c r="B783" s="24"/>
      <c r="C783" s="24"/>
      <c r="D783" s="24"/>
      <c r="E783" s="24"/>
      <c r="F783" s="24"/>
    </row>
    <row r="784" spans="1:6" x14ac:dyDescent="0.25">
      <c r="A784" s="24"/>
      <c r="B784" s="24"/>
      <c r="C784" s="24"/>
      <c r="D784" s="24"/>
      <c r="E784" s="24"/>
      <c r="F784" s="24"/>
    </row>
    <row r="785" spans="1:6" x14ac:dyDescent="0.25">
      <c r="A785" s="24"/>
      <c r="B785" s="24"/>
      <c r="C785" s="24"/>
      <c r="D785" s="24"/>
      <c r="E785" s="24"/>
      <c r="F785" s="24"/>
    </row>
    <row r="786" spans="1:6" x14ac:dyDescent="0.25">
      <c r="A786" s="24"/>
      <c r="B786" s="24"/>
      <c r="C786" s="24"/>
      <c r="D786" s="24"/>
      <c r="E786" s="24"/>
      <c r="F786" s="24"/>
    </row>
    <row r="787" spans="1:6" x14ac:dyDescent="0.25">
      <c r="A787" s="24"/>
      <c r="B787" s="24"/>
      <c r="C787" s="24"/>
      <c r="D787" s="24"/>
      <c r="E787" s="24"/>
      <c r="F787" s="24"/>
    </row>
    <row r="788" spans="1:6" x14ac:dyDescent="0.25">
      <c r="A788" s="24"/>
      <c r="B788" s="24"/>
      <c r="C788" s="24"/>
      <c r="D788" s="24"/>
      <c r="E788" s="24"/>
      <c r="F788" s="24"/>
    </row>
    <row r="789" spans="1:6" x14ac:dyDescent="0.25">
      <c r="A789" s="24"/>
      <c r="B789" s="24"/>
      <c r="C789" s="24"/>
      <c r="D789" s="24"/>
      <c r="E789" s="24"/>
      <c r="F789" s="24"/>
    </row>
    <row r="790" spans="1:6" x14ac:dyDescent="0.25">
      <c r="A790" s="24"/>
      <c r="B790" s="24"/>
      <c r="C790" s="24"/>
      <c r="D790" s="24"/>
      <c r="E790" s="24"/>
      <c r="F790" s="24"/>
    </row>
    <row r="791" spans="1:6" x14ac:dyDescent="0.25">
      <c r="A791" s="24"/>
      <c r="B791" s="24"/>
      <c r="C791" s="24"/>
      <c r="D791" s="24"/>
      <c r="E791" s="24"/>
      <c r="F791" s="24"/>
    </row>
    <row r="792" spans="1:6" x14ac:dyDescent="0.25">
      <c r="A792" s="24"/>
      <c r="B792" s="24"/>
      <c r="C792" s="24"/>
      <c r="D792" s="24"/>
      <c r="E792" s="24"/>
      <c r="F792" s="24"/>
    </row>
    <row r="793" spans="1:6" x14ac:dyDescent="0.25">
      <c r="A793" s="24"/>
      <c r="B793" s="24"/>
      <c r="C793" s="24"/>
      <c r="D793" s="24"/>
      <c r="E793" s="24"/>
      <c r="F793" s="24"/>
    </row>
    <row r="794" spans="1:6" x14ac:dyDescent="0.25">
      <c r="A794" s="24"/>
      <c r="B794" s="24"/>
      <c r="C794" s="24"/>
      <c r="D794" s="24"/>
      <c r="E794" s="24"/>
      <c r="F794" s="24"/>
    </row>
    <row r="795" spans="1:6" x14ac:dyDescent="0.25">
      <c r="A795" s="24"/>
      <c r="B795" s="24"/>
      <c r="C795" s="24"/>
      <c r="D795" s="24"/>
      <c r="E795" s="24"/>
      <c r="F795" s="24"/>
    </row>
    <row r="796" spans="1:6" x14ac:dyDescent="0.25">
      <c r="A796" s="24"/>
      <c r="B796" s="24"/>
      <c r="C796" s="24"/>
      <c r="D796" s="24"/>
      <c r="E796" s="24"/>
      <c r="F796" s="24"/>
    </row>
    <row r="797" spans="1:6" x14ac:dyDescent="0.25">
      <c r="A797" s="24"/>
      <c r="B797" s="24"/>
      <c r="C797" s="24"/>
      <c r="D797" s="24"/>
      <c r="E797" s="24"/>
      <c r="F797" s="24"/>
    </row>
    <row r="798" spans="1:6" x14ac:dyDescent="0.25">
      <c r="A798" s="24"/>
      <c r="B798" s="24"/>
      <c r="C798" s="24"/>
      <c r="D798" s="24"/>
      <c r="E798" s="24"/>
      <c r="F798" s="24"/>
    </row>
    <row r="799" spans="1:6" x14ac:dyDescent="0.25">
      <c r="A799" s="24"/>
      <c r="B799" s="24"/>
      <c r="C799" s="24"/>
      <c r="D799" s="24"/>
      <c r="E799" s="24"/>
      <c r="F799" s="24"/>
    </row>
    <row r="800" spans="1:6" x14ac:dyDescent="0.25">
      <c r="A800" s="24"/>
      <c r="B800" s="24"/>
      <c r="C800" s="24"/>
      <c r="D800" s="24"/>
      <c r="E800" s="24"/>
      <c r="F800" s="24"/>
    </row>
    <row r="801" spans="1:6" x14ac:dyDescent="0.25">
      <c r="A801" s="24"/>
      <c r="B801" s="24"/>
      <c r="C801" s="24"/>
      <c r="D801" s="24"/>
      <c r="E801" s="24"/>
      <c r="F801" s="24"/>
    </row>
    <row r="802" spans="1:6" x14ac:dyDescent="0.25">
      <c r="A802" s="24"/>
      <c r="B802" s="24"/>
      <c r="C802" s="24"/>
      <c r="D802" s="24"/>
      <c r="E802" s="24"/>
      <c r="F802" s="24"/>
    </row>
    <row r="803" spans="1:6" x14ac:dyDescent="0.25">
      <c r="A803" s="24"/>
      <c r="B803" s="24"/>
      <c r="C803" s="24"/>
      <c r="D803" s="24"/>
      <c r="E803" s="24"/>
      <c r="F803" s="24"/>
    </row>
    <row r="804" spans="1:6" x14ac:dyDescent="0.25">
      <c r="A804" s="24"/>
      <c r="B804" s="24"/>
      <c r="C804" s="24"/>
      <c r="D804" s="24"/>
      <c r="E804" s="24"/>
      <c r="F804" s="24"/>
    </row>
    <row r="805" spans="1:6" x14ac:dyDescent="0.25">
      <c r="A805" s="24"/>
      <c r="B805" s="24"/>
      <c r="C805" s="24"/>
      <c r="D805" s="24"/>
      <c r="E805" s="24"/>
      <c r="F805" s="24"/>
    </row>
    <row r="806" spans="1:6" x14ac:dyDescent="0.25">
      <c r="A806" s="24"/>
      <c r="B806" s="24"/>
      <c r="C806" s="24"/>
      <c r="D806" s="24"/>
      <c r="E806" s="24"/>
      <c r="F806" s="24"/>
    </row>
    <row r="807" spans="1:6" x14ac:dyDescent="0.25">
      <c r="A807" s="24"/>
      <c r="B807" s="24"/>
      <c r="C807" s="24"/>
      <c r="D807" s="24"/>
      <c r="E807" s="24"/>
      <c r="F807" s="24"/>
    </row>
    <row r="808" spans="1:6" x14ac:dyDescent="0.25">
      <c r="A808" s="24"/>
      <c r="B808" s="24"/>
      <c r="C808" s="24"/>
      <c r="D808" s="24"/>
      <c r="E808" s="24"/>
      <c r="F808" s="24"/>
    </row>
    <row r="809" spans="1:6" x14ac:dyDescent="0.25">
      <c r="A809" s="24"/>
      <c r="B809" s="24"/>
      <c r="C809" s="24"/>
      <c r="D809" s="24"/>
      <c r="E809" s="24"/>
      <c r="F809" s="24"/>
    </row>
    <row r="810" spans="1:6" x14ac:dyDescent="0.25">
      <c r="A810" s="24"/>
      <c r="B810" s="24"/>
      <c r="C810" s="24"/>
      <c r="D810" s="24"/>
      <c r="E810" s="24"/>
      <c r="F810" s="24"/>
    </row>
    <row r="811" spans="1:6" x14ac:dyDescent="0.25">
      <c r="A811" s="24"/>
      <c r="B811" s="24"/>
      <c r="C811" s="24"/>
      <c r="D811" s="24"/>
      <c r="E811" s="24"/>
      <c r="F811" s="24"/>
    </row>
    <row r="812" spans="1:6" x14ac:dyDescent="0.25">
      <c r="A812" s="24"/>
      <c r="B812" s="24"/>
      <c r="C812" s="24"/>
      <c r="D812" s="24"/>
      <c r="E812" s="24"/>
      <c r="F812" s="24"/>
    </row>
    <row r="813" spans="1:6" x14ac:dyDescent="0.25">
      <c r="A813" s="24"/>
      <c r="B813" s="24"/>
      <c r="C813" s="24"/>
      <c r="D813" s="24"/>
      <c r="E813" s="24"/>
      <c r="F813" s="24"/>
    </row>
    <row r="814" spans="1:6" x14ac:dyDescent="0.25">
      <c r="A814" s="24"/>
      <c r="B814" s="24"/>
      <c r="C814" s="24"/>
      <c r="D814" s="24"/>
      <c r="E814" s="24"/>
      <c r="F814" s="24"/>
    </row>
    <row r="815" spans="1:6" x14ac:dyDescent="0.25">
      <c r="A815" s="24"/>
      <c r="B815" s="24"/>
      <c r="C815" s="24"/>
      <c r="D815" s="24"/>
      <c r="E815" s="24"/>
      <c r="F815" s="24"/>
    </row>
    <row r="816" spans="1:6" x14ac:dyDescent="0.25">
      <c r="A816" s="24"/>
      <c r="B816" s="24"/>
      <c r="C816" s="24"/>
      <c r="D816" s="24"/>
      <c r="E816" s="24"/>
      <c r="F816" s="24"/>
    </row>
    <row r="817" spans="1:6" x14ac:dyDescent="0.25">
      <c r="A817" s="24"/>
      <c r="B817" s="24"/>
      <c r="C817" s="24"/>
      <c r="D817" s="24"/>
      <c r="E817" s="24"/>
      <c r="F817" s="24"/>
    </row>
    <row r="818" spans="1:6" x14ac:dyDescent="0.25">
      <c r="A818" s="24"/>
      <c r="B818" s="24"/>
      <c r="C818" s="24"/>
      <c r="D818" s="24"/>
      <c r="E818" s="24"/>
      <c r="F818" s="24"/>
    </row>
    <row r="819" spans="1:6" x14ac:dyDescent="0.25">
      <c r="A819" s="24"/>
      <c r="B819" s="24"/>
      <c r="C819" s="24"/>
      <c r="D819" s="24"/>
      <c r="E819" s="24"/>
      <c r="F819" s="24"/>
    </row>
    <row r="820" spans="1:6" x14ac:dyDescent="0.25">
      <c r="A820" s="24"/>
      <c r="B820" s="24"/>
      <c r="C820" s="24"/>
      <c r="D820" s="24"/>
      <c r="E820" s="24"/>
      <c r="F820" s="24"/>
    </row>
    <row r="821" spans="1:6" x14ac:dyDescent="0.25">
      <c r="A821" s="24"/>
      <c r="B821" s="24"/>
      <c r="C821" s="24"/>
      <c r="D821" s="24"/>
      <c r="E821" s="24"/>
      <c r="F821" s="24"/>
    </row>
    <row r="822" spans="1:6" x14ac:dyDescent="0.25">
      <c r="A822" s="24"/>
      <c r="B822" s="24"/>
      <c r="C822" s="24"/>
      <c r="D822" s="24"/>
      <c r="E822" s="24"/>
      <c r="F822" s="24"/>
    </row>
    <row r="823" spans="1:6" x14ac:dyDescent="0.25">
      <c r="A823" s="24"/>
      <c r="B823" s="24"/>
      <c r="C823" s="24"/>
      <c r="D823" s="24"/>
      <c r="E823" s="24"/>
      <c r="F823" s="24"/>
    </row>
    <row r="824" spans="1:6" x14ac:dyDescent="0.25">
      <c r="A824" s="24"/>
      <c r="B824" s="24"/>
      <c r="C824" s="24"/>
      <c r="D824" s="24"/>
      <c r="E824" s="24"/>
      <c r="F824" s="24"/>
    </row>
    <row r="825" spans="1:6" x14ac:dyDescent="0.25">
      <c r="A825" s="24"/>
      <c r="B825" s="24"/>
      <c r="C825" s="24"/>
      <c r="D825" s="24"/>
      <c r="E825" s="24"/>
      <c r="F825" s="24"/>
    </row>
    <row r="826" spans="1:6" x14ac:dyDescent="0.25">
      <c r="A826" s="24"/>
      <c r="B826" s="24"/>
      <c r="C826" s="24"/>
      <c r="D826" s="24"/>
      <c r="E826" s="24"/>
      <c r="F826" s="24"/>
    </row>
    <row r="827" spans="1:6" x14ac:dyDescent="0.25">
      <c r="A827" s="24"/>
      <c r="B827" s="24"/>
      <c r="C827" s="24"/>
      <c r="D827" s="24"/>
      <c r="E827" s="24"/>
      <c r="F827" s="24"/>
    </row>
    <row r="828" spans="1:6" x14ac:dyDescent="0.25">
      <c r="A828" s="24"/>
      <c r="B828" s="24"/>
      <c r="C828" s="24"/>
      <c r="D828" s="24"/>
      <c r="E828" s="24"/>
      <c r="F828" s="24"/>
    </row>
    <row r="829" spans="1:6" x14ac:dyDescent="0.25">
      <c r="A829" s="24"/>
      <c r="B829" s="24"/>
      <c r="C829" s="24"/>
      <c r="D829" s="24"/>
      <c r="E829" s="24"/>
      <c r="F829" s="24"/>
    </row>
    <row r="830" spans="1:6" x14ac:dyDescent="0.25">
      <c r="A830" s="24"/>
      <c r="B830" s="24"/>
      <c r="C830" s="24"/>
      <c r="D830" s="24"/>
      <c r="E830" s="24"/>
      <c r="F830" s="24"/>
    </row>
    <row r="831" spans="1:6" x14ac:dyDescent="0.25">
      <c r="A831" s="24"/>
      <c r="B831" s="24"/>
      <c r="C831" s="24"/>
      <c r="D831" s="24"/>
      <c r="E831" s="24"/>
      <c r="F831" s="24"/>
    </row>
    <row r="832" spans="1:6" x14ac:dyDescent="0.25">
      <c r="A832" s="24"/>
      <c r="B832" s="24"/>
      <c r="C832" s="24"/>
      <c r="D832" s="24"/>
      <c r="E832" s="24"/>
      <c r="F832" s="24"/>
    </row>
    <row r="833" spans="1:6" x14ac:dyDescent="0.25">
      <c r="A833" s="24"/>
      <c r="B833" s="24"/>
      <c r="C833" s="24"/>
      <c r="D833" s="24"/>
      <c r="E833" s="24"/>
      <c r="F833" s="24"/>
    </row>
    <row r="834" spans="1:6" x14ac:dyDescent="0.25">
      <c r="A834" s="24"/>
      <c r="B834" s="24"/>
      <c r="C834" s="24"/>
      <c r="D834" s="24"/>
      <c r="E834" s="24"/>
      <c r="F834" s="24"/>
    </row>
    <row r="835" spans="1:6" x14ac:dyDescent="0.25">
      <c r="A835" s="24"/>
      <c r="B835" s="24"/>
      <c r="C835" s="24"/>
      <c r="D835" s="24"/>
      <c r="E835" s="24"/>
      <c r="F835" s="24"/>
    </row>
    <row r="836" spans="1:6" x14ac:dyDescent="0.25">
      <c r="A836" s="24"/>
      <c r="B836" s="24"/>
      <c r="C836" s="24"/>
      <c r="D836" s="24"/>
      <c r="E836" s="24"/>
      <c r="F836" s="24"/>
    </row>
    <row r="837" spans="1:6" x14ac:dyDescent="0.25">
      <c r="A837" s="24"/>
      <c r="B837" s="24"/>
      <c r="C837" s="24"/>
      <c r="D837" s="24"/>
      <c r="E837" s="24"/>
      <c r="F837" s="24"/>
    </row>
    <row r="838" spans="1:6" x14ac:dyDescent="0.25">
      <c r="A838" s="24"/>
      <c r="B838" s="24"/>
      <c r="C838" s="24"/>
      <c r="D838" s="24"/>
      <c r="E838" s="24"/>
      <c r="F838" s="24"/>
    </row>
    <row r="839" spans="1:6" x14ac:dyDescent="0.25">
      <c r="A839" s="24"/>
      <c r="B839" s="24"/>
      <c r="C839" s="24"/>
      <c r="D839" s="24"/>
      <c r="E839" s="24"/>
      <c r="F839" s="24"/>
    </row>
    <row r="840" spans="1:6" x14ac:dyDescent="0.25">
      <c r="A840" s="24"/>
      <c r="B840" s="24"/>
      <c r="C840" s="24"/>
      <c r="D840" s="24"/>
      <c r="E840" s="24"/>
      <c r="F840" s="24"/>
    </row>
    <row r="841" spans="1:6" x14ac:dyDescent="0.25">
      <c r="A841" s="24"/>
      <c r="B841" s="24"/>
      <c r="C841" s="24"/>
      <c r="D841" s="24"/>
      <c r="E841" s="24"/>
      <c r="F841" s="24"/>
    </row>
    <row r="842" spans="1:6" x14ac:dyDescent="0.25">
      <c r="A842" s="24"/>
      <c r="B842" s="24"/>
      <c r="C842" s="24"/>
      <c r="D842" s="24"/>
      <c r="E842" s="24"/>
      <c r="F842" s="24"/>
    </row>
    <row r="843" spans="1:6" x14ac:dyDescent="0.25">
      <c r="A843" s="24"/>
      <c r="B843" s="24"/>
      <c r="C843" s="24"/>
      <c r="D843" s="24"/>
      <c r="E843" s="24"/>
      <c r="F843" s="24"/>
    </row>
    <row r="844" spans="1:6" x14ac:dyDescent="0.25">
      <c r="A844" s="24"/>
      <c r="B844" s="24"/>
      <c r="C844" s="24"/>
      <c r="D844" s="24"/>
      <c r="E844" s="24"/>
      <c r="F844" s="24"/>
    </row>
    <row r="845" spans="1:6" x14ac:dyDescent="0.25">
      <c r="A845" s="24"/>
      <c r="B845" s="24"/>
      <c r="C845" s="24"/>
      <c r="D845" s="24"/>
      <c r="E845" s="24"/>
      <c r="F845" s="24"/>
    </row>
    <row r="846" spans="1:6" x14ac:dyDescent="0.25">
      <c r="A846" s="24"/>
      <c r="B846" s="24"/>
      <c r="C846" s="24"/>
      <c r="D846" s="24"/>
      <c r="E846" s="24"/>
      <c r="F846" s="24"/>
    </row>
    <row r="847" spans="1:6" x14ac:dyDescent="0.25">
      <c r="A847" s="24"/>
      <c r="B847" s="24"/>
      <c r="C847" s="24"/>
      <c r="D847" s="24"/>
      <c r="E847" s="24"/>
      <c r="F847" s="24"/>
    </row>
    <row r="848" spans="1:6" x14ac:dyDescent="0.25">
      <c r="A848" s="24"/>
      <c r="B848" s="24"/>
      <c r="C848" s="24"/>
      <c r="D848" s="24"/>
      <c r="E848" s="24"/>
      <c r="F848" s="24"/>
    </row>
    <row r="849" spans="1:6" x14ac:dyDescent="0.25">
      <c r="A849" s="24"/>
      <c r="B849" s="24"/>
      <c r="C849" s="24"/>
      <c r="D849" s="24"/>
      <c r="E849" s="24"/>
      <c r="F849" s="24"/>
    </row>
    <row r="850" spans="1:6" x14ac:dyDescent="0.25">
      <c r="A850" s="24"/>
      <c r="B850" s="24"/>
      <c r="C850" s="24"/>
      <c r="D850" s="24"/>
      <c r="E850" s="24"/>
      <c r="F850" s="24"/>
    </row>
    <row r="851" spans="1:6" x14ac:dyDescent="0.25">
      <c r="A851" s="24"/>
      <c r="B851" s="24"/>
      <c r="C851" s="24"/>
      <c r="D851" s="24"/>
      <c r="E851" s="24"/>
      <c r="F851" s="24"/>
    </row>
    <row r="852" spans="1:6" x14ac:dyDescent="0.25">
      <c r="A852" s="24"/>
      <c r="B852" s="24"/>
      <c r="C852" s="24"/>
      <c r="D852" s="24"/>
      <c r="E852" s="24"/>
      <c r="F852" s="24"/>
    </row>
    <row r="853" spans="1:6" x14ac:dyDescent="0.25">
      <c r="A853" s="24"/>
      <c r="B853" s="24"/>
      <c r="C853" s="24"/>
      <c r="D853" s="24"/>
      <c r="E853" s="24"/>
      <c r="F853" s="24"/>
    </row>
    <row r="854" spans="1:6" x14ac:dyDescent="0.25">
      <c r="A854" s="24"/>
      <c r="B854" s="24"/>
      <c r="C854" s="24"/>
      <c r="D854" s="24"/>
      <c r="E854" s="24"/>
      <c r="F854" s="24"/>
    </row>
    <row r="855" spans="1:6" x14ac:dyDescent="0.25">
      <c r="A855" s="24"/>
      <c r="B855" s="24"/>
      <c r="C855" s="24"/>
      <c r="D855" s="24"/>
      <c r="E855" s="24"/>
      <c r="F855" s="24"/>
    </row>
    <row r="856" spans="1:6" x14ac:dyDescent="0.25">
      <c r="A856" s="24"/>
      <c r="B856" s="24"/>
      <c r="C856" s="24"/>
      <c r="D856" s="24"/>
      <c r="E856" s="24"/>
      <c r="F856" s="24"/>
    </row>
    <row r="857" spans="1:6" x14ac:dyDescent="0.25">
      <c r="A857" s="24"/>
      <c r="B857" s="24"/>
      <c r="C857" s="24"/>
      <c r="D857" s="24"/>
      <c r="E857" s="24"/>
      <c r="F857" s="24"/>
    </row>
    <row r="858" spans="1:6" x14ac:dyDescent="0.25">
      <c r="A858" s="24"/>
      <c r="B858" s="24"/>
      <c r="C858" s="24"/>
      <c r="D858" s="24"/>
      <c r="E858" s="24"/>
      <c r="F858" s="24"/>
    </row>
    <row r="859" spans="1:6" x14ac:dyDescent="0.25">
      <c r="A859" s="24"/>
      <c r="B859" s="24"/>
      <c r="C859" s="24"/>
      <c r="D859" s="24"/>
      <c r="E859" s="24"/>
      <c r="F859" s="24"/>
    </row>
    <row r="860" spans="1:6" x14ac:dyDescent="0.25">
      <c r="A860" s="24"/>
      <c r="B860" s="24"/>
      <c r="C860" s="24"/>
      <c r="D860" s="24"/>
      <c r="E860" s="24"/>
      <c r="F860" s="24"/>
    </row>
    <row r="861" spans="1:6" x14ac:dyDescent="0.25">
      <c r="A861" s="24"/>
      <c r="B861" s="24"/>
      <c r="C861" s="24"/>
      <c r="D861" s="24"/>
      <c r="E861" s="24"/>
      <c r="F861" s="24"/>
    </row>
    <row r="862" spans="1:6" x14ac:dyDescent="0.25">
      <c r="A862" s="24"/>
      <c r="B862" s="24"/>
      <c r="C862" s="24"/>
      <c r="D862" s="24"/>
      <c r="E862" s="24"/>
      <c r="F862" s="24"/>
    </row>
    <row r="863" spans="1:6" x14ac:dyDescent="0.25">
      <c r="A863" s="24"/>
      <c r="B863" s="24"/>
      <c r="C863" s="24"/>
      <c r="D863" s="24"/>
      <c r="E863" s="24"/>
      <c r="F863" s="24"/>
    </row>
    <row r="864" spans="1:6" x14ac:dyDescent="0.25">
      <c r="A864" s="24"/>
      <c r="B864" s="24"/>
      <c r="C864" s="24"/>
      <c r="D864" s="24"/>
      <c r="E864" s="24"/>
      <c r="F864" s="24"/>
    </row>
    <row r="865" spans="1:6" x14ac:dyDescent="0.25">
      <c r="A865" s="24"/>
      <c r="B865" s="24"/>
      <c r="C865" s="24"/>
      <c r="D865" s="24"/>
      <c r="E865" s="24"/>
      <c r="F865" s="24"/>
    </row>
    <row r="866" spans="1:6" x14ac:dyDescent="0.25">
      <c r="A866" s="24"/>
      <c r="B866" s="24"/>
      <c r="C866" s="24"/>
      <c r="D866" s="24"/>
      <c r="E866" s="24"/>
      <c r="F866" s="24"/>
    </row>
    <row r="867" spans="1:6" x14ac:dyDescent="0.25">
      <c r="A867" s="24"/>
      <c r="B867" s="24"/>
      <c r="C867" s="24"/>
      <c r="D867" s="24"/>
      <c r="E867" s="24"/>
      <c r="F867" s="24"/>
    </row>
    <row r="868" spans="1:6" x14ac:dyDescent="0.25">
      <c r="A868" s="24"/>
      <c r="B868" s="24"/>
      <c r="C868" s="24"/>
      <c r="D868" s="24"/>
      <c r="E868" s="24"/>
      <c r="F868" s="24"/>
    </row>
    <row r="869" spans="1:6" x14ac:dyDescent="0.25">
      <c r="A869" s="24"/>
      <c r="B869" s="24"/>
      <c r="C869" s="24"/>
      <c r="D869" s="24"/>
      <c r="E869" s="24"/>
      <c r="F869" s="24"/>
    </row>
    <row r="870" spans="1:6" x14ac:dyDescent="0.25">
      <c r="A870" s="24"/>
      <c r="B870" s="24"/>
      <c r="C870" s="24"/>
      <c r="D870" s="24"/>
      <c r="E870" s="24"/>
      <c r="F870" s="24"/>
    </row>
    <row r="871" spans="1:6" x14ac:dyDescent="0.25">
      <c r="A871" s="24"/>
      <c r="B871" s="24"/>
      <c r="C871" s="24"/>
      <c r="D871" s="24"/>
      <c r="E871" s="24"/>
      <c r="F871" s="24"/>
    </row>
    <row r="872" spans="1:6" x14ac:dyDescent="0.25">
      <c r="A872" s="24"/>
      <c r="B872" s="24"/>
      <c r="C872" s="24"/>
      <c r="D872" s="24"/>
      <c r="E872" s="24"/>
      <c r="F872" s="24"/>
    </row>
    <row r="873" spans="1:6" x14ac:dyDescent="0.25">
      <c r="A873" s="24"/>
      <c r="B873" s="24"/>
      <c r="C873" s="24"/>
      <c r="D873" s="24"/>
      <c r="E873" s="24"/>
      <c r="F873" s="24"/>
    </row>
    <row r="874" spans="1:6" x14ac:dyDescent="0.25">
      <c r="A874" s="24"/>
      <c r="B874" s="24"/>
      <c r="C874" s="24"/>
      <c r="D874" s="24"/>
      <c r="E874" s="24"/>
      <c r="F874" s="24"/>
    </row>
    <row r="875" spans="1:6" x14ac:dyDescent="0.25">
      <c r="A875" s="24"/>
      <c r="B875" s="24"/>
      <c r="C875" s="24"/>
      <c r="D875" s="24"/>
      <c r="E875" s="24"/>
      <c r="F875" s="24"/>
    </row>
    <row r="876" spans="1:6" x14ac:dyDescent="0.25">
      <c r="A876" s="24"/>
      <c r="B876" s="24"/>
      <c r="C876" s="24"/>
      <c r="D876" s="24"/>
      <c r="E876" s="24"/>
      <c r="F876" s="24"/>
    </row>
    <row r="877" spans="1:6" x14ac:dyDescent="0.25">
      <c r="A877" s="24"/>
      <c r="B877" s="24"/>
      <c r="C877" s="24"/>
      <c r="D877" s="24"/>
      <c r="E877" s="24"/>
      <c r="F877" s="24"/>
    </row>
    <row r="878" spans="1:6" x14ac:dyDescent="0.25">
      <c r="A878" s="24"/>
      <c r="B878" s="24"/>
      <c r="C878" s="24"/>
      <c r="D878" s="24"/>
      <c r="E878" s="24"/>
      <c r="F878" s="24"/>
    </row>
    <row r="879" spans="1:6" x14ac:dyDescent="0.25">
      <c r="A879" s="24"/>
      <c r="B879" s="24"/>
      <c r="C879" s="24"/>
      <c r="D879" s="24"/>
      <c r="E879" s="24"/>
      <c r="F879" s="24"/>
    </row>
    <row r="880" spans="1:6" x14ac:dyDescent="0.25">
      <c r="A880" s="24"/>
      <c r="B880" s="24"/>
      <c r="C880" s="24"/>
      <c r="D880" s="24"/>
      <c r="E880" s="24"/>
      <c r="F880" s="24"/>
    </row>
    <row r="881" spans="1:6" x14ac:dyDescent="0.25">
      <c r="A881" s="24"/>
      <c r="B881" s="24"/>
      <c r="C881" s="24"/>
      <c r="D881" s="24"/>
      <c r="E881" s="24"/>
      <c r="F881" s="24"/>
    </row>
    <row r="882" spans="1:6" x14ac:dyDescent="0.25">
      <c r="A882" s="24"/>
      <c r="B882" s="24"/>
      <c r="C882" s="24"/>
      <c r="D882" s="24"/>
      <c r="E882" s="24"/>
      <c r="F882" s="24"/>
    </row>
    <row r="883" spans="1:6" x14ac:dyDescent="0.25">
      <c r="A883" s="24"/>
      <c r="B883" s="24"/>
      <c r="C883" s="24"/>
      <c r="D883" s="24"/>
      <c r="E883" s="24"/>
      <c r="F883" s="24"/>
    </row>
    <row r="884" spans="1:6" x14ac:dyDescent="0.25">
      <c r="A884" s="24"/>
      <c r="B884" s="24"/>
      <c r="C884" s="24"/>
      <c r="D884" s="24"/>
      <c r="E884" s="24"/>
      <c r="F884" s="24"/>
    </row>
    <row r="885" spans="1:6" x14ac:dyDescent="0.25">
      <c r="A885" s="24"/>
      <c r="B885" s="24"/>
      <c r="C885" s="24"/>
      <c r="D885" s="24"/>
      <c r="E885" s="24"/>
      <c r="F885" s="24"/>
    </row>
    <row r="886" spans="1:6" x14ac:dyDescent="0.25">
      <c r="A886" s="24"/>
      <c r="B886" s="24"/>
      <c r="C886" s="24"/>
      <c r="D886" s="24"/>
      <c r="E886" s="24"/>
      <c r="F886" s="24"/>
    </row>
    <row r="887" spans="1:6" x14ac:dyDescent="0.25">
      <c r="A887" s="24"/>
      <c r="B887" s="24"/>
      <c r="C887" s="24"/>
      <c r="D887" s="24"/>
      <c r="E887" s="24"/>
      <c r="F887" s="24"/>
    </row>
    <row r="888" spans="1:6" x14ac:dyDescent="0.25">
      <c r="A888" s="24"/>
      <c r="B888" s="24"/>
      <c r="C888" s="24"/>
      <c r="D888" s="24"/>
      <c r="E888" s="24"/>
      <c r="F888" s="24"/>
    </row>
    <row r="889" spans="1:6" x14ac:dyDescent="0.25">
      <c r="A889" s="24"/>
      <c r="B889" s="24"/>
      <c r="C889" s="24"/>
      <c r="D889" s="24"/>
      <c r="E889" s="24"/>
      <c r="F889" s="24"/>
    </row>
    <row r="890" spans="1:6" x14ac:dyDescent="0.25">
      <c r="A890" s="24"/>
      <c r="B890" s="24"/>
      <c r="C890" s="24"/>
      <c r="D890" s="24"/>
      <c r="E890" s="24"/>
      <c r="F890" s="24"/>
    </row>
    <row r="891" spans="1:6" x14ac:dyDescent="0.25">
      <c r="A891" s="24"/>
      <c r="B891" s="24"/>
      <c r="C891" s="24"/>
      <c r="D891" s="24"/>
      <c r="E891" s="24"/>
      <c r="F891" s="24"/>
    </row>
    <row r="892" spans="1:6" x14ac:dyDescent="0.25">
      <c r="A892" s="24"/>
      <c r="B892" s="24"/>
      <c r="C892" s="24"/>
      <c r="D892" s="24"/>
      <c r="E892" s="24"/>
      <c r="F892" s="24"/>
    </row>
    <row r="893" spans="1:6" x14ac:dyDescent="0.25">
      <c r="A893" s="24"/>
      <c r="B893" s="24"/>
      <c r="C893" s="24"/>
      <c r="D893" s="24"/>
      <c r="E893" s="24"/>
      <c r="F893" s="24"/>
    </row>
    <row r="894" spans="1:6" x14ac:dyDescent="0.25">
      <c r="A894" s="24"/>
      <c r="B894" s="24"/>
      <c r="C894" s="24"/>
      <c r="D894" s="24"/>
      <c r="E894" s="24"/>
      <c r="F894" s="24"/>
    </row>
    <row r="895" spans="1:6" x14ac:dyDescent="0.25">
      <c r="A895" s="24"/>
      <c r="B895" s="24"/>
      <c r="C895" s="24"/>
      <c r="D895" s="24"/>
      <c r="E895" s="24"/>
      <c r="F895" s="24"/>
    </row>
    <row r="896" spans="1:6" x14ac:dyDescent="0.25">
      <c r="A896" s="24"/>
      <c r="B896" s="24"/>
      <c r="C896" s="24"/>
      <c r="D896" s="24"/>
      <c r="E896" s="24"/>
      <c r="F896" s="24"/>
    </row>
    <row r="897" spans="1:6" x14ac:dyDescent="0.25">
      <c r="A897" s="24"/>
      <c r="B897" s="24"/>
      <c r="C897" s="24"/>
      <c r="D897" s="24"/>
      <c r="E897" s="24"/>
      <c r="F897" s="24"/>
    </row>
    <row r="898" spans="1:6" x14ac:dyDescent="0.25">
      <c r="A898" s="24"/>
      <c r="B898" s="24"/>
      <c r="C898" s="24"/>
      <c r="D898" s="24"/>
      <c r="E898" s="24"/>
      <c r="F898" s="24"/>
    </row>
    <row r="899" spans="1:6" x14ac:dyDescent="0.25">
      <c r="A899" s="24"/>
      <c r="B899" s="24"/>
      <c r="C899" s="24"/>
      <c r="D899" s="24"/>
      <c r="E899" s="24"/>
      <c r="F899" s="24"/>
    </row>
    <row r="900" spans="1:6" x14ac:dyDescent="0.25">
      <c r="A900" s="24"/>
      <c r="B900" s="24"/>
      <c r="C900" s="24"/>
      <c r="D900" s="24"/>
      <c r="E900" s="24"/>
      <c r="F900" s="24"/>
    </row>
    <row r="901" spans="1:6" x14ac:dyDescent="0.25">
      <c r="A901" s="24"/>
      <c r="B901" s="24"/>
      <c r="C901" s="24"/>
      <c r="D901" s="24"/>
      <c r="E901" s="24"/>
      <c r="F901" s="24"/>
    </row>
    <row r="902" spans="1:6" x14ac:dyDescent="0.25">
      <c r="A902" s="24"/>
      <c r="B902" s="24"/>
      <c r="C902" s="24"/>
      <c r="D902" s="24"/>
      <c r="E902" s="24"/>
      <c r="F902" s="24"/>
    </row>
    <row r="903" spans="1:6" x14ac:dyDescent="0.25">
      <c r="A903" s="24"/>
      <c r="B903" s="24"/>
      <c r="C903" s="24"/>
      <c r="D903" s="24"/>
      <c r="E903" s="24"/>
      <c r="F903" s="24"/>
    </row>
    <row r="904" spans="1:6" x14ac:dyDescent="0.25">
      <c r="A904" s="24"/>
      <c r="B904" s="24"/>
      <c r="C904" s="24"/>
      <c r="D904" s="24"/>
      <c r="E904" s="24"/>
      <c r="F904" s="24"/>
    </row>
    <row r="905" spans="1:6" x14ac:dyDescent="0.25">
      <c r="A905" s="24"/>
      <c r="B905" s="24"/>
      <c r="C905" s="24"/>
      <c r="D905" s="24"/>
      <c r="E905" s="24"/>
      <c r="F905" s="24"/>
    </row>
    <row r="906" spans="1:6" x14ac:dyDescent="0.25">
      <c r="A906" s="24"/>
      <c r="B906" s="24"/>
      <c r="C906" s="24"/>
      <c r="D906" s="24"/>
      <c r="E906" s="24"/>
      <c r="F906" s="24"/>
    </row>
    <row r="907" spans="1:6" x14ac:dyDescent="0.25">
      <c r="A907" s="24"/>
      <c r="B907" s="24"/>
      <c r="C907" s="24"/>
      <c r="D907" s="24"/>
      <c r="E907" s="24"/>
      <c r="F907" s="24"/>
    </row>
    <row r="908" spans="1:6" x14ac:dyDescent="0.25">
      <c r="A908" s="24"/>
      <c r="B908" s="24"/>
      <c r="C908" s="24"/>
      <c r="D908" s="24"/>
      <c r="E908" s="24"/>
      <c r="F908" s="24"/>
    </row>
    <row r="909" spans="1:6" x14ac:dyDescent="0.25">
      <c r="A909" s="24"/>
      <c r="B909" s="24"/>
      <c r="C909" s="24"/>
      <c r="D909" s="24"/>
      <c r="E909" s="24"/>
      <c r="F909" s="24"/>
    </row>
    <row r="910" spans="1:6" x14ac:dyDescent="0.25">
      <c r="A910" s="24"/>
      <c r="B910" s="24"/>
      <c r="C910" s="24"/>
      <c r="D910" s="24"/>
      <c r="E910" s="24"/>
      <c r="F910" s="24"/>
    </row>
    <row r="911" spans="1:6" x14ac:dyDescent="0.25">
      <c r="A911" s="24"/>
      <c r="B911" s="24"/>
      <c r="C911" s="24"/>
      <c r="D911" s="24"/>
      <c r="E911" s="24"/>
      <c r="F911" s="24"/>
    </row>
    <row r="912" spans="1:6" x14ac:dyDescent="0.25">
      <c r="A912" s="24"/>
      <c r="B912" s="24"/>
      <c r="C912" s="24"/>
      <c r="D912" s="24"/>
      <c r="E912" s="24"/>
      <c r="F912" s="24"/>
    </row>
    <row r="913" spans="1:6" x14ac:dyDescent="0.25">
      <c r="A913" s="24"/>
      <c r="B913" s="24"/>
      <c r="C913" s="24"/>
      <c r="D913" s="24"/>
      <c r="E913" s="24"/>
      <c r="F913" s="24"/>
    </row>
    <row r="914" spans="1:6" x14ac:dyDescent="0.25">
      <c r="A914" s="24"/>
      <c r="B914" s="24"/>
      <c r="C914" s="24"/>
      <c r="D914" s="24"/>
      <c r="E914" s="24"/>
      <c r="F914" s="24"/>
    </row>
    <row r="915" spans="1:6" x14ac:dyDescent="0.25">
      <c r="A915" s="24"/>
      <c r="B915" s="24"/>
      <c r="C915" s="24"/>
      <c r="D915" s="24"/>
      <c r="E915" s="24"/>
      <c r="F915" s="24"/>
    </row>
    <row r="916" spans="1:6" x14ac:dyDescent="0.25">
      <c r="A916" s="24"/>
      <c r="B916" s="24"/>
      <c r="C916" s="24"/>
      <c r="D916" s="24"/>
      <c r="E916" s="24"/>
      <c r="F916" s="24"/>
    </row>
    <row r="917" spans="1:6" x14ac:dyDescent="0.25">
      <c r="A917" s="24"/>
      <c r="B917" s="24"/>
      <c r="C917" s="24"/>
      <c r="D917" s="24"/>
      <c r="E917" s="24"/>
      <c r="F917" s="24"/>
    </row>
    <row r="918" spans="1:6" x14ac:dyDescent="0.25">
      <c r="A918" s="24"/>
      <c r="B918" s="24"/>
      <c r="C918" s="24"/>
      <c r="D918" s="24"/>
      <c r="E918" s="24"/>
      <c r="F918" s="24"/>
    </row>
    <row r="919" spans="1:6" x14ac:dyDescent="0.25">
      <c r="A919" s="24"/>
      <c r="B919" s="24"/>
      <c r="C919" s="24"/>
      <c r="D919" s="24"/>
      <c r="E919" s="24"/>
      <c r="F919" s="24"/>
    </row>
    <row r="920" spans="1:6" x14ac:dyDescent="0.25">
      <c r="A920" s="24"/>
      <c r="B920" s="24"/>
      <c r="C920" s="24"/>
      <c r="D920" s="24"/>
      <c r="E920" s="24"/>
      <c r="F920" s="24"/>
    </row>
    <row r="921" spans="1:6" x14ac:dyDescent="0.25">
      <c r="A921" s="24"/>
      <c r="B921" s="24"/>
      <c r="C921" s="24"/>
      <c r="D921" s="24"/>
      <c r="E921" s="24"/>
      <c r="F921" s="24"/>
    </row>
    <row r="922" spans="1:6" x14ac:dyDescent="0.25">
      <c r="A922" s="24"/>
      <c r="B922" s="24"/>
      <c r="C922" s="24"/>
      <c r="D922" s="24"/>
      <c r="E922" s="24"/>
      <c r="F922" s="24"/>
    </row>
    <row r="923" spans="1:6" x14ac:dyDescent="0.25">
      <c r="A923" s="24"/>
      <c r="B923" s="24"/>
      <c r="C923" s="24"/>
      <c r="D923" s="24"/>
      <c r="E923" s="24"/>
      <c r="F923" s="24"/>
    </row>
    <row r="924" spans="1:6" x14ac:dyDescent="0.25">
      <c r="A924" s="24"/>
      <c r="B924" s="24"/>
      <c r="C924" s="24"/>
      <c r="D924" s="24"/>
      <c r="E924" s="24"/>
      <c r="F924" s="24"/>
    </row>
    <row r="925" spans="1:6" x14ac:dyDescent="0.25">
      <c r="A925" s="24"/>
      <c r="B925" s="24"/>
      <c r="C925" s="24"/>
      <c r="D925" s="24"/>
      <c r="E925" s="24"/>
      <c r="F925" s="24"/>
    </row>
    <row r="926" spans="1:6" x14ac:dyDescent="0.25">
      <c r="A926" s="24"/>
      <c r="B926" s="24"/>
      <c r="C926" s="24"/>
      <c r="D926" s="24"/>
      <c r="E926" s="24"/>
      <c r="F926" s="24"/>
    </row>
    <row r="927" spans="1:6" x14ac:dyDescent="0.25">
      <c r="A927" s="24"/>
      <c r="B927" s="24"/>
      <c r="C927" s="24"/>
      <c r="D927" s="24"/>
      <c r="E927" s="24"/>
      <c r="F927" s="24"/>
    </row>
    <row r="928" spans="1:6" x14ac:dyDescent="0.25">
      <c r="A928" s="24"/>
      <c r="B928" s="24"/>
      <c r="C928" s="24"/>
      <c r="D928" s="24"/>
      <c r="E928" s="24"/>
      <c r="F928" s="24"/>
    </row>
    <row r="929" spans="1:6" x14ac:dyDescent="0.25">
      <c r="A929" s="24"/>
      <c r="B929" s="24"/>
      <c r="C929" s="24"/>
      <c r="D929" s="24"/>
      <c r="E929" s="24"/>
      <c r="F929" s="24"/>
    </row>
    <row r="930" spans="1:6" x14ac:dyDescent="0.25">
      <c r="A930" s="24"/>
      <c r="B930" s="24"/>
      <c r="C930" s="24"/>
      <c r="D930" s="24"/>
      <c r="E930" s="24"/>
      <c r="F930" s="24"/>
    </row>
    <row r="931" spans="1:6" x14ac:dyDescent="0.25">
      <c r="A931" s="24"/>
      <c r="B931" s="24"/>
      <c r="C931" s="24"/>
      <c r="D931" s="24"/>
      <c r="E931" s="24"/>
      <c r="F931" s="24"/>
    </row>
    <row r="932" spans="1:6" x14ac:dyDescent="0.25">
      <c r="A932" s="24"/>
      <c r="B932" s="24"/>
      <c r="C932" s="24"/>
      <c r="D932" s="24"/>
      <c r="E932" s="24"/>
      <c r="F932" s="24"/>
    </row>
    <row r="933" spans="1:6" x14ac:dyDescent="0.25">
      <c r="A933" s="24"/>
      <c r="B933" s="24"/>
      <c r="C933" s="24"/>
      <c r="D933" s="24"/>
      <c r="E933" s="24"/>
      <c r="F933" s="24"/>
    </row>
    <row r="934" spans="1:6" x14ac:dyDescent="0.25">
      <c r="A934" s="24"/>
      <c r="B934" s="24"/>
      <c r="C934" s="24"/>
      <c r="D934" s="24"/>
      <c r="E934" s="24"/>
      <c r="F934" s="24"/>
    </row>
    <row r="935" spans="1:6" x14ac:dyDescent="0.25">
      <c r="A935" s="24"/>
      <c r="B935" s="24"/>
      <c r="C935" s="24"/>
      <c r="D935" s="24"/>
      <c r="E935" s="24"/>
      <c r="F935" s="24"/>
    </row>
    <row r="936" spans="1:6" x14ac:dyDescent="0.25">
      <c r="A936" s="24"/>
      <c r="B936" s="24"/>
      <c r="C936" s="24"/>
      <c r="D936" s="24"/>
      <c r="E936" s="24"/>
      <c r="F936" s="24"/>
    </row>
    <row r="937" spans="1:6" x14ac:dyDescent="0.25">
      <c r="A937" s="24"/>
      <c r="B937" s="24"/>
      <c r="C937" s="24"/>
      <c r="D937" s="24"/>
      <c r="E937" s="24"/>
      <c r="F937" s="24"/>
    </row>
    <row r="938" spans="1:6" x14ac:dyDescent="0.25">
      <c r="A938" s="24"/>
      <c r="B938" s="24"/>
      <c r="C938" s="24"/>
      <c r="D938" s="24"/>
      <c r="E938" s="24"/>
      <c r="F938" s="24"/>
    </row>
    <row r="939" spans="1:6" x14ac:dyDescent="0.25">
      <c r="A939" s="24"/>
      <c r="B939" s="24"/>
      <c r="C939" s="24"/>
      <c r="D939" s="24"/>
      <c r="E939" s="24"/>
      <c r="F939" s="24"/>
    </row>
    <row r="940" spans="1:6" x14ac:dyDescent="0.25">
      <c r="A940" s="24"/>
      <c r="B940" s="24"/>
      <c r="C940" s="24"/>
      <c r="D940" s="24"/>
      <c r="E940" s="24"/>
      <c r="F940" s="24"/>
    </row>
    <row r="941" spans="1:6" x14ac:dyDescent="0.25">
      <c r="A941" s="24"/>
      <c r="B941" s="24"/>
      <c r="C941" s="24"/>
      <c r="D941" s="24"/>
      <c r="E941" s="24"/>
      <c r="F941" s="24"/>
    </row>
    <row r="942" spans="1:6" x14ac:dyDescent="0.25">
      <c r="A942" s="24"/>
      <c r="B942" s="24"/>
      <c r="C942" s="24"/>
      <c r="D942" s="24"/>
      <c r="E942" s="24"/>
      <c r="F942" s="24"/>
    </row>
    <row r="943" spans="1:6" x14ac:dyDescent="0.25">
      <c r="A943" s="24"/>
      <c r="B943" s="24"/>
      <c r="C943" s="24"/>
      <c r="D943" s="24"/>
      <c r="E943" s="24"/>
      <c r="F943" s="24"/>
    </row>
    <row r="944" spans="1:6" x14ac:dyDescent="0.25">
      <c r="A944" s="24"/>
      <c r="B944" s="24"/>
      <c r="C944" s="24"/>
      <c r="D944" s="24"/>
      <c r="E944" s="24"/>
      <c r="F944" s="24"/>
    </row>
    <row r="945" spans="1:6" x14ac:dyDescent="0.25">
      <c r="A945" s="24"/>
      <c r="B945" s="24"/>
      <c r="C945" s="24"/>
      <c r="D945" s="24"/>
      <c r="E945" s="24"/>
      <c r="F945" s="24"/>
    </row>
    <row r="946" spans="1:6" x14ac:dyDescent="0.25">
      <c r="A946" s="24"/>
      <c r="B946" s="24"/>
      <c r="C946" s="24"/>
      <c r="D946" s="24"/>
      <c r="E946" s="24"/>
      <c r="F946" s="24"/>
    </row>
    <row r="947" spans="1:6" x14ac:dyDescent="0.25">
      <c r="A947" s="24"/>
      <c r="B947" s="24"/>
      <c r="C947" s="24"/>
      <c r="D947" s="24"/>
      <c r="E947" s="24"/>
      <c r="F947" s="24"/>
    </row>
    <row r="948" spans="1:6" x14ac:dyDescent="0.25">
      <c r="A948" s="24"/>
      <c r="B948" s="24"/>
      <c r="C948" s="24"/>
      <c r="D948" s="24"/>
      <c r="E948" s="24"/>
      <c r="F948" s="24"/>
    </row>
    <row r="949" spans="1:6" x14ac:dyDescent="0.25">
      <c r="A949" s="24"/>
      <c r="B949" s="24"/>
      <c r="C949" s="24"/>
      <c r="D949" s="24"/>
      <c r="E949" s="24"/>
      <c r="F949" s="24"/>
    </row>
    <row r="950" spans="1:6" x14ac:dyDescent="0.25">
      <c r="A950" s="24"/>
      <c r="B950" s="24"/>
      <c r="C950" s="24"/>
      <c r="D950" s="24"/>
      <c r="E950" s="24"/>
      <c r="F950" s="24"/>
    </row>
    <row r="951" spans="1:6" x14ac:dyDescent="0.25">
      <c r="A951" s="24"/>
      <c r="B951" s="24"/>
      <c r="C951" s="24"/>
      <c r="D951" s="24"/>
      <c r="E951" s="24"/>
      <c r="F951" s="24"/>
    </row>
    <row r="952" spans="1:6" x14ac:dyDescent="0.25">
      <c r="A952" s="24"/>
      <c r="B952" s="24"/>
      <c r="C952" s="24"/>
      <c r="D952" s="24"/>
      <c r="E952" s="24"/>
      <c r="F952" s="24"/>
    </row>
    <row r="953" spans="1:6" x14ac:dyDescent="0.25">
      <c r="A953" s="24"/>
      <c r="B953" s="24"/>
      <c r="C953" s="24"/>
      <c r="D953" s="24"/>
      <c r="E953" s="24"/>
      <c r="F953" s="24"/>
    </row>
    <row r="954" spans="1:6" x14ac:dyDescent="0.25">
      <c r="A954" s="24"/>
      <c r="B954" s="24"/>
      <c r="C954" s="24"/>
      <c r="D954" s="24"/>
      <c r="E954" s="24"/>
      <c r="F954" s="24"/>
    </row>
    <row r="955" spans="1:6" x14ac:dyDescent="0.25">
      <c r="A955" s="24"/>
      <c r="B955" s="24"/>
      <c r="C955" s="24"/>
      <c r="D955" s="24"/>
      <c r="E955" s="24"/>
      <c r="F955" s="24"/>
    </row>
    <row r="956" spans="1:6" x14ac:dyDescent="0.25">
      <c r="A956" s="24"/>
      <c r="B956" s="24"/>
      <c r="C956" s="24"/>
      <c r="D956" s="24"/>
      <c r="E956" s="24"/>
      <c r="F956" s="24"/>
    </row>
    <row r="957" spans="1:6" x14ac:dyDescent="0.25">
      <c r="A957" s="24"/>
      <c r="B957" s="24"/>
      <c r="C957" s="24"/>
      <c r="D957" s="24"/>
      <c r="E957" s="24"/>
      <c r="F957" s="24"/>
    </row>
    <row r="958" spans="1:6" x14ac:dyDescent="0.25">
      <c r="A958" s="24"/>
      <c r="B958" s="24"/>
      <c r="C958" s="24"/>
      <c r="D958" s="24"/>
      <c r="E958" s="24"/>
      <c r="F958" s="24"/>
    </row>
    <row r="959" spans="1:6" x14ac:dyDescent="0.25">
      <c r="A959" s="24"/>
      <c r="B959" s="24"/>
      <c r="C959" s="24"/>
      <c r="D959" s="24"/>
      <c r="E959" s="24"/>
      <c r="F959" s="24"/>
    </row>
    <row r="960" spans="1:6" x14ac:dyDescent="0.25">
      <c r="A960" s="24"/>
      <c r="B960" s="24"/>
      <c r="C960" s="24"/>
      <c r="D960" s="24"/>
      <c r="E960" s="24"/>
      <c r="F960" s="24"/>
    </row>
    <row r="961" spans="1:6" x14ac:dyDescent="0.25">
      <c r="A961" s="24"/>
      <c r="B961" s="24"/>
      <c r="C961" s="24"/>
      <c r="D961" s="24"/>
      <c r="E961" s="24"/>
      <c r="F961" s="24"/>
    </row>
    <row r="962" spans="1:6" x14ac:dyDescent="0.25">
      <c r="A962" s="24"/>
      <c r="B962" s="24"/>
      <c r="C962" s="24"/>
      <c r="D962" s="24"/>
      <c r="E962" s="24"/>
      <c r="F962" s="24"/>
    </row>
    <row r="963" spans="1:6" x14ac:dyDescent="0.25">
      <c r="A963" s="24"/>
      <c r="B963" s="24"/>
      <c r="C963" s="24"/>
      <c r="D963" s="24"/>
      <c r="E963" s="24"/>
      <c r="F963" s="24"/>
    </row>
    <row r="964" spans="1:6" x14ac:dyDescent="0.25">
      <c r="A964" s="24"/>
      <c r="B964" s="24"/>
      <c r="C964" s="24"/>
      <c r="D964" s="24"/>
      <c r="E964" s="24"/>
      <c r="F964" s="24"/>
    </row>
    <row r="965" spans="1:6" x14ac:dyDescent="0.25">
      <c r="A965" s="24"/>
      <c r="B965" s="24"/>
      <c r="C965" s="24"/>
      <c r="D965" s="24"/>
      <c r="E965" s="24"/>
      <c r="F965" s="24"/>
    </row>
    <row r="966" spans="1:6" x14ac:dyDescent="0.25">
      <c r="A966" s="24"/>
      <c r="B966" s="24"/>
      <c r="C966" s="24"/>
      <c r="D966" s="24"/>
      <c r="E966" s="24"/>
      <c r="F966" s="24"/>
    </row>
    <row r="967" spans="1:6" x14ac:dyDescent="0.25">
      <c r="A967" s="24"/>
      <c r="B967" s="24"/>
      <c r="C967" s="24"/>
      <c r="D967" s="24"/>
      <c r="E967" s="24"/>
      <c r="F967" s="24"/>
    </row>
    <row r="968" spans="1:6" x14ac:dyDescent="0.25">
      <c r="A968" s="24"/>
      <c r="B968" s="24"/>
      <c r="C968" s="24"/>
      <c r="D968" s="24"/>
      <c r="E968" s="24"/>
      <c r="F968" s="24"/>
    </row>
    <row r="969" spans="1:6" x14ac:dyDescent="0.25">
      <c r="A969" s="24"/>
      <c r="B969" s="24"/>
      <c r="C969" s="24"/>
      <c r="D969" s="24"/>
      <c r="E969" s="24"/>
      <c r="F969" s="24"/>
    </row>
    <row r="970" spans="1:6" x14ac:dyDescent="0.25">
      <c r="A970" s="24"/>
      <c r="B970" s="24"/>
      <c r="C970" s="24"/>
      <c r="D970" s="24"/>
      <c r="E970" s="24"/>
      <c r="F970" s="24"/>
    </row>
    <row r="971" spans="1:6" x14ac:dyDescent="0.25">
      <c r="A971" s="24"/>
      <c r="B971" s="24"/>
      <c r="C971" s="24"/>
      <c r="D971" s="24"/>
      <c r="E971" s="24"/>
      <c r="F971" s="24"/>
    </row>
    <row r="972" spans="1:6" x14ac:dyDescent="0.25">
      <c r="A972" s="24"/>
      <c r="B972" s="24"/>
      <c r="C972" s="24"/>
      <c r="D972" s="24"/>
      <c r="E972" s="24"/>
      <c r="F972" s="24"/>
    </row>
    <row r="973" spans="1:6" x14ac:dyDescent="0.25">
      <c r="A973" s="24"/>
      <c r="B973" s="24"/>
      <c r="C973" s="24"/>
      <c r="D973" s="24"/>
      <c r="E973" s="24"/>
      <c r="F973" s="24"/>
    </row>
    <row r="974" spans="1:6" x14ac:dyDescent="0.25">
      <c r="A974" s="24"/>
      <c r="B974" s="24"/>
      <c r="C974" s="24"/>
      <c r="D974" s="24"/>
      <c r="E974" s="24"/>
      <c r="F974" s="24"/>
    </row>
    <row r="975" spans="1:6" x14ac:dyDescent="0.25">
      <c r="A975" s="24"/>
      <c r="B975" s="24"/>
      <c r="C975" s="24"/>
      <c r="D975" s="24"/>
      <c r="E975" s="24"/>
      <c r="F975" s="24"/>
    </row>
    <row r="976" spans="1:6" x14ac:dyDescent="0.25">
      <c r="A976" s="24"/>
      <c r="B976" s="24"/>
      <c r="C976" s="24"/>
      <c r="D976" s="24"/>
      <c r="E976" s="24"/>
      <c r="F976" s="24"/>
    </row>
    <row r="977" spans="1:6" x14ac:dyDescent="0.25">
      <c r="A977" s="24"/>
      <c r="B977" s="24"/>
      <c r="C977" s="24"/>
      <c r="D977" s="24"/>
      <c r="E977" s="24"/>
      <c r="F977" s="24"/>
    </row>
    <row r="978" spans="1:6" x14ac:dyDescent="0.25">
      <c r="A978" s="24"/>
      <c r="B978" s="24"/>
      <c r="C978" s="24"/>
      <c r="D978" s="24"/>
      <c r="E978" s="24"/>
      <c r="F978" s="24"/>
    </row>
    <row r="979" spans="1:6" x14ac:dyDescent="0.25">
      <c r="A979" s="24"/>
      <c r="B979" s="24"/>
      <c r="C979" s="24"/>
      <c r="D979" s="24"/>
      <c r="E979" s="24"/>
      <c r="F979" s="24"/>
    </row>
    <row r="980" spans="1:6" x14ac:dyDescent="0.25">
      <c r="A980" s="24"/>
      <c r="B980" s="24"/>
      <c r="C980" s="24"/>
      <c r="D980" s="24"/>
      <c r="E980" s="24"/>
      <c r="F980" s="24"/>
    </row>
    <row r="981" spans="1:6" x14ac:dyDescent="0.25">
      <c r="A981" s="24"/>
      <c r="B981" s="24"/>
      <c r="C981" s="24"/>
      <c r="D981" s="24"/>
      <c r="E981" s="24"/>
      <c r="F981" s="24"/>
    </row>
    <row r="982" spans="1:6" x14ac:dyDescent="0.25">
      <c r="A982" s="24"/>
      <c r="B982" s="24"/>
      <c r="C982" s="24"/>
      <c r="D982" s="24"/>
      <c r="E982" s="24"/>
      <c r="F982" s="24"/>
    </row>
    <row r="983" spans="1:6" x14ac:dyDescent="0.25">
      <c r="A983" s="24"/>
      <c r="B983" s="24"/>
      <c r="C983" s="24"/>
      <c r="D983" s="24"/>
      <c r="E983" s="24"/>
      <c r="F983" s="24"/>
    </row>
    <row r="984" spans="1:6" x14ac:dyDescent="0.25">
      <c r="A984" s="24"/>
      <c r="B984" s="24"/>
      <c r="C984" s="24"/>
      <c r="D984" s="24"/>
      <c r="E984" s="24"/>
      <c r="F984" s="24"/>
    </row>
    <row r="985" spans="1:6" x14ac:dyDescent="0.25">
      <c r="A985" s="24"/>
      <c r="B985" s="24"/>
      <c r="C985" s="24"/>
      <c r="D985" s="24"/>
      <c r="E985" s="24"/>
      <c r="F985" s="24"/>
    </row>
    <row r="986" spans="1:6" x14ac:dyDescent="0.25">
      <c r="A986" s="24"/>
      <c r="B986" s="24"/>
      <c r="C986" s="24"/>
      <c r="D986" s="24"/>
      <c r="E986" s="24"/>
      <c r="F986" s="24"/>
    </row>
    <row r="987" spans="1:6" x14ac:dyDescent="0.25">
      <c r="A987" s="24"/>
      <c r="B987" s="24"/>
      <c r="C987" s="24"/>
      <c r="D987" s="24"/>
      <c r="E987" s="24"/>
      <c r="F987" s="24"/>
    </row>
    <row r="988" spans="1:6" x14ac:dyDescent="0.25">
      <c r="A988" s="24"/>
      <c r="B988" s="24"/>
      <c r="C988" s="24"/>
      <c r="D988" s="24"/>
      <c r="E988" s="24"/>
      <c r="F988" s="24"/>
    </row>
    <row r="989" spans="1:6" x14ac:dyDescent="0.25">
      <c r="A989" s="24"/>
      <c r="B989" s="24"/>
      <c r="C989" s="24"/>
      <c r="D989" s="24"/>
      <c r="E989" s="24"/>
      <c r="F989" s="24"/>
    </row>
    <row r="990" spans="1:6" x14ac:dyDescent="0.25">
      <c r="A990" s="24"/>
      <c r="B990" s="24"/>
      <c r="C990" s="24"/>
      <c r="D990" s="24"/>
      <c r="E990" s="24"/>
      <c r="F990" s="24"/>
    </row>
    <row r="991" spans="1:6" x14ac:dyDescent="0.25">
      <c r="A991" s="24"/>
      <c r="B991" s="24"/>
      <c r="C991" s="24"/>
      <c r="D991" s="24"/>
      <c r="E991" s="24"/>
      <c r="F991" s="24"/>
    </row>
    <row r="992" spans="1:6" x14ac:dyDescent="0.25">
      <c r="A992" s="24"/>
      <c r="B992" s="24"/>
      <c r="C992" s="24"/>
      <c r="D992" s="24"/>
      <c r="E992" s="24"/>
      <c r="F992" s="24"/>
    </row>
    <row r="993" spans="1:6" x14ac:dyDescent="0.25">
      <c r="A993" s="24"/>
      <c r="B993" s="24"/>
      <c r="C993" s="24"/>
      <c r="D993" s="24"/>
      <c r="E993" s="24"/>
      <c r="F993" s="24"/>
    </row>
    <row r="994" spans="1:6" x14ac:dyDescent="0.25">
      <c r="A994" s="24"/>
      <c r="B994" s="24"/>
      <c r="C994" s="24"/>
      <c r="D994" s="24"/>
      <c r="E994" s="24"/>
      <c r="F994" s="24"/>
    </row>
    <row r="995" spans="1:6" x14ac:dyDescent="0.25">
      <c r="A995" s="24"/>
      <c r="B995" s="24"/>
      <c r="C995" s="24"/>
      <c r="D995" s="24"/>
      <c r="E995" s="24"/>
      <c r="F995" s="24"/>
    </row>
    <row r="996" spans="1:6" x14ac:dyDescent="0.25">
      <c r="A996" s="24"/>
      <c r="B996" s="24"/>
      <c r="C996" s="24"/>
      <c r="D996" s="24"/>
      <c r="E996" s="24"/>
      <c r="F996" s="24"/>
    </row>
    <row r="997" spans="1:6" x14ac:dyDescent="0.25">
      <c r="A997" s="24"/>
      <c r="B997" s="24"/>
      <c r="C997" s="24"/>
      <c r="D997" s="24"/>
      <c r="E997" s="24"/>
      <c r="F997" s="24"/>
    </row>
    <row r="998" spans="1:6" x14ac:dyDescent="0.25">
      <c r="A998" s="24"/>
      <c r="B998" s="24"/>
      <c r="C998" s="24"/>
      <c r="D998" s="24"/>
      <c r="E998" s="24"/>
      <c r="F998" s="24"/>
    </row>
    <row r="999" spans="1:6" x14ac:dyDescent="0.25">
      <c r="A999" s="24"/>
      <c r="B999" s="24"/>
      <c r="C999" s="24"/>
      <c r="D999" s="24"/>
      <c r="E999" s="24"/>
      <c r="F999" s="24"/>
    </row>
    <row r="1000" spans="1:6" x14ac:dyDescent="0.25">
      <c r="A1000" s="24"/>
      <c r="B1000" s="24"/>
      <c r="C1000" s="24"/>
      <c r="D1000" s="24"/>
      <c r="E1000" s="24"/>
      <c r="F1000" s="24"/>
    </row>
    <row r="1001" spans="1:6" x14ac:dyDescent="0.25">
      <c r="A1001" s="24"/>
      <c r="B1001" s="24"/>
      <c r="C1001" s="24"/>
      <c r="D1001" s="24"/>
      <c r="E1001" s="24"/>
      <c r="F1001" s="24"/>
    </row>
    <row r="1002" spans="1:6" x14ac:dyDescent="0.25">
      <c r="A1002" s="24"/>
      <c r="B1002" s="24"/>
      <c r="C1002" s="24"/>
      <c r="D1002" s="24"/>
      <c r="E1002" s="24"/>
      <c r="F1002" s="24"/>
    </row>
    <row r="1003" spans="1:6" x14ac:dyDescent="0.25">
      <c r="A1003" s="24"/>
      <c r="B1003" s="24"/>
      <c r="C1003" s="24"/>
      <c r="D1003" s="24"/>
      <c r="E1003" s="24"/>
      <c r="F1003" s="24"/>
    </row>
    <row r="1004" spans="1:6" x14ac:dyDescent="0.25">
      <c r="A1004" s="24"/>
      <c r="B1004" s="24"/>
      <c r="C1004" s="24"/>
      <c r="D1004" s="24"/>
      <c r="E1004" s="24"/>
      <c r="F1004" s="24"/>
    </row>
    <row r="1005" spans="1:6" x14ac:dyDescent="0.25">
      <c r="A1005" s="24"/>
      <c r="B1005" s="24"/>
      <c r="C1005" s="24"/>
      <c r="D1005" s="24"/>
      <c r="E1005" s="24"/>
      <c r="F1005" s="24"/>
    </row>
    <row r="1006" spans="1:6" x14ac:dyDescent="0.25">
      <c r="A1006" s="24"/>
      <c r="B1006" s="24"/>
      <c r="C1006" s="24"/>
      <c r="D1006" s="24"/>
      <c r="E1006" s="24"/>
      <c r="F1006" s="24"/>
    </row>
    <row r="1007" spans="1:6" x14ac:dyDescent="0.25">
      <c r="A1007" s="24"/>
      <c r="B1007" s="24"/>
      <c r="C1007" s="24"/>
      <c r="D1007" s="24"/>
      <c r="E1007" s="24"/>
      <c r="F1007" s="24"/>
    </row>
    <row r="1008" spans="1:6" x14ac:dyDescent="0.25">
      <c r="A1008" s="24"/>
      <c r="B1008" s="24"/>
      <c r="C1008" s="24"/>
      <c r="D1008" s="24"/>
      <c r="E1008" s="24"/>
      <c r="F1008" s="24"/>
    </row>
    <row r="1009" spans="1:6" x14ac:dyDescent="0.25">
      <c r="A1009" s="24"/>
      <c r="B1009" s="24"/>
      <c r="C1009" s="24"/>
      <c r="D1009" s="24"/>
      <c r="E1009" s="24"/>
      <c r="F1009" s="24"/>
    </row>
    <row r="1010" spans="1:6" x14ac:dyDescent="0.25">
      <c r="A1010" s="24"/>
      <c r="B1010" s="24"/>
      <c r="C1010" s="24"/>
      <c r="D1010" s="24"/>
      <c r="E1010" s="24"/>
      <c r="F1010" s="24"/>
    </row>
    <row r="1011" spans="1:6" x14ac:dyDescent="0.25">
      <c r="A1011" s="24"/>
      <c r="B1011" s="24"/>
      <c r="C1011" s="24"/>
      <c r="D1011" s="24"/>
      <c r="E1011" s="24"/>
      <c r="F1011" s="24"/>
    </row>
    <row r="1012" spans="1:6" x14ac:dyDescent="0.25">
      <c r="A1012" s="24"/>
      <c r="B1012" s="24"/>
      <c r="C1012" s="24"/>
      <c r="D1012" s="24"/>
      <c r="E1012" s="24"/>
      <c r="F1012" s="24"/>
    </row>
    <row r="1013" spans="1:6" x14ac:dyDescent="0.25">
      <c r="A1013" s="24"/>
      <c r="B1013" s="24"/>
      <c r="C1013" s="24"/>
      <c r="D1013" s="24"/>
      <c r="E1013" s="24"/>
      <c r="F1013" s="24"/>
    </row>
    <row r="1014" spans="1:6" x14ac:dyDescent="0.25">
      <c r="A1014" s="24"/>
      <c r="B1014" s="24"/>
      <c r="C1014" s="24"/>
      <c r="D1014" s="24"/>
      <c r="E1014" s="24"/>
      <c r="F1014" s="24"/>
    </row>
    <row r="1015" spans="1:6" x14ac:dyDescent="0.25">
      <c r="A1015" s="24"/>
      <c r="B1015" s="24"/>
      <c r="C1015" s="24"/>
      <c r="D1015" s="24"/>
      <c r="E1015" s="24"/>
      <c r="F1015" s="24"/>
    </row>
    <row r="1016" spans="1:6" x14ac:dyDescent="0.25">
      <c r="A1016" s="24"/>
      <c r="B1016" s="24"/>
      <c r="C1016" s="24"/>
      <c r="D1016" s="24"/>
      <c r="E1016" s="24"/>
      <c r="F1016" s="24"/>
    </row>
    <row r="1017" spans="1:6" x14ac:dyDescent="0.25">
      <c r="A1017" s="24"/>
      <c r="B1017" s="24"/>
      <c r="C1017" s="24"/>
      <c r="D1017" s="24"/>
      <c r="E1017" s="24"/>
      <c r="F1017" s="24"/>
    </row>
    <row r="1018" spans="1:6" x14ac:dyDescent="0.25">
      <c r="A1018" s="24"/>
      <c r="B1018" s="24"/>
      <c r="C1018" s="24"/>
      <c r="D1018" s="24"/>
      <c r="E1018" s="24"/>
      <c r="F1018" s="24"/>
    </row>
    <row r="1019" spans="1:6" x14ac:dyDescent="0.25">
      <c r="A1019" s="24"/>
      <c r="B1019" s="24"/>
      <c r="C1019" s="24"/>
      <c r="D1019" s="24"/>
      <c r="E1019" s="24"/>
      <c r="F1019" s="24"/>
    </row>
    <row r="1020" spans="1:6" x14ac:dyDescent="0.25">
      <c r="A1020" s="24"/>
      <c r="B1020" s="24"/>
      <c r="C1020" s="24"/>
      <c r="D1020" s="24"/>
      <c r="E1020" s="24"/>
      <c r="F1020" s="24"/>
    </row>
    <row r="1021" spans="1:6" x14ac:dyDescent="0.25">
      <c r="A1021" s="24"/>
      <c r="B1021" s="24"/>
      <c r="C1021" s="24"/>
      <c r="D1021" s="24"/>
      <c r="E1021" s="24"/>
      <c r="F1021" s="24"/>
    </row>
    <row r="1022" spans="1:6" x14ac:dyDescent="0.25">
      <c r="A1022" s="24"/>
      <c r="B1022" s="24"/>
      <c r="C1022" s="24"/>
      <c r="D1022" s="24"/>
      <c r="E1022" s="24"/>
      <c r="F1022" s="24"/>
    </row>
    <row r="1023" spans="1:6" x14ac:dyDescent="0.25">
      <c r="A1023" s="24"/>
      <c r="B1023" s="24"/>
      <c r="C1023" s="24"/>
      <c r="D1023" s="24"/>
      <c r="E1023" s="24"/>
      <c r="F1023" s="24"/>
    </row>
    <row r="1024" spans="1:6" x14ac:dyDescent="0.25">
      <c r="A1024" s="24"/>
      <c r="B1024" s="24"/>
      <c r="C1024" s="24"/>
      <c r="D1024" s="24"/>
      <c r="E1024" s="24"/>
      <c r="F1024" s="24"/>
    </row>
    <row r="1025" spans="1:6" x14ac:dyDescent="0.25">
      <c r="A1025" s="24"/>
      <c r="B1025" s="24"/>
      <c r="C1025" s="24"/>
      <c r="D1025" s="24"/>
      <c r="E1025" s="24"/>
      <c r="F1025" s="24"/>
    </row>
    <row r="1026" spans="1:6" x14ac:dyDescent="0.25">
      <c r="A1026" s="24"/>
      <c r="B1026" s="24"/>
      <c r="C1026" s="24"/>
      <c r="D1026" s="24"/>
      <c r="E1026" s="24"/>
      <c r="F1026" s="24"/>
    </row>
    <row r="1027" spans="1:6" x14ac:dyDescent="0.25">
      <c r="A1027" s="24"/>
      <c r="B1027" s="24"/>
      <c r="C1027" s="24"/>
      <c r="D1027" s="24"/>
      <c r="E1027" s="24"/>
      <c r="F1027" s="24"/>
    </row>
    <row r="1028" spans="1:6" x14ac:dyDescent="0.25">
      <c r="A1028" s="24"/>
      <c r="B1028" s="24"/>
      <c r="C1028" s="24"/>
      <c r="D1028" s="24"/>
      <c r="E1028" s="24"/>
      <c r="F1028" s="24"/>
    </row>
    <row r="1029" spans="1:6" x14ac:dyDescent="0.25">
      <c r="A1029" s="24"/>
      <c r="B1029" s="24"/>
      <c r="C1029" s="24"/>
      <c r="D1029" s="24"/>
      <c r="E1029" s="24"/>
      <c r="F1029" s="24"/>
    </row>
    <row r="1030" spans="1:6" x14ac:dyDescent="0.25">
      <c r="A1030" s="24"/>
      <c r="B1030" s="24"/>
      <c r="C1030" s="24"/>
      <c r="D1030" s="24"/>
      <c r="E1030" s="24"/>
      <c r="F1030" s="24"/>
    </row>
    <row r="1031" spans="1:6" x14ac:dyDescent="0.25">
      <c r="A1031" s="24"/>
      <c r="B1031" s="24"/>
      <c r="C1031" s="24"/>
      <c r="D1031" s="24"/>
      <c r="E1031" s="24"/>
      <c r="F1031" s="24"/>
    </row>
    <row r="1032" spans="1:6" x14ac:dyDescent="0.25">
      <c r="A1032" s="24"/>
      <c r="B1032" s="24"/>
      <c r="C1032" s="24"/>
      <c r="D1032" s="24"/>
      <c r="E1032" s="24"/>
      <c r="F1032" s="24"/>
    </row>
    <row r="1033" spans="1:6" x14ac:dyDescent="0.25">
      <c r="A1033" s="24"/>
      <c r="B1033" s="24"/>
      <c r="C1033" s="24"/>
      <c r="D1033" s="24"/>
      <c r="E1033" s="24"/>
      <c r="F1033" s="24"/>
    </row>
    <row r="1034" spans="1:6" x14ac:dyDescent="0.25">
      <c r="A1034" s="24"/>
      <c r="B1034" s="24"/>
      <c r="C1034" s="24"/>
      <c r="D1034" s="24"/>
      <c r="E1034" s="24"/>
      <c r="F1034" s="24"/>
    </row>
    <row r="1035" spans="1:6" x14ac:dyDescent="0.25">
      <c r="A1035" s="24"/>
      <c r="B1035" s="24"/>
      <c r="C1035" s="24"/>
      <c r="D1035" s="24"/>
      <c r="E1035" s="24"/>
      <c r="F1035" s="24"/>
    </row>
    <row r="1036" spans="1:6" x14ac:dyDescent="0.25">
      <c r="A1036" s="24"/>
      <c r="B1036" s="24"/>
      <c r="C1036" s="24"/>
      <c r="D1036" s="24"/>
      <c r="E1036" s="24"/>
      <c r="F1036" s="24"/>
    </row>
    <row r="1037" spans="1:6" x14ac:dyDescent="0.25">
      <c r="A1037" s="24"/>
      <c r="B1037" s="24"/>
      <c r="C1037" s="24"/>
      <c r="D1037" s="24"/>
      <c r="E1037" s="24"/>
      <c r="F1037" s="24"/>
    </row>
    <row r="1038" spans="1:6" x14ac:dyDescent="0.25">
      <c r="A1038" s="24"/>
      <c r="B1038" s="24"/>
      <c r="C1038" s="24"/>
      <c r="D1038" s="24"/>
      <c r="E1038" s="24"/>
      <c r="F1038" s="24"/>
    </row>
    <row r="1039" spans="1:6" x14ac:dyDescent="0.25">
      <c r="A1039" s="24"/>
      <c r="B1039" s="24"/>
      <c r="C1039" s="24"/>
      <c r="D1039" s="24"/>
      <c r="E1039" s="24"/>
      <c r="F1039" s="24"/>
    </row>
    <row r="1040" spans="1:6" x14ac:dyDescent="0.25">
      <c r="A1040" s="24"/>
      <c r="B1040" s="24"/>
      <c r="C1040" s="24"/>
      <c r="D1040" s="24"/>
      <c r="E1040" s="24"/>
      <c r="F1040" s="24"/>
    </row>
    <row r="1041" spans="1:6" x14ac:dyDescent="0.25">
      <c r="A1041" s="24"/>
      <c r="B1041" s="24"/>
      <c r="C1041" s="24"/>
      <c r="D1041" s="24"/>
      <c r="E1041" s="24"/>
      <c r="F1041" s="24"/>
    </row>
    <row r="1042" spans="1:6" x14ac:dyDescent="0.25">
      <c r="A1042" s="24"/>
      <c r="B1042" s="24"/>
      <c r="C1042" s="24"/>
      <c r="D1042" s="24"/>
      <c r="E1042" s="24"/>
      <c r="F1042" s="24"/>
    </row>
    <row r="1043" spans="1:6" x14ac:dyDescent="0.25">
      <c r="A1043" s="24"/>
      <c r="B1043" s="24"/>
      <c r="C1043" s="24"/>
      <c r="D1043" s="24"/>
      <c r="E1043" s="24"/>
      <c r="F1043" s="24"/>
    </row>
    <row r="1044" spans="1:6" x14ac:dyDescent="0.25">
      <c r="A1044" s="24"/>
      <c r="B1044" s="24"/>
      <c r="C1044" s="24"/>
      <c r="D1044" s="24"/>
      <c r="E1044" s="24"/>
      <c r="F1044" s="24"/>
    </row>
    <row r="1045" spans="1:6" x14ac:dyDescent="0.25">
      <c r="A1045" s="24"/>
      <c r="B1045" s="24"/>
      <c r="C1045" s="24"/>
      <c r="D1045" s="24"/>
      <c r="E1045" s="24"/>
      <c r="F1045" s="24"/>
    </row>
    <row r="1046" spans="1:6" x14ac:dyDescent="0.25">
      <c r="A1046" s="24"/>
      <c r="B1046" s="24"/>
      <c r="C1046" s="24"/>
      <c r="D1046" s="24"/>
      <c r="E1046" s="24"/>
      <c r="F1046" s="24"/>
    </row>
    <row r="1047" spans="1:6" x14ac:dyDescent="0.25">
      <c r="A1047" s="24"/>
      <c r="B1047" s="24"/>
      <c r="C1047" s="24"/>
      <c r="D1047" s="24"/>
      <c r="E1047" s="24"/>
      <c r="F1047" s="24"/>
    </row>
    <row r="1048" spans="1:6" x14ac:dyDescent="0.25">
      <c r="A1048" s="24"/>
      <c r="B1048" s="24"/>
      <c r="C1048" s="24"/>
      <c r="D1048" s="24"/>
      <c r="E1048" s="24"/>
      <c r="F1048" s="24"/>
    </row>
    <row r="1049" spans="1:6" x14ac:dyDescent="0.25">
      <c r="A1049" s="24"/>
      <c r="B1049" s="24"/>
      <c r="C1049" s="24"/>
      <c r="D1049" s="24"/>
      <c r="E1049" s="24"/>
      <c r="F1049" s="24"/>
    </row>
    <row r="1050" spans="1:6" x14ac:dyDescent="0.25">
      <c r="A1050" s="24"/>
      <c r="B1050" s="24"/>
      <c r="C1050" s="24"/>
      <c r="D1050" s="24"/>
      <c r="E1050" s="24"/>
      <c r="F1050" s="24"/>
    </row>
    <row r="1051" spans="1:6" x14ac:dyDescent="0.25">
      <c r="A1051" s="24"/>
      <c r="B1051" s="24"/>
      <c r="C1051" s="24"/>
      <c r="D1051" s="24"/>
      <c r="E1051" s="24"/>
      <c r="F1051" s="24"/>
    </row>
    <row r="1052" spans="1:6" x14ac:dyDescent="0.25">
      <c r="A1052" s="24"/>
      <c r="B1052" s="24"/>
      <c r="C1052" s="24"/>
      <c r="D1052" s="24"/>
      <c r="E1052" s="24"/>
      <c r="F1052" s="24"/>
    </row>
    <row r="1053" spans="1:6" x14ac:dyDescent="0.25">
      <c r="A1053" s="24"/>
      <c r="B1053" s="24"/>
      <c r="C1053" s="24"/>
      <c r="D1053" s="24"/>
      <c r="E1053" s="24"/>
      <c r="F1053" s="24"/>
    </row>
    <row r="1054" spans="1:6" x14ac:dyDescent="0.25">
      <c r="A1054" s="24"/>
      <c r="B1054" s="24"/>
      <c r="C1054" s="24"/>
      <c r="D1054" s="24"/>
      <c r="E1054" s="24"/>
      <c r="F1054" s="24"/>
    </row>
    <row r="1055" spans="1:6" x14ac:dyDescent="0.25">
      <c r="A1055" s="24"/>
      <c r="B1055" s="24"/>
      <c r="C1055" s="24"/>
      <c r="D1055" s="24"/>
      <c r="E1055" s="24"/>
      <c r="F1055" s="24"/>
    </row>
    <row r="1056" spans="1:6" x14ac:dyDescent="0.25">
      <c r="A1056" s="24"/>
      <c r="B1056" s="24"/>
      <c r="C1056" s="24"/>
      <c r="D1056" s="24"/>
      <c r="E1056" s="24"/>
      <c r="F1056" s="24"/>
    </row>
    <row r="1057" spans="1:6" x14ac:dyDescent="0.25">
      <c r="A1057" s="24"/>
      <c r="B1057" s="24"/>
      <c r="C1057" s="24"/>
      <c r="D1057" s="24"/>
      <c r="E1057" s="24"/>
      <c r="F1057" s="24"/>
    </row>
    <row r="1058" spans="1:6" x14ac:dyDescent="0.25">
      <c r="A1058" s="24"/>
      <c r="B1058" s="24"/>
      <c r="C1058" s="24"/>
      <c r="D1058" s="24"/>
      <c r="E1058" s="24"/>
      <c r="F1058" s="24"/>
    </row>
    <row r="1059" spans="1:6" x14ac:dyDescent="0.25">
      <c r="A1059" s="24"/>
      <c r="B1059" s="24"/>
      <c r="C1059" s="24"/>
      <c r="D1059" s="24"/>
      <c r="E1059" s="24"/>
      <c r="F1059" s="24"/>
    </row>
    <row r="1060" spans="1:6" x14ac:dyDescent="0.25">
      <c r="A1060" s="24"/>
      <c r="B1060" s="24"/>
      <c r="C1060" s="24"/>
      <c r="D1060" s="24"/>
      <c r="E1060" s="24"/>
      <c r="F1060" s="24"/>
    </row>
    <row r="1061" spans="1:6" x14ac:dyDescent="0.25">
      <c r="A1061" s="24"/>
      <c r="B1061" s="24"/>
      <c r="C1061" s="24"/>
      <c r="D1061" s="24"/>
      <c r="E1061" s="24"/>
      <c r="F1061" s="24"/>
    </row>
    <row r="1062" spans="1:6" x14ac:dyDescent="0.25">
      <c r="A1062" s="24"/>
      <c r="B1062" s="24"/>
      <c r="C1062" s="24"/>
      <c r="D1062" s="24"/>
      <c r="E1062" s="24"/>
      <c r="F1062" s="24"/>
    </row>
    <row r="1063" spans="1:6" x14ac:dyDescent="0.25">
      <c r="A1063" s="24"/>
      <c r="B1063" s="24"/>
      <c r="C1063" s="24"/>
      <c r="D1063" s="24"/>
      <c r="E1063" s="24"/>
      <c r="F1063" s="24"/>
    </row>
    <row r="1064" spans="1:6" x14ac:dyDescent="0.25">
      <c r="A1064" s="24"/>
      <c r="B1064" s="24"/>
      <c r="C1064" s="24"/>
      <c r="D1064" s="24"/>
      <c r="E1064" s="24"/>
      <c r="F1064" s="24"/>
    </row>
    <row r="1065" spans="1:6" x14ac:dyDescent="0.25">
      <c r="A1065" s="24"/>
      <c r="B1065" s="24"/>
      <c r="C1065" s="24"/>
      <c r="D1065" s="24"/>
      <c r="E1065" s="24"/>
      <c r="F1065" s="24"/>
    </row>
    <row r="1066" spans="1:6" x14ac:dyDescent="0.25">
      <c r="A1066" s="24"/>
      <c r="B1066" s="24"/>
      <c r="C1066" s="24"/>
      <c r="D1066" s="24"/>
      <c r="E1066" s="24"/>
      <c r="F1066" s="24"/>
    </row>
    <row r="1067" spans="1:6" x14ac:dyDescent="0.25">
      <c r="A1067" s="24"/>
      <c r="B1067" s="24"/>
      <c r="C1067" s="24"/>
      <c r="D1067" s="24"/>
      <c r="E1067" s="24"/>
      <c r="F1067" s="24"/>
    </row>
    <row r="1068" spans="1:6" x14ac:dyDescent="0.25">
      <c r="A1068" s="24"/>
      <c r="B1068" s="24"/>
      <c r="C1068" s="24"/>
      <c r="D1068" s="24"/>
      <c r="E1068" s="24"/>
      <c r="F1068" s="24"/>
    </row>
    <row r="1069" spans="1:6" x14ac:dyDescent="0.25">
      <c r="A1069" s="24"/>
      <c r="B1069" s="24"/>
      <c r="C1069" s="24"/>
      <c r="D1069" s="24"/>
      <c r="E1069" s="24"/>
      <c r="F1069" s="24"/>
    </row>
    <row r="1070" spans="1:6" x14ac:dyDescent="0.25">
      <c r="A1070" s="24"/>
      <c r="B1070" s="24"/>
      <c r="C1070" s="24"/>
      <c r="D1070" s="24"/>
      <c r="E1070" s="24"/>
      <c r="F1070" s="24"/>
    </row>
    <row r="1071" spans="1:6" x14ac:dyDescent="0.25">
      <c r="A1071" s="24"/>
      <c r="B1071" s="24"/>
      <c r="C1071" s="24"/>
      <c r="D1071" s="24"/>
      <c r="E1071" s="24"/>
      <c r="F1071" s="24"/>
    </row>
    <row r="1072" spans="1:6" x14ac:dyDescent="0.25">
      <c r="A1072" s="24"/>
      <c r="B1072" s="24"/>
      <c r="C1072" s="24"/>
      <c r="D1072" s="24"/>
      <c r="E1072" s="24"/>
      <c r="F1072" s="24"/>
    </row>
    <row r="1073" spans="1:6" x14ac:dyDescent="0.25">
      <c r="A1073" s="24"/>
      <c r="B1073" s="24"/>
      <c r="C1073" s="24"/>
      <c r="D1073" s="24"/>
      <c r="E1073" s="24"/>
      <c r="F1073" s="24"/>
    </row>
    <row r="1074" spans="1:6" x14ac:dyDescent="0.25">
      <c r="A1074" s="24"/>
      <c r="B1074" s="24"/>
      <c r="C1074" s="24"/>
      <c r="D1074" s="24"/>
      <c r="E1074" s="24"/>
      <c r="F1074" s="24"/>
    </row>
    <row r="1075" spans="1:6" x14ac:dyDescent="0.25">
      <c r="A1075" s="24"/>
      <c r="B1075" s="24"/>
      <c r="C1075" s="24"/>
      <c r="D1075" s="24"/>
      <c r="E1075" s="24"/>
      <c r="F1075" s="24"/>
    </row>
    <row r="1076" spans="1:6" x14ac:dyDescent="0.25">
      <c r="A1076" s="24"/>
      <c r="B1076" s="24"/>
      <c r="C1076" s="24"/>
      <c r="D1076" s="24"/>
      <c r="E1076" s="24"/>
      <c r="F1076" s="24"/>
    </row>
    <row r="1077" spans="1:6" x14ac:dyDescent="0.25">
      <c r="A1077" s="24"/>
      <c r="B1077" s="24"/>
      <c r="C1077" s="24"/>
      <c r="D1077" s="24"/>
      <c r="E1077" s="24"/>
      <c r="F1077" s="24"/>
    </row>
    <row r="1078" spans="1:6" x14ac:dyDescent="0.25">
      <c r="A1078" s="24"/>
      <c r="B1078" s="24"/>
      <c r="C1078" s="24"/>
      <c r="D1078" s="24"/>
      <c r="E1078" s="24"/>
      <c r="F1078" s="24"/>
    </row>
    <row r="1079" spans="1:6" x14ac:dyDescent="0.25">
      <c r="A1079" s="24"/>
      <c r="B1079" s="24"/>
      <c r="C1079" s="24"/>
      <c r="D1079" s="24"/>
      <c r="E1079" s="24"/>
      <c r="F1079" s="24"/>
    </row>
    <row r="1080" spans="1:6" x14ac:dyDescent="0.25">
      <c r="A1080" s="24"/>
      <c r="B1080" s="24"/>
      <c r="C1080" s="24"/>
      <c r="D1080" s="24"/>
      <c r="E1080" s="24"/>
      <c r="F1080" s="24"/>
    </row>
    <row r="1081" spans="1:6" x14ac:dyDescent="0.25">
      <c r="A1081" s="24"/>
      <c r="B1081" s="24"/>
      <c r="C1081" s="24"/>
      <c r="D1081" s="24"/>
      <c r="E1081" s="24"/>
      <c r="F1081" s="24"/>
    </row>
    <row r="1082" spans="1:6" x14ac:dyDescent="0.25">
      <c r="A1082" s="24"/>
      <c r="B1082" s="24"/>
      <c r="C1082" s="24"/>
      <c r="D1082" s="24"/>
      <c r="E1082" s="24"/>
      <c r="F1082" s="24"/>
    </row>
    <row r="1083" spans="1:6" x14ac:dyDescent="0.25">
      <c r="A1083" s="24"/>
      <c r="B1083" s="24"/>
      <c r="C1083" s="24"/>
      <c r="D1083" s="24"/>
      <c r="E1083" s="24"/>
      <c r="F1083" s="24"/>
    </row>
    <row r="1084" spans="1:6" x14ac:dyDescent="0.25">
      <c r="A1084" s="24"/>
      <c r="B1084" s="24"/>
      <c r="C1084" s="24"/>
      <c r="D1084" s="24"/>
      <c r="E1084" s="24"/>
      <c r="F1084" s="24"/>
    </row>
    <row r="1085" spans="1:6" x14ac:dyDescent="0.25">
      <c r="A1085" s="24"/>
      <c r="B1085" s="24"/>
      <c r="C1085" s="24"/>
      <c r="D1085" s="24"/>
      <c r="E1085" s="24"/>
      <c r="F1085" s="24"/>
    </row>
    <row r="1086" spans="1:6" x14ac:dyDescent="0.25">
      <c r="A1086" s="24"/>
      <c r="B1086" s="24"/>
      <c r="C1086" s="24"/>
      <c r="D1086" s="24"/>
      <c r="E1086" s="24"/>
      <c r="F1086" s="24"/>
    </row>
    <row r="1087" spans="1:6" x14ac:dyDescent="0.25">
      <c r="A1087" s="24"/>
      <c r="B1087" s="24"/>
      <c r="C1087" s="24"/>
      <c r="D1087" s="24"/>
      <c r="E1087" s="24"/>
      <c r="F1087" s="24"/>
    </row>
    <row r="1088" spans="1:6" x14ac:dyDescent="0.25">
      <c r="A1088" s="24"/>
      <c r="B1088" s="24"/>
      <c r="C1088" s="24"/>
      <c r="D1088" s="24"/>
      <c r="E1088" s="24"/>
      <c r="F1088" s="24"/>
    </row>
    <row r="1089" spans="1:6" x14ac:dyDescent="0.25">
      <c r="A1089" s="24"/>
      <c r="B1089" s="24"/>
      <c r="C1089" s="24"/>
      <c r="D1089" s="24"/>
      <c r="E1089" s="24"/>
      <c r="F1089" s="24"/>
    </row>
    <row r="1090" spans="1:6" x14ac:dyDescent="0.25">
      <c r="A1090" s="24"/>
      <c r="B1090" s="24"/>
      <c r="C1090" s="24"/>
      <c r="D1090" s="24"/>
      <c r="E1090" s="24"/>
      <c r="F1090" s="24"/>
    </row>
    <row r="1091" spans="1:6" x14ac:dyDescent="0.25">
      <c r="A1091" s="24"/>
      <c r="B1091" s="24"/>
      <c r="C1091" s="24"/>
      <c r="D1091" s="24"/>
      <c r="E1091" s="24"/>
      <c r="F1091" s="24"/>
    </row>
    <row r="1092" spans="1:6" x14ac:dyDescent="0.25">
      <c r="A1092" s="24"/>
      <c r="B1092" s="24"/>
      <c r="C1092" s="24"/>
      <c r="D1092" s="24"/>
      <c r="E1092" s="24"/>
      <c r="F1092" s="24"/>
    </row>
    <row r="1093" spans="1:6" x14ac:dyDescent="0.25">
      <c r="A1093" s="24"/>
      <c r="B1093" s="24"/>
      <c r="C1093" s="24"/>
      <c r="D1093" s="24"/>
      <c r="E1093" s="24"/>
      <c r="F1093" s="24"/>
    </row>
    <row r="1094" spans="1:6" x14ac:dyDescent="0.25">
      <c r="A1094" s="24"/>
      <c r="B1094" s="24"/>
      <c r="C1094" s="24"/>
      <c r="D1094" s="24"/>
      <c r="E1094" s="24"/>
      <c r="F1094" s="24"/>
    </row>
    <row r="1095" spans="1:6" x14ac:dyDescent="0.25">
      <c r="A1095" s="24"/>
      <c r="B1095" s="24"/>
      <c r="C1095" s="24"/>
      <c r="D1095" s="24"/>
      <c r="E1095" s="24"/>
      <c r="F1095" s="24"/>
    </row>
    <row r="1096" spans="1:6" x14ac:dyDescent="0.25">
      <c r="A1096" s="24"/>
      <c r="B1096" s="24"/>
      <c r="C1096" s="24"/>
      <c r="D1096" s="24"/>
      <c r="E1096" s="24"/>
      <c r="F1096" s="24"/>
    </row>
    <row r="1097" spans="1:6" x14ac:dyDescent="0.25">
      <c r="A1097" s="24"/>
      <c r="B1097" s="24"/>
      <c r="C1097" s="24"/>
      <c r="D1097" s="24"/>
      <c r="E1097" s="24"/>
      <c r="F1097" s="24"/>
    </row>
    <row r="1098" spans="1:6" x14ac:dyDescent="0.25">
      <c r="A1098" s="24"/>
      <c r="B1098" s="24"/>
      <c r="C1098" s="24"/>
      <c r="D1098" s="24"/>
      <c r="E1098" s="24"/>
      <c r="F1098" s="24"/>
    </row>
    <row r="1099" spans="1:6" x14ac:dyDescent="0.25">
      <c r="A1099" s="24"/>
      <c r="B1099" s="24"/>
      <c r="C1099" s="24"/>
      <c r="D1099" s="24"/>
      <c r="E1099" s="24"/>
      <c r="F1099" s="24"/>
    </row>
    <row r="1100" spans="1:6" x14ac:dyDescent="0.25">
      <c r="A1100" s="24"/>
      <c r="B1100" s="24"/>
      <c r="C1100" s="24"/>
      <c r="D1100" s="24"/>
      <c r="E1100" s="24"/>
      <c r="F1100" s="24"/>
    </row>
    <row r="1101" spans="1:6" x14ac:dyDescent="0.25">
      <c r="A1101" s="24"/>
      <c r="B1101" s="24"/>
      <c r="C1101" s="24"/>
      <c r="D1101" s="24"/>
      <c r="E1101" s="24"/>
      <c r="F1101" s="24"/>
    </row>
    <row r="1102" spans="1:6" x14ac:dyDescent="0.25">
      <c r="A1102" s="24"/>
      <c r="B1102" s="24"/>
      <c r="C1102" s="24"/>
      <c r="D1102" s="24"/>
      <c r="E1102" s="24"/>
      <c r="F1102" s="24"/>
    </row>
    <row r="1103" spans="1:6" x14ac:dyDescent="0.25">
      <c r="A1103" s="24"/>
      <c r="B1103" s="24"/>
      <c r="C1103" s="24"/>
      <c r="D1103" s="24"/>
      <c r="E1103" s="24"/>
      <c r="F1103" s="24"/>
    </row>
    <row r="1104" spans="1:6" x14ac:dyDescent="0.25">
      <c r="A1104" s="24"/>
      <c r="B1104" s="24"/>
      <c r="C1104" s="24"/>
      <c r="D1104" s="24"/>
      <c r="E1104" s="24"/>
      <c r="F1104" s="24"/>
    </row>
    <row r="1105" spans="1:6" x14ac:dyDescent="0.25">
      <c r="A1105" s="24"/>
      <c r="B1105" s="24"/>
      <c r="C1105" s="24"/>
      <c r="D1105" s="24"/>
      <c r="E1105" s="24"/>
      <c r="F1105" s="24"/>
    </row>
    <row r="1106" spans="1:6" x14ac:dyDescent="0.25">
      <c r="A1106" s="24"/>
      <c r="B1106" s="24"/>
      <c r="C1106" s="24"/>
      <c r="D1106" s="24"/>
      <c r="E1106" s="24"/>
      <c r="F1106" s="24"/>
    </row>
    <row r="1107" spans="1:6" x14ac:dyDescent="0.25">
      <c r="A1107" s="24"/>
      <c r="B1107" s="24"/>
      <c r="C1107" s="24"/>
      <c r="D1107" s="24"/>
      <c r="E1107" s="24"/>
      <c r="F1107" s="24"/>
    </row>
    <row r="1108" spans="1:6" x14ac:dyDescent="0.25">
      <c r="A1108" s="24"/>
      <c r="B1108" s="24"/>
      <c r="C1108" s="24"/>
      <c r="D1108" s="24"/>
      <c r="E1108" s="24"/>
      <c r="F1108" s="24"/>
    </row>
    <row r="1109" spans="1:6" x14ac:dyDescent="0.25">
      <c r="A1109" s="24"/>
      <c r="B1109" s="24"/>
      <c r="C1109" s="24"/>
      <c r="D1109" s="24"/>
      <c r="E1109" s="24"/>
      <c r="F1109" s="24"/>
    </row>
    <row r="1110" spans="1:6" x14ac:dyDescent="0.25">
      <c r="A1110" s="24"/>
      <c r="B1110" s="24"/>
      <c r="C1110" s="24"/>
      <c r="D1110" s="24"/>
      <c r="E1110" s="24"/>
      <c r="F1110" s="24"/>
    </row>
    <row r="1111" spans="1:6" x14ac:dyDescent="0.25">
      <c r="A1111" s="24"/>
      <c r="B1111" s="24"/>
      <c r="C1111" s="24"/>
      <c r="D1111" s="24"/>
      <c r="E1111" s="24"/>
      <c r="F1111" s="24"/>
    </row>
    <row r="1112" spans="1:6" x14ac:dyDescent="0.25">
      <c r="A1112" s="24"/>
      <c r="B1112" s="24"/>
      <c r="C1112" s="24"/>
      <c r="D1112" s="24"/>
      <c r="E1112" s="24"/>
      <c r="F1112" s="24"/>
    </row>
    <row r="1113" spans="1:6" x14ac:dyDescent="0.25">
      <c r="A1113" s="24"/>
      <c r="B1113" s="24"/>
      <c r="C1113" s="24"/>
      <c r="D1113" s="24"/>
      <c r="E1113" s="24"/>
      <c r="F1113" s="24"/>
    </row>
    <row r="1114" spans="1:6" x14ac:dyDescent="0.25">
      <c r="A1114" s="24"/>
      <c r="B1114" s="24"/>
      <c r="C1114" s="24"/>
      <c r="D1114" s="24"/>
      <c r="E1114" s="24"/>
      <c r="F1114" s="24"/>
    </row>
    <row r="1115" spans="1:6" x14ac:dyDescent="0.25">
      <c r="A1115" s="24"/>
      <c r="B1115" s="24"/>
      <c r="C1115" s="24"/>
      <c r="D1115" s="24"/>
      <c r="E1115" s="24"/>
      <c r="F1115" s="24"/>
    </row>
    <row r="1116" spans="1:6" x14ac:dyDescent="0.25">
      <c r="A1116" s="24"/>
      <c r="B1116" s="24"/>
      <c r="C1116" s="24"/>
      <c r="D1116" s="24"/>
      <c r="E1116" s="24"/>
      <c r="F1116" s="24"/>
    </row>
    <row r="1117" spans="1:6" x14ac:dyDescent="0.25">
      <c r="A1117" s="24"/>
      <c r="B1117" s="24"/>
      <c r="C1117" s="24"/>
      <c r="D1117" s="24"/>
      <c r="E1117" s="24"/>
      <c r="F1117" s="24"/>
    </row>
    <row r="1118" spans="1:6" x14ac:dyDescent="0.25">
      <c r="A1118" s="24"/>
      <c r="B1118" s="24"/>
      <c r="C1118" s="24"/>
      <c r="D1118" s="24"/>
      <c r="E1118" s="24"/>
      <c r="F1118" s="24"/>
    </row>
    <row r="1119" spans="1:6" x14ac:dyDescent="0.25">
      <c r="A1119" s="24"/>
      <c r="B1119" s="24"/>
      <c r="C1119" s="24"/>
      <c r="D1119" s="24"/>
      <c r="E1119" s="24"/>
      <c r="F1119" s="24"/>
    </row>
    <row r="1120" spans="1:6" x14ac:dyDescent="0.25">
      <c r="A1120" s="24"/>
      <c r="B1120" s="24"/>
      <c r="C1120" s="24"/>
      <c r="D1120" s="24"/>
      <c r="E1120" s="24"/>
      <c r="F1120" s="24"/>
    </row>
    <row r="1121" spans="1:6" x14ac:dyDescent="0.25">
      <c r="A1121" s="24"/>
      <c r="B1121" s="24"/>
      <c r="C1121" s="24"/>
      <c r="D1121" s="24"/>
      <c r="E1121" s="24"/>
      <c r="F1121" s="24"/>
    </row>
    <row r="1122" spans="1:6" x14ac:dyDescent="0.25">
      <c r="A1122" s="24"/>
      <c r="B1122" s="24"/>
      <c r="C1122" s="24"/>
      <c r="D1122" s="24"/>
      <c r="E1122" s="24"/>
      <c r="F1122" s="24"/>
    </row>
    <row r="1123" spans="1:6" x14ac:dyDescent="0.25">
      <c r="A1123" s="24"/>
      <c r="B1123" s="24"/>
      <c r="C1123" s="24"/>
      <c r="D1123" s="24"/>
      <c r="E1123" s="24"/>
      <c r="F1123" s="24"/>
    </row>
    <row r="1124" spans="1:6" x14ac:dyDescent="0.25">
      <c r="A1124" s="24"/>
      <c r="B1124" s="24"/>
      <c r="C1124" s="24"/>
      <c r="D1124" s="24"/>
      <c r="E1124" s="24"/>
      <c r="F1124" s="24"/>
    </row>
    <row r="1125" spans="1:6" x14ac:dyDescent="0.25">
      <c r="A1125" s="24"/>
      <c r="B1125" s="24"/>
      <c r="C1125" s="24"/>
      <c r="D1125" s="24"/>
      <c r="E1125" s="24"/>
      <c r="F1125" s="24"/>
    </row>
    <row r="1126" spans="1:6" x14ac:dyDescent="0.25">
      <c r="A1126" s="24"/>
      <c r="B1126" s="24"/>
      <c r="C1126" s="24"/>
      <c r="D1126" s="24"/>
      <c r="E1126" s="24"/>
      <c r="F1126" s="24"/>
    </row>
    <row r="1127" spans="1:6" x14ac:dyDescent="0.25">
      <c r="A1127" s="24"/>
      <c r="B1127" s="24"/>
      <c r="C1127" s="24"/>
      <c r="D1127" s="24"/>
      <c r="E1127" s="24"/>
      <c r="F1127" s="24"/>
    </row>
    <row r="1128" spans="1:6" x14ac:dyDescent="0.25">
      <c r="A1128" s="24"/>
      <c r="B1128" s="24"/>
      <c r="C1128" s="24"/>
      <c r="D1128" s="24"/>
      <c r="E1128" s="24"/>
      <c r="F1128" s="24"/>
    </row>
    <row r="1129" spans="1:6" x14ac:dyDescent="0.25">
      <c r="A1129" s="24"/>
      <c r="B1129" s="24"/>
      <c r="C1129" s="24"/>
      <c r="D1129" s="24"/>
      <c r="E1129" s="24"/>
      <c r="F1129" s="24"/>
    </row>
    <row r="1130" spans="1:6" x14ac:dyDescent="0.25">
      <c r="A1130" s="24"/>
      <c r="B1130" s="24"/>
      <c r="C1130" s="24"/>
      <c r="D1130" s="24"/>
      <c r="E1130" s="24"/>
      <c r="F1130" s="24"/>
    </row>
    <row r="1131" spans="1:6" x14ac:dyDescent="0.25">
      <c r="A1131" s="24"/>
      <c r="B1131" s="24"/>
      <c r="C1131" s="24"/>
      <c r="D1131" s="24"/>
      <c r="E1131" s="24"/>
      <c r="F1131" s="24"/>
    </row>
    <row r="1132" spans="1:6" x14ac:dyDescent="0.25">
      <c r="A1132" s="24"/>
      <c r="B1132" s="24"/>
      <c r="C1132" s="24"/>
      <c r="D1132" s="24"/>
      <c r="E1132" s="24"/>
      <c r="F1132" s="24"/>
    </row>
    <row r="1133" spans="1:6" x14ac:dyDescent="0.25">
      <c r="A1133" s="24"/>
      <c r="B1133" s="24"/>
      <c r="C1133" s="24"/>
      <c r="D1133" s="24"/>
      <c r="E1133" s="24"/>
      <c r="F1133" s="24"/>
    </row>
    <row r="1134" spans="1:6" x14ac:dyDescent="0.25">
      <c r="A1134" s="24"/>
      <c r="B1134" s="24"/>
      <c r="C1134" s="24"/>
      <c r="D1134" s="24"/>
      <c r="E1134" s="24"/>
      <c r="F1134" s="24"/>
    </row>
    <row r="1135" spans="1:6" x14ac:dyDescent="0.25">
      <c r="A1135" s="24"/>
      <c r="B1135" s="24"/>
      <c r="C1135" s="24"/>
      <c r="D1135" s="24"/>
      <c r="E1135" s="24"/>
      <c r="F1135" s="24"/>
    </row>
    <row r="1136" spans="1:6" x14ac:dyDescent="0.25">
      <c r="A1136" s="24"/>
      <c r="B1136" s="24"/>
      <c r="C1136" s="24"/>
      <c r="D1136" s="24"/>
      <c r="E1136" s="24"/>
      <c r="F1136" s="24"/>
    </row>
    <row r="1137" spans="1:6" x14ac:dyDescent="0.25">
      <c r="A1137" s="24"/>
      <c r="B1137" s="24"/>
      <c r="C1137" s="24"/>
      <c r="D1137" s="24"/>
      <c r="E1137" s="24"/>
      <c r="F1137" s="24"/>
    </row>
    <row r="1138" spans="1:6" x14ac:dyDescent="0.25">
      <c r="A1138" s="24"/>
      <c r="B1138" s="24"/>
      <c r="C1138" s="24"/>
      <c r="D1138" s="24"/>
      <c r="E1138" s="24"/>
      <c r="F1138" s="24"/>
    </row>
    <row r="1139" spans="1:6" x14ac:dyDescent="0.25">
      <c r="A1139" s="24"/>
      <c r="B1139" s="24"/>
      <c r="C1139" s="24"/>
      <c r="D1139" s="24"/>
      <c r="E1139" s="24"/>
      <c r="F1139" s="24"/>
    </row>
    <row r="1140" spans="1:6" x14ac:dyDescent="0.25">
      <c r="A1140" s="24"/>
      <c r="B1140" s="24"/>
      <c r="C1140" s="24"/>
      <c r="D1140" s="24"/>
      <c r="E1140" s="24"/>
      <c r="F1140" s="24"/>
    </row>
    <row r="1141" spans="1:6" x14ac:dyDescent="0.25">
      <c r="A1141" s="24"/>
      <c r="B1141" s="24"/>
      <c r="C1141" s="24"/>
      <c r="D1141" s="24"/>
      <c r="E1141" s="24"/>
      <c r="F1141" s="24"/>
    </row>
    <row r="1142" spans="1:6" x14ac:dyDescent="0.25">
      <c r="A1142" s="24"/>
      <c r="B1142" s="24"/>
      <c r="C1142" s="24"/>
      <c r="D1142" s="24"/>
      <c r="E1142" s="24"/>
      <c r="F1142" s="24"/>
    </row>
    <row r="1143" spans="1:6" x14ac:dyDescent="0.25">
      <c r="A1143" s="24"/>
      <c r="B1143" s="24"/>
      <c r="C1143" s="24"/>
      <c r="D1143" s="24"/>
      <c r="E1143" s="24"/>
      <c r="F1143" s="24"/>
    </row>
    <row r="1144" spans="1:6" x14ac:dyDescent="0.25">
      <c r="A1144" s="24"/>
      <c r="B1144" s="24"/>
      <c r="C1144" s="24"/>
      <c r="D1144" s="24"/>
      <c r="E1144" s="24"/>
      <c r="F1144" s="24"/>
    </row>
    <row r="1145" spans="1:6" x14ac:dyDescent="0.25">
      <c r="A1145" s="24"/>
      <c r="B1145" s="24"/>
      <c r="C1145" s="24"/>
      <c r="D1145" s="24"/>
      <c r="E1145" s="24"/>
      <c r="F1145" s="24"/>
    </row>
    <row r="1146" spans="1:6" x14ac:dyDescent="0.25">
      <c r="A1146" s="24"/>
      <c r="B1146" s="24"/>
      <c r="C1146" s="24"/>
      <c r="D1146" s="24"/>
      <c r="E1146" s="24"/>
      <c r="F1146" s="24"/>
    </row>
    <row r="1147" spans="1:6" x14ac:dyDescent="0.25">
      <c r="A1147" s="24"/>
      <c r="B1147" s="24"/>
      <c r="C1147" s="24"/>
      <c r="D1147" s="24"/>
      <c r="E1147" s="24"/>
      <c r="F1147" s="24"/>
    </row>
    <row r="1148" spans="1:6" x14ac:dyDescent="0.25">
      <c r="A1148" s="24"/>
      <c r="B1148" s="24"/>
      <c r="C1148" s="24"/>
      <c r="D1148" s="24"/>
      <c r="E1148" s="24"/>
      <c r="F1148" s="24"/>
    </row>
    <row r="1149" spans="1:6" x14ac:dyDescent="0.25">
      <c r="A1149" s="24"/>
      <c r="B1149" s="24"/>
      <c r="C1149" s="24"/>
      <c r="D1149" s="24"/>
      <c r="E1149" s="24"/>
      <c r="F1149" s="24"/>
    </row>
    <row r="1150" spans="1:6" x14ac:dyDescent="0.25">
      <c r="A1150" s="24"/>
      <c r="B1150" s="24"/>
      <c r="C1150" s="24"/>
      <c r="D1150" s="24"/>
      <c r="E1150" s="24"/>
      <c r="F1150" s="24"/>
    </row>
    <row r="1151" spans="1:6" x14ac:dyDescent="0.25">
      <c r="A1151" s="24"/>
      <c r="B1151" s="24"/>
      <c r="C1151" s="24"/>
      <c r="D1151" s="24"/>
      <c r="E1151" s="24"/>
      <c r="F1151" s="24"/>
    </row>
    <row r="1152" spans="1:6" x14ac:dyDescent="0.25">
      <c r="A1152" s="24"/>
      <c r="B1152" s="24"/>
      <c r="C1152" s="24"/>
      <c r="D1152" s="24"/>
      <c r="E1152" s="24"/>
      <c r="F1152" s="24"/>
    </row>
    <row r="1153" spans="1:6" x14ac:dyDescent="0.25">
      <c r="A1153" s="24"/>
      <c r="B1153" s="24"/>
      <c r="C1153" s="24"/>
      <c r="D1153" s="24"/>
      <c r="E1153" s="24"/>
      <c r="F1153" s="24"/>
    </row>
    <row r="1154" spans="1:6" x14ac:dyDescent="0.25">
      <c r="A1154" s="24"/>
      <c r="B1154" s="24"/>
      <c r="C1154" s="24"/>
      <c r="D1154" s="24"/>
      <c r="E1154" s="24"/>
      <c r="F1154" s="24"/>
    </row>
    <row r="1155" spans="1:6" x14ac:dyDescent="0.25">
      <c r="A1155" s="24"/>
      <c r="B1155" s="24"/>
      <c r="C1155" s="24"/>
      <c r="D1155" s="24"/>
      <c r="E1155" s="24"/>
      <c r="F1155" s="24"/>
    </row>
    <row r="1156" spans="1:6" x14ac:dyDescent="0.25">
      <c r="A1156" s="24"/>
      <c r="B1156" s="24"/>
      <c r="C1156" s="24"/>
      <c r="D1156" s="24"/>
      <c r="E1156" s="24"/>
      <c r="F1156" s="24"/>
    </row>
    <row r="1157" spans="1:6" x14ac:dyDescent="0.25">
      <c r="A1157" s="24"/>
      <c r="B1157" s="24"/>
      <c r="C1157" s="24"/>
      <c r="D1157" s="24"/>
      <c r="E1157" s="24"/>
      <c r="F1157" s="24"/>
    </row>
    <row r="1158" spans="1:6" x14ac:dyDescent="0.25">
      <c r="A1158" s="24"/>
      <c r="B1158" s="24"/>
      <c r="C1158" s="24"/>
      <c r="D1158" s="24"/>
      <c r="E1158" s="24"/>
      <c r="F1158" s="24"/>
    </row>
    <row r="1159" spans="1:6" x14ac:dyDescent="0.25">
      <c r="A1159" s="24"/>
      <c r="B1159" s="24"/>
      <c r="C1159" s="24"/>
      <c r="D1159" s="24"/>
      <c r="E1159" s="24"/>
      <c r="F1159" s="24"/>
    </row>
    <row r="1160" spans="1:6" x14ac:dyDescent="0.25">
      <c r="A1160" s="24"/>
      <c r="B1160" s="24"/>
      <c r="C1160" s="24"/>
      <c r="D1160" s="24"/>
      <c r="E1160" s="24"/>
      <c r="F1160" s="24"/>
    </row>
    <row r="1161" spans="1:6" x14ac:dyDescent="0.25">
      <c r="A1161" s="24"/>
      <c r="B1161" s="24"/>
      <c r="C1161" s="24"/>
      <c r="D1161" s="24"/>
      <c r="E1161" s="24"/>
      <c r="F1161" s="24"/>
    </row>
    <row r="1162" spans="1:6" x14ac:dyDescent="0.25">
      <c r="A1162" s="24"/>
      <c r="B1162" s="24"/>
      <c r="C1162" s="24"/>
      <c r="D1162" s="24"/>
      <c r="E1162" s="24"/>
      <c r="F1162" s="24"/>
    </row>
    <row r="1163" spans="1:6" x14ac:dyDescent="0.25">
      <c r="A1163" s="24"/>
      <c r="B1163" s="24"/>
      <c r="C1163" s="24"/>
      <c r="D1163" s="24"/>
      <c r="E1163" s="24"/>
      <c r="F1163" s="24"/>
    </row>
    <row r="1164" spans="1:6" x14ac:dyDescent="0.25">
      <c r="A1164" s="24"/>
      <c r="B1164" s="24"/>
      <c r="C1164" s="24"/>
      <c r="D1164" s="24"/>
      <c r="E1164" s="24"/>
      <c r="F1164" s="24"/>
    </row>
    <row r="1165" spans="1:6" x14ac:dyDescent="0.25">
      <c r="A1165" s="24"/>
      <c r="B1165" s="24"/>
      <c r="C1165" s="24"/>
      <c r="D1165" s="24"/>
      <c r="E1165" s="24"/>
      <c r="F1165" s="24"/>
    </row>
    <row r="1166" spans="1:6" x14ac:dyDescent="0.25">
      <c r="A1166" s="24"/>
      <c r="B1166" s="24"/>
      <c r="C1166" s="24"/>
      <c r="D1166" s="24"/>
      <c r="E1166" s="24"/>
      <c r="F1166" s="24"/>
    </row>
    <row r="1167" spans="1:6" x14ac:dyDescent="0.25">
      <c r="A1167" s="24"/>
      <c r="B1167" s="24"/>
      <c r="C1167" s="24"/>
      <c r="D1167" s="24"/>
      <c r="E1167" s="24"/>
      <c r="F1167" s="24"/>
    </row>
    <row r="1168" spans="1:6" x14ac:dyDescent="0.25">
      <c r="A1168" s="24"/>
      <c r="B1168" s="24"/>
      <c r="C1168" s="24"/>
      <c r="D1168" s="24"/>
      <c r="E1168" s="24"/>
      <c r="F1168" s="24"/>
    </row>
    <row r="1169" spans="1:6" x14ac:dyDescent="0.25">
      <c r="A1169" s="24"/>
      <c r="B1169" s="24"/>
      <c r="C1169" s="24"/>
      <c r="D1169" s="24"/>
      <c r="E1169" s="24"/>
      <c r="F1169" s="24"/>
    </row>
    <row r="1170" spans="1:6" x14ac:dyDescent="0.25">
      <c r="A1170" s="24"/>
      <c r="B1170" s="24"/>
      <c r="C1170" s="24"/>
      <c r="D1170" s="24"/>
      <c r="E1170" s="24"/>
      <c r="F1170" s="24"/>
    </row>
    <row r="1171" spans="1:6" x14ac:dyDescent="0.25">
      <c r="A1171" s="24"/>
      <c r="B1171" s="24"/>
      <c r="C1171" s="24"/>
      <c r="D1171" s="24"/>
      <c r="E1171" s="24"/>
      <c r="F1171" s="24"/>
    </row>
    <row r="1172" spans="1:6" x14ac:dyDescent="0.25">
      <c r="A1172" s="24"/>
      <c r="B1172" s="24"/>
      <c r="C1172" s="24"/>
      <c r="D1172" s="24"/>
      <c r="E1172" s="24"/>
      <c r="F1172" s="24"/>
    </row>
    <row r="1173" spans="1:6" x14ac:dyDescent="0.25">
      <c r="A1173" s="24"/>
      <c r="B1173" s="24"/>
      <c r="C1173" s="24"/>
      <c r="D1173" s="24"/>
      <c r="E1173" s="24"/>
      <c r="F1173" s="24"/>
    </row>
    <row r="1174" spans="1:6" x14ac:dyDescent="0.25">
      <c r="A1174" s="24"/>
      <c r="B1174" s="24"/>
      <c r="C1174" s="24"/>
      <c r="D1174" s="24"/>
      <c r="E1174" s="24"/>
      <c r="F1174" s="24"/>
    </row>
    <row r="1175" spans="1:6" x14ac:dyDescent="0.25">
      <c r="A1175" s="24"/>
      <c r="B1175" s="24"/>
      <c r="C1175" s="24"/>
      <c r="D1175" s="24"/>
      <c r="E1175" s="24"/>
      <c r="F1175" s="24"/>
    </row>
    <row r="1176" spans="1:6" x14ac:dyDescent="0.25">
      <c r="A1176" s="24"/>
      <c r="B1176" s="24"/>
      <c r="C1176" s="24"/>
      <c r="D1176" s="24"/>
      <c r="E1176" s="24"/>
      <c r="F1176" s="24"/>
    </row>
    <row r="1177" spans="1:6" x14ac:dyDescent="0.25">
      <c r="A1177" s="24"/>
      <c r="B1177" s="24"/>
      <c r="C1177" s="24"/>
      <c r="D1177" s="24"/>
      <c r="E1177" s="24"/>
      <c r="F1177" s="24"/>
    </row>
    <row r="1178" spans="1:6" x14ac:dyDescent="0.25">
      <c r="A1178" s="24"/>
      <c r="B1178" s="24"/>
      <c r="C1178" s="24"/>
      <c r="D1178" s="24"/>
      <c r="E1178" s="24"/>
      <c r="F1178" s="24"/>
    </row>
    <row r="1179" spans="1:6" x14ac:dyDescent="0.25">
      <c r="A1179" s="24"/>
      <c r="B1179" s="24"/>
      <c r="C1179" s="24"/>
      <c r="D1179" s="24"/>
      <c r="E1179" s="24"/>
      <c r="F1179" s="24"/>
    </row>
    <row r="1180" spans="1:6" x14ac:dyDescent="0.25">
      <c r="A1180" s="24"/>
      <c r="B1180" s="24"/>
      <c r="C1180" s="24"/>
      <c r="D1180" s="24"/>
      <c r="E1180" s="24"/>
      <c r="F1180" s="24"/>
    </row>
    <row r="1181" spans="1:6" x14ac:dyDescent="0.25">
      <c r="A1181" s="24"/>
      <c r="B1181" s="24"/>
      <c r="C1181" s="24"/>
      <c r="D1181" s="24"/>
      <c r="E1181" s="24"/>
      <c r="F1181" s="24"/>
    </row>
    <row r="1182" spans="1:6" x14ac:dyDescent="0.25">
      <c r="A1182" s="24"/>
      <c r="B1182" s="24"/>
      <c r="C1182" s="24"/>
      <c r="D1182" s="24"/>
      <c r="E1182" s="24"/>
      <c r="F1182" s="24"/>
    </row>
    <row r="1183" spans="1:6" x14ac:dyDescent="0.25">
      <c r="A1183" s="24"/>
      <c r="B1183" s="24"/>
      <c r="C1183" s="24"/>
      <c r="D1183" s="24"/>
      <c r="E1183" s="24"/>
      <c r="F1183" s="24"/>
    </row>
    <row r="1184" spans="1:6" x14ac:dyDescent="0.25">
      <c r="A1184" s="24"/>
      <c r="B1184" s="24"/>
      <c r="C1184" s="24"/>
      <c r="D1184" s="24"/>
      <c r="E1184" s="24"/>
      <c r="F1184" s="24"/>
    </row>
    <row r="1185" spans="1:6" x14ac:dyDescent="0.25">
      <c r="A1185" s="24"/>
      <c r="B1185" s="24"/>
      <c r="C1185" s="24"/>
      <c r="D1185" s="24"/>
      <c r="E1185" s="24"/>
      <c r="F1185" s="24"/>
    </row>
    <row r="1186" spans="1:6" x14ac:dyDescent="0.25">
      <c r="A1186" s="24"/>
      <c r="B1186" s="24"/>
      <c r="C1186" s="24"/>
      <c r="D1186" s="24"/>
      <c r="E1186" s="24"/>
      <c r="F1186" s="24"/>
    </row>
    <row r="1187" spans="1:6" x14ac:dyDescent="0.25">
      <c r="A1187" s="24"/>
      <c r="B1187" s="24"/>
      <c r="C1187" s="24"/>
      <c r="D1187" s="24"/>
      <c r="E1187" s="24"/>
      <c r="F1187" s="24"/>
    </row>
    <row r="1188" spans="1:6" x14ac:dyDescent="0.25">
      <c r="A1188" s="24"/>
      <c r="B1188" s="24"/>
      <c r="C1188" s="24"/>
      <c r="D1188" s="24"/>
      <c r="E1188" s="24"/>
      <c r="F1188" s="24"/>
    </row>
    <row r="1189" spans="1:6" x14ac:dyDescent="0.25">
      <c r="A1189" s="24"/>
      <c r="B1189" s="24"/>
      <c r="C1189" s="24"/>
      <c r="D1189" s="24"/>
      <c r="E1189" s="24"/>
      <c r="F1189" s="24"/>
    </row>
    <row r="1190" spans="1:6" x14ac:dyDescent="0.25">
      <c r="A1190" s="24"/>
      <c r="B1190" s="24"/>
      <c r="C1190" s="24"/>
      <c r="D1190" s="24"/>
      <c r="E1190" s="24"/>
      <c r="F1190" s="24"/>
    </row>
    <row r="1191" spans="1:6" x14ac:dyDescent="0.25">
      <c r="A1191" s="24"/>
      <c r="B1191" s="24"/>
      <c r="C1191" s="24"/>
      <c r="D1191" s="24"/>
      <c r="E1191" s="24"/>
      <c r="F1191" s="24"/>
    </row>
    <row r="1192" spans="1:6" x14ac:dyDescent="0.25">
      <c r="A1192" s="24"/>
      <c r="B1192" s="24"/>
      <c r="C1192" s="24"/>
      <c r="D1192" s="24"/>
      <c r="E1192" s="24"/>
      <c r="F1192" s="24"/>
    </row>
    <row r="1193" spans="1:6" x14ac:dyDescent="0.25">
      <c r="A1193" s="24"/>
      <c r="B1193" s="24"/>
      <c r="C1193" s="24"/>
      <c r="D1193" s="24"/>
      <c r="E1193" s="24"/>
      <c r="F1193" s="24"/>
    </row>
    <row r="1194" spans="1:6" x14ac:dyDescent="0.25">
      <c r="A1194" s="24"/>
      <c r="B1194" s="24"/>
      <c r="C1194" s="24"/>
      <c r="D1194" s="24"/>
      <c r="E1194" s="24"/>
      <c r="F1194" s="24"/>
    </row>
    <row r="1195" spans="1:6" x14ac:dyDescent="0.25">
      <c r="A1195" s="24"/>
      <c r="B1195" s="24"/>
      <c r="C1195" s="24"/>
      <c r="D1195" s="24"/>
      <c r="E1195" s="24"/>
      <c r="F1195" s="24"/>
    </row>
    <row r="1196" spans="1:6" x14ac:dyDescent="0.25">
      <c r="A1196" s="24"/>
      <c r="B1196" s="24"/>
      <c r="C1196" s="24"/>
      <c r="D1196" s="24"/>
      <c r="E1196" s="24"/>
      <c r="F1196" s="24"/>
    </row>
    <row r="1197" spans="1:6" x14ac:dyDescent="0.25">
      <c r="A1197" s="24"/>
      <c r="B1197" s="24"/>
      <c r="C1197" s="24"/>
      <c r="D1197" s="24"/>
      <c r="E1197" s="24"/>
      <c r="F1197" s="24"/>
    </row>
    <row r="1198" spans="1:6" x14ac:dyDescent="0.25">
      <c r="A1198" s="24"/>
      <c r="B1198" s="24"/>
      <c r="C1198" s="24"/>
      <c r="D1198" s="24"/>
      <c r="E1198" s="24"/>
      <c r="F1198" s="24"/>
    </row>
    <row r="1199" spans="1:6" x14ac:dyDescent="0.25">
      <c r="A1199" s="24"/>
      <c r="B1199" s="24"/>
      <c r="C1199" s="24"/>
      <c r="D1199" s="24"/>
      <c r="E1199" s="24"/>
      <c r="F1199" s="24"/>
    </row>
    <row r="1200" spans="1:6" x14ac:dyDescent="0.25">
      <c r="A1200" s="24"/>
      <c r="B1200" s="24"/>
      <c r="C1200" s="24"/>
      <c r="D1200" s="24"/>
      <c r="E1200" s="24"/>
      <c r="F1200" s="24"/>
    </row>
    <row r="1201" spans="1:6" x14ac:dyDescent="0.25">
      <c r="A1201" s="24"/>
      <c r="B1201" s="24"/>
      <c r="C1201" s="24"/>
      <c r="D1201" s="24"/>
      <c r="E1201" s="24"/>
      <c r="F1201" s="24"/>
    </row>
    <row r="1202" spans="1:6" x14ac:dyDescent="0.25">
      <c r="A1202" s="24"/>
      <c r="B1202" s="24"/>
      <c r="C1202" s="24"/>
      <c r="D1202" s="24"/>
      <c r="E1202" s="24"/>
      <c r="F1202" s="24"/>
    </row>
    <row r="1203" spans="1:6" x14ac:dyDescent="0.25">
      <c r="A1203" s="24"/>
      <c r="B1203" s="24"/>
      <c r="C1203" s="24"/>
      <c r="D1203" s="24"/>
      <c r="E1203" s="24"/>
      <c r="F1203" s="24"/>
    </row>
    <row r="1204" spans="1:6" x14ac:dyDescent="0.25">
      <c r="A1204" s="24"/>
      <c r="B1204" s="24"/>
      <c r="C1204" s="24"/>
      <c r="D1204" s="24"/>
      <c r="E1204" s="24"/>
      <c r="F1204" s="24"/>
    </row>
    <row r="1205" spans="1:6" x14ac:dyDescent="0.25">
      <c r="A1205" s="24"/>
      <c r="B1205" s="24"/>
      <c r="C1205" s="24"/>
      <c r="D1205" s="24"/>
      <c r="E1205" s="24"/>
      <c r="F1205" s="24"/>
    </row>
    <row r="1206" spans="1:6" x14ac:dyDescent="0.25">
      <c r="A1206" s="24"/>
      <c r="B1206" s="24"/>
      <c r="C1206" s="24"/>
      <c r="D1206" s="24"/>
      <c r="E1206" s="24"/>
      <c r="F1206" s="24"/>
    </row>
    <row r="1207" spans="1:6" x14ac:dyDescent="0.25">
      <c r="A1207" s="24"/>
      <c r="B1207" s="24"/>
      <c r="C1207" s="24"/>
      <c r="D1207" s="24"/>
      <c r="E1207" s="24"/>
      <c r="F1207" s="24"/>
    </row>
    <row r="1208" spans="1:6" x14ac:dyDescent="0.25">
      <c r="A1208" s="24"/>
      <c r="B1208" s="24"/>
      <c r="C1208" s="24"/>
      <c r="D1208" s="24"/>
      <c r="E1208" s="24"/>
      <c r="F1208" s="24"/>
    </row>
    <row r="1209" spans="1:6" x14ac:dyDescent="0.25">
      <c r="A1209" s="24"/>
      <c r="B1209" s="24"/>
      <c r="C1209" s="24"/>
      <c r="D1209" s="24"/>
      <c r="E1209" s="24"/>
      <c r="F1209" s="24"/>
    </row>
    <row r="1210" spans="1:6" x14ac:dyDescent="0.25">
      <c r="A1210" s="24"/>
      <c r="B1210" s="24"/>
      <c r="C1210" s="24"/>
      <c r="D1210" s="24"/>
      <c r="E1210" s="24"/>
      <c r="F1210" s="24"/>
    </row>
    <row r="1211" spans="1:6" x14ac:dyDescent="0.25">
      <c r="A1211" s="24"/>
      <c r="B1211" s="24"/>
      <c r="C1211" s="24"/>
      <c r="D1211" s="24"/>
      <c r="E1211" s="24"/>
      <c r="F1211" s="24"/>
    </row>
    <row r="1212" spans="1:6" x14ac:dyDescent="0.25">
      <c r="A1212" s="24"/>
      <c r="B1212" s="24"/>
      <c r="C1212" s="24"/>
      <c r="D1212" s="24"/>
      <c r="E1212" s="24"/>
      <c r="F1212" s="24"/>
    </row>
    <row r="1213" spans="1:6" x14ac:dyDescent="0.25">
      <c r="A1213" s="24"/>
      <c r="B1213" s="24"/>
      <c r="C1213" s="24"/>
      <c r="D1213" s="24"/>
      <c r="E1213" s="24"/>
      <c r="F1213" s="24"/>
    </row>
    <row r="1214" spans="1:6" x14ac:dyDescent="0.25">
      <c r="A1214" s="24"/>
      <c r="B1214" s="24"/>
      <c r="C1214" s="24"/>
      <c r="D1214" s="24"/>
      <c r="E1214" s="24"/>
      <c r="F1214" s="24"/>
    </row>
    <row r="1215" spans="1:6" x14ac:dyDescent="0.25">
      <c r="A1215" s="24"/>
      <c r="B1215" s="24"/>
      <c r="C1215" s="24"/>
      <c r="D1215" s="24"/>
      <c r="E1215" s="24"/>
      <c r="F1215" s="24"/>
    </row>
    <row r="1216" spans="1:6" x14ac:dyDescent="0.25">
      <c r="A1216" s="24"/>
      <c r="B1216" s="24"/>
      <c r="C1216" s="24"/>
      <c r="D1216" s="24"/>
      <c r="E1216" s="24"/>
      <c r="F1216" s="24"/>
    </row>
    <row r="1217" spans="1:6" x14ac:dyDescent="0.25">
      <c r="A1217" s="24"/>
      <c r="B1217" s="24"/>
      <c r="C1217" s="24"/>
      <c r="D1217" s="24"/>
      <c r="E1217" s="24"/>
      <c r="F1217" s="24"/>
    </row>
    <row r="1218" spans="1:6" x14ac:dyDescent="0.25">
      <c r="A1218" s="24"/>
      <c r="B1218" s="24"/>
      <c r="C1218" s="24"/>
      <c r="D1218" s="24"/>
      <c r="E1218" s="24"/>
      <c r="F1218" s="24"/>
    </row>
    <row r="1219" spans="1:6" x14ac:dyDescent="0.25">
      <c r="A1219" s="24"/>
      <c r="B1219" s="24"/>
      <c r="C1219" s="24"/>
      <c r="D1219" s="24"/>
      <c r="E1219" s="24"/>
      <c r="F1219" s="24"/>
    </row>
    <row r="1220" spans="1:6" x14ac:dyDescent="0.25">
      <c r="A1220" s="24"/>
      <c r="B1220" s="24"/>
      <c r="C1220" s="24"/>
      <c r="D1220" s="24"/>
      <c r="E1220" s="24"/>
      <c r="F1220" s="24"/>
    </row>
    <row r="1221" spans="1:6" x14ac:dyDescent="0.25">
      <c r="A1221" s="24"/>
      <c r="B1221" s="24"/>
      <c r="C1221" s="24"/>
      <c r="D1221" s="24"/>
      <c r="E1221" s="24"/>
      <c r="F1221" s="24"/>
    </row>
    <row r="1222" spans="1:6" x14ac:dyDescent="0.25">
      <c r="A1222" s="24"/>
      <c r="B1222" s="24"/>
      <c r="C1222" s="24"/>
      <c r="D1222" s="24"/>
      <c r="E1222" s="24"/>
      <c r="F1222" s="24"/>
    </row>
    <row r="1223" spans="1:6" x14ac:dyDescent="0.25">
      <c r="A1223" s="24"/>
      <c r="B1223" s="24"/>
      <c r="C1223" s="24"/>
      <c r="D1223" s="24"/>
      <c r="E1223" s="24"/>
      <c r="F1223" s="24"/>
    </row>
    <row r="1224" spans="1:6" x14ac:dyDescent="0.25">
      <c r="A1224" s="24"/>
      <c r="B1224" s="24"/>
      <c r="C1224" s="24"/>
      <c r="D1224" s="24"/>
      <c r="E1224" s="24"/>
      <c r="F1224" s="24"/>
    </row>
    <row r="1225" spans="1:6" x14ac:dyDescent="0.25">
      <c r="A1225" s="24"/>
      <c r="B1225" s="24"/>
      <c r="C1225" s="24"/>
      <c r="D1225" s="24"/>
      <c r="E1225" s="24"/>
      <c r="F1225" s="24"/>
    </row>
    <row r="1226" spans="1:6" x14ac:dyDescent="0.25">
      <c r="A1226" s="24"/>
      <c r="B1226" s="24"/>
      <c r="C1226" s="24"/>
      <c r="D1226" s="24"/>
      <c r="E1226" s="24"/>
      <c r="F1226" s="24"/>
    </row>
    <row r="1227" spans="1:6" x14ac:dyDescent="0.25">
      <c r="A1227" s="24"/>
      <c r="B1227" s="24"/>
      <c r="C1227" s="24"/>
      <c r="D1227" s="24"/>
      <c r="E1227" s="24"/>
      <c r="F1227" s="24"/>
    </row>
    <row r="1228" spans="1:6" x14ac:dyDescent="0.25">
      <c r="A1228" s="24"/>
      <c r="B1228" s="24"/>
      <c r="C1228" s="24"/>
      <c r="D1228" s="24"/>
      <c r="E1228" s="24"/>
      <c r="F1228" s="24"/>
    </row>
    <row r="1229" spans="1:6" x14ac:dyDescent="0.25">
      <c r="A1229" s="24"/>
      <c r="B1229" s="24"/>
      <c r="C1229" s="24"/>
      <c r="D1229" s="24"/>
      <c r="E1229" s="24"/>
      <c r="F1229" s="24"/>
    </row>
    <row r="1230" spans="1:6" x14ac:dyDescent="0.25">
      <c r="A1230" s="24"/>
      <c r="B1230" s="24"/>
      <c r="C1230" s="24"/>
      <c r="D1230" s="24"/>
      <c r="E1230" s="24"/>
      <c r="F1230" s="24"/>
    </row>
    <row r="1231" spans="1:6" x14ac:dyDescent="0.25">
      <c r="A1231" s="24"/>
      <c r="B1231" s="24"/>
      <c r="C1231" s="24"/>
      <c r="D1231" s="24"/>
      <c r="E1231" s="24"/>
      <c r="F1231" s="24"/>
    </row>
    <row r="1232" spans="1:6" x14ac:dyDescent="0.25">
      <c r="A1232" s="24"/>
      <c r="B1232" s="24"/>
      <c r="C1232" s="24"/>
      <c r="D1232" s="24"/>
      <c r="E1232" s="24"/>
      <c r="F1232" s="24"/>
    </row>
    <row r="1233" spans="1:6" x14ac:dyDescent="0.25">
      <c r="A1233" s="24"/>
      <c r="B1233" s="24"/>
      <c r="C1233" s="24"/>
      <c r="D1233" s="24"/>
      <c r="E1233" s="24"/>
      <c r="F1233" s="24"/>
    </row>
    <row r="1234" spans="1:6" x14ac:dyDescent="0.25">
      <c r="A1234" s="24"/>
      <c r="B1234" s="24"/>
      <c r="C1234" s="24"/>
      <c r="D1234" s="24"/>
      <c r="E1234" s="24"/>
      <c r="F1234" s="24"/>
    </row>
    <row r="1235" spans="1:6" x14ac:dyDescent="0.25">
      <c r="A1235" s="24"/>
      <c r="B1235" s="24"/>
      <c r="C1235" s="24"/>
      <c r="D1235" s="24"/>
      <c r="E1235" s="24"/>
      <c r="F1235" s="24"/>
    </row>
    <row r="1236" spans="1:6" x14ac:dyDescent="0.25">
      <c r="A1236" s="24"/>
      <c r="B1236" s="24"/>
      <c r="C1236" s="24"/>
      <c r="D1236" s="24"/>
      <c r="E1236" s="24"/>
      <c r="F1236" s="24"/>
    </row>
    <row r="1237" spans="1:6" x14ac:dyDescent="0.25">
      <c r="A1237" s="24"/>
      <c r="B1237" s="24"/>
      <c r="C1237" s="24"/>
      <c r="D1237" s="24"/>
      <c r="E1237" s="24"/>
      <c r="F1237" s="24"/>
    </row>
    <row r="1238" spans="1:6" x14ac:dyDescent="0.25">
      <c r="A1238" s="24"/>
      <c r="B1238" s="24"/>
      <c r="C1238" s="24"/>
      <c r="D1238" s="24"/>
      <c r="E1238" s="24"/>
      <c r="F1238" s="24"/>
    </row>
    <row r="1239" spans="1:6" x14ac:dyDescent="0.25">
      <c r="A1239" s="24"/>
      <c r="B1239" s="24"/>
      <c r="C1239" s="24"/>
      <c r="D1239" s="24"/>
      <c r="E1239" s="24"/>
      <c r="F1239" s="24"/>
    </row>
    <row r="1240" spans="1:6" x14ac:dyDescent="0.25">
      <c r="A1240" s="24"/>
      <c r="B1240" s="24"/>
      <c r="C1240" s="24"/>
      <c r="D1240" s="24"/>
      <c r="E1240" s="24"/>
      <c r="F1240" s="24"/>
    </row>
    <row r="1241" spans="1:6" x14ac:dyDescent="0.25">
      <c r="A1241" s="24"/>
      <c r="B1241" s="24"/>
      <c r="C1241" s="24"/>
      <c r="D1241" s="24"/>
      <c r="E1241" s="24"/>
      <c r="F1241" s="24"/>
    </row>
    <row r="1242" spans="1:6" x14ac:dyDescent="0.25">
      <c r="A1242" s="24"/>
      <c r="B1242" s="24"/>
      <c r="C1242" s="24"/>
      <c r="D1242" s="24"/>
      <c r="E1242" s="24"/>
      <c r="F1242" s="24"/>
    </row>
    <row r="1243" spans="1:6" x14ac:dyDescent="0.25">
      <c r="A1243" s="24"/>
      <c r="B1243" s="24"/>
      <c r="C1243" s="24"/>
      <c r="D1243" s="24"/>
      <c r="E1243" s="24"/>
      <c r="F1243" s="24"/>
    </row>
    <row r="1244" spans="1:6" x14ac:dyDescent="0.25">
      <c r="A1244" s="24"/>
      <c r="B1244" s="24"/>
      <c r="C1244" s="24"/>
      <c r="D1244" s="24"/>
      <c r="E1244" s="24"/>
      <c r="F1244" s="24"/>
    </row>
    <row r="1245" spans="1:6" x14ac:dyDescent="0.25">
      <c r="A1245" s="24"/>
      <c r="B1245" s="24"/>
      <c r="C1245" s="24"/>
      <c r="D1245" s="24"/>
      <c r="E1245" s="24"/>
      <c r="F1245" s="24"/>
    </row>
    <row r="1246" spans="1:6" x14ac:dyDescent="0.25">
      <c r="A1246" s="24"/>
      <c r="B1246" s="24"/>
      <c r="C1246" s="24"/>
      <c r="D1246" s="24"/>
      <c r="E1246" s="24"/>
      <c r="F1246" s="24"/>
    </row>
    <row r="1247" spans="1:6" x14ac:dyDescent="0.25">
      <c r="A1247" s="24"/>
      <c r="B1247" s="24"/>
      <c r="C1247" s="24"/>
      <c r="D1247" s="24"/>
      <c r="E1247" s="24"/>
      <c r="F1247" s="24"/>
    </row>
    <row r="1248" spans="1:6" x14ac:dyDescent="0.25">
      <c r="A1248" s="24"/>
      <c r="B1248" s="24"/>
      <c r="C1248" s="24"/>
      <c r="D1248" s="24"/>
      <c r="E1248" s="24"/>
      <c r="F1248" s="24"/>
    </row>
    <row r="1249" spans="1:6" x14ac:dyDescent="0.25">
      <c r="A1249" s="24"/>
      <c r="B1249" s="24"/>
      <c r="C1249" s="24"/>
      <c r="D1249" s="24"/>
      <c r="E1249" s="24"/>
      <c r="F1249" s="24"/>
    </row>
    <row r="1250" spans="1:6" x14ac:dyDescent="0.25">
      <c r="A1250" s="24"/>
      <c r="B1250" s="24"/>
      <c r="C1250" s="24"/>
      <c r="D1250" s="24"/>
      <c r="E1250" s="24"/>
      <c r="F1250" s="24"/>
    </row>
    <row r="1251" spans="1:6" x14ac:dyDescent="0.25">
      <c r="A1251" s="24"/>
      <c r="B1251" s="24"/>
      <c r="C1251" s="24"/>
      <c r="D1251" s="24"/>
      <c r="E1251" s="24"/>
      <c r="F1251" s="24"/>
    </row>
    <row r="1252" spans="1:6" x14ac:dyDescent="0.25">
      <c r="A1252" s="24"/>
      <c r="B1252" s="24"/>
      <c r="C1252" s="24"/>
      <c r="D1252" s="24"/>
      <c r="E1252" s="24"/>
      <c r="F1252" s="24"/>
    </row>
    <row r="1253" spans="1:6" x14ac:dyDescent="0.25">
      <c r="A1253" s="24"/>
      <c r="B1253" s="24"/>
      <c r="C1253" s="24"/>
      <c r="D1253" s="24"/>
      <c r="E1253" s="24"/>
      <c r="F1253" s="24"/>
    </row>
    <row r="1254" spans="1:6" x14ac:dyDescent="0.25">
      <c r="A1254" s="24"/>
      <c r="B1254" s="24"/>
      <c r="C1254" s="24"/>
      <c r="D1254" s="24"/>
      <c r="E1254" s="24"/>
      <c r="F1254" s="24"/>
    </row>
    <row r="1255" spans="1:6" x14ac:dyDescent="0.25">
      <c r="A1255" s="24"/>
      <c r="B1255" s="24"/>
      <c r="C1255" s="24"/>
      <c r="D1255" s="24"/>
      <c r="E1255" s="24"/>
      <c r="F1255" s="24"/>
    </row>
    <row r="1256" spans="1:6" x14ac:dyDescent="0.25">
      <c r="A1256" s="24"/>
      <c r="B1256" s="24"/>
      <c r="C1256" s="24"/>
      <c r="D1256" s="24"/>
      <c r="E1256" s="24"/>
      <c r="F1256" s="24"/>
    </row>
    <row r="1257" spans="1:6" x14ac:dyDescent="0.25">
      <c r="A1257" s="24"/>
      <c r="B1257" s="24"/>
      <c r="C1257" s="24"/>
      <c r="D1257" s="24"/>
      <c r="E1257" s="24"/>
      <c r="F1257" s="24"/>
    </row>
    <row r="1258" spans="1:6" x14ac:dyDescent="0.25">
      <c r="A1258" s="24"/>
      <c r="B1258" s="24"/>
      <c r="C1258" s="24"/>
      <c r="D1258" s="24"/>
      <c r="E1258" s="24"/>
      <c r="F1258" s="24"/>
    </row>
    <row r="1259" spans="1:6" x14ac:dyDescent="0.25">
      <c r="A1259" s="24"/>
      <c r="B1259" s="24"/>
      <c r="C1259" s="24"/>
      <c r="D1259" s="24"/>
      <c r="E1259" s="24"/>
      <c r="F1259" s="24"/>
    </row>
    <row r="1260" spans="1:6" x14ac:dyDescent="0.25">
      <c r="A1260" s="24"/>
      <c r="B1260" s="24"/>
      <c r="C1260" s="24"/>
      <c r="D1260" s="24"/>
      <c r="E1260" s="24"/>
      <c r="F1260" s="24"/>
    </row>
    <row r="1261" spans="1:6" x14ac:dyDescent="0.25">
      <c r="A1261" s="24"/>
      <c r="B1261" s="24"/>
      <c r="C1261" s="24"/>
      <c r="D1261" s="24"/>
      <c r="E1261" s="24"/>
      <c r="F1261" s="24"/>
    </row>
    <row r="1262" spans="1:6" x14ac:dyDescent="0.25">
      <c r="A1262" s="24"/>
      <c r="B1262" s="24"/>
      <c r="C1262" s="24"/>
      <c r="D1262" s="24"/>
      <c r="E1262" s="24"/>
      <c r="F1262" s="24"/>
    </row>
    <row r="1263" spans="1:6" x14ac:dyDescent="0.25">
      <c r="A1263" s="24"/>
      <c r="B1263" s="24"/>
      <c r="C1263" s="24"/>
      <c r="D1263" s="24"/>
      <c r="E1263" s="24"/>
      <c r="F1263" s="24"/>
    </row>
    <row r="1264" spans="1:6" x14ac:dyDescent="0.25">
      <c r="A1264" s="24"/>
      <c r="B1264" s="24"/>
      <c r="C1264" s="24"/>
      <c r="D1264" s="24"/>
      <c r="E1264" s="24"/>
      <c r="F1264" s="24"/>
    </row>
    <row r="1265" spans="1:6" x14ac:dyDescent="0.25">
      <c r="A1265" s="24"/>
      <c r="B1265" s="24"/>
      <c r="C1265" s="24"/>
      <c r="D1265" s="24"/>
      <c r="E1265" s="24"/>
      <c r="F1265" s="24"/>
    </row>
    <row r="1266" spans="1:6" x14ac:dyDescent="0.25">
      <c r="A1266" s="24"/>
      <c r="B1266" s="24"/>
      <c r="C1266" s="24"/>
      <c r="D1266" s="24"/>
      <c r="E1266" s="24"/>
      <c r="F1266" s="24"/>
    </row>
    <row r="1267" spans="1:6" x14ac:dyDescent="0.25">
      <c r="A1267" s="24"/>
      <c r="B1267" s="24"/>
      <c r="C1267" s="24"/>
      <c r="D1267" s="24"/>
      <c r="E1267" s="24"/>
      <c r="F1267" s="24"/>
    </row>
    <row r="1268" spans="1:6" x14ac:dyDescent="0.25">
      <c r="A1268" s="24"/>
      <c r="B1268" s="24"/>
      <c r="C1268" s="24"/>
      <c r="D1268" s="24"/>
      <c r="E1268" s="24"/>
      <c r="F1268" s="24"/>
    </row>
    <row r="1269" spans="1:6" x14ac:dyDescent="0.25">
      <c r="A1269" s="24"/>
      <c r="B1269" s="24"/>
      <c r="C1269" s="24"/>
      <c r="D1269" s="24"/>
      <c r="E1269" s="24"/>
      <c r="F1269" s="24"/>
    </row>
    <row r="1270" spans="1:6" x14ac:dyDescent="0.25">
      <c r="A1270" s="24"/>
      <c r="B1270" s="24"/>
      <c r="C1270" s="24"/>
      <c r="D1270" s="24"/>
      <c r="E1270" s="24"/>
      <c r="F1270" s="24"/>
    </row>
    <row r="1271" spans="1:6" x14ac:dyDescent="0.25">
      <c r="A1271" s="24"/>
      <c r="B1271" s="24"/>
      <c r="C1271" s="24"/>
      <c r="D1271" s="24"/>
      <c r="E1271" s="24"/>
      <c r="F1271" s="24"/>
    </row>
    <row r="1272" spans="1:6" x14ac:dyDescent="0.25">
      <c r="A1272" s="24"/>
      <c r="B1272" s="24"/>
      <c r="C1272" s="24"/>
      <c r="D1272" s="24"/>
      <c r="E1272" s="24"/>
      <c r="F1272" s="24"/>
    </row>
    <row r="1273" spans="1:6" x14ac:dyDescent="0.25">
      <c r="A1273" s="24"/>
      <c r="B1273" s="24"/>
      <c r="C1273" s="24"/>
      <c r="D1273" s="24"/>
      <c r="E1273" s="24"/>
      <c r="F1273" s="24"/>
    </row>
    <row r="1274" spans="1:6" x14ac:dyDescent="0.25">
      <c r="A1274" s="24"/>
      <c r="B1274" s="24"/>
      <c r="C1274" s="24"/>
      <c r="D1274" s="24"/>
      <c r="E1274" s="24"/>
      <c r="F1274" s="24"/>
    </row>
    <row r="1275" spans="1:6" x14ac:dyDescent="0.25">
      <c r="A1275" s="24"/>
      <c r="B1275" s="24"/>
      <c r="C1275" s="24"/>
      <c r="D1275" s="24"/>
      <c r="E1275" s="24"/>
      <c r="F1275" s="24"/>
    </row>
    <row r="1276" spans="1:6" x14ac:dyDescent="0.25">
      <c r="A1276" s="24"/>
      <c r="B1276" s="24"/>
      <c r="C1276" s="24"/>
      <c r="D1276" s="24"/>
      <c r="E1276" s="24"/>
      <c r="F1276" s="24"/>
    </row>
    <row r="1277" spans="1:6" x14ac:dyDescent="0.25">
      <c r="A1277" s="24"/>
      <c r="B1277" s="24"/>
      <c r="C1277" s="24"/>
      <c r="D1277" s="24"/>
      <c r="E1277" s="24"/>
      <c r="F1277" s="24"/>
    </row>
    <row r="1278" spans="1:6" x14ac:dyDescent="0.25">
      <c r="A1278" s="24"/>
      <c r="B1278" s="24"/>
      <c r="C1278" s="24"/>
      <c r="D1278" s="24"/>
      <c r="E1278" s="24"/>
      <c r="F1278" s="24"/>
    </row>
    <row r="1279" spans="1:6" x14ac:dyDescent="0.25">
      <c r="A1279" s="24"/>
      <c r="B1279" s="24"/>
      <c r="C1279" s="24"/>
      <c r="D1279" s="24"/>
      <c r="E1279" s="24"/>
      <c r="F1279" s="24"/>
    </row>
    <row r="1280" spans="1:6" x14ac:dyDescent="0.25">
      <c r="A1280" s="24"/>
      <c r="B1280" s="24"/>
      <c r="C1280" s="24"/>
      <c r="D1280" s="24"/>
      <c r="E1280" s="24"/>
      <c r="F1280" s="24"/>
    </row>
    <row r="1281" spans="1:6" x14ac:dyDescent="0.25">
      <c r="A1281" s="24"/>
      <c r="B1281" s="24"/>
      <c r="C1281" s="24"/>
      <c r="D1281" s="24"/>
      <c r="E1281" s="24"/>
      <c r="F1281" s="24"/>
    </row>
    <row r="1282" spans="1:6" x14ac:dyDescent="0.25">
      <c r="A1282" s="24"/>
      <c r="B1282" s="24"/>
      <c r="C1282" s="24"/>
      <c r="D1282" s="24"/>
      <c r="E1282" s="24"/>
      <c r="F1282" s="24"/>
    </row>
    <row r="1283" spans="1:6" x14ac:dyDescent="0.25">
      <c r="A1283" s="24"/>
      <c r="B1283" s="24"/>
      <c r="C1283" s="24"/>
      <c r="D1283" s="24"/>
      <c r="E1283" s="24"/>
      <c r="F1283" s="24"/>
    </row>
    <row r="1284" spans="1:6" x14ac:dyDescent="0.25">
      <c r="A1284" s="24"/>
      <c r="B1284" s="24"/>
      <c r="C1284" s="24"/>
      <c r="D1284" s="24"/>
      <c r="E1284" s="24"/>
      <c r="F1284" s="24"/>
    </row>
    <row r="1285" spans="1:6" x14ac:dyDescent="0.25">
      <c r="A1285" s="24"/>
      <c r="B1285" s="24"/>
      <c r="C1285" s="24"/>
      <c r="D1285" s="24"/>
      <c r="E1285" s="24"/>
      <c r="F1285" s="24"/>
    </row>
    <row r="1286" spans="1:6" x14ac:dyDescent="0.25">
      <c r="A1286" s="24"/>
      <c r="B1286" s="24"/>
      <c r="C1286" s="24"/>
      <c r="D1286" s="24"/>
      <c r="E1286" s="24"/>
      <c r="F1286" s="24"/>
    </row>
    <row r="1287" spans="1:6" x14ac:dyDescent="0.25">
      <c r="A1287" s="24"/>
      <c r="B1287" s="24"/>
      <c r="C1287" s="24"/>
      <c r="D1287" s="24"/>
      <c r="E1287" s="24"/>
      <c r="F1287" s="24"/>
    </row>
    <row r="1288" spans="1:6" x14ac:dyDescent="0.25">
      <c r="A1288" s="24"/>
      <c r="B1288" s="24"/>
      <c r="C1288" s="24"/>
      <c r="D1288" s="24"/>
      <c r="E1288" s="24"/>
      <c r="F1288" s="24"/>
    </row>
    <row r="1289" spans="1:6" x14ac:dyDescent="0.25">
      <c r="A1289" s="24"/>
      <c r="B1289" s="24"/>
      <c r="C1289" s="24"/>
      <c r="D1289" s="24"/>
      <c r="E1289" s="24"/>
      <c r="F1289" s="24"/>
    </row>
    <row r="1290" spans="1:6" x14ac:dyDescent="0.25">
      <c r="A1290" s="24"/>
      <c r="B1290" s="24"/>
      <c r="C1290" s="24"/>
      <c r="D1290" s="24"/>
      <c r="E1290" s="24"/>
      <c r="F1290" s="24"/>
    </row>
    <row r="1291" spans="1:6" x14ac:dyDescent="0.25">
      <c r="A1291" s="24"/>
      <c r="B1291" s="24"/>
      <c r="C1291" s="24"/>
      <c r="D1291" s="24"/>
      <c r="E1291" s="24"/>
      <c r="F1291" s="24"/>
    </row>
    <row r="1292" spans="1:6" x14ac:dyDescent="0.25">
      <c r="A1292" s="24"/>
      <c r="B1292" s="24"/>
      <c r="C1292" s="24"/>
      <c r="D1292" s="24"/>
      <c r="E1292" s="24"/>
      <c r="F1292" s="24"/>
    </row>
  </sheetData>
  <pageMargins left="0.7" right="0.7" top="0.75" bottom="0.75" header="0.3" footer="0.3"/>
  <pageSetup paperSize="9" orientation="portrait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5" tint="-0.249977111117893"/>
  </sheetPr>
  <dimension ref="A1:V46"/>
  <sheetViews>
    <sheetView tabSelected="1" view="pageBreakPreview" topLeftCell="A4" zoomScale="96" zoomScaleNormal="100" zoomScaleSheetLayoutView="96" workbookViewId="0">
      <selection activeCell="F18" sqref="F18"/>
    </sheetView>
  </sheetViews>
  <sheetFormatPr baseColWidth="10" defaultRowHeight="15" x14ac:dyDescent="0.25"/>
  <cols>
    <col min="1" max="1" width="3.85546875" customWidth="1"/>
    <col min="2" max="2" width="40.28515625" customWidth="1"/>
    <col min="3" max="3" width="11.5703125" bestFit="1" customWidth="1"/>
    <col min="4" max="4" width="12.140625" customWidth="1"/>
    <col min="5" max="5" width="18.140625" bestFit="1" customWidth="1"/>
    <col min="6" max="6" width="13.140625" customWidth="1"/>
    <col min="7" max="7" width="5.85546875" bestFit="1" customWidth="1"/>
    <col min="8" max="8" width="10.5703125" bestFit="1" customWidth="1"/>
    <col min="9" max="9" width="7.28515625" bestFit="1" customWidth="1"/>
    <col min="10" max="10" width="13.140625" bestFit="1" customWidth="1"/>
    <col min="11" max="11" width="22.85546875" bestFit="1" customWidth="1"/>
    <col min="12" max="12" width="15.7109375" bestFit="1" customWidth="1"/>
    <col min="13" max="13" width="10.28515625" bestFit="1" customWidth="1"/>
    <col min="14" max="14" width="4.85546875" bestFit="1" customWidth="1"/>
    <col min="15" max="15" width="4.7109375" bestFit="1" customWidth="1"/>
    <col min="16" max="16" width="10.28515625" bestFit="1" customWidth="1"/>
    <col min="17" max="17" width="6.85546875" bestFit="1" customWidth="1"/>
    <col min="18" max="18" width="7.5703125" bestFit="1" customWidth="1"/>
    <col min="20" max="20" width="21.85546875" bestFit="1" customWidth="1"/>
    <col min="21" max="21" width="14.7109375" bestFit="1" customWidth="1"/>
    <col min="22" max="22" width="6.28515625" bestFit="1" customWidth="1"/>
  </cols>
  <sheetData>
    <row r="1" spans="1:11" ht="15.75" thickBot="1" x14ac:dyDescent="0.3">
      <c r="H1" s="49"/>
    </row>
    <row r="2" spans="1:11" ht="15.75" thickBot="1" x14ac:dyDescent="0.3">
      <c r="A2" s="52"/>
      <c r="B2" s="53"/>
      <c r="C2" s="54"/>
      <c r="D2" s="10"/>
      <c r="F2" s="61">
        <v>42035</v>
      </c>
      <c r="H2" s="50"/>
    </row>
    <row r="3" spans="1:11" ht="15.75" thickBot="1" x14ac:dyDescent="0.3">
      <c r="A3" s="55"/>
      <c r="B3" s="56"/>
      <c r="C3" s="57"/>
      <c r="D3" s="10"/>
      <c r="H3" s="51"/>
      <c r="J3" t="s">
        <v>170</v>
      </c>
    </row>
    <row r="4" spans="1:11" x14ac:dyDescent="0.25">
      <c r="A4" s="55"/>
      <c r="B4" s="56"/>
      <c r="C4" s="57"/>
      <c r="D4" s="10"/>
    </row>
    <row r="5" spans="1:11" x14ac:dyDescent="0.25">
      <c r="A5" s="55"/>
      <c r="B5" s="56"/>
      <c r="C5" s="57"/>
      <c r="D5" s="10"/>
      <c r="F5" s="25"/>
      <c r="H5" s="26"/>
      <c r="I5" s="26"/>
    </row>
    <row r="6" spans="1:11" x14ac:dyDescent="0.25">
      <c r="A6" s="55"/>
      <c r="B6" s="56"/>
      <c r="C6" s="57"/>
      <c r="D6" s="10"/>
      <c r="H6" s="26"/>
      <c r="I6" s="26"/>
    </row>
    <row r="7" spans="1:11" x14ac:dyDescent="0.25">
      <c r="A7" s="55"/>
      <c r="B7" s="56"/>
      <c r="C7" s="57"/>
      <c r="D7" s="10"/>
      <c r="H7" s="26"/>
      <c r="I7" s="26"/>
      <c r="K7" s="78" t="s">
        <v>172</v>
      </c>
    </row>
    <row r="8" spans="1:11" x14ac:dyDescent="0.25">
      <c r="A8" s="55"/>
      <c r="B8" s="56"/>
      <c r="C8" s="57"/>
      <c r="H8" s="26"/>
      <c r="I8" s="26"/>
    </row>
    <row r="9" spans="1:11" x14ac:dyDescent="0.25">
      <c r="A9" s="55"/>
      <c r="B9" s="56"/>
      <c r="C9" s="57"/>
      <c r="D9" s="10"/>
      <c r="H9" s="26"/>
      <c r="I9" s="26"/>
    </row>
    <row r="10" spans="1:11" x14ac:dyDescent="0.25">
      <c r="A10" s="55"/>
      <c r="B10" s="56"/>
      <c r="C10" s="57"/>
      <c r="D10" s="10"/>
      <c r="H10" s="26"/>
      <c r="I10" s="26"/>
    </row>
    <row r="11" spans="1:11" ht="15.75" thickBot="1" x14ac:dyDescent="0.3">
      <c r="A11" s="55"/>
      <c r="B11" s="56"/>
      <c r="C11" s="57"/>
      <c r="D11" s="10"/>
      <c r="H11" s="26"/>
      <c r="I11" s="26"/>
    </row>
    <row r="12" spans="1:11" ht="15.75" x14ac:dyDescent="0.25">
      <c r="A12" s="55"/>
      <c r="B12" s="56"/>
      <c r="C12" s="57"/>
      <c r="D12" s="10"/>
      <c r="E12" s="81" t="s">
        <v>1</v>
      </c>
      <c r="F12" s="82"/>
      <c r="H12" s="9"/>
      <c r="I12" s="9"/>
    </row>
    <row r="13" spans="1:11" ht="15.75" customHeight="1" thickBot="1" x14ac:dyDescent="0.3">
      <c r="A13" s="58"/>
      <c r="B13" s="59"/>
      <c r="C13" s="60"/>
      <c r="D13" s="10"/>
      <c r="E13" s="62" t="s">
        <v>168</v>
      </c>
      <c r="F13" s="63"/>
      <c r="J13" s="77" t="s">
        <v>171</v>
      </c>
    </row>
    <row r="14" spans="1:11" ht="15" customHeight="1" x14ac:dyDescent="0.25">
      <c r="E14" s="87">
        <f>IFERROR(VLOOKUP(E13,Base!$A$6:$B$425,2,0),0)</f>
        <v>0</v>
      </c>
      <c r="F14" s="88"/>
    </row>
    <row r="15" spans="1:11" ht="15.75" customHeight="1" thickBot="1" x14ac:dyDescent="0.3">
      <c r="E15" s="87"/>
      <c r="F15" s="88"/>
      <c r="H15" s="25">
        <f>H4</f>
        <v>0</v>
      </c>
    </row>
    <row r="16" spans="1:11" ht="16.5" customHeight="1" thickBot="1" x14ac:dyDescent="0.3">
      <c r="B16" s="64" t="s">
        <v>16</v>
      </c>
      <c r="C16" s="65" t="s">
        <v>20</v>
      </c>
      <c r="E16" s="89"/>
      <c r="F16" s="90"/>
      <c r="I16" s="27"/>
    </row>
    <row r="17" spans="1:22" ht="15.75" x14ac:dyDescent="0.25">
      <c r="B17" s="28"/>
      <c r="C17" s="28"/>
    </row>
    <row r="19" spans="1:22" x14ac:dyDescent="0.25">
      <c r="A19" s="46"/>
      <c r="B19" s="47"/>
      <c r="C19" s="46"/>
      <c r="D19" s="46"/>
      <c r="E19" s="46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</row>
    <row r="20" spans="1:22" ht="20.25" customHeight="1" x14ac:dyDescent="0.25">
      <c r="A20" s="68" t="s">
        <v>0</v>
      </c>
      <c r="B20" s="67" t="s">
        <v>10</v>
      </c>
      <c r="C20" s="66" t="s">
        <v>3</v>
      </c>
      <c r="D20" s="66" t="s">
        <v>11</v>
      </c>
      <c r="E20" s="66" t="s">
        <v>12</v>
      </c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3"/>
      <c r="V20" s="11"/>
    </row>
    <row r="21" spans="1:22" x14ac:dyDescent="0.25">
      <c r="A21" s="29">
        <v>1</v>
      </c>
      <c r="B21" s="16"/>
      <c r="C21" s="17"/>
      <c r="D21" s="18"/>
      <c r="E21" s="18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3"/>
      <c r="V21" s="11"/>
    </row>
    <row r="22" spans="1:22" x14ac:dyDescent="0.25">
      <c r="A22" s="29">
        <v>2</v>
      </c>
      <c r="B22" s="16"/>
      <c r="C22" s="17"/>
      <c r="D22" s="18"/>
      <c r="E22" s="18"/>
      <c r="G22" s="11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14"/>
      <c r="V22" s="3"/>
    </row>
    <row r="23" spans="1:22" x14ac:dyDescent="0.25">
      <c r="A23" s="29">
        <v>3</v>
      </c>
      <c r="B23" s="16"/>
      <c r="C23" s="17"/>
      <c r="D23" s="18"/>
      <c r="E23" s="18"/>
      <c r="G23" s="11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14"/>
      <c r="V23" s="3"/>
    </row>
    <row r="24" spans="1:22" x14ac:dyDescent="0.25">
      <c r="A24" s="29">
        <v>4</v>
      </c>
      <c r="B24" s="16"/>
      <c r="C24" s="17"/>
      <c r="D24" s="18"/>
      <c r="E24" s="18"/>
      <c r="G24" s="11"/>
      <c r="H24" t="s">
        <v>169</v>
      </c>
    </row>
    <row r="25" spans="1:22" x14ac:dyDescent="0.25">
      <c r="A25" s="29">
        <v>5</v>
      </c>
      <c r="B25" s="16"/>
      <c r="C25" s="17"/>
      <c r="D25" s="18"/>
      <c r="E25" s="18"/>
      <c r="G25" s="11"/>
    </row>
    <row r="26" spans="1:22" x14ac:dyDescent="0.25">
      <c r="A26" s="29">
        <v>6</v>
      </c>
      <c r="B26" s="16"/>
      <c r="C26" s="17"/>
      <c r="D26" s="18"/>
      <c r="E26" s="18"/>
      <c r="G26" s="11"/>
    </row>
    <row r="27" spans="1:22" x14ac:dyDescent="0.25">
      <c r="A27" s="29"/>
      <c r="B27" s="9"/>
      <c r="C27" s="9"/>
      <c r="D27" s="9"/>
      <c r="E27" s="9"/>
      <c r="G27" s="11"/>
    </row>
    <row r="28" spans="1:22" x14ac:dyDescent="0.25">
      <c r="A28" s="29"/>
      <c r="B28" s="9"/>
      <c r="C28" s="9"/>
      <c r="D28" s="9"/>
      <c r="E28" s="9"/>
      <c r="G28" s="11"/>
    </row>
    <row r="29" spans="1:22" x14ac:dyDescent="0.25">
      <c r="A29" s="29"/>
      <c r="B29" s="9"/>
      <c r="C29" s="9"/>
      <c r="D29" s="9"/>
      <c r="E29" s="9"/>
      <c r="G29" s="11"/>
    </row>
    <row r="30" spans="1:22" x14ac:dyDescent="0.25">
      <c r="A30" s="29"/>
      <c r="B30" s="9"/>
      <c r="C30" s="9"/>
      <c r="D30" s="9"/>
      <c r="E30" s="9"/>
      <c r="G30" s="11"/>
    </row>
    <row r="31" spans="1:22" x14ac:dyDescent="0.25">
      <c r="A31" s="29"/>
      <c r="B31" s="9"/>
      <c r="C31" s="9"/>
      <c r="D31" s="9"/>
      <c r="E31" s="9"/>
      <c r="F31" s="11"/>
      <c r="G31" s="11"/>
    </row>
    <row r="32" spans="1:22" ht="15.75" x14ac:dyDescent="0.25">
      <c r="A32" s="29"/>
      <c r="B32" s="9"/>
      <c r="C32" s="9"/>
      <c r="D32" s="9"/>
      <c r="E32" s="9"/>
      <c r="F32" s="11"/>
      <c r="G32" s="11"/>
      <c r="I32" s="8"/>
      <c r="J32" s="15"/>
    </row>
    <row r="33" spans="1:10" ht="15.75" x14ac:dyDescent="0.25">
      <c r="A33" s="29"/>
      <c r="B33" s="9"/>
      <c r="C33" s="9"/>
      <c r="D33" s="9"/>
      <c r="E33" s="9"/>
      <c r="F33" s="11"/>
      <c r="G33" s="11"/>
      <c r="I33" s="8"/>
      <c r="J33" s="15"/>
    </row>
    <row r="34" spans="1:10" ht="15" customHeight="1" x14ac:dyDescent="0.25">
      <c r="A34" s="29"/>
      <c r="B34" s="9"/>
      <c r="C34" s="9"/>
      <c r="D34" s="9"/>
      <c r="E34" s="9"/>
      <c r="I34" s="8"/>
      <c r="J34" s="15"/>
    </row>
    <row r="35" spans="1:10" ht="15" customHeight="1" x14ac:dyDescent="0.25">
      <c r="A35" s="29"/>
      <c r="B35" s="9"/>
      <c r="C35" s="9"/>
      <c r="D35" s="9"/>
      <c r="E35" s="9"/>
      <c r="F35" s="30"/>
      <c r="I35" s="8"/>
      <c r="J35" s="8"/>
    </row>
    <row r="36" spans="1:10" ht="15" customHeight="1" x14ac:dyDescent="0.25">
      <c r="A36" s="29"/>
      <c r="B36" s="9"/>
      <c r="C36" s="9"/>
      <c r="D36" s="9"/>
      <c r="E36" s="9"/>
      <c r="I36" s="8"/>
      <c r="J36" s="8"/>
    </row>
    <row r="37" spans="1:10" x14ac:dyDescent="0.25">
      <c r="A37" s="29"/>
      <c r="B37" s="9"/>
      <c r="C37" s="9"/>
      <c r="D37" s="9"/>
      <c r="E37" s="9"/>
      <c r="F37" s="11"/>
      <c r="G37" s="11"/>
    </row>
    <row r="38" spans="1:10" x14ac:dyDescent="0.25">
      <c r="A38" s="29"/>
      <c r="B38" s="9"/>
      <c r="C38" s="9"/>
      <c r="D38" s="9"/>
      <c r="E38" s="9"/>
      <c r="F38" s="11"/>
      <c r="G38" s="11"/>
    </row>
    <row r="39" spans="1:10" x14ac:dyDescent="0.25">
      <c r="A39" s="29"/>
      <c r="B39" s="9"/>
      <c r="C39" s="9"/>
      <c r="D39" s="9"/>
      <c r="E39" s="9"/>
      <c r="F39" s="11"/>
      <c r="G39" s="11"/>
    </row>
    <row r="40" spans="1:10" ht="18" customHeight="1" x14ac:dyDescent="0.25">
      <c r="A40" s="29"/>
      <c r="B40" s="72"/>
      <c r="C40" s="73"/>
      <c r="D40" s="74"/>
      <c r="E40" s="74"/>
      <c r="F40" s="32"/>
      <c r="G40" s="11"/>
    </row>
    <row r="41" spans="1:10" ht="18" customHeight="1" x14ac:dyDescent="0.25">
      <c r="A41" s="31"/>
      <c r="B41" s="31"/>
      <c r="C41" s="83"/>
      <c r="D41" s="84"/>
      <c r="E41" s="33" t="str">
        <f>IF(C41="","",E40*0.17)</f>
        <v/>
      </c>
      <c r="F41" s="34"/>
      <c r="G41" s="34"/>
    </row>
    <row r="42" spans="1:10" ht="18" customHeight="1" thickBot="1" x14ac:dyDescent="0.3">
      <c r="A42" s="31"/>
      <c r="B42" s="31"/>
      <c r="C42" s="85" t="s">
        <v>18</v>
      </c>
      <c r="D42" s="86"/>
      <c r="E42" s="35" t="str">
        <f>IF(E40="","",SUM(E40:E41))</f>
        <v/>
      </c>
      <c r="G42" s="34"/>
    </row>
    <row r="43" spans="1:10" ht="15" customHeight="1" x14ac:dyDescent="0.25">
      <c r="A43" s="31"/>
      <c r="B43" s="31"/>
      <c r="C43" s="36"/>
      <c r="D43" s="36"/>
      <c r="E43" s="36"/>
      <c r="F43" s="36"/>
      <c r="G43" s="36"/>
      <c r="H43" s="37">
        <f>ROUND(SOD42,3)</f>
        <v>0</v>
      </c>
    </row>
    <row r="44" spans="1:10" ht="15" customHeight="1" x14ac:dyDescent="0.25">
      <c r="A44" s="36"/>
      <c r="B44" s="48"/>
      <c r="C44" s="36"/>
      <c r="D44" s="36"/>
      <c r="E44" s="36"/>
      <c r="F44" s="36"/>
      <c r="G44" s="36"/>
    </row>
    <row r="45" spans="1:10" ht="15" customHeight="1" x14ac:dyDescent="0.25">
      <c r="A45" s="80"/>
      <c r="B45" s="80"/>
      <c r="C45" s="80"/>
      <c r="D45" s="80"/>
      <c r="E45" s="80"/>
      <c r="F45" s="36"/>
      <c r="G45" s="36"/>
    </row>
    <row r="46" spans="1:10" ht="26.25" customHeight="1" x14ac:dyDescent="0.25">
      <c r="A46" s="80"/>
      <c r="B46" s="80"/>
      <c r="C46" s="80"/>
      <c r="D46" s="80"/>
      <c r="E46" s="80"/>
      <c r="F46" s="11"/>
    </row>
  </sheetData>
  <sheetProtection formatCells="0" formatRows="0"/>
  <mergeCells count="5">
    <mergeCell ref="A45:E46"/>
    <mergeCell ref="E12:F12"/>
    <mergeCell ref="C41:D41"/>
    <mergeCell ref="C42:D42"/>
    <mergeCell ref="E14:F16"/>
  </mergeCells>
  <dataValidations count="1">
    <dataValidation type="list" allowBlank="1" showInputMessage="1" showErrorMessage="1" sqref="E13">
      <formula1>Clients</formula1>
    </dataValidation>
  </dataValidations>
  <pageMargins left="0.19685039370078741" right="0.19685039370078741" top="0.19685039370078741" bottom="0.19685039370078741" header="0.31496062992125984" footer="0.31496062992125984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Filtre">
                <anchor moveWithCells="1" sizeWithCells="1">
                  <from>
                    <xdr:col>7</xdr:col>
                    <xdr:colOff>95250</xdr:colOff>
                    <xdr:row>5</xdr:row>
                    <xdr:rowOff>114300</xdr:rowOff>
                  </from>
                  <to>
                    <xdr:col>8</xdr:col>
                    <xdr:colOff>419100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Archiver1">
                <anchor moveWithCells="1" sizeWithCells="1">
                  <from>
                    <xdr:col>7</xdr:col>
                    <xdr:colOff>95250</xdr:colOff>
                    <xdr:row>7</xdr:row>
                    <xdr:rowOff>142875</xdr:rowOff>
                  </from>
                  <to>
                    <xdr:col>8</xdr:col>
                    <xdr:colOff>447675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Base!$K$6:$K$7</xm:f>
          </x14:formula1>
          <xm:sqref>C41:D41</xm:sqref>
        </x14:dataValidation>
        <x14:dataValidation type="list" allowBlank="1" showInputMessage="1" showErrorMessage="1">
          <x14:formula1>
            <xm:f>Base!$D$7:$D$316</xm:f>
          </x14:formula1>
          <xm:sqref>F2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5" tint="-0.249977111117893"/>
  </sheetPr>
  <dimension ref="A1:I100"/>
  <sheetViews>
    <sheetView workbookViewId="0">
      <selection activeCell="B3" sqref="B3"/>
    </sheetView>
  </sheetViews>
  <sheetFormatPr baseColWidth="10" defaultRowHeight="15" x14ac:dyDescent="0.25"/>
  <cols>
    <col min="2" max="2" width="16.5703125" bestFit="1" customWidth="1"/>
    <col min="4" max="4" width="12.85546875" bestFit="1" customWidth="1"/>
    <col min="5" max="5" width="11.85546875" bestFit="1" customWidth="1"/>
    <col min="6" max="6" width="14.28515625" bestFit="1" customWidth="1"/>
  </cols>
  <sheetData>
    <row r="1" spans="1:9" x14ac:dyDescent="0.25">
      <c r="A1" s="70" t="s">
        <v>2</v>
      </c>
      <c r="B1" s="70" t="s">
        <v>1</v>
      </c>
      <c r="C1" s="70" t="s">
        <v>19</v>
      </c>
      <c r="D1" s="70" t="s">
        <v>13</v>
      </c>
      <c r="E1" s="70" t="s">
        <v>17</v>
      </c>
      <c r="F1" s="70" t="s">
        <v>18</v>
      </c>
      <c r="I1" s="69"/>
    </row>
    <row r="2" spans="1:9" x14ac:dyDescent="0.25">
      <c r="A2" s="23">
        <v>42020</v>
      </c>
      <c r="B2" s="12" t="s">
        <v>57</v>
      </c>
      <c r="C2" s="12" t="s">
        <v>14</v>
      </c>
      <c r="D2" s="38">
        <v>42315</v>
      </c>
      <c r="E2" s="39">
        <v>7193.55</v>
      </c>
      <c r="F2" s="40">
        <v>49508.55</v>
      </c>
      <c r="I2" s="69"/>
    </row>
    <row r="3" spans="1:9" x14ac:dyDescent="0.25">
      <c r="A3" s="23"/>
      <c r="B3" s="12"/>
      <c r="C3" s="12"/>
      <c r="D3" s="38"/>
      <c r="E3" s="39"/>
      <c r="F3" s="40"/>
      <c r="I3" s="69"/>
    </row>
    <row r="4" spans="1:9" x14ac:dyDescent="0.25">
      <c r="A4" s="23"/>
      <c r="B4" s="12"/>
      <c r="C4" s="41"/>
      <c r="D4" s="38"/>
      <c r="E4" s="39"/>
      <c r="F4" s="40"/>
    </row>
    <row r="5" spans="1:9" x14ac:dyDescent="0.25">
      <c r="A5" s="23"/>
      <c r="B5" s="12"/>
      <c r="C5" s="41"/>
      <c r="D5" s="38"/>
      <c r="E5" s="39"/>
      <c r="F5" s="40"/>
    </row>
    <row r="6" spans="1:9" x14ac:dyDescent="0.25">
      <c r="A6" s="23"/>
      <c r="B6" s="12"/>
      <c r="C6" s="12"/>
      <c r="D6" s="38"/>
      <c r="E6" s="39"/>
      <c r="F6" s="40"/>
    </row>
    <row r="7" spans="1:9" x14ac:dyDescent="0.25">
      <c r="A7" s="23"/>
      <c r="B7" s="12"/>
      <c r="C7" s="41"/>
      <c r="D7" s="38"/>
      <c r="E7" s="39"/>
      <c r="F7" s="40"/>
    </row>
    <row r="8" spans="1:9" x14ac:dyDescent="0.25">
      <c r="A8" s="23"/>
      <c r="B8" s="12"/>
      <c r="C8" s="12"/>
      <c r="D8" s="38"/>
      <c r="E8" s="39"/>
      <c r="F8" s="40"/>
    </row>
    <row r="9" spans="1:9" x14ac:dyDescent="0.25">
      <c r="A9" s="23"/>
      <c r="B9" s="12"/>
      <c r="C9" s="12"/>
      <c r="D9" s="38"/>
      <c r="E9" s="39"/>
      <c r="F9" s="40"/>
    </row>
    <row r="10" spans="1:9" x14ac:dyDescent="0.25">
      <c r="A10" s="23"/>
      <c r="B10" s="12"/>
      <c r="C10" s="12"/>
      <c r="D10" s="38"/>
      <c r="E10" s="39"/>
      <c r="F10" s="40"/>
    </row>
    <row r="11" spans="1:9" x14ac:dyDescent="0.25">
      <c r="A11" s="23"/>
      <c r="B11" s="12"/>
      <c r="C11" s="12"/>
      <c r="D11" s="38"/>
      <c r="E11" s="39"/>
      <c r="F11" s="40"/>
    </row>
    <row r="12" spans="1:9" x14ac:dyDescent="0.25">
      <c r="A12" s="23"/>
      <c r="B12" s="12"/>
      <c r="C12" s="12"/>
      <c r="D12" s="38"/>
      <c r="E12" s="39"/>
      <c r="F12" s="40"/>
    </row>
    <row r="13" spans="1:9" x14ac:dyDescent="0.25">
      <c r="A13" s="23"/>
      <c r="B13" s="12"/>
      <c r="C13" s="12"/>
      <c r="D13" s="38"/>
      <c r="E13" s="39"/>
      <c r="F13" s="40"/>
    </row>
    <row r="14" spans="1:9" x14ac:dyDescent="0.25">
      <c r="A14" s="23"/>
      <c r="B14" s="12"/>
      <c r="C14" s="12"/>
      <c r="D14" s="38"/>
      <c r="E14" s="39"/>
      <c r="F14" s="40"/>
    </row>
    <row r="15" spans="1:9" x14ac:dyDescent="0.25">
      <c r="A15" s="23"/>
      <c r="B15" s="12"/>
      <c r="C15" s="12"/>
      <c r="D15" s="38"/>
      <c r="E15" s="39"/>
      <c r="F15" s="40"/>
    </row>
    <row r="16" spans="1:9" x14ac:dyDescent="0.25">
      <c r="A16" s="23"/>
      <c r="B16" s="12"/>
      <c r="C16" s="12"/>
      <c r="D16" s="12"/>
      <c r="E16" s="39"/>
      <c r="F16" s="40"/>
    </row>
    <row r="17" spans="1:6" x14ac:dyDescent="0.25">
      <c r="A17" s="23"/>
      <c r="B17" s="12"/>
      <c r="C17" s="12"/>
      <c r="D17" s="12"/>
      <c r="E17" s="39"/>
      <c r="F17" s="40"/>
    </row>
    <row r="18" spans="1:6" x14ac:dyDescent="0.25">
      <c r="A18" s="23"/>
      <c r="B18" s="12"/>
      <c r="C18" s="12"/>
      <c r="D18" s="12"/>
      <c r="E18" s="39"/>
      <c r="F18" s="40"/>
    </row>
    <row r="19" spans="1:6" x14ac:dyDescent="0.25">
      <c r="A19" s="23"/>
      <c r="B19" s="12"/>
      <c r="C19" s="12"/>
      <c r="D19" s="12"/>
      <c r="E19" s="39"/>
      <c r="F19" s="40"/>
    </row>
    <row r="20" spans="1:6" x14ac:dyDescent="0.25">
      <c r="A20" s="23"/>
      <c r="B20" s="12"/>
      <c r="C20" s="12"/>
      <c r="D20" s="12"/>
      <c r="E20" s="39"/>
      <c r="F20" s="40"/>
    </row>
    <row r="21" spans="1:6" x14ac:dyDescent="0.25">
      <c r="A21" s="23"/>
      <c r="B21" s="12"/>
      <c r="C21" s="12"/>
      <c r="D21" s="12"/>
      <c r="E21" s="39"/>
      <c r="F21" s="40"/>
    </row>
    <row r="22" spans="1:6" x14ac:dyDescent="0.25">
      <c r="A22" s="23"/>
      <c r="B22" s="12"/>
      <c r="C22" s="12"/>
      <c r="D22" s="12"/>
      <c r="E22" s="39"/>
      <c r="F22" s="40"/>
    </row>
    <row r="23" spans="1:6" x14ac:dyDescent="0.25">
      <c r="A23" s="12"/>
      <c r="B23" s="12"/>
      <c r="C23" s="12"/>
      <c r="D23" s="12"/>
      <c r="E23" s="39"/>
      <c r="F23" s="40"/>
    </row>
    <row r="24" spans="1:6" x14ac:dyDescent="0.25">
      <c r="A24" s="12"/>
      <c r="B24" s="12"/>
      <c r="C24" s="12"/>
      <c r="D24" s="12"/>
      <c r="E24" s="39"/>
      <c r="F24" s="40"/>
    </row>
    <row r="25" spans="1:6" x14ac:dyDescent="0.25">
      <c r="A25" s="12"/>
      <c r="B25" s="12"/>
      <c r="C25" s="12"/>
      <c r="D25" s="12"/>
      <c r="E25" s="39"/>
      <c r="F25" s="40"/>
    </row>
    <row r="26" spans="1:6" x14ac:dyDescent="0.25">
      <c r="A26" s="12"/>
      <c r="B26" s="12"/>
      <c r="C26" s="12"/>
      <c r="D26" s="12"/>
      <c r="E26" s="39"/>
      <c r="F26" s="40"/>
    </row>
    <row r="27" spans="1:6" x14ac:dyDescent="0.25">
      <c r="A27" s="12"/>
      <c r="B27" s="12"/>
      <c r="C27" s="12"/>
      <c r="D27" s="12"/>
      <c r="E27" s="39"/>
      <c r="F27" s="40"/>
    </row>
    <row r="28" spans="1:6" x14ac:dyDescent="0.25">
      <c r="A28" s="12"/>
      <c r="B28" s="12"/>
      <c r="C28" s="12"/>
      <c r="D28" s="12"/>
      <c r="E28" s="39"/>
      <c r="F28" s="40"/>
    </row>
    <row r="29" spans="1:6" x14ac:dyDescent="0.25">
      <c r="A29" s="12"/>
      <c r="B29" s="12"/>
      <c r="C29" s="12"/>
      <c r="D29" s="12"/>
      <c r="E29" s="39"/>
      <c r="F29" s="40"/>
    </row>
    <row r="30" spans="1:6" x14ac:dyDescent="0.25">
      <c r="A30" s="12"/>
      <c r="B30" s="12"/>
      <c r="C30" s="12"/>
      <c r="D30" s="12"/>
      <c r="E30" s="39"/>
      <c r="F30" s="40"/>
    </row>
    <row r="31" spans="1:6" x14ac:dyDescent="0.25">
      <c r="A31" s="12"/>
      <c r="B31" s="12"/>
      <c r="C31" s="12"/>
      <c r="D31" s="12"/>
      <c r="E31" s="39"/>
      <c r="F31" s="40"/>
    </row>
    <row r="32" spans="1:6" x14ac:dyDescent="0.25">
      <c r="A32" s="12"/>
      <c r="B32" s="12"/>
      <c r="C32" s="12"/>
      <c r="D32" s="12"/>
      <c r="E32" s="39"/>
      <c r="F32" s="40"/>
    </row>
    <row r="33" spans="1:6" x14ac:dyDescent="0.25">
      <c r="A33" s="12"/>
      <c r="B33" s="12"/>
      <c r="C33" s="12"/>
      <c r="D33" s="12"/>
      <c r="E33" s="39"/>
      <c r="F33" s="40"/>
    </row>
    <row r="34" spans="1:6" x14ac:dyDescent="0.25">
      <c r="A34" s="12"/>
      <c r="B34" s="12"/>
      <c r="C34" s="12"/>
      <c r="D34" s="12"/>
      <c r="E34" s="39"/>
      <c r="F34" s="40"/>
    </row>
    <row r="35" spans="1:6" x14ac:dyDescent="0.25">
      <c r="A35" s="12"/>
      <c r="B35" s="12"/>
      <c r="C35" s="12"/>
      <c r="D35" s="12"/>
      <c r="E35" s="39"/>
      <c r="F35" s="40"/>
    </row>
    <row r="36" spans="1:6" x14ac:dyDescent="0.25">
      <c r="A36" s="12"/>
      <c r="B36" s="12"/>
      <c r="C36" s="12"/>
      <c r="D36" s="12"/>
      <c r="E36" s="39"/>
      <c r="F36" s="40"/>
    </row>
    <row r="37" spans="1:6" x14ac:dyDescent="0.25">
      <c r="A37" s="12"/>
      <c r="B37" s="12"/>
      <c r="C37" s="12"/>
      <c r="D37" s="12"/>
      <c r="E37" s="39"/>
      <c r="F37" s="40"/>
    </row>
    <row r="38" spans="1:6" x14ac:dyDescent="0.25">
      <c r="A38" s="12"/>
      <c r="B38" s="12"/>
      <c r="C38" s="12"/>
      <c r="D38" s="12"/>
      <c r="E38" s="39"/>
      <c r="F38" s="40"/>
    </row>
    <row r="39" spans="1:6" x14ac:dyDescent="0.25">
      <c r="A39" s="12"/>
      <c r="B39" s="12"/>
      <c r="C39" s="12"/>
      <c r="D39" s="12"/>
      <c r="E39" s="39"/>
      <c r="F39" s="40"/>
    </row>
    <row r="40" spans="1:6" x14ac:dyDescent="0.25">
      <c r="A40" s="12"/>
      <c r="B40" s="12"/>
      <c r="C40" s="12"/>
      <c r="D40" s="12"/>
      <c r="E40" s="39"/>
      <c r="F40" s="40"/>
    </row>
    <row r="41" spans="1:6" x14ac:dyDescent="0.25">
      <c r="A41" s="12"/>
      <c r="B41" s="12"/>
      <c r="C41" s="12"/>
      <c r="D41" s="12"/>
      <c r="E41" s="39"/>
      <c r="F41" s="40"/>
    </row>
    <row r="42" spans="1:6" x14ac:dyDescent="0.25">
      <c r="A42" s="12"/>
      <c r="B42" s="12"/>
      <c r="C42" s="12"/>
      <c r="D42" s="12"/>
      <c r="E42" s="39"/>
      <c r="F42" s="40"/>
    </row>
    <row r="43" spans="1:6" x14ac:dyDescent="0.25">
      <c r="A43" s="12"/>
      <c r="B43" s="12"/>
      <c r="C43" s="12"/>
      <c r="D43" s="12"/>
      <c r="E43" s="39"/>
      <c r="F43" s="40"/>
    </row>
    <row r="44" spans="1:6" x14ac:dyDescent="0.25">
      <c r="A44" s="12"/>
      <c r="B44" s="12"/>
      <c r="C44" s="12"/>
      <c r="D44" s="12"/>
      <c r="E44" s="39"/>
      <c r="F44" s="40"/>
    </row>
    <row r="45" spans="1:6" x14ac:dyDescent="0.25">
      <c r="A45" s="12"/>
      <c r="B45" s="12"/>
      <c r="C45" s="12"/>
      <c r="D45" s="12"/>
      <c r="E45" s="39"/>
      <c r="F45" s="40"/>
    </row>
    <row r="46" spans="1:6" x14ac:dyDescent="0.25">
      <c r="A46" s="12"/>
      <c r="B46" s="12"/>
      <c r="C46" s="12"/>
      <c r="D46" s="12"/>
      <c r="E46" s="39"/>
      <c r="F46" s="40"/>
    </row>
    <row r="47" spans="1:6" x14ac:dyDescent="0.25">
      <c r="A47" s="12"/>
      <c r="B47" s="12"/>
      <c r="C47" s="12"/>
      <c r="D47" s="12"/>
      <c r="E47" s="39"/>
      <c r="F47" s="40"/>
    </row>
    <row r="48" spans="1:6" x14ac:dyDescent="0.25">
      <c r="A48" s="12"/>
      <c r="B48" s="12"/>
      <c r="C48" s="12"/>
      <c r="D48" s="12"/>
      <c r="E48" s="39"/>
      <c r="F48" s="40"/>
    </row>
    <row r="49" spans="1:6" x14ac:dyDescent="0.25">
      <c r="A49" s="12"/>
      <c r="B49" s="12"/>
      <c r="C49" s="12"/>
      <c r="D49" s="12"/>
      <c r="E49" s="39"/>
      <c r="F49" s="40"/>
    </row>
    <row r="50" spans="1:6" x14ac:dyDescent="0.25">
      <c r="A50" s="12"/>
      <c r="B50" s="12"/>
      <c r="C50" s="12"/>
      <c r="D50" s="12"/>
      <c r="E50" s="39"/>
      <c r="F50" s="40"/>
    </row>
    <row r="51" spans="1:6" x14ac:dyDescent="0.25">
      <c r="A51" s="12"/>
      <c r="B51" s="12"/>
      <c r="C51" s="12"/>
      <c r="D51" s="12"/>
      <c r="E51" s="39"/>
      <c r="F51" s="40"/>
    </row>
    <row r="52" spans="1:6" x14ac:dyDescent="0.25">
      <c r="A52" s="12"/>
      <c r="B52" s="12"/>
      <c r="C52" s="12"/>
      <c r="D52" s="12"/>
      <c r="E52" s="39"/>
      <c r="F52" s="40"/>
    </row>
    <row r="53" spans="1:6" x14ac:dyDescent="0.25">
      <c r="A53" s="12"/>
      <c r="B53" s="12"/>
      <c r="C53" s="12"/>
      <c r="D53" s="12"/>
      <c r="E53" s="39"/>
      <c r="F53" s="40"/>
    </row>
    <row r="54" spans="1:6" x14ac:dyDescent="0.25">
      <c r="A54" s="12"/>
      <c r="B54" s="12"/>
      <c r="C54" s="12"/>
      <c r="D54" s="12"/>
      <c r="E54" s="39"/>
      <c r="F54" s="40"/>
    </row>
    <row r="55" spans="1:6" x14ac:dyDescent="0.25">
      <c r="A55" s="12"/>
      <c r="B55" s="12"/>
      <c r="C55" s="12"/>
      <c r="D55" s="12"/>
      <c r="E55" s="39"/>
      <c r="F55" s="40"/>
    </row>
    <row r="56" spans="1:6" x14ac:dyDescent="0.25">
      <c r="A56" s="12"/>
      <c r="B56" s="12"/>
      <c r="C56" s="12"/>
      <c r="D56" s="12"/>
      <c r="E56" s="39"/>
      <c r="F56" s="40"/>
    </row>
    <row r="57" spans="1:6" x14ac:dyDescent="0.25">
      <c r="A57" s="12"/>
      <c r="B57" s="12"/>
      <c r="C57" s="12"/>
      <c r="D57" s="12"/>
      <c r="E57" s="39"/>
      <c r="F57" s="40"/>
    </row>
    <row r="58" spans="1:6" x14ac:dyDescent="0.25">
      <c r="A58" s="12"/>
      <c r="B58" s="12"/>
      <c r="C58" s="12"/>
      <c r="D58" s="12"/>
      <c r="E58" s="39"/>
      <c r="F58" s="40"/>
    </row>
    <row r="59" spans="1:6" x14ac:dyDescent="0.25">
      <c r="A59" s="12"/>
      <c r="B59" s="12"/>
      <c r="C59" s="12"/>
      <c r="D59" s="12"/>
      <c r="E59" s="39"/>
      <c r="F59" s="40"/>
    </row>
    <row r="60" spans="1:6" x14ac:dyDescent="0.25">
      <c r="A60" s="12"/>
      <c r="B60" s="12"/>
      <c r="C60" s="12"/>
      <c r="D60" s="12"/>
      <c r="E60" s="39"/>
      <c r="F60" s="40"/>
    </row>
    <row r="61" spans="1:6" x14ac:dyDescent="0.25">
      <c r="A61" s="12"/>
      <c r="B61" s="12"/>
      <c r="C61" s="12"/>
      <c r="D61" s="12"/>
      <c r="E61" s="39"/>
      <c r="F61" s="40"/>
    </row>
    <row r="62" spans="1:6" x14ac:dyDescent="0.25">
      <c r="A62" s="12"/>
      <c r="B62" s="12"/>
      <c r="C62" s="12"/>
      <c r="D62" s="12"/>
      <c r="E62" s="39"/>
      <c r="F62" s="40"/>
    </row>
    <row r="63" spans="1:6" x14ac:dyDescent="0.25">
      <c r="A63" s="12"/>
      <c r="B63" s="12"/>
      <c r="C63" s="12"/>
      <c r="D63" s="12"/>
      <c r="E63" s="39"/>
      <c r="F63" s="40"/>
    </row>
    <row r="64" spans="1:6" x14ac:dyDescent="0.25">
      <c r="A64" s="12"/>
      <c r="B64" s="12"/>
      <c r="C64" s="12"/>
      <c r="D64" s="12"/>
      <c r="E64" s="39"/>
      <c r="F64" s="40"/>
    </row>
    <row r="65" spans="1:6" x14ac:dyDescent="0.25">
      <c r="A65" s="12"/>
      <c r="B65" s="12"/>
      <c r="C65" s="12"/>
      <c r="D65" s="12"/>
      <c r="E65" s="39"/>
      <c r="F65" s="40"/>
    </row>
    <row r="66" spans="1:6" x14ac:dyDescent="0.25">
      <c r="A66" s="12"/>
      <c r="B66" s="12"/>
      <c r="C66" s="12"/>
      <c r="D66" s="12"/>
      <c r="E66" s="39"/>
      <c r="F66" s="40"/>
    </row>
    <row r="67" spans="1:6" x14ac:dyDescent="0.25">
      <c r="A67" s="12"/>
      <c r="B67" s="12"/>
      <c r="C67" s="12"/>
      <c r="D67" s="12"/>
      <c r="E67" s="39"/>
      <c r="F67" s="40"/>
    </row>
    <row r="68" spans="1:6" x14ac:dyDescent="0.25">
      <c r="A68" s="12"/>
      <c r="B68" s="12"/>
      <c r="C68" s="12"/>
      <c r="D68" s="12"/>
      <c r="E68" s="39"/>
      <c r="F68" s="40"/>
    </row>
    <row r="69" spans="1:6" x14ac:dyDescent="0.25">
      <c r="A69" s="12"/>
      <c r="B69" s="12"/>
      <c r="C69" s="12"/>
      <c r="D69" s="12"/>
      <c r="E69" s="39"/>
      <c r="F69" s="40"/>
    </row>
    <row r="70" spans="1:6" x14ac:dyDescent="0.25">
      <c r="A70" s="12"/>
      <c r="B70" s="12"/>
      <c r="C70" s="12"/>
      <c r="D70" s="12"/>
      <c r="E70" s="39"/>
      <c r="F70" s="40"/>
    </row>
    <row r="71" spans="1:6" x14ac:dyDescent="0.25">
      <c r="A71" s="12"/>
      <c r="B71" s="12"/>
      <c r="C71" s="12"/>
      <c r="D71" s="12"/>
      <c r="E71" s="39"/>
      <c r="F71" s="40"/>
    </row>
    <row r="72" spans="1:6" x14ac:dyDescent="0.25">
      <c r="A72" s="12"/>
      <c r="B72" s="12"/>
      <c r="C72" s="12"/>
      <c r="D72" s="12"/>
      <c r="E72" s="39"/>
      <c r="F72" s="40"/>
    </row>
    <row r="73" spans="1:6" x14ac:dyDescent="0.25">
      <c r="A73" s="12"/>
      <c r="B73" s="12"/>
      <c r="C73" s="12"/>
      <c r="D73" s="12"/>
      <c r="E73" s="39"/>
      <c r="F73" s="40"/>
    </row>
    <row r="74" spans="1:6" x14ac:dyDescent="0.25">
      <c r="A74" s="12"/>
      <c r="B74" s="12"/>
      <c r="C74" s="12"/>
      <c r="D74" s="12"/>
      <c r="E74" s="39"/>
      <c r="F74" s="40"/>
    </row>
    <row r="75" spans="1:6" x14ac:dyDescent="0.25">
      <c r="A75" s="12"/>
      <c r="B75" s="12"/>
      <c r="C75" s="12"/>
      <c r="D75" s="12"/>
      <c r="E75" s="39"/>
      <c r="F75" s="40"/>
    </row>
    <row r="76" spans="1:6" x14ac:dyDescent="0.25">
      <c r="A76" s="12"/>
      <c r="B76" s="12"/>
      <c r="C76" s="12"/>
      <c r="D76" s="12"/>
      <c r="E76" s="39"/>
      <c r="F76" s="40"/>
    </row>
    <row r="77" spans="1:6" x14ac:dyDescent="0.25">
      <c r="A77" s="12"/>
      <c r="B77" s="12"/>
      <c r="C77" s="12"/>
      <c r="D77" s="12"/>
      <c r="E77" s="39"/>
      <c r="F77" s="40"/>
    </row>
    <row r="78" spans="1:6" x14ac:dyDescent="0.25">
      <c r="A78" s="12"/>
      <c r="B78" s="12"/>
      <c r="C78" s="12"/>
      <c r="D78" s="12"/>
      <c r="E78" s="39"/>
      <c r="F78" s="40"/>
    </row>
    <row r="79" spans="1:6" x14ac:dyDescent="0.25">
      <c r="A79" s="12"/>
      <c r="B79" s="12"/>
      <c r="C79" s="12"/>
      <c r="D79" s="12"/>
      <c r="E79" s="39"/>
      <c r="F79" s="40"/>
    </row>
    <row r="80" spans="1:6" x14ac:dyDescent="0.25">
      <c r="A80" s="12"/>
      <c r="B80" s="12"/>
      <c r="C80" s="12"/>
      <c r="D80" s="12"/>
      <c r="E80" s="39"/>
      <c r="F80" s="40"/>
    </row>
    <row r="81" spans="1:6" x14ac:dyDescent="0.25">
      <c r="A81" s="12"/>
      <c r="B81" s="12"/>
      <c r="C81" s="12"/>
      <c r="D81" s="12"/>
      <c r="E81" s="39"/>
      <c r="F81" s="40"/>
    </row>
    <row r="82" spans="1:6" x14ac:dyDescent="0.25">
      <c r="A82" s="12"/>
      <c r="B82" s="12"/>
      <c r="C82" s="12"/>
      <c r="D82" s="12"/>
      <c r="E82" s="39"/>
      <c r="F82" s="40"/>
    </row>
    <row r="83" spans="1:6" x14ac:dyDescent="0.25">
      <c r="A83" s="12"/>
      <c r="B83" s="12"/>
      <c r="C83" s="12"/>
      <c r="D83" s="12"/>
      <c r="E83" s="39"/>
      <c r="F83" s="40"/>
    </row>
    <row r="84" spans="1:6" x14ac:dyDescent="0.25">
      <c r="A84" s="12"/>
      <c r="B84" s="12"/>
      <c r="C84" s="12"/>
      <c r="D84" s="12"/>
      <c r="E84" s="39"/>
      <c r="F84" s="40"/>
    </row>
    <row r="85" spans="1:6" x14ac:dyDescent="0.25">
      <c r="A85" s="12"/>
      <c r="B85" s="12"/>
      <c r="C85" s="12"/>
      <c r="D85" s="12"/>
      <c r="E85" s="39"/>
      <c r="F85" s="40"/>
    </row>
    <row r="86" spans="1:6" x14ac:dyDescent="0.25">
      <c r="A86" s="12"/>
      <c r="B86" s="12"/>
      <c r="C86" s="12"/>
      <c r="D86" s="12"/>
      <c r="E86" s="39"/>
      <c r="F86" s="40"/>
    </row>
    <row r="87" spans="1:6" x14ac:dyDescent="0.25">
      <c r="A87" s="12"/>
      <c r="B87" s="12"/>
      <c r="C87" s="12"/>
      <c r="D87" s="12"/>
      <c r="E87" s="39"/>
      <c r="F87" s="40"/>
    </row>
    <row r="88" spans="1:6" x14ac:dyDescent="0.25">
      <c r="A88" s="12"/>
      <c r="B88" s="12"/>
      <c r="C88" s="12"/>
      <c r="D88" s="12"/>
      <c r="E88" s="39"/>
      <c r="F88" s="40"/>
    </row>
    <row r="89" spans="1:6" x14ac:dyDescent="0.25">
      <c r="A89" s="12"/>
      <c r="B89" s="12"/>
      <c r="C89" s="12"/>
      <c r="D89" s="12"/>
      <c r="E89" s="39"/>
      <c r="F89" s="40"/>
    </row>
    <row r="90" spans="1:6" x14ac:dyDescent="0.25">
      <c r="A90" s="12"/>
      <c r="B90" s="12"/>
      <c r="C90" s="12"/>
      <c r="D90" s="12"/>
      <c r="E90" s="39"/>
      <c r="F90" s="40"/>
    </row>
    <row r="91" spans="1:6" x14ac:dyDescent="0.25">
      <c r="A91" s="12"/>
      <c r="B91" s="12"/>
      <c r="C91" s="12"/>
      <c r="D91" s="12"/>
      <c r="E91" s="39"/>
      <c r="F91" s="40"/>
    </row>
    <row r="92" spans="1:6" x14ac:dyDescent="0.25">
      <c r="A92" s="12"/>
      <c r="B92" s="12"/>
      <c r="C92" s="12"/>
      <c r="D92" s="12"/>
      <c r="E92" s="39"/>
      <c r="F92" s="40"/>
    </row>
    <row r="93" spans="1:6" x14ac:dyDescent="0.25">
      <c r="A93" s="12"/>
      <c r="B93" s="12"/>
      <c r="C93" s="12"/>
      <c r="D93" s="12"/>
      <c r="E93" s="39"/>
      <c r="F93" s="40"/>
    </row>
    <row r="94" spans="1:6" x14ac:dyDescent="0.25">
      <c r="A94" s="12"/>
      <c r="B94" s="12"/>
      <c r="C94" s="12"/>
      <c r="D94" s="12"/>
      <c r="E94" s="39"/>
      <c r="F94" s="40"/>
    </row>
    <row r="95" spans="1:6" x14ac:dyDescent="0.25">
      <c r="A95" s="12"/>
      <c r="B95" s="12"/>
      <c r="C95" s="12"/>
      <c r="D95" s="12"/>
      <c r="E95" s="39"/>
      <c r="F95" s="40"/>
    </row>
    <row r="96" spans="1:6" x14ac:dyDescent="0.25">
      <c r="A96" s="12"/>
      <c r="B96" s="12"/>
      <c r="C96" s="12"/>
      <c r="D96" s="12"/>
      <c r="E96" s="39"/>
      <c r="F96" s="40"/>
    </row>
    <row r="97" spans="1:6" x14ac:dyDescent="0.25">
      <c r="A97" s="12"/>
      <c r="B97" s="12"/>
      <c r="C97" s="12"/>
      <c r="D97" s="12"/>
      <c r="E97" s="39"/>
      <c r="F97" s="40"/>
    </row>
    <row r="98" spans="1:6" x14ac:dyDescent="0.25">
      <c r="A98" s="12"/>
      <c r="B98" s="12"/>
      <c r="C98" s="12"/>
      <c r="D98" s="12"/>
      <c r="E98" s="39"/>
      <c r="F98" s="40"/>
    </row>
    <row r="99" spans="1:6" x14ac:dyDescent="0.25">
      <c r="A99" s="12"/>
      <c r="B99" s="12"/>
      <c r="C99" s="12"/>
      <c r="D99" s="12"/>
      <c r="E99" s="39"/>
      <c r="F99" s="40"/>
    </row>
    <row r="100" spans="1:6" x14ac:dyDescent="0.25">
      <c r="A100" s="12"/>
      <c r="B100" s="12"/>
      <c r="C100" s="12"/>
      <c r="D100" s="12"/>
      <c r="E100" s="39"/>
      <c r="F100" s="40"/>
    </row>
  </sheetData>
  <pageMargins left="0.7" right="0.7" top="0.75" bottom="0.75" header="0.3" footer="0.3"/>
  <pageSetup paperSize="9" orientation="portrait" horizontalDpi="180" verticalDpi="18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</vt:lpstr>
      <vt:lpstr>Bon</vt:lpstr>
      <vt:lpstr>Facture ETAB</vt:lpstr>
      <vt:lpstr>Recap Fac</vt:lpstr>
      <vt:lpstr>Clients</vt:lpstr>
      <vt:lpstr>liste2</vt:lpstr>
      <vt:lpstr>Mode</vt:lpstr>
      <vt:lpstr>'Facture ETAB'!Zone_d_impression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Guy Blancher</cp:lastModifiedBy>
  <cp:lastPrinted>2015-01-28T11:00:50Z</cp:lastPrinted>
  <dcterms:created xsi:type="dcterms:W3CDTF">2014-12-25T17:56:48Z</dcterms:created>
  <dcterms:modified xsi:type="dcterms:W3CDTF">2015-01-28T16:11:37Z</dcterms:modified>
</cp:coreProperties>
</file>