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6805" windowHeight="9045" activeTab="1"/>
  </bookViews>
  <sheets>
    <sheet name="Liste des Projets" sheetId="7" r:id="rId1"/>
    <sheet name="Planification" sheetId="9" r:id="rId2"/>
    <sheet name="NE PAS MODIFIER" sheetId="8" r:id="rId3"/>
  </sheets>
  <definedNames>
    <definedName name="_xlnm._FilterDatabase" localSheetId="1" hidden="1">Planification!$B$4:$AC$6</definedName>
  </definedNames>
  <calcPr calcId="152511"/>
</workbook>
</file>

<file path=xl/calcChain.xml><?xml version="1.0" encoding="utf-8"?>
<calcChain xmlns="http://schemas.openxmlformats.org/spreadsheetml/2006/main">
  <c r="L5" i="9" l="1"/>
  <c r="M5" i="9" s="1"/>
  <c r="N5" i="9" s="1"/>
  <c r="O5" i="9" s="1"/>
  <c r="P5" i="9" s="1"/>
  <c r="Q5" i="9" s="1"/>
  <c r="R5" i="9" s="1"/>
  <c r="S5" i="9" s="1"/>
  <c r="T5" i="9" s="1"/>
  <c r="U5" i="9" s="1"/>
  <c r="V5" i="9" s="1"/>
  <c r="W5" i="9" s="1"/>
  <c r="X5" i="9" s="1"/>
  <c r="Y5" i="9" s="1"/>
  <c r="Z5" i="9" s="1"/>
  <c r="AA5" i="9" s="1"/>
  <c r="AB5" i="9" s="1"/>
  <c r="AC5" i="9" s="1"/>
  <c r="K5" i="9"/>
  <c r="F5" i="9"/>
  <c r="F4" i="9"/>
</calcChain>
</file>

<file path=xl/sharedStrings.xml><?xml version="1.0" encoding="utf-8"?>
<sst xmlns="http://schemas.openxmlformats.org/spreadsheetml/2006/main" count="105" uniqueCount="56">
  <si>
    <t>NOM DE L'AFFAIRE</t>
  </si>
  <si>
    <t>VILLE</t>
  </si>
  <si>
    <t>DEPART.</t>
  </si>
  <si>
    <t>CFO</t>
  </si>
  <si>
    <t>N° PROJET</t>
  </si>
  <si>
    <t>PBR</t>
  </si>
  <si>
    <t>TECH. PROJET</t>
  </si>
  <si>
    <t>EB</t>
  </si>
  <si>
    <t>COM.</t>
  </si>
  <si>
    <t>FG</t>
  </si>
  <si>
    <t>BFL</t>
  </si>
  <si>
    <t>MGT</t>
  </si>
  <si>
    <t>AUTRE</t>
  </si>
  <si>
    <t>CAF</t>
  </si>
  <si>
    <t>PROJET</t>
  </si>
  <si>
    <t>FCO</t>
  </si>
  <si>
    <t>BBA</t>
  </si>
  <si>
    <t>JML</t>
  </si>
  <si>
    <t>STATUT CHIFFRAGE</t>
  </si>
  <si>
    <t>A CHIFFRER</t>
  </si>
  <si>
    <t>A REPRENDRE</t>
  </si>
  <si>
    <t>PERDU</t>
  </si>
  <si>
    <t>SANS SUITE</t>
  </si>
  <si>
    <t>SEMAINE 33</t>
  </si>
  <si>
    <t>SEMAINE 34</t>
  </si>
  <si>
    <t>SEMAINE 35</t>
  </si>
  <si>
    <t>MUZILLAC</t>
  </si>
  <si>
    <t>LE LION D'ANGERS</t>
  </si>
  <si>
    <t>15-03102 (2)</t>
  </si>
  <si>
    <t>Colonne avec menu déroulant</t>
  </si>
  <si>
    <t>Colonnes bloquées - calcul auto</t>
  </si>
  <si>
    <t>Filtres sur les colonnes</t>
  </si>
  <si>
    <t xml:space="preserve">15-10582 </t>
  </si>
  <si>
    <t>ENVOYÉ</t>
  </si>
  <si>
    <t>TRAITÉ</t>
  </si>
  <si>
    <t>SEMAINE 36</t>
  </si>
  <si>
    <t>12-22208 (2)</t>
  </si>
  <si>
    <t>MONTREUIL-BELLAY</t>
  </si>
  <si>
    <t>13-10744</t>
  </si>
  <si>
    <t>SABLÉ SUR SARTHE</t>
  </si>
  <si>
    <t>13-10868</t>
  </si>
  <si>
    <t>CHOLET</t>
  </si>
  <si>
    <t>13-12513</t>
  </si>
  <si>
    <t>SEICHE SUR LOIR</t>
  </si>
  <si>
    <t>13-14602</t>
  </si>
  <si>
    <t>ARILLE</t>
  </si>
  <si>
    <t>14-00638</t>
  </si>
  <si>
    <t>NIORT</t>
  </si>
  <si>
    <t>SU…</t>
  </si>
  <si>
    <t>EL…</t>
  </si>
  <si>
    <t>DEN..</t>
  </si>
  <si>
    <t>FRO..</t>
  </si>
  <si>
    <t>DOR..</t>
  </si>
  <si>
    <t>ORI..</t>
  </si>
  <si>
    <t>ZAC..</t>
  </si>
  <si>
    <t>EC…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</si>
</sst>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3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3" borderId="0" xfId="0" applyFill="1"/>
    <xf numFmtId="0" fontId="0" fillId="4" borderId="0" xfId="0" applyFill="1"/>
    <xf numFmtId="0" fontId="0" fillId="0" borderId="9" xfId="0" applyBorder="1"/>
    <xf numFmtId="0" fontId="0" fillId="0" borderId="16" xfId="0" applyBorder="1"/>
    <xf numFmtId="0" fontId="0" fillId="0" borderId="10" xfId="0" applyBorder="1"/>
    <xf numFmtId="0" fontId="0" fillId="0" borderId="11" xfId="0" applyBorder="1"/>
    <xf numFmtId="0" fontId="0" fillId="0" borderId="17" xfId="0" applyBorder="1"/>
    <xf numFmtId="0" fontId="0" fillId="0" borderId="12" xfId="0" applyBorder="1"/>
    <xf numFmtId="0" fontId="0" fillId="2" borderId="5" xfId="0" applyFill="1" applyBorder="1"/>
    <xf numFmtId="0" fontId="0" fillId="2" borderId="13" xfId="0" applyFill="1" applyBorder="1"/>
    <xf numFmtId="0" fontId="2" fillId="5" borderId="8" xfId="0" applyFont="1" applyFill="1" applyBorder="1" applyAlignment="1">
      <alignment horizontal="center" vertical="center" wrapText="1"/>
    </xf>
    <xf numFmtId="0" fontId="2" fillId="5" borderId="15" xfId="0" applyFont="1" applyFill="1" applyBorder="1" applyAlignment="1">
      <alignment horizontal="center" vertical="center" wrapText="1"/>
    </xf>
    <xf numFmtId="0" fontId="2" fillId="5" borderId="9" xfId="0" applyFont="1" applyFill="1" applyBorder="1" applyAlignment="1">
      <alignment horizontal="center" vertical="center" wrapText="1"/>
    </xf>
    <xf numFmtId="0" fontId="2" fillId="5" borderId="16" xfId="0" applyFont="1" applyFill="1" applyBorder="1" applyAlignment="1">
      <alignment horizontal="center" vertical="center" wrapText="1"/>
    </xf>
    <xf numFmtId="0" fontId="2" fillId="5" borderId="11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0" fontId="0" fillId="0" borderId="20" xfId="0" applyBorder="1"/>
    <xf numFmtId="0" fontId="0" fillId="0" borderId="23" xfId="0" applyFill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 wrapText="1"/>
    </xf>
    <xf numFmtId="0" fontId="2" fillId="5" borderId="19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</cellXfs>
  <cellStyles count="1">
    <cellStyle name="Normal" xfId="0" builtinId="0"/>
  </cellStyles>
  <dxfs count="116">
    <dxf>
      <font>
        <color theme="1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theme="1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theme="1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H33"/>
  <sheetViews>
    <sheetView workbookViewId="0">
      <selection activeCell="K12" sqref="K12"/>
    </sheetView>
  </sheetViews>
  <sheetFormatPr baseColWidth="10" defaultColWidth="9.140625" defaultRowHeight="15" x14ac:dyDescent="0.25"/>
  <cols>
    <col min="1" max="1" width="2.7109375" customWidth="1"/>
    <col min="2" max="2" width="12.42578125" customWidth="1"/>
    <col min="3" max="4" width="25.7109375" customWidth="1"/>
    <col min="5" max="7" width="10.7109375" customWidth="1"/>
    <col min="8" max="8" width="13.140625" customWidth="1"/>
  </cols>
  <sheetData>
    <row r="2" spans="2:8" ht="15.75" thickBot="1" x14ac:dyDescent="0.3"/>
    <row r="3" spans="2:8" ht="15" customHeight="1" x14ac:dyDescent="0.25">
      <c r="B3" s="32" t="s">
        <v>4</v>
      </c>
      <c r="C3" s="34" t="s">
        <v>0</v>
      </c>
      <c r="D3" s="34" t="s">
        <v>1</v>
      </c>
      <c r="E3" s="34" t="s">
        <v>2</v>
      </c>
      <c r="F3" s="32" t="s">
        <v>6</v>
      </c>
      <c r="G3" s="32" t="s">
        <v>8</v>
      </c>
      <c r="H3" s="32" t="s">
        <v>18</v>
      </c>
    </row>
    <row r="4" spans="2:8" ht="24.75" customHeight="1" thickBot="1" x14ac:dyDescent="0.3">
      <c r="B4" s="33"/>
      <c r="C4" s="35"/>
      <c r="D4" s="35"/>
      <c r="E4" s="35"/>
      <c r="F4" s="33"/>
      <c r="G4" s="33"/>
      <c r="H4" s="33"/>
    </row>
    <row r="5" spans="2:8" ht="24.75" customHeight="1" thickBot="1" x14ac:dyDescent="0.3">
      <c r="B5" s="17" t="s">
        <v>28</v>
      </c>
      <c r="C5" s="17" t="s">
        <v>49</v>
      </c>
      <c r="D5" s="17" t="s">
        <v>27</v>
      </c>
      <c r="E5" s="17">
        <v>49</v>
      </c>
      <c r="F5" s="17" t="s">
        <v>9</v>
      </c>
      <c r="G5" s="17" t="s">
        <v>3</v>
      </c>
      <c r="H5" s="17" t="s">
        <v>34</v>
      </c>
    </row>
    <row r="6" spans="2:8" ht="24.75" customHeight="1" x14ac:dyDescent="0.25">
      <c r="B6" s="17" t="s">
        <v>32</v>
      </c>
      <c r="C6" s="17" t="s">
        <v>48</v>
      </c>
      <c r="D6" s="17" t="s">
        <v>26</v>
      </c>
      <c r="E6" s="17">
        <v>56</v>
      </c>
      <c r="F6" s="17" t="s">
        <v>3</v>
      </c>
      <c r="G6" s="17" t="s">
        <v>3</v>
      </c>
      <c r="H6" s="17" t="s">
        <v>20</v>
      </c>
    </row>
    <row r="7" spans="2:8" x14ac:dyDescent="0.25">
      <c r="B7" s="30" t="s">
        <v>36</v>
      </c>
      <c r="C7" s="30" t="s">
        <v>50</v>
      </c>
      <c r="D7" s="30" t="s">
        <v>37</v>
      </c>
      <c r="E7" s="31">
        <v>49</v>
      </c>
      <c r="F7" s="31" t="s">
        <v>12</v>
      </c>
      <c r="G7" s="31" t="s">
        <v>11</v>
      </c>
      <c r="H7" s="31" t="s">
        <v>33</v>
      </c>
    </row>
    <row r="8" spans="2:8" x14ac:dyDescent="0.25">
      <c r="B8" s="30" t="s">
        <v>36</v>
      </c>
      <c r="C8" s="30" t="s">
        <v>50</v>
      </c>
      <c r="D8" s="30" t="s">
        <v>37</v>
      </c>
      <c r="E8" s="31">
        <v>49</v>
      </c>
      <c r="F8" s="31" t="s">
        <v>12</v>
      </c>
      <c r="G8" s="31" t="s">
        <v>11</v>
      </c>
      <c r="H8" s="31" t="s">
        <v>19</v>
      </c>
    </row>
    <row r="9" spans="2:8" x14ac:dyDescent="0.25">
      <c r="B9" s="30" t="s">
        <v>38</v>
      </c>
      <c r="C9" s="30" t="s">
        <v>51</v>
      </c>
      <c r="D9" s="30" t="s">
        <v>39</v>
      </c>
      <c r="E9" s="31">
        <v>72</v>
      </c>
      <c r="F9" s="31" t="s">
        <v>12</v>
      </c>
      <c r="G9" s="31" t="s">
        <v>12</v>
      </c>
      <c r="H9" s="31" t="s">
        <v>20</v>
      </c>
    </row>
    <row r="10" spans="2:8" x14ac:dyDescent="0.25">
      <c r="B10" s="30" t="s">
        <v>40</v>
      </c>
      <c r="C10" s="30" t="s">
        <v>52</v>
      </c>
      <c r="D10" s="30" t="s">
        <v>41</v>
      </c>
      <c r="E10" s="31">
        <v>49</v>
      </c>
      <c r="F10" s="31" t="s">
        <v>12</v>
      </c>
      <c r="G10" s="31" t="s">
        <v>12</v>
      </c>
      <c r="H10" s="31" t="s">
        <v>22</v>
      </c>
    </row>
    <row r="11" spans="2:8" x14ac:dyDescent="0.25">
      <c r="B11" s="30" t="s">
        <v>42</v>
      </c>
      <c r="C11" s="30" t="s">
        <v>53</v>
      </c>
      <c r="D11" s="30" t="s">
        <v>43</v>
      </c>
      <c r="E11" s="31">
        <v>49</v>
      </c>
      <c r="F11" s="31" t="s">
        <v>9</v>
      </c>
      <c r="G11" s="31" t="s">
        <v>5</v>
      </c>
      <c r="H11" s="31" t="s">
        <v>33</v>
      </c>
    </row>
    <row r="12" spans="2:8" x14ac:dyDescent="0.25">
      <c r="B12" s="30" t="s">
        <v>44</v>
      </c>
      <c r="C12" s="30" t="s">
        <v>54</v>
      </c>
      <c r="D12" s="30" t="s">
        <v>45</v>
      </c>
      <c r="E12" s="31">
        <v>49</v>
      </c>
      <c r="F12" s="31" t="s">
        <v>12</v>
      </c>
      <c r="G12" s="31" t="s">
        <v>12</v>
      </c>
      <c r="H12" s="31" t="s">
        <v>22</v>
      </c>
    </row>
    <row r="13" spans="2:8" x14ac:dyDescent="0.25">
      <c r="B13" s="30" t="s">
        <v>46</v>
      </c>
      <c r="C13" s="30" t="s">
        <v>55</v>
      </c>
      <c r="D13" s="30" t="s">
        <v>47</v>
      </c>
      <c r="E13" s="31">
        <v>79</v>
      </c>
      <c r="F13" s="31" t="s">
        <v>16</v>
      </c>
      <c r="G13" s="31" t="s">
        <v>10</v>
      </c>
      <c r="H13" s="31" t="s">
        <v>34</v>
      </c>
    </row>
    <row r="14" spans="2:8" x14ac:dyDescent="0.25">
      <c r="B14" s="30"/>
      <c r="C14" s="30"/>
      <c r="D14" s="30"/>
      <c r="E14" s="31"/>
      <c r="F14" s="31"/>
      <c r="G14" s="31"/>
      <c r="H14" s="31"/>
    </row>
    <row r="15" spans="2:8" x14ac:dyDescent="0.25">
      <c r="B15" s="30"/>
      <c r="C15" s="30"/>
      <c r="D15" s="30"/>
      <c r="E15" s="31"/>
      <c r="F15" s="31"/>
      <c r="G15" s="31"/>
      <c r="H15" s="31"/>
    </row>
    <row r="16" spans="2:8" x14ac:dyDescent="0.25">
      <c r="B16" s="30"/>
      <c r="C16" s="30"/>
      <c r="D16" s="30"/>
      <c r="E16" s="31"/>
      <c r="F16" s="31"/>
      <c r="G16" s="31"/>
      <c r="H16" s="31"/>
    </row>
    <row r="17" spans="2:8" x14ac:dyDescent="0.25">
      <c r="B17" s="30"/>
      <c r="C17" s="30"/>
      <c r="D17" s="30"/>
      <c r="E17" s="31"/>
      <c r="F17" s="31"/>
      <c r="G17" s="31"/>
      <c r="H17" s="31"/>
    </row>
    <row r="18" spans="2:8" x14ac:dyDescent="0.25">
      <c r="B18" s="30"/>
      <c r="C18" s="30"/>
      <c r="D18" s="30"/>
      <c r="E18" s="31"/>
      <c r="F18" s="31"/>
      <c r="G18" s="31"/>
      <c r="H18" s="31"/>
    </row>
    <row r="19" spans="2:8" x14ac:dyDescent="0.25">
      <c r="B19" s="30"/>
      <c r="C19" s="30"/>
      <c r="D19" s="30"/>
      <c r="E19" s="31"/>
      <c r="F19" s="31"/>
      <c r="G19" s="31"/>
      <c r="H19" s="31"/>
    </row>
    <row r="20" spans="2:8" ht="15.75" thickBot="1" x14ac:dyDescent="0.3">
      <c r="B20" s="30"/>
      <c r="C20" s="30"/>
      <c r="D20" s="30"/>
      <c r="E20" s="31"/>
      <c r="F20" s="31"/>
      <c r="G20" s="31"/>
      <c r="H20" s="31"/>
    </row>
    <row r="21" spans="2:8" ht="15.75" thickBot="1" x14ac:dyDescent="0.3">
      <c r="B21" s="9"/>
      <c r="C21" s="10"/>
      <c r="D21" s="10"/>
      <c r="E21" s="10"/>
      <c r="F21" s="10"/>
      <c r="G21" s="10"/>
      <c r="H21" s="10"/>
    </row>
    <row r="31" spans="2:8" x14ac:dyDescent="0.25">
      <c r="C31" s="2" t="s">
        <v>30</v>
      </c>
      <c r="D31" s="2"/>
    </row>
    <row r="32" spans="2:8" x14ac:dyDescent="0.25">
      <c r="C32" s="1" t="s">
        <v>29</v>
      </c>
      <c r="D32" s="1"/>
    </row>
    <row r="33" spans="3:3" x14ac:dyDescent="0.25">
      <c r="C33" t="s">
        <v>31</v>
      </c>
    </row>
  </sheetData>
  <mergeCells count="7">
    <mergeCell ref="G3:G4"/>
    <mergeCell ref="H3:H4"/>
    <mergeCell ref="B3:B4"/>
    <mergeCell ref="C3:C4"/>
    <mergeCell ref="D3:D4"/>
    <mergeCell ref="E3:E4"/>
    <mergeCell ref="F3:F4"/>
  </mergeCells>
  <conditionalFormatting sqref="B7:H20">
    <cfRule type="expression" dxfId="115" priority="13">
      <formula>$H7="PERDU"</formula>
    </cfRule>
    <cfRule type="expression" dxfId="114" priority="14">
      <formula>$H7="SANS SUITE"</formula>
    </cfRule>
    <cfRule type="expression" dxfId="113" priority="15">
      <formula>$H7="TRAITÉ"</formula>
    </cfRule>
    <cfRule type="expression" dxfId="112" priority="16">
      <formula>$H7="ENVOYÉ"</formula>
    </cfRule>
    <cfRule type="expression" dxfId="111" priority="17">
      <formula>$H7="A REPRENDRE"</formula>
    </cfRule>
    <cfRule type="expression" dxfId="110" priority="18">
      <formula>$H7="A CHIFFRER"</formula>
    </cfRule>
  </conditionalFormatting>
  <conditionalFormatting sqref="B5:H5">
    <cfRule type="expression" dxfId="109" priority="7">
      <formula>$H5="envoyé"</formula>
    </cfRule>
    <cfRule type="expression" dxfId="108" priority="8">
      <formula>$H5="perdu"</formula>
    </cfRule>
    <cfRule type="expression" dxfId="107" priority="9">
      <formula>$H5="sans suite"</formula>
    </cfRule>
    <cfRule type="expression" dxfId="106" priority="10">
      <formula>$H5="A REPRENDRE"</formula>
    </cfRule>
    <cfRule type="expression" dxfId="105" priority="11">
      <formula>$H5="A CHIFFRER"</formula>
    </cfRule>
    <cfRule type="expression" dxfId="104" priority="12">
      <formula>$H5="TRAITÉ"</formula>
    </cfRule>
  </conditionalFormatting>
  <conditionalFormatting sqref="B6:H6">
    <cfRule type="expression" dxfId="103" priority="1">
      <formula>$H6="envoyé"</formula>
    </cfRule>
    <cfRule type="expression" dxfId="102" priority="2">
      <formula>$H6="perdu"</formula>
    </cfRule>
    <cfRule type="expression" dxfId="101" priority="3">
      <formula>$H6="sans suite"</formula>
    </cfRule>
    <cfRule type="expression" dxfId="100" priority="4">
      <formula>$H6="A REPRENDRE"</formula>
    </cfRule>
    <cfRule type="expression" dxfId="99" priority="5">
      <formula>$H6="A CHIFFRER"</formula>
    </cfRule>
    <cfRule type="expression" dxfId="98" priority="6">
      <formula>$H6="TRAITÉ"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'NE PAS MODIFIER'!$A$1:$A$12</xm:f>
          </x14:formula1>
          <xm:sqref>E29:E1048576 E1:E22</xm:sqref>
        </x14:dataValidation>
        <x14:dataValidation type="list" allowBlank="1" showInputMessage="1" showErrorMessage="1">
          <x14:formula1>
            <xm:f>'NE PAS MODIFIER'!$B$1:$B$12</xm:f>
          </x14:formula1>
          <xm:sqref>F29:F1048576 F1:F22</xm:sqref>
        </x14:dataValidation>
        <x14:dataValidation type="list" allowBlank="1" showInputMessage="1" showErrorMessage="1">
          <x14:formula1>
            <xm:f>'NE PAS MODIFIER'!$C$1:$C$11</xm:f>
          </x14:formula1>
          <xm:sqref>G29:G1048576 G1:G22</xm:sqref>
        </x14:dataValidation>
        <x14:dataValidation type="list" allowBlank="1" showInputMessage="1" showErrorMessage="1">
          <x14:formula1>
            <xm:f>'NE PAS MODIFIER'!$D$1:$D$7</xm:f>
          </x14:formula1>
          <xm:sqref>H1:H22 H29:H1048576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AC27"/>
  <sheetViews>
    <sheetView tabSelected="1" workbookViewId="0">
      <selection activeCell="J13" sqref="J13"/>
    </sheetView>
  </sheetViews>
  <sheetFormatPr baseColWidth="10" defaultRowHeight="15" x14ac:dyDescent="0.25"/>
  <cols>
    <col min="1" max="1" width="4.7109375" customWidth="1"/>
    <col min="3" max="3" width="15.5703125" bestFit="1" customWidth="1"/>
    <col min="6" max="6" width="1.28515625" customWidth="1"/>
  </cols>
  <sheetData>
    <row r="3" spans="2:29" ht="15.75" thickBot="1" x14ac:dyDescent="0.3"/>
    <row r="4" spans="2:29" ht="15.75" thickBot="1" x14ac:dyDescent="0.3">
      <c r="B4" s="38" t="s">
        <v>4</v>
      </c>
      <c r="C4" s="40" t="s">
        <v>0</v>
      </c>
      <c r="D4" s="40" t="s">
        <v>1</v>
      </c>
      <c r="E4" s="40" t="s">
        <v>2</v>
      </c>
      <c r="F4" s="18">
        <f t="shared" ref="F4" si="0">IF(OR($G4="bba",$G4="bfl",$G4="caf",$G4="eb",$G4="fco",$G4="jml",$G4="mgt",$G4="autre"),"1",0)</f>
        <v>0</v>
      </c>
      <c r="G4" s="38" t="s">
        <v>6</v>
      </c>
      <c r="H4" s="38" t="s">
        <v>8</v>
      </c>
      <c r="I4" s="38" t="s">
        <v>18</v>
      </c>
      <c r="J4" s="36" t="s">
        <v>23</v>
      </c>
      <c r="K4" s="37"/>
      <c r="L4" s="37"/>
      <c r="M4" s="37"/>
      <c r="N4" s="37"/>
      <c r="O4" s="36" t="s">
        <v>24</v>
      </c>
      <c r="P4" s="37"/>
      <c r="Q4" s="37"/>
      <c r="R4" s="37"/>
      <c r="S4" s="37"/>
      <c r="T4" s="36" t="s">
        <v>25</v>
      </c>
      <c r="U4" s="37"/>
      <c r="V4" s="37"/>
      <c r="W4" s="37"/>
      <c r="X4" s="37"/>
      <c r="Y4" s="36" t="s">
        <v>35</v>
      </c>
      <c r="Z4" s="37"/>
      <c r="AA4" s="37"/>
      <c r="AB4" s="37"/>
      <c r="AC4" s="37"/>
    </row>
    <row r="5" spans="2:29" ht="15.75" thickBot="1" x14ac:dyDescent="0.3">
      <c r="B5" s="39"/>
      <c r="C5" s="41"/>
      <c r="D5" s="41"/>
      <c r="E5" s="41"/>
      <c r="F5" s="18">
        <f>IF(OR($G5="bba",$G5="bfl",$G5="caf",$G5="eb",$G5="fco",$G5="jml",$G5="mgt",$G5="autre"),"1",0)</f>
        <v>0</v>
      </c>
      <c r="G5" s="39"/>
      <c r="H5" s="39"/>
      <c r="I5" s="42"/>
      <c r="J5" s="19">
        <v>42226</v>
      </c>
      <c r="K5" s="25">
        <f>IF(WEEKDAY(J5)=6,J5+3,J5+1)</f>
        <v>42227</v>
      </c>
      <c r="L5" s="25">
        <f t="shared" ref="L5:AC5" si="1">IF(WEEKDAY(K5)=6,K5+3,K5+1)</f>
        <v>42228</v>
      </c>
      <c r="M5" s="25">
        <f t="shared" si="1"/>
        <v>42229</v>
      </c>
      <c r="N5" s="26">
        <f t="shared" si="1"/>
        <v>42230</v>
      </c>
      <c r="O5" s="27">
        <f t="shared" si="1"/>
        <v>42233</v>
      </c>
      <c r="P5" s="25">
        <f t="shared" si="1"/>
        <v>42234</v>
      </c>
      <c r="Q5" s="25">
        <f t="shared" si="1"/>
        <v>42235</v>
      </c>
      <c r="R5" s="25">
        <f t="shared" si="1"/>
        <v>42236</v>
      </c>
      <c r="S5" s="26">
        <f t="shared" si="1"/>
        <v>42237</v>
      </c>
      <c r="T5" s="24">
        <f t="shared" si="1"/>
        <v>42240</v>
      </c>
      <c r="U5" s="25">
        <f t="shared" si="1"/>
        <v>42241</v>
      </c>
      <c r="V5" s="25">
        <f t="shared" si="1"/>
        <v>42242</v>
      </c>
      <c r="W5" s="25">
        <f t="shared" si="1"/>
        <v>42243</v>
      </c>
      <c r="X5" s="26">
        <f t="shared" si="1"/>
        <v>42244</v>
      </c>
      <c r="Y5" s="27">
        <f t="shared" si="1"/>
        <v>42247</v>
      </c>
      <c r="Z5" s="25">
        <f t="shared" si="1"/>
        <v>42248</v>
      </c>
      <c r="AA5" s="25">
        <f t="shared" si="1"/>
        <v>42249</v>
      </c>
      <c r="AB5" s="25">
        <f t="shared" si="1"/>
        <v>42250</v>
      </c>
      <c r="AC5" s="26">
        <f t="shared" si="1"/>
        <v>42251</v>
      </c>
    </row>
    <row r="6" spans="2:29" x14ac:dyDescent="0.25">
      <c r="B6" s="17"/>
      <c r="C6" s="17"/>
      <c r="D6" s="17"/>
      <c r="E6" s="17"/>
      <c r="F6" s="18"/>
      <c r="G6" s="17"/>
      <c r="H6" s="17"/>
      <c r="I6" s="17"/>
      <c r="J6" s="22"/>
      <c r="K6" s="20"/>
      <c r="L6" s="20"/>
      <c r="M6" s="20"/>
      <c r="N6" s="21"/>
      <c r="O6" s="22"/>
      <c r="P6" s="20"/>
      <c r="Q6" s="20"/>
      <c r="R6" s="20"/>
      <c r="S6" s="21"/>
      <c r="T6" s="22"/>
      <c r="U6" s="20"/>
      <c r="V6" s="20"/>
      <c r="W6" s="20"/>
      <c r="X6" s="21"/>
      <c r="Y6" s="22"/>
      <c r="Z6" s="20"/>
      <c r="AA6" s="20"/>
      <c r="AB6" s="20"/>
      <c r="AC6" s="21"/>
    </row>
    <row r="7" spans="2:29" x14ac:dyDescent="0.25">
      <c r="B7" s="30"/>
      <c r="C7" s="30"/>
      <c r="D7" s="30"/>
      <c r="E7" s="31"/>
      <c r="F7" s="18"/>
      <c r="G7" s="31"/>
      <c r="H7" s="31"/>
      <c r="I7" s="31"/>
      <c r="J7" s="3"/>
      <c r="K7" s="4"/>
      <c r="L7" s="4"/>
      <c r="M7" s="4"/>
      <c r="N7" s="5"/>
      <c r="O7" s="3"/>
      <c r="P7" s="4"/>
      <c r="Q7" s="4"/>
      <c r="R7" s="4"/>
      <c r="S7" s="5"/>
      <c r="T7" s="3"/>
      <c r="U7" s="4"/>
      <c r="V7" s="4"/>
      <c r="W7" s="4"/>
      <c r="X7" s="5"/>
      <c r="Y7" s="3"/>
      <c r="Z7" s="4"/>
      <c r="AA7" s="4"/>
      <c r="AB7" s="4"/>
      <c r="AC7" s="5"/>
    </row>
    <row r="8" spans="2:29" x14ac:dyDescent="0.25">
      <c r="B8" s="30"/>
      <c r="C8" s="30"/>
      <c r="D8" s="30"/>
      <c r="E8" s="31"/>
      <c r="F8" s="18"/>
      <c r="G8" s="31"/>
      <c r="H8" s="31"/>
      <c r="I8" s="31"/>
      <c r="J8" s="3"/>
      <c r="K8" s="4"/>
      <c r="L8" s="4"/>
      <c r="M8" s="4"/>
      <c r="N8" s="5"/>
      <c r="O8" s="3"/>
      <c r="P8" s="4"/>
      <c r="Q8" s="4"/>
      <c r="R8" s="4"/>
      <c r="S8" s="5"/>
      <c r="T8" s="3"/>
      <c r="U8" s="4"/>
      <c r="V8" s="4"/>
      <c r="W8" s="4"/>
      <c r="X8" s="5"/>
      <c r="Y8" s="3"/>
      <c r="Z8" s="4"/>
      <c r="AA8" s="4"/>
      <c r="AB8" s="4"/>
      <c r="AC8" s="5"/>
    </row>
    <row r="9" spans="2:29" x14ac:dyDescent="0.25">
      <c r="B9" s="18"/>
      <c r="C9" s="18"/>
      <c r="D9" s="18"/>
      <c r="E9" s="18"/>
      <c r="F9" s="18"/>
      <c r="G9" s="18"/>
      <c r="H9" s="23"/>
      <c r="I9" s="28"/>
      <c r="J9" s="3"/>
      <c r="K9" s="4"/>
      <c r="L9" s="4"/>
      <c r="M9" s="4"/>
      <c r="N9" s="5"/>
      <c r="O9" s="3"/>
      <c r="P9" s="4"/>
      <c r="Q9" s="4"/>
      <c r="R9" s="4"/>
      <c r="S9" s="5"/>
      <c r="T9" s="3"/>
      <c r="U9" s="4"/>
      <c r="V9" s="4"/>
      <c r="W9" s="4"/>
      <c r="X9" s="5"/>
      <c r="Y9" s="3"/>
      <c r="Z9" s="4"/>
      <c r="AA9" s="4"/>
      <c r="AB9" s="4"/>
      <c r="AC9" s="5"/>
    </row>
    <row r="10" spans="2:29" x14ac:dyDescent="0.25">
      <c r="B10" s="18"/>
      <c r="C10" s="18"/>
      <c r="D10" s="18"/>
      <c r="E10" s="18"/>
      <c r="F10" s="18"/>
      <c r="G10" s="18"/>
      <c r="H10" s="23"/>
      <c r="I10" s="28"/>
      <c r="J10" s="3"/>
      <c r="K10" s="4"/>
      <c r="L10" s="4"/>
      <c r="M10" s="4"/>
      <c r="N10" s="5"/>
      <c r="O10" s="3"/>
      <c r="P10" s="4"/>
      <c r="Q10" s="4"/>
      <c r="R10" s="4"/>
      <c r="S10" s="5"/>
      <c r="T10" s="3"/>
      <c r="U10" s="4"/>
      <c r="V10" s="4"/>
      <c r="W10" s="4"/>
      <c r="X10" s="5"/>
      <c r="Y10" s="3"/>
      <c r="Z10" s="4"/>
      <c r="AA10" s="4"/>
      <c r="AB10" s="4"/>
      <c r="AC10" s="5"/>
    </row>
    <row r="11" spans="2:29" x14ac:dyDescent="0.25">
      <c r="B11" s="18"/>
      <c r="C11" s="18"/>
      <c r="D11" s="18"/>
      <c r="E11" s="18"/>
      <c r="F11" s="18"/>
      <c r="G11" s="18"/>
      <c r="H11" s="23"/>
      <c r="I11" s="28"/>
      <c r="J11" s="3"/>
      <c r="K11" s="4"/>
      <c r="L11" s="4"/>
      <c r="M11" s="4"/>
      <c r="N11" s="5"/>
      <c r="O11" s="3"/>
      <c r="P11" s="4"/>
      <c r="Q11" s="4"/>
      <c r="R11" s="4"/>
      <c r="S11" s="5"/>
      <c r="T11" s="3"/>
      <c r="U11" s="4"/>
      <c r="V11" s="4"/>
      <c r="W11" s="4"/>
      <c r="X11" s="5"/>
      <c r="Y11" s="3"/>
      <c r="Z11" s="4"/>
      <c r="AA11" s="4"/>
      <c r="AB11" s="4"/>
      <c r="AC11" s="5"/>
    </row>
    <row r="12" spans="2:29" x14ac:dyDescent="0.25">
      <c r="B12" s="18"/>
      <c r="C12" s="18"/>
      <c r="D12" s="18"/>
      <c r="E12" s="18"/>
      <c r="F12" s="18"/>
      <c r="G12" s="18"/>
      <c r="H12" s="23"/>
      <c r="I12" s="28"/>
      <c r="J12" s="3"/>
      <c r="K12" s="4"/>
      <c r="L12" s="4"/>
      <c r="M12" s="4"/>
      <c r="N12" s="5"/>
      <c r="O12" s="3"/>
      <c r="P12" s="4"/>
      <c r="Q12" s="4"/>
      <c r="R12" s="4"/>
      <c r="S12" s="5"/>
      <c r="T12" s="3"/>
      <c r="U12" s="4"/>
      <c r="V12" s="4"/>
      <c r="W12" s="4"/>
      <c r="X12" s="5"/>
      <c r="Y12" s="3"/>
      <c r="Z12" s="4"/>
      <c r="AA12" s="4"/>
      <c r="AB12" s="4"/>
      <c r="AC12" s="5"/>
    </row>
    <row r="13" spans="2:29" x14ac:dyDescent="0.25">
      <c r="B13" s="18"/>
      <c r="C13" s="18"/>
      <c r="D13" s="18"/>
      <c r="E13" s="18"/>
      <c r="F13" s="18"/>
      <c r="G13" s="18"/>
      <c r="H13" s="23"/>
      <c r="I13" s="28"/>
      <c r="J13" s="3"/>
      <c r="K13" s="4"/>
      <c r="L13" s="4"/>
      <c r="M13" s="4"/>
      <c r="N13" s="5"/>
      <c r="O13" s="3"/>
      <c r="P13" s="4"/>
      <c r="Q13" s="4"/>
      <c r="R13" s="4"/>
      <c r="S13" s="5"/>
      <c r="T13" s="3"/>
      <c r="U13" s="4"/>
      <c r="V13" s="4"/>
      <c r="W13" s="4"/>
      <c r="X13" s="5"/>
      <c r="Y13" s="3"/>
      <c r="Z13" s="4"/>
      <c r="AA13" s="4"/>
      <c r="AB13" s="4"/>
      <c r="AC13" s="5"/>
    </row>
    <row r="14" spans="2:29" x14ac:dyDescent="0.25">
      <c r="B14" s="18"/>
      <c r="C14" s="18"/>
      <c r="D14" s="18"/>
      <c r="E14" s="18"/>
      <c r="F14" s="18"/>
      <c r="G14" s="18"/>
      <c r="H14" s="23"/>
      <c r="I14" s="28"/>
      <c r="J14" s="3"/>
      <c r="K14" s="4"/>
      <c r="L14" s="4"/>
      <c r="M14" s="4"/>
      <c r="N14" s="5"/>
      <c r="O14" s="3"/>
      <c r="P14" s="4"/>
      <c r="Q14" s="4"/>
      <c r="R14" s="4"/>
      <c r="S14" s="5"/>
      <c r="T14" s="3"/>
      <c r="U14" s="4"/>
      <c r="V14" s="4"/>
      <c r="W14" s="4"/>
      <c r="X14" s="5"/>
      <c r="Y14" s="3"/>
      <c r="Z14" s="4"/>
      <c r="AA14" s="4"/>
      <c r="AB14" s="4"/>
      <c r="AC14" s="5"/>
    </row>
    <row r="15" spans="2:29" x14ac:dyDescent="0.25">
      <c r="B15" s="18"/>
      <c r="C15" s="18"/>
      <c r="D15" s="18"/>
      <c r="E15" s="18"/>
      <c r="F15" s="18"/>
      <c r="G15" s="18"/>
      <c r="H15" s="23"/>
      <c r="I15" s="28"/>
      <c r="J15" s="3"/>
      <c r="K15" s="4"/>
      <c r="L15" s="4"/>
      <c r="M15" s="4"/>
      <c r="N15" s="5"/>
      <c r="O15" s="3"/>
      <c r="P15" s="4"/>
      <c r="Q15" s="4"/>
      <c r="R15" s="4"/>
      <c r="S15" s="5"/>
      <c r="T15" s="3"/>
      <c r="U15" s="4"/>
      <c r="V15" s="4"/>
      <c r="W15" s="4"/>
      <c r="X15" s="5"/>
      <c r="Y15" s="3"/>
      <c r="Z15" s="4"/>
      <c r="AA15" s="4"/>
      <c r="AB15" s="4"/>
      <c r="AC15" s="5"/>
    </row>
    <row r="16" spans="2:29" x14ac:dyDescent="0.25">
      <c r="B16" s="18"/>
      <c r="C16" s="18"/>
      <c r="D16" s="18"/>
      <c r="E16" s="18"/>
      <c r="F16" s="18"/>
      <c r="G16" s="18"/>
      <c r="H16" s="23"/>
      <c r="I16" s="28"/>
      <c r="J16" s="3"/>
      <c r="K16" s="4"/>
      <c r="L16" s="4"/>
      <c r="M16" s="4"/>
      <c r="N16" s="5"/>
      <c r="O16" s="3"/>
      <c r="P16" s="4"/>
      <c r="Q16" s="4"/>
      <c r="R16" s="4"/>
      <c r="S16" s="5"/>
      <c r="T16" s="3"/>
      <c r="U16" s="4"/>
      <c r="V16" s="4"/>
      <c r="W16" s="4"/>
      <c r="X16" s="5"/>
      <c r="Y16" s="3"/>
      <c r="Z16" s="4"/>
      <c r="AA16" s="4"/>
      <c r="AB16" s="4"/>
      <c r="AC16" s="5"/>
    </row>
    <row r="17" spans="2:29" x14ac:dyDescent="0.25">
      <c r="B17" s="18"/>
      <c r="C17" s="18"/>
      <c r="D17" s="18"/>
      <c r="E17" s="18"/>
      <c r="F17" s="18"/>
      <c r="G17" s="18"/>
      <c r="H17" s="23"/>
      <c r="I17" s="28"/>
      <c r="J17" s="3"/>
      <c r="K17" s="4"/>
      <c r="L17" s="4"/>
      <c r="M17" s="4"/>
      <c r="N17" s="5"/>
      <c r="O17" s="3"/>
      <c r="P17" s="4"/>
      <c r="Q17" s="4"/>
      <c r="R17" s="4"/>
      <c r="S17" s="5"/>
      <c r="T17" s="3"/>
      <c r="U17" s="4"/>
      <c r="V17" s="4"/>
      <c r="W17" s="4"/>
      <c r="X17" s="5"/>
      <c r="Y17" s="3"/>
      <c r="Z17" s="4"/>
      <c r="AA17" s="4"/>
      <c r="AB17" s="4"/>
      <c r="AC17" s="5"/>
    </row>
    <row r="18" spans="2:29" x14ac:dyDescent="0.25">
      <c r="B18" s="18"/>
      <c r="C18" s="18"/>
      <c r="D18" s="18"/>
      <c r="E18" s="18"/>
      <c r="F18" s="18"/>
      <c r="G18" s="18"/>
      <c r="H18" s="23"/>
      <c r="I18" s="28"/>
      <c r="J18" s="3"/>
      <c r="K18" s="4"/>
      <c r="L18" s="4"/>
      <c r="M18" s="4"/>
      <c r="N18" s="5"/>
      <c r="O18" s="3"/>
      <c r="P18" s="4"/>
      <c r="Q18" s="4"/>
      <c r="R18" s="4"/>
      <c r="S18" s="5"/>
      <c r="T18" s="3"/>
      <c r="U18" s="4"/>
      <c r="V18" s="4"/>
      <c r="W18" s="4"/>
      <c r="X18" s="5"/>
      <c r="Y18" s="3"/>
      <c r="Z18" s="4"/>
      <c r="AA18" s="4"/>
      <c r="AB18" s="4"/>
      <c r="AC18" s="5"/>
    </row>
    <row r="19" spans="2:29" x14ac:dyDescent="0.25">
      <c r="B19" s="18"/>
      <c r="C19" s="18"/>
      <c r="D19" s="18"/>
      <c r="E19" s="18"/>
      <c r="F19" s="18"/>
      <c r="G19" s="18"/>
      <c r="H19" s="23"/>
      <c r="I19" s="28"/>
      <c r="J19" s="3"/>
      <c r="K19" s="4"/>
      <c r="L19" s="4"/>
      <c r="M19" s="4"/>
      <c r="N19" s="5"/>
      <c r="O19" s="3"/>
      <c r="P19" s="4"/>
      <c r="Q19" s="4"/>
      <c r="R19" s="4"/>
      <c r="S19" s="5"/>
      <c r="T19" s="3"/>
      <c r="U19" s="4"/>
      <c r="V19" s="4"/>
      <c r="W19" s="4"/>
      <c r="X19" s="5"/>
      <c r="Y19" s="3"/>
      <c r="Z19" s="4"/>
      <c r="AA19" s="4"/>
      <c r="AB19" s="4"/>
      <c r="AC19" s="5"/>
    </row>
    <row r="20" spans="2:29" x14ac:dyDescent="0.25">
      <c r="B20" s="18"/>
      <c r="C20" s="18"/>
      <c r="D20" s="18"/>
      <c r="E20" s="18"/>
      <c r="F20" s="18"/>
      <c r="G20" s="18"/>
      <c r="H20" s="23"/>
      <c r="I20" s="28"/>
      <c r="J20" s="3"/>
      <c r="K20" s="4"/>
      <c r="L20" s="4"/>
      <c r="M20" s="4"/>
      <c r="N20" s="5"/>
      <c r="O20" s="3"/>
      <c r="P20" s="4"/>
      <c r="Q20" s="4"/>
      <c r="R20" s="4"/>
      <c r="S20" s="5"/>
      <c r="T20" s="3"/>
      <c r="U20" s="4"/>
      <c r="V20" s="4"/>
      <c r="W20" s="4"/>
      <c r="X20" s="5"/>
      <c r="Y20" s="3"/>
      <c r="Z20" s="4"/>
      <c r="AA20" s="4"/>
      <c r="AB20" s="4"/>
      <c r="AC20" s="5"/>
    </row>
    <row r="21" spans="2:29" x14ac:dyDescent="0.25">
      <c r="B21" s="18"/>
      <c r="C21" s="18"/>
      <c r="D21" s="18"/>
      <c r="E21" s="18"/>
      <c r="F21" s="18"/>
      <c r="G21" s="18"/>
      <c r="H21" s="23"/>
      <c r="I21" s="28"/>
      <c r="J21" s="3"/>
      <c r="K21" s="4"/>
      <c r="L21" s="4"/>
      <c r="M21" s="4"/>
      <c r="N21" s="5"/>
      <c r="O21" s="3"/>
      <c r="P21" s="4"/>
      <c r="Q21" s="4"/>
      <c r="R21" s="4"/>
      <c r="S21" s="5"/>
      <c r="T21" s="3"/>
      <c r="U21" s="4"/>
      <c r="V21" s="4"/>
      <c r="W21" s="4"/>
      <c r="X21" s="5"/>
      <c r="Y21" s="3"/>
      <c r="Z21" s="4"/>
      <c r="AA21" s="4"/>
      <c r="AB21" s="4"/>
      <c r="AC21" s="5"/>
    </row>
    <row r="22" spans="2:29" x14ac:dyDescent="0.25">
      <c r="B22" s="18"/>
      <c r="C22" s="18"/>
      <c r="D22" s="18"/>
      <c r="E22" s="18"/>
      <c r="F22" s="18"/>
      <c r="G22" s="18"/>
      <c r="H22" s="23"/>
      <c r="I22" s="28"/>
      <c r="J22" s="3"/>
      <c r="K22" s="4"/>
      <c r="L22" s="4"/>
      <c r="M22" s="4"/>
      <c r="N22" s="5"/>
      <c r="O22" s="3"/>
      <c r="P22" s="4"/>
      <c r="Q22" s="4"/>
      <c r="R22" s="4"/>
      <c r="S22" s="5"/>
      <c r="T22" s="3"/>
      <c r="U22" s="4"/>
      <c r="V22" s="4"/>
      <c r="W22" s="4"/>
      <c r="X22" s="5"/>
      <c r="Y22" s="3"/>
      <c r="Z22" s="4"/>
      <c r="AA22" s="4"/>
      <c r="AB22" s="4"/>
      <c r="AC22" s="5"/>
    </row>
    <row r="23" spans="2:29" x14ac:dyDescent="0.25">
      <c r="B23" s="18"/>
      <c r="C23" s="18"/>
      <c r="D23" s="18"/>
      <c r="E23" s="18"/>
      <c r="F23" s="18"/>
      <c r="G23" s="18"/>
      <c r="H23" s="23"/>
      <c r="I23" s="28"/>
      <c r="J23" s="3"/>
      <c r="K23" s="4"/>
      <c r="L23" s="4"/>
      <c r="M23" s="4"/>
      <c r="N23" s="5"/>
      <c r="O23" s="3"/>
      <c r="P23" s="4"/>
      <c r="Q23" s="4"/>
      <c r="R23" s="4"/>
      <c r="S23" s="5"/>
      <c r="T23" s="3"/>
      <c r="U23" s="4"/>
      <c r="V23" s="4"/>
      <c r="W23" s="4"/>
      <c r="X23" s="5"/>
      <c r="Y23" s="3"/>
      <c r="Z23" s="4"/>
      <c r="AA23" s="4"/>
      <c r="AB23" s="4"/>
      <c r="AC23" s="5"/>
    </row>
    <row r="24" spans="2:29" x14ac:dyDescent="0.25">
      <c r="B24" s="18"/>
      <c r="C24" s="18"/>
      <c r="D24" s="18"/>
      <c r="E24" s="18"/>
      <c r="F24" s="18"/>
      <c r="G24" s="18"/>
      <c r="H24" s="23"/>
      <c r="I24" s="28"/>
      <c r="J24" s="3"/>
      <c r="K24" s="4"/>
      <c r="L24" s="4"/>
      <c r="M24" s="4"/>
      <c r="N24" s="5"/>
      <c r="O24" s="3"/>
      <c r="P24" s="4"/>
      <c r="Q24" s="4"/>
      <c r="R24" s="4"/>
      <c r="S24" s="5"/>
      <c r="T24" s="3"/>
      <c r="U24" s="4"/>
      <c r="V24" s="4"/>
      <c r="W24" s="4"/>
      <c r="X24" s="5"/>
      <c r="Y24" s="3"/>
      <c r="Z24" s="4"/>
      <c r="AA24" s="4"/>
      <c r="AB24" s="4"/>
      <c r="AC24" s="5"/>
    </row>
    <row r="25" spans="2:29" x14ac:dyDescent="0.25">
      <c r="B25" s="18"/>
      <c r="C25" s="18"/>
      <c r="D25" s="18"/>
      <c r="E25" s="18"/>
      <c r="F25" s="18"/>
      <c r="G25" s="18"/>
      <c r="H25" s="23"/>
      <c r="I25" s="28"/>
      <c r="J25" s="3"/>
      <c r="K25" s="4"/>
      <c r="L25" s="4"/>
      <c r="M25" s="4"/>
      <c r="N25" s="5"/>
      <c r="O25" s="3"/>
      <c r="P25" s="4"/>
      <c r="Q25" s="4"/>
      <c r="R25" s="4"/>
      <c r="S25" s="5"/>
      <c r="T25" s="3"/>
      <c r="U25" s="4"/>
      <c r="V25" s="4"/>
      <c r="W25" s="4"/>
      <c r="X25" s="5"/>
      <c r="Y25" s="3"/>
      <c r="Z25" s="4"/>
      <c r="AA25" s="4"/>
      <c r="AB25" s="4"/>
      <c r="AC25" s="5"/>
    </row>
    <row r="26" spans="2:29" x14ac:dyDescent="0.25">
      <c r="B26" s="18"/>
      <c r="C26" s="18"/>
      <c r="D26" s="18"/>
      <c r="E26" s="18"/>
      <c r="F26" s="18"/>
      <c r="G26" s="18"/>
      <c r="H26" s="23"/>
      <c r="I26" s="28"/>
      <c r="J26" s="3"/>
      <c r="K26" s="4"/>
      <c r="L26" s="4"/>
      <c r="M26" s="4"/>
      <c r="N26" s="5"/>
      <c r="O26" s="3"/>
      <c r="P26" s="4"/>
      <c r="Q26" s="4"/>
      <c r="R26" s="4"/>
      <c r="S26" s="5"/>
      <c r="T26" s="3"/>
      <c r="U26" s="4"/>
      <c r="V26" s="4"/>
      <c r="W26" s="4"/>
      <c r="X26" s="5"/>
      <c r="Y26" s="3"/>
      <c r="Z26" s="4"/>
      <c r="AA26" s="4"/>
      <c r="AB26" s="4"/>
      <c r="AC26" s="5"/>
    </row>
    <row r="27" spans="2:29" ht="15.75" thickBot="1" x14ac:dyDescent="0.3">
      <c r="B27" s="18"/>
      <c r="C27" s="18"/>
      <c r="D27" s="18"/>
      <c r="E27" s="18"/>
      <c r="F27" s="18"/>
      <c r="G27" s="18"/>
      <c r="H27" s="23"/>
      <c r="I27" s="29"/>
      <c r="J27" s="6"/>
      <c r="K27" s="7"/>
      <c r="L27" s="7"/>
      <c r="M27" s="7"/>
      <c r="N27" s="8"/>
      <c r="O27" s="6"/>
      <c r="P27" s="7"/>
      <c r="Q27" s="7"/>
      <c r="R27" s="7"/>
      <c r="S27" s="8"/>
      <c r="T27" s="6"/>
      <c r="U27" s="7"/>
      <c r="V27" s="7"/>
      <c r="W27" s="7"/>
      <c r="X27" s="8"/>
      <c r="Y27" s="6"/>
      <c r="Z27" s="7"/>
      <c r="AA27" s="7"/>
      <c r="AB27" s="7"/>
      <c r="AC27" s="8"/>
    </row>
  </sheetData>
  <mergeCells count="11">
    <mergeCell ref="I4:I5"/>
    <mergeCell ref="J4:N4"/>
    <mergeCell ref="O4:S4"/>
    <mergeCell ref="T4:X4"/>
    <mergeCell ref="Y4:AC4"/>
    <mergeCell ref="B4:B5"/>
    <mergeCell ref="C4:C5"/>
    <mergeCell ref="D4:D5"/>
    <mergeCell ref="E4:E5"/>
    <mergeCell ref="G4:G5"/>
    <mergeCell ref="H4:H5"/>
  </mergeCells>
  <conditionalFormatting sqref="B9:H27 F6:F8">
    <cfRule type="expression" dxfId="97" priority="96">
      <formula>$G6="pbr"</formula>
    </cfRule>
    <cfRule type="expression" dxfId="96" priority="97">
      <formula>$G6="cfo"</formula>
    </cfRule>
    <cfRule type="expression" dxfId="95" priority="98">
      <formula>$G6="fg"</formula>
    </cfRule>
  </conditionalFormatting>
  <conditionalFormatting sqref="B9:H21 B24:H27 F8">
    <cfRule type="expression" dxfId="94" priority="95">
      <formula>$F8="1"</formula>
    </cfRule>
  </conditionalFormatting>
  <conditionalFormatting sqref="B9:H27 F6:F8">
    <cfRule type="expression" dxfId="93" priority="94">
      <formula>$F6="1"</formula>
    </cfRule>
  </conditionalFormatting>
  <conditionalFormatting sqref="F4:F5">
    <cfRule type="expression" dxfId="92" priority="91">
      <formula>$G4="pbr"</formula>
    </cfRule>
    <cfRule type="expression" dxfId="91" priority="92">
      <formula>$G4="cfo"</formula>
    </cfRule>
    <cfRule type="expression" dxfId="90" priority="93">
      <formula>$G4="fg"</formula>
    </cfRule>
  </conditionalFormatting>
  <conditionalFormatting sqref="B6:E6">
    <cfRule type="expression" dxfId="35" priority="31">
      <formula>$H6="envoyé"</formula>
    </cfRule>
    <cfRule type="expression" dxfId="34" priority="32">
      <formula>$H6="perdu"</formula>
    </cfRule>
    <cfRule type="expression" dxfId="33" priority="33">
      <formula>$H6="sans suite"</formula>
    </cfRule>
    <cfRule type="expression" dxfId="32" priority="34">
      <formula>$H6="A REPRENDRE"</formula>
    </cfRule>
    <cfRule type="expression" dxfId="31" priority="35">
      <formula>$H6="A CHIFFRER"</formula>
    </cfRule>
    <cfRule type="expression" dxfId="30" priority="36">
      <formula>$H6="TRAITÉ"</formula>
    </cfRule>
  </conditionalFormatting>
  <conditionalFormatting sqref="G6:I6">
    <cfRule type="expression" dxfId="29" priority="25">
      <formula>$H6="envoyé"</formula>
    </cfRule>
    <cfRule type="expression" dxfId="28" priority="26">
      <formula>$H6="perdu"</formula>
    </cfRule>
    <cfRule type="expression" dxfId="27" priority="27">
      <formula>$H6="sans suite"</formula>
    </cfRule>
    <cfRule type="expression" dxfId="26" priority="28">
      <formula>$H6="A REPRENDRE"</formula>
    </cfRule>
    <cfRule type="expression" dxfId="25" priority="29">
      <formula>$H6="A CHIFFRER"</formula>
    </cfRule>
    <cfRule type="expression" dxfId="24" priority="30">
      <formula>$H6="TRAITÉ"</formula>
    </cfRule>
  </conditionalFormatting>
  <conditionalFormatting sqref="B7:E7">
    <cfRule type="expression" dxfId="23" priority="19">
      <formula>$H7="PERDU"</formula>
    </cfRule>
    <cfRule type="expression" dxfId="22" priority="20">
      <formula>$H7="SANS SUITE"</formula>
    </cfRule>
    <cfRule type="expression" dxfId="21" priority="21">
      <formula>$H7="TRAITÉ"</formula>
    </cfRule>
    <cfRule type="expression" dxfId="20" priority="22">
      <formula>$H7="ENVOYÉ"</formula>
    </cfRule>
    <cfRule type="expression" dxfId="19" priority="23">
      <formula>$H7="A REPRENDRE"</formula>
    </cfRule>
    <cfRule type="expression" dxfId="18" priority="24">
      <formula>$H7="A CHIFFRER"</formula>
    </cfRule>
  </conditionalFormatting>
  <conditionalFormatting sqref="G7:I7">
    <cfRule type="expression" dxfId="17" priority="13">
      <formula>$H7="PERDU"</formula>
    </cfRule>
    <cfRule type="expression" dxfId="16" priority="14">
      <formula>$H7="SANS SUITE"</formula>
    </cfRule>
    <cfRule type="expression" dxfId="15" priority="15">
      <formula>$H7="TRAITÉ"</formula>
    </cfRule>
    <cfRule type="expression" dxfId="14" priority="16">
      <formula>$H7="ENVOYÉ"</formula>
    </cfRule>
    <cfRule type="expression" dxfId="13" priority="17">
      <formula>$H7="A REPRENDRE"</formula>
    </cfRule>
    <cfRule type="expression" dxfId="12" priority="18">
      <formula>$H7="A CHIFFRER"</formula>
    </cfRule>
  </conditionalFormatting>
  <conditionalFormatting sqref="B8:E8">
    <cfRule type="expression" dxfId="11" priority="7">
      <formula>$H8="PERDU"</formula>
    </cfRule>
    <cfRule type="expression" dxfId="10" priority="8">
      <formula>$H8="SANS SUITE"</formula>
    </cfRule>
    <cfRule type="expression" dxfId="9" priority="9">
      <formula>$H8="TRAITÉ"</formula>
    </cfRule>
    <cfRule type="expression" dxfId="8" priority="10">
      <formula>$H8="ENVOYÉ"</formula>
    </cfRule>
    <cfRule type="expression" dxfId="7" priority="11">
      <formula>$H8="A REPRENDRE"</formula>
    </cfRule>
    <cfRule type="expression" dxfId="6" priority="12">
      <formula>$H8="A CHIFFRER"</formula>
    </cfRule>
  </conditionalFormatting>
  <conditionalFormatting sqref="G8:I8">
    <cfRule type="expression" dxfId="5" priority="1">
      <formula>$H8="PERDU"</formula>
    </cfRule>
    <cfRule type="expression" dxfId="4" priority="2">
      <formula>$H8="SANS SUITE"</formula>
    </cfRule>
    <cfRule type="expression" dxfId="3" priority="3">
      <formula>$H8="TRAITÉ"</formula>
    </cfRule>
    <cfRule type="expression" dxfId="2" priority="4">
      <formula>$H8="ENVOYÉ"</formula>
    </cfRule>
    <cfRule type="expression" dxfId="1" priority="5">
      <formula>$H8="A REPRENDRE"</formula>
    </cfRule>
    <cfRule type="expression" dxfId="0" priority="6">
      <formula>$H8="A CHIFFRER"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'NE PAS MODIFIER'!$A$1:$A$12</xm:f>
          </x14:formula1>
          <xm:sqref>E6:E8</xm:sqref>
        </x14:dataValidation>
        <x14:dataValidation type="list" allowBlank="1" showInputMessage="1" showErrorMessage="1">
          <x14:formula1>
            <xm:f>'NE PAS MODIFIER'!$D$1:$D$7</xm:f>
          </x14:formula1>
          <xm:sqref>I6:I8</xm:sqref>
        </x14:dataValidation>
        <x14:dataValidation type="list" allowBlank="1" showInputMessage="1" showErrorMessage="1">
          <x14:formula1>
            <xm:f>'NE PAS MODIFIER'!$C$1:$C$11</xm:f>
          </x14:formula1>
          <xm:sqref>H6:H8</xm:sqref>
        </x14:dataValidation>
        <x14:dataValidation type="list" allowBlank="1" showInputMessage="1" showErrorMessage="1">
          <x14:formula1>
            <xm:f>'NE PAS MODIFIER'!$B$1:$B$12</xm:f>
          </x14:formula1>
          <xm:sqref>G6:G8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2"/>
  <sheetViews>
    <sheetView workbookViewId="0">
      <selection activeCell="D12" sqref="D12"/>
    </sheetView>
  </sheetViews>
  <sheetFormatPr baseColWidth="10" defaultRowHeight="15" x14ac:dyDescent="0.25"/>
  <sheetData>
    <row r="1" spans="1:4" ht="15" customHeight="1" x14ac:dyDescent="0.25">
      <c r="A1" s="11">
        <v>22</v>
      </c>
      <c r="B1" s="12" t="s">
        <v>16</v>
      </c>
      <c r="C1" s="12" t="s">
        <v>16</v>
      </c>
      <c r="D1" s="12" t="s">
        <v>19</v>
      </c>
    </row>
    <row r="2" spans="1:4" ht="15" customHeight="1" x14ac:dyDescent="0.25">
      <c r="A2" s="13">
        <v>29</v>
      </c>
      <c r="B2" s="14" t="s">
        <v>10</v>
      </c>
      <c r="C2" s="14" t="s">
        <v>10</v>
      </c>
      <c r="D2" s="14" t="s">
        <v>20</v>
      </c>
    </row>
    <row r="3" spans="1:4" ht="15" customHeight="1" x14ac:dyDescent="0.25">
      <c r="A3" s="13">
        <v>35</v>
      </c>
      <c r="B3" s="14" t="s">
        <v>13</v>
      </c>
      <c r="C3" s="14" t="s">
        <v>13</v>
      </c>
      <c r="D3" s="14" t="s">
        <v>33</v>
      </c>
    </row>
    <row r="4" spans="1:4" ht="15" customHeight="1" x14ac:dyDescent="0.25">
      <c r="A4" s="13">
        <v>44</v>
      </c>
      <c r="B4" s="14" t="s">
        <v>3</v>
      </c>
      <c r="C4" s="14" t="s">
        <v>3</v>
      </c>
      <c r="D4" s="14" t="s">
        <v>34</v>
      </c>
    </row>
    <row r="5" spans="1:4" ht="15" customHeight="1" x14ac:dyDescent="0.25">
      <c r="A5" s="13">
        <v>49</v>
      </c>
      <c r="B5" s="14" t="s">
        <v>7</v>
      </c>
      <c r="C5" s="14" t="s">
        <v>7</v>
      </c>
      <c r="D5" s="14" t="s">
        <v>21</v>
      </c>
    </row>
    <row r="6" spans="1:4" ht="15" customHeight="1" x14ac:dyDescent="0.25">
      <c r="A6" s="13">
        <v>53</v>
      </c>
      <c r="B6" s="14" t="s">
        <v>15</v>
      </c>
      <c r="C6" s="14" t="s">
        <v>15</v>
      </c>
      <c r="D6" s="14" t="s">
        <v>22</v>
      </c>
    </row>
    <row r="7" spans="1:4" ht="15" customHeight="1" x14ac:dyDescent="0.25">
      <c r="A7" s="13">
        <v>56</v>
      </c>
      <c r="B7" s="14" t="s">
        <v>9</v>
      </c>
      <c r="C7" s="14" t="s">
        <v>9</v>
      </c>
      <c r="D7" s="14"/>
    </row>
    <row r="8" spans="1:4" ht="15" customHeight="1" x14ac:dyDescent="0.25">
      <c r="A8" s="13">
        <v>72</v>
      </c>
      <c r="B8" s="14" t="s">
        <v>17</v>
      </c>
      <c r="C8" s="14" t="s">
        <v>17</v>
      </c>
      <c r="D8" s="14"/>
    </row>
    <row r="9" spans="1:4" ht="15" customHeight="1" x14ac:dyDescent="0.25">
      <c r="A9" s="13">
        <v>79</v>
      </c>
      <c r="B9" s="14" t="s">
        <v>11</v>
      </c>
      <c r="C9" s="14" t="s">
        <v>11</v>
      </c>
      <c r="D9" s="14"/>
    </row>
    <row r="10" spans="1:4" ht="15" customHeight="1" x14ac:dyDescent="0.25">
      <c r="A10" s="13">
        <v>85</v>
      </c>
      <c r="B10" s="14" t="s">
        <v>5</v>
      </c>
      <c r="C10" s="14" t="s">
        <v>5</v>
      </c>
      <c r="D10" s="14"/>
    </row>
    <row r="11" spans="1:4" ht="15" customHeight="1" x14ac:dyDescent="0.25">
      <c r="A11" s="13">
        <v>86</v>
      </c>
      <c r="B11" s="14" t="s">
        <v>14</v>
      </c>
      <c r="C11" s="14" t="s">
        <v>12</v>
      </c>
      <c r="D11" s="14"/>
    </row>
    <row r="12" spans="1:4" ht="15" customHeight="1" thickBot="1" x14ac:dyDescent="0.3">
      <c r="A12" s="15" t="s">
        <v>12</v>
      </c>
      <c r="B12" s="16" t="s">
        <v>12</v>
      </c>
      <c r="C12" s="16"/>
      <c r="D12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des Projets</vt:lpstr>
      <vt:lpstr>Planification</vt:lpstr>
      <vt:lpstr>NE PAS MODIFIER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2015-08-21T16:59:41Z</dcterms:modified>
</cp:coreProperties>
</file>