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40" windowHeight="8160" tabRatio="772"/>
  </bookViews>
  <sheets>
    <sheet name="Menu" sheetId="1" r:id="rId1"/>
    <sheet name="Inscrits" sheetId="5" r:id="rId2"/>
    <sheet name="Inscriptions" sheetId="2" r:id="rId3"/>
    <sheet name="Inscriptions2" sheetId="8" r:id="rId4"/>
    <sheet name="Fiche" sheetId="7" r:id="rId5"/>
    <sheet name="Traces" sheetId="3" r:id="rId6"/>
    <sheet name="Traces2" sheetId="6" r:id="rId7"/>
  </sheets>
  <functionGroups builtInGroupCount="18"/>
  <definedNames>
    <definedName name="ListeNomPrenom">Inscrits!$E$2:$E$6</definedName>
    <definedName name="nom">Inscrits!$A:$A</definedName>
    <definedName name="Noms">OFFSET(Traces!#REF!,,,COUNTA(Traces!$B:$B)-1)</definedName>
    <definedName name="NomsTrace" localSheetId="5">Traces!$B$2:$B$6</definedName>
    <definedName name="prenom">Inscrits!$B:$B</definedName>
    <definedName name="Tablo">Traces!$B$2:$I$64969</definedName>
  </definedNames>
  <calcPr calcId="162913"/>
</workbook>
</file>

<file path=xl/calcChain.xml><?xml version="1.0" encoding="utf-8"?>
<calcChain xmlns="http://schemas.openxmlformats.org/spreadsheetml/2006/main">
  <c r="A19" i="8" l="1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3" i="2"/>
  <c r="E3" i="5" l="1"/>
  <c r="E4" i="5"/>
  <c r="E5" i="5"/>
  <c r="E6" i="5"/>
  <c r="E2" i="5"/>
</calcChain>
</file>

<file path=xl/sharedStrings.xml><?xml version="1.0" encoding="utf-8"?>
<sst xmlns="http://schemas.openxmlformats.org/spreadsheetml/2006/main" count="104" uniqueCount="63">
  <si>
    <t>Communiquer</t>
  </si>
  <si>
    <t>Ecouter</t>
  </si>
  <si>
    <t>Comprendre</t>
  </si>
  <si>
    <t>Moyenne</t>
  </si>
  <si>
    <t>Horodate</t>
  </si>
  <si>
    <t>Nom et Prénom</t>
  </si>
  <si>
    <t>Autre 1</t>
  </si>
  <si>
    <t>Résultats 1</t>
  </si>
  <si>
    <t>Serieux</t>
  </si>
  <si>
    <t>obs</t>
  </si>
  <si>
    <t>Sérieux</t>
  </si>
  <si>
    <t>Obs.</t>
  </si>
  <si>
    <t>Nom</t>
  </si>
  <si>
    <t>Prénom</t>
  </si>
  <si>
    <t>Résultats 2</t>
  </si>
  <si>
    <t>agir</t>
  </si>
  <si>
    <t>réfléchir</t>
  </si>
  <si>
    <t>Tableau d'inscription</t>
  </si>
  <si>
    <t>JULIEN</t>
  </si>
  <si>
    <t>EVIAN</t>
  </si>
  <si>
    <t>CHRIST</t>
  </si>
  <si>
    <t>TATOU</t>
  </si>
  <si>
    <t>HACHI</t>
  </si>
  <si>
    <t>René</t>
  </si>
  <si>
    <t>Hammad</t>
  </si>
  <si>
    <t>Laurent</t>
  </si>
  <si>
    <t>Jules</t>
  </si>
  <si>
    <t>Alain</t>
  </si>
  <si>
    <t>Nom&amp;Prénom</t>
  </si>
  <si>
    <t>autres</t>
  </si>
  <si>
    <t>AUTRES</t>
  </si>
  <si>
    <t>EXEM1</t>
  </si>
  <si>
    <t>EXEM2</t>
  </si>
  <si>
    <t>ESSAI</t>
  </si>
  <si>
    <t>Essai1</t>
  </si>
  <si>
    <t>com</t>
  </si>
  <si>
    <t>reflex</t>
  </si>
  <si>
    <t>ecoute</t>
  </si>
  <si>
    <t>compre</t>
  </si>
  <si>
    <t>exem2</t>
  </si>
  <si>
    <t>exem3</t>
  </si>
  <si>
    <t>Essai</t>
  </si>
  <si>
    <t>essai1</t>
  </si>
  <si>
    <t>ex1</t>
  </si>
  <si>
    <t>Obs</t>
  </si>
  <si>
    <t>essai2</t>
  </si>
  <si>
    <t>ess3</t>
  </si>
  <si>
    <t>ess4</t>
  </si>
  <si>
    <t>essai5</t>
  </si>
  <si>
    <t>ess2</t>
  </si>
  <si>
    <t>ess5</t>
  </si>
  <si>
    <t>moyenne essai</t>
  </si>
  <si>
    <t>moyenne autre2</t>
  </si>
  <si>
    <t>autre1</t>
  </si>
  <si>
    <t>moyenne sérieux</t>
  </si>
  <si>
    <t>MOYENNE</t>
  </si>
  <si>
    <t>JULIEN Alain</t>
  </si>
  <si>
    <t>compare</t>
  </si>
  <si>
    <t>CHRIST Laurent</t>
  </si>
  <si>
    <t>Formulaire enquête 2</t>
  </si>
  <si>
    <t>essai 2 saisie 2</t>
  </si>
  <si>
    <t>saisie 1 essai encore</t>
  </si>
  <si>
    <t>https://forum.excel-pratique.com/viewtopic.php?f=2&amp;t=109735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</si>
</sst>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45066682943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6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14" fontId="0" fillId="0" borderId="0" xfId="0" applyNumberFormat="1"/>
    <xf numFmtId="0" fontId="9" fillId="0" borderId="0" xfId="0" applyFont="1"/>
    <xf numFmtId="0" fontId="8" fillId="5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Continuous" vertical="center"/>
    </xf>
    <xf numFmtId="0" fontId="0" fillId="4" borderId="0" xfId="0" applyFill="1" applyBorder="1" applyAlignment="1"/>
    <xf numFmtId="0" fontId="0" fillId="0" borderId="0" xfId="0" applyFill="1" applyBorder="1" applyAlignment="1"/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2" fontId="0" fillId="4" borderId="0" xfId="0" applyNumberFormat="1" applyFill="1" applyBorder="1" applyAlignment="1">
      <alignment vertical="center"/>
    </xf>
    <xf numFmtId="0" fontId="0" fillId="4" borderId="0" xfId="0" applyFont="1" applyFill="1" applyBorder="1" applyAlignment="1"/>
    <xf numFmtId="0" fontId="0" fillId="0" borderId="0" xfId="0" applyFont="1" applyFill="1" applyBorder="1" applyAlignment="1"/>
    <xf numFmtId="0" fontId="0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0" fillId="5" borderId="1" xfId="0" applyFont="1" applyFill="1" applyBorder="1" applyAlignment="1" applyProtection="1">
      <alignment horizontal="left" vertical="center"/>
      <protection locked="0"/>
    </xf>
    <xf numFmtId="0" fontId="0" fillId="0" borderId="1" xfId="0" applyBorder="1"/>
    <xf numFmtId="22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9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/>
    <xf numFmtId="0" fontId="9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>
      <alignment horizontal="center" vertical="center"/>
    </xf>
    <xf numFmtId="0" fontId="0" fillId="0" borderId="1" xfId="0" applyFill="1" applyBorder="1"/>
    <xf numFmtId="0" fontId="12" fillId="5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/>
    <xf numFmtId="0" fontId="12" fillId="0" borderId="1" xfId="0" applyFont="1" applyFill="1" applyBorder="1" applyAlignment="1" applyProtection="1">
      <alignment horizontal="center" vertical="center"/>
      <protection locked="0"/>
    </xf>
    <xf numFmtId="22" fontId="13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" xfId="0" applyFont="1" applyBorder="1"/>
    <xf numFmtId="22" fontId="0" fillId="0" borderId="0" xfId="0" applyNumberFormat="1" applyAlignment="1">
      <alignment horizontal="center" vertical="center"/>
    </xf>
    <xf numFmtId="0" fontId="14" fillId="9" borderId="0" xfId="0" applyFont="1" applyFill="1"/>
    <xf numFmtId="0" fontId="12" fillId="5" borderId="12" xfId="0" applyFont="1" applyFill="1" applyBorder="1" applyAlignment="1">
      <alignment horizontal="center" vertical="center"/>
    </xf>
    <xf numFmtId="22" fontId="0" fillId="0" borderId="13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top"/>
    </xf>
    <xf numFmtId="0" fontId="9" fillId="5" borderId="13" xfId="0" applyFont="1" applyFill="1" applyBorder="1" applyAlignment="1">
      <alignment horizontal="center" vertical="top"/>
    </xf>
    <xf numFmtId="22" fontId="13" fillId="0" borderId="13" xfId="0" applyNumberFormat="1" applyFont="1" applyBorder="1" applyAlignment="1" applyProtection="1">
      <alignment horizontal="center" vertical="center"/>
      <protection locked="0"/>
    </xf>
    <xf numFmtId="0" fontId="12" fillId="5" borderId="8" xfId="0" applyFont="1" applyFill="1" applyBorder="1" applyAlignment="1">
      <alignment horizontal="center" vertical="center"/>
    </xf>
    <xf numFmtId="0" fontId="12" fillId="5" borderId="13" xfId="0" applyFont="1" applyFill="1" applyBorder="1" applyAlignment="1">
      <alignment horizontal="center" vertical="top"/>
    </xf>
    <xf numFmtId="0" fontId="0" fillId="4" borderId="0" xfId="0" applyFill="1" applyBorder="1" applyAlignment="1">
      <alignment horizontal="left" vertical="center"/>
    </xf>
    <xf numFmtId="0" fontId="6" fillId="7" borderId="0" xfId="0" applyNumberFormat="1" applyFont="1" applyFill="1" applyAlignment="1" applyProtection="1">
      <alignment horizontal="center" vertical="center"/>
      <protection locked="0"/>
    </xf>
    <xf numFmtId="0" fontId="5" fillId="6" borderId="8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Fiche!A1"/><Relationship Id="rId1" Type="http://schemas.openxmlformats.org/officeDocument/2006/relationships/image" Target="../media/image1.jpeg"/><Relationship Id="rId4" Type="http://schemas.microsoft.com/office/2007/relationships/hdphoto" Target="../media/hdphoto1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Module1.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  <xdr:twoCellAnchor editAs="oneCell">
    <xdr:from>
      <xdr:col>9</xdr:col>
      <xdr:colOff>552450</xdr:colOff>
      <xdr:row>5</xdr:row>
      <xdr:rowOff>152400</xdr:rowOff>
    </xdr:from>
    <xdr:to>
      <xdr:col>12</xdr:col>
      <xdr:colOff>457200</xdr:colOff>
      <xdr:row>13</xdr:row>
      <xdr:rowOff>149946</xdr:rowOff>
    </xdr:to>
    <xdr:pic macro="[0]!Module4.Formulaire"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artisticGlowEdges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8448675" y="723900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B20" sqref="B20"/>
    </sheetView>
  </sheetViews>
  <sheetFormatPr baseColWidth="10" defaultColWidth="11.5703125" defaultRowHeight="15" x14ac:dyDescent="0.25"/>
  <cols>
    <col min="1" max="1" width="16.42578125" style="3" customWidth="1"/>
    <col min="2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ht="21" x14ac:dyDescent="0.35">
      <c r="A15" s="11"/>
      <c r="B15" s="10"/>
      <c r="C15" s="10"/>
      <c r="D15" s="7"/>
      <c r="E15" s="7"/>
      <c r="F15" s="7"/>
      <c r="G15" s="7"/>
      <c r="H15" s="7"/>
      <c r="I15" s="7"/>
      <c r="J15" s="7"/>
      <c r="K15" s="75" t="s">
        <v>59</v>
      </c>
      <c r="L15" s="7"/>
      <c r="M15" s="7"/>
      <c r="N15" s="7"/>
      <c r="O15" s="7"/>
      <c r="P15" s="7"/>
    </row>
    <row r="16" spans="1:16" ht="33" customHeight="1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10"/>
      <c r="L16" s="7"/>
      <c r="M16" s="7"/>
      <c r="N16" s="7"/>
      <c r="O16" s="7"/>
      <c r="P16" s="7"/>
    </row>
    <row r="17" spans="1:16" ht="33" customHeight="1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83" t="s">
        <v>62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s="44" customFormat="1" x14ac:dyDescent="0.25">
      <c r="A20" s="46"/>
      <c r="B20" s="46"/>
      <c r="C20" s="46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</row>
    <row r="21" spans="1:16" s="44" customFormat="1" x14ac:dyDescent="0.25">
      <c r="A21" s="46"/>
      <c r="B21" s="47"/>
      <c r="C21" s="46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</row>
    <row r="22" spans="1:16" s="44" customFormat="1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</row>
    <row r="23" spans="1:16" s="44" customFormat="1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</row>
    <row r="24" spans="1:16" s="44" customFormat="1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</row>
    <row r="25" spans="1:16" s="49" customFormat="1" x14ac:dyDescent="0.25">
      <c r="A25" s="53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</row>
    <row r="26" spans="1:16" s="49" customFormat="1" x14ac:dyDescent="0.25">
      <c r="A26" s="53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7" spans="1:16" s="49" customFormat="1" x14ac:dyDescent="0.25">
      <c r="A27" s="48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</row>
    <row r="28" spans="1:16" s="49" customFormat="1" x14ac:dyDescent="0.25">
      <c r="A28" s="50"/>
      <c r="B28" s="50"/>
      <c r="C28" s="50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</row>
    <row r="29" spans="1:16" s="49" customFormat="1" x14ac:dyDescent="0.25">
      <c r="A29" s="51"/>
      <c r="B29" s="51"/>
      <c r="C29" s="51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</row>
    <row r="30" spans="1:16" s="49" customFormat="1" x14ac:dyDescent="0.25">
      <c r="A30" s="51"/>
      <c r="B30" s="51"/>
      <c r="C30" s="51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</row>
    <row r="31" spans="1:16" s="49" customFormat="1" x14ac:dyDescent="0.25">
      <c r="A31" s="51"/>
      <c r="B31" s="51"/>
      <c r="C31" s="51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</row>
    <row r="32" spans="1:16" s="49" customFormat="1" x14ac:dyDescent="0.25">
      <c r="A32" s="51"/>
      <c r="B32" s="52"/>
      <c r="C32" s="51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</row>
    <row r="33" spans="1:16" s="49" customFormat="1" x14ac:dyDescent="0.25">
      <c r="A33" s="48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</row>
    <row r="34" spans="1:16" s="44" customFormat="1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</row>
    <row r="35" spans="1:16" s="44" customFormat="1" x14ac:dyDescent="0.25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</row>
    <row r="36" spans="1:16" s="44" customFormat="1" x14ac:dyDescent="0.25">
      <c r="A36" s="45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</row>
    <row r="37" spans="1:16" s="44" customFormat="1" x14ac:dyDescent="0.25">
      <c r="A37" s="45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activeCell="B12" sqref="B12"/>
    </sheetView>
  </sheetViews>
  <sheetFormatPr baseColWidth="10" defaultRowHeight="15" x14ac:dyDescent="0.25"/>
  <cols>
    <col min="1" max="1" width="14.42578125" customWidth="1"/>
    <col min="3" max="4" width="11.42578125" style="35"/>
    <col min="5" max="5" width="17.7109375" customWidth="1"/>
  </cols>
  <sheetData>
    <row r="1" spans="1:5" x14ac:dyDescent="0.25">
      <c r="A1" s="40" t="s">
        <v>12</v>
      </c>
      <c r="B1" s="40" t="s">
        <v>13</v>
      </c>
      <c r="C1" s="35" t="s">
        <v>7</v>
      </c>
      <c r="D1" s="35" t="s">
        <v>14</v>
      </c>
    </row>
    <row r="2" spans="1:5" x14ac:dyDescent="0.25">
      <c r="A2" t="s">
        <v>18</v>
      </c>
      <c r="B2" t="s">
        <v>27</v>
      </c>
      <c r="E2" t="str">
        <f>A2&amp;" "&amp; B2</f>
        <v>JULIEN Alain</v>
      </c>
    </row>
    <row r="3" spans="1:5" x14ac:dyDescent="0.25">
      <c r="A3" t="s">
        <v>19</v>
      </c>
      <c r="B3" t="s">
        <v>26</v>
      </c>
      <c r="E3" t="str">
        <f t="shared" ref="E3:E6" si="0">A3&amp;" "&amp; B3</f>
        <v>EVIAN Jules</v>
      </c>
    </row>
    <row r="4" spans="1:5" x14ac:dyDescent="0.25">
      <c r="A4" t="s">
        <v>20</v>
      </c>
      <c r="B4" t="s">
        <v>25</v>
      </c>
      <c r="E4" t="str">
        <f t="shared" si="0"/>
        <v>CHRIST Laurent</v>
      </c>
    </row>
    <row r="5" spans="1:5" x14ac:dyDescent="0.25">
      <c r="A5" t="s">
        <v>21</v>
      </c>
      <c r="B5" t="s">
        <v>24</v>
      </c>
      <c r="E5" t="str">
        <f t="shared" si="0"/>
        <v>TATOU Hammad</v>
      </c>
    </row>
    <row r="6" spans="1:5" x14ac:dyDescent="0.25">
      <c r="A6" t="s">
        <v>22</v>
      </c>
      <c r="B6" t="s">
        <v>23</v>
      </c>
      <c r="E6" t="str">
        <f t="shared" si="0"/>
        <v>HACHI René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B11" sqref="B11"/>
    </sheetView>
  </sheetViews>
  <sheetFormatPr baseColWidth="10" defaultRowHeight="15" x14ac:dyDescent="0.25"/>
  <cols>
    <col min="1" max="1" width="15.5703125" style="35" customWidth="1"/>
    <col min="2" max="2" width="16.140625" customWidth="1"/>
    <col min="3" max="3" width="12.5703125" customWidth="1"/>
    <col min="4" max="4" width="19" customWidth="1"/>
    <col min="5" max="5" width="17.140625" customWidth="1"/>
    <col min="6" max="6" width="13" customWidth="1"/>
  </cols>
  <sheetData>
    <row r="1" spans="1:11" ht="44.25" customHeight="1" x14ac:dyDescent="0.25">
      <c r="A1" s="42" t="s">
        <v>17</v>
      </c>
    </row>
    <row r="2" spans="1:11" ht="28.5" customHeight="1" x14ac:dyDescent="0.25">
      <c r="A2" s="37" t="s">
        <v>28</v>
      </c>
      <c r="B2" s="15" t="s">
        <v>54</v>
      </c>
      <c r="C2" s="15" t="s">
        <v>53</v>
      </c>
      <c r="D2" s="15" t="s">
        <v>52</v>
      </c>
      <c r="E2" s="15" t="s">
        <v>51</v>
      </c>
      <c r="F2" s="15" t="s">
        <v>11</v>
      </c>
      <c r="G2" s="31"/>
      <c r="H2" s="31"/>
      <c r="I2" s="31"/>
      <c r="J2" s="31"/>
      <c r="K2" s="31"/>
    </row>
    <row r="3" spans="1:11" x14ac:dyDescent="0.25">
      <c r="A3" s="54" t="str">
        <f>Inscrits!$A2&amp;" "&amp;Inscrits!$B2</f>
        <v>JULIEN Alain</v>
      </c>
      <c r="B3" s="20">
        <v>2.6</v>
      </c>
      <c r="C3" s="20">
        <v>3</v>
      </c>
      <c r="D3" s="28">
        <v>3</v>
      </c>
      <c r="E3" s="28">
        <v>2</v>
      </c>
      <c r="F3" s="28" t="s">
        <v>61</v>
      </c>
      <c r="G3" s="32"/>
      <c r="H3" s="32"/>
      <c r="I3" s="32"/>
      <c r="J3" s="32"/>
      <c r="K3" s="32"/>
    </row>
    <row r="4" spans="1:11" x14ac:dyDescent="0.25">
      <c r="A4" s="54" t="str">
        <f>Inscrits!$A3&amp;" "&amp;Inscrits!$B3</f>
        <v>EVIAN Jules</v>
      </c>
      <c r="B4" s="63"/>
      <c r="C4" s="63"/>
      <c r="D4" s="63"/>
      <c r="E4" s="63"/>
      <c r="F4" s="63"/>
      <c r="G4" s="21"/>
      <c r="H4" s="21"/>
      <c r="I4" s="21"/>
      <c r="J4" s="21"/>
      <c r="K4" s="21"/>
    </row>
    <row r="5" spans="1:11" x14ac:dyDescent="0.25">
      <c r="A5" s="54" t="str">
        <f>Inscrits!$A4&amp;" "&amp;Inscrits!$B4</f>
        <v>CHRIST Laurent</v>
      </c>
      <c r="B5" s="63"/>
      <c r="C5" s="63"/>
      <c r="D5" s="63"/>
      <c r="E5" s="63"/>
      <c r="F5" s="63"/>
      <c r="G5" s="21"/>
      <c r="H5" s="21"/>
      <c r="I5" s="21"/>
      <c r="J5" s="21"/>
      <c r="K5" s="21"/>
    </row>
    <row r="6" spans="1:11" x14ac:dyDescent="0.25">
      <c r="A6" s="54" t="str">
        <f>Inscrits!$A5&amp;" "&amp;Inscrits!$B5</f>
        <v>TATOU Hammad</v>
      </c>
      <c r="B6" s="63"/>
      <c r="C6" s="63"/>
      <c r="D6" s="63"/>
      <c r="E6" s="63"/>
      <c r="F6" s="63"/>
      <c r="G6" s="21"/>
      <c r="H6" s="21"/>
      <c r="I6" s="21"/>
      <c r="J6" s="21"/>
      <c r="K6" s="21"/>
    </row>
    <row r="7" spans="1:11" x14ac:dyDescent="0.25">
      <c r="A7" s="54" t="str">
        <f>Inscrits!$A6&amp;" "&amp;Inscrits!$B6</f>
        <v>HACHI René</v>
      </c>
      <c r="B7" s="63"/>
      <c r="C7" s="63"/>
      <c r="D7" s="63"/>
      <c r="E7" s="63"/>
      <c r="F7" s="63"/>
      <c r="G7" s="21"/>
      <c r="H7" s="21"/>
      <c r="I7" s="21"/>
      <c r="J7" s="21"/>
      <c r="K7" s="21"/>
    </row>
    <row r="8" spans="1:11" x14ac:dyDescent="0.25">
      <c r="A8" s="54" t="str">
        <f>Inscrits!$A7&amp;" "&amp;Inscrits!$B7</f>
        <v xml:space="preserve"> </v>
      </c>
      <c r="B8" s="21"/>
      <c r="C8" s="21"/>
      <c r="D8" s="21"/>
      <c r="E8" s="21"/>
      <c r="F8" s="21"/>
      <c r="G8" s="21"/>
      <c r="H8" s="21"/>
      <c r="I8" s="21"/>
      <c r="J8" s="21"/>
      <c r="K8" s="21"/>
    </row>
    <row r="9" spans="1:11" x14ac:dyDescent="0.25">
      <c r="A9" s="54" t="str">
        <f>Inscrits!$A8&amp;" "&amp;Inscrits!$B8</f>
        <v xml:space="preserve"> </v>
      </c>
      <c r="B9" s="21"/>
      <c r="C9" s="21"/>
      <c r="D9" s="21"/>
      <c r="E9" s="21"/>
      <c r="F9" s="21"/>
      <c r="G9" s="21"/>
      <c r="H9" s="21"/>
      <c r="I9" s="21"/>
      <c r="J9" s="21"/>
      <c r="K9" s="21"/>
    </row>
    <row r="10" spans="1:11" x14ac:dyDescent="0.25">
      <c r="A10" s="54" t="str">
        <f>Inscrits!$A9&amp;" "&amp;Inscrits!$B9</f>
        <v xml:space="preserve"> </v>
      </c>
      <c r="B10" s="21"/>
      <c r="C10" s="21"/>
      <c r="D10" s="21"/>
      <c r="E10" s="21"/>
      <c r="F10" s="21"/>
      <c r="G10" s="21"/>
      <c r="H10" s="21"/>
      <c r="I10" s="21"/>
      <c r="J10" s="21"/>
      <c r="K10" s="21"/>
    </row>
    <row r="11" spans="1:11" x14ac:dyDescent="0.25">
      <c r="A11" s="54" t="str">
        <f>Inscrits!$A10&amp;" "&amp;Inscrits!$B10</f>
        <v xml:space="preserve"> </v>
      </c>
      <c r="B11" s="21"/>
      <c r="C11" s="21"/>
      <c r="D11" s="21"/>
      <c r="E11" s="21"/>
      <c r="F11" s="21"/>
      <c r="G11" s="21"/>
      <c r="H11" s="21"/>
      <c r="I11" s="21"/>
      <c r="J11" s="21"/>
      <c r="K11" s="21"/>
    </row>
    <row r="12" spans="1:11" x14ac:dyDescent="0.25">
      <c r="A12" s="54" t="str">
        <f>Inscrits!$A11&amp;" "&amp;Inscrits!$B11</f>
        <v xml:space="preserve"> 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</row>
    <row r="13" spans="1:11" x14ac:dyDescent="0.25">
      <c r="A13" s="54" t="str">
        <f>Inscrits!$A12&amp;" "&amp;Inscrits!$B12</f>
        <v xml:space="preserve"> 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</row>
    <row r="14" spans="1:11" x14ac:dyDescent="0.25">
      <c r="A14" s="54" t="str">
        <f>Inscrits!$A13&amp;" "&amp;Inscrits!$B13</f>
        <v xml:space="preserve"> 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</row>
    <row r="15" spans="1:11" x14ac:dyDescent="0.25">
      <c r="A15" s="54" t="str">
        <f>Inscrits!$A14&amp;" "&amp;Inscrits!$B14</f>
        <v xml:space="preserve"> 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</row>
    <row r="16" spans="1:11" x14ac:dyDescent="0.25">
      <c r="A16" s="54" t="str">
        <f>Inscrits!$A15&amp;" "&amp;Inscrits!$B15</f>
        <v xml:space="preserve"> </v>
      </c>
    </row>
    <row r="17" spans="1:5" x14ac:dyDescent="0.25">
      <c r="A17" s="54" t="str">
        <f>Inscrits!$A16&amp;" "&amp;Inscrits!$B16</f>
        <v xml:space="preserve"> </v>
      </c>
    </row>
    <row r="18" spans="1:5" x14ac:dyDescent="0.25">
      <c r="A18" s="54" t="str">
        <f>Inscrits!$A17&amp;" "&amp;Inscrits!$B17</f>
        <v xml:space="preserve"> </v>
      </c>
    </row>
    <row r="19" spans="1:5" x14ac:dyDescent="0.25">
      <c r="A19" s="54" t="str">
        <f>Inscrits!$A18&amp;" "&amp;Inscrits!$B18</f>
        <v xml:space="preserve"> </v>
      </c>
      <c r="B19" s="3"/>
      <c r="C19" s="3"/>
      <c r="D19" s="3"/>
      <c r="E19" s="3"/>
    </row>
    <row r="20" spans="1:5" x14ac:dyDescent="0.25">
      <c r="A20" s="38"/>
      <c r="B20" s="6"/>
      <c r="C20" s="6"/>
      <c r="D20" s="3"/>
      <c r="E20" s="3"/>
    </row>
  </sheetData>
  <phoneticPr fontId="4" type="noConversion"/>
  <dataValidations count="1">
    <dataValidation type="list" allowBlank="1" showInputMessage="1" showErrorMessage="1" sqref="C8">
      <formula1>$A$3:$A$16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0"/>
  <sheetViews>
    <sheetView workbookViewId="0">
      <selection activeCell="B6" sqref="B6"/>
    </sheetView>
  </sheetViews>
  <sheetFormatPr baseColWidth="10" defaultRowHeight="15" x14ac:dyDescent="0.25"/>
  <cols>
    <col min="1" max="1" width="16.85546875" customWidth="1"/>
    <col min="2" max="2" width="17" customWidth="1"/>
    <col min="3" max="3" width="16.42578125" customWidth="1"/>
    <col min="4" max="4" width="15.28515625" customWidth="1"/>
    <col min="5" max="5" width="14.42578125" customWidth="1"/>
    <col min="6" max="6" width="22.7109375" customWidth="1"/>
  </cols>
  <sheetData>
    <row r="1" spans="1:6" ht="15.75" x14ac:dyDescent="0.25">
      <c r="A1" s="42" t="s">
        <v>17</v>
      </c>
    </row>
    <row r="2" spans="1:6" x14ac:dyDescent="0.25">
      <c r="A2" s="37" t="s">
        <v>28</v>
      </c>
      <c r="B2" s="15" t="s">
        <v>54</v>
      </c>
      <c r="C2" s="15" t="s">
        <v>53</v>
      </c>
      <c r="D2" s="15" t="s">
        <v>52</v>
      </c>
      <c r="E2" s="15" t="s">
        <v>51</v>
      </c>
      <c r="F2" s="15" t="s">
        <v>11</v>
      </c>
    </row>
    <row r="3" spans="1:6" x14ac:dyDescent="0.25">
      <c r="A3" s="54" t="str">
        <f>Inscrits!$A2&amp;" "&amp;Inscrits!$B2</f>
        <v>JULIEN Alain</v>
      </c>
      <c r="B3" s="20"/>
      <c r="C3" s="20"/>
      <c r="D3" s="28"/>
      <c r="E3" s="28"/>
      <c r="F3" s="28"/>
    </row>
    <row r="4" spans="1:6" x14ac:dyDescent="0.25">
      <c r="A4" s="54" t="str">
        <f>Inscrits!$A3&amp;" "&amp;Inscrits!$B3</f>
        <v>EVIAN Jules</v>
      </c>
      <c r="B4" s="63"/>
      <c r="C4" s="63"/>
      <c r="D4" s="63"/>
      <c r="E4" s="63"/>
      <c r="F4" s="63"/>
    </row>
    <row r="5" spans="1:6" x14ac:dyDescent="0.25">
      <c r="A5" s="54" t="str">
        <f>Inscrits!$A4&amp;" "&amp;Inscrits!$B4</f>
        <v>CHRIST Laurent</v>
      </c>
      <c r="B5" s="63">
        <v>4.2</v>
      </c>
      <c r="C5" s="63">
        <v>3</v>
      </c>
      <c r="D5" s="63">
        <v>4</v>
      </c>
      <c r="E5" s="63">
        <v>3.6</v>
      </c>
      <c r="F5" s="63" t="s">
        <v>60</v>
      </c>
    </row>
    <row r="6" spans="1:6" x14ac:dyDescent="0.25">
      <c r="A6" s="54" t="str">
        <f>Inscrits!$A5&amp;" "&amp;Inscrits!$B5</f>
        <v>TATOU Hammad</v>
      </c>
      <c r="B6" s="63"/>
      <c r="C6" s="63"/>
      <c r="D6" s="63"/>
      <c r="E6" s="63"/>
      <c r="F6" s="63"/>
    </row>
    <row r="7" spans="1:6" x14ac:dyDescent="0.25">
      <c r="A7" s="54" t="str">
        <f>Inscrits!$A6&amp;" "&amp;Inscrits!$B6</f>
        <v>HACHI René</v>
      </c>
      <c r="B7" s="63"/>
      <c r="C7" s="63"/>
      <c r="D7" s="63"/>
      <c r="E7" s="63"/>
      <c r="F7" s="63"/>
    </row>
    <row r="8" spans="1:6" x14ac:dyDescent="0.25">
      <c r="A8" s="54" t="str">
        <f>Inscrits!$A7&amp;" "&amp;Inscrits!$B7</f>
        <v xml:space="preserve"> </v>
      </c>
      <c r="B8" s="21"/>
      <c r="C8" s="21"/>
      <c r="D8" s="21"/>
      <c r="E8" s="21"/>
      <c r="F8" s="21"/>
    </row>
    <row r="9" spans="1:6" x14ac:dyDescent="0.25">
      <c r="A9" s="54" t="str">
        <f>Inscrits!$A8&amp;" "&amp;Inscrits!$B8</f>
        <v xml:space="preserve"> </v>
      </c>
      <c r="B9" s="21"/>
      <c r="C9" s="21"/>
      <c r="D9" s="21"/>
      <c r="E9" s="21"/>
      <c r="F9" s="21"/>
    </row>
    <row r="10" spans="1:6" x14ac:dyDescent="0.25">
      <c r="A10" s="54" t="str">
        <f>Inscrits!$A9&amp;" "&amp;Inscrits!$B9</f>
        <v xml:space="preserve"> </v>
      </c>
      <c r="B10" s="21"/>
      <c r="C10" s="21"/>
      <c r="D10" s="21"/>
      <c r="E10" s="21"/>
      <c r="F10" s="21"/>
    </row>
    <row r="11" spans="1:6" x14ac:dyDescent="0.25">
      <c r="A11" s="54" t="str">
        <f>Inscrits!$A10&amp;" "&amp;Inscrits!$B10</f>
        <v xml:space="preserve"> </v>
      </c>
      <c r="B11" s="21"/>
      <c r="C11" s="21"/>
      <c r="D11" s="21"/>
      <c r="E11" s="21"/>
      <c r="F11" s="21"/>
    </row>
    <row r="12" spans="1:6" x14ac:dyDescent="0.25">
      <c r="A12" s="54" t="str">
        <f>Inscrits!$A11&amp;" "&amp;Inscrits!$B11</f>
        <v xml:space="preserve"> </v>
      </c>
      <c r="B12" s="21"/>
      <c r="C12" s="21"/>
      <c r="D12" s="21"/>
      <c r="E12" s="21"/>
      <c r="F12" s="21"/>
    </row>
    <row r="13" spans="1:6" x14ac:dyDescent="0.25">
      <c r="A13" s="54" t="str">
        <f>Inscrits!$A12&amp;" "&amp;Inscrits!$B12</f>
        <v xml:space="preserve"> </v>
      </c>
      <c r="B13" s="21"/>
      <c r="C13" s="21"/>
      <c r="D13" s="21"/>
      <c r="E13" s="21"/>
      <c r="F13" s="21"/>
    </row>
    <row r="14" spans="1:6" x14ac:dyDescent="0.25">
      <c r="A14" s="54" t="str">
        <f>Inscrits!$A13&amp;" "&amp;Inscrits!$B13</f>
        <v xml:space="preserve"> </v>
      </c>
      <c r="B14" s="21"/>
      <c r="C14" s="21"/>
      <c r="D14" s="21"/>
      <c r="E14" s="21"/>
      <c r="F14" s="21"/>
    </row>
    <row r="15" spans="1:6" x14ac:dyDescent="0.25">
      <c r="A15" s="54" t="str">
        <f>Inscrits!$A14&amp;" "&amp;Inscrits!$B14</f>
        <v xml:space="preserve"> </v>
      </c>
      <c r="B15" s="21"/>
      <c r="C15" s="21"/>
      <c r="D15" s="21"/>
      <c r="E15" s="21"/>
      <c r="F15" s="21"/>
    </row>
    <row r="16" spans="1:6" x14ac:dyDescent="0.25">
      <c r="A16" s="54" t="str">
        <f>Inscrits!$A15&amp;" "&amp;Inscrits!$B15</f>
        <v xml:space="preserve"> </v>
      </c>
    </row>
    <row r="17" spans="1:5" x14ac:dyDescent="0.25">
      <c r="A17" s="54" t="str">
        <f>Inscrits!$A16&amp;" "&amp;Inscrits!$B16</f>
        <v xml:space="preserve"> </v>
      </c>
    </row>
    <row r="18" spans="1:5" x14ac:dyDescent="0.25">
      <c r="A18" s="54" t="str">
        <f>Inscrits!$A17&amp;" "&amp;Inscrits!$B17</f>
        <v xml:space="preserve"> </v>
      </c>
    </row>
    <row r="19" spans="1:5" x14ac:dyDescent="0.25">
      <c r="A19" s="54" t="str">
        <f>Inscrits!$A18&amp;" "&amp;Inscrits!$B18</f>
        <v xml:space="preserve"> </v>
      </c>
      <c r="B19" s="3"/>
      <c r="C19" s="3"/>
      <c r="D19" s="3"/>
      <c r="E19" s="3"/>
    </row>
    <row r="20" spans="1:5" x14ac:dyDescent="0.25">
      <c r="A20" s="38"/>
      <c r="B20" s="6"/>
      <c r="C20" s="6"/>
      <c r="D20" s="3"/>
      <c r="E20" s="3"/>
    </row>
  </sheetData>
  <dataValidations count="1">
    <dataValidation type="list" allowBlank="1" showInputMessage="1" showErrorMessage="1" sqref="C8">
      <formula1>$A$3:$A$16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workbookViewId="0"/>
  </sheetViews>
  <sheetFormatPr baseColWidth="10" defaultRowHeight="15" x14ac:dyDescent="0.25"/>
  <cols>
    <col min="1" max="1" width="13.140625" customWidth="1"/>
  </cols>
  <sheetData>
    <row r="1" spans="1:6" ht="18.75" x14ac:dyDescent="0.25">
      <c r="A1" s="26"/>
      <c r="B1" s="29" t="s">
        <v>7</v>
      </c>
      <c r="C1" s="84" t="s">
        <v>58</v>
      </c>
      <c r="D1" s="84"/>
      <c r="E1" s="26"/>
    </row>
    <row r="2" spans="1:6" x14ac:dyDescent="0.25">
      <c r="B2" s="26"/>
      <c r="C2" s="26"/>
      <c r="D2" s="26"/>
      <c r="E2" s="26"/>
    </row>
    <row r="3" spans="1:6" x14ac:dyDescent="0.25">
      <c r="B3" s="26"/>
      <c r="C3" s="26"/>
      <c r="D3" s="26"/>
      <c r="E3" s="26"/>
    </row>
    <row r="4" spans="1:6" ht="18.75" x14ac:dyDescent="0.25">
      <c r="A4" s="22"/>
      <c r="B4" s="24"/>
      <c r="C4" s="23" t="s">
        <v>8</v>
      </c>
      <c r="D4" s="24"/>
      <c r="E4" s="24"/>
      <c r="F4" s="25"/>
    </row>
    <row r="5" spans="1:6" x14ac:dyDescent="0.25">
      <c r="A5" s="36" t="s">
        <v>0</v>
      </c>
      <c r="B5" s="36" t="s">
        <v>16</v>
      </c>
      <c r="C5" s="36" t="s">
        <v>1</v>
      </c>
      <c r="D5" s="36" t="s">
        <v>2</v>
      </c>
      <c r="E5" s="41" t="s">
        <v>15</v>
      </c>
      <c r="F5" s="36" t="s">
        <v>3</v>
      </c>
    </row>
    <row r="6" spans="1:6" x14ac:dyDescent="0.25">
      <c r="A6" s="33"/>
      <c r="B6" s="33"/>
      <c r="C6" s="33"/>
      <c r="D6" s="33"/>
      <c r="E6" s="33"/>
      <c r="F6" s="34"/>
    </row>
    <row r="7" spans="1:6" x14ac:dyDescent="0.25">
      <c r="A7" s="18"/>
      <c r="B7" s="18"/>
      <c r="C7" s="18"/>
      <c r="D7" s="18"/>
      <c r="E7" s="18"/>
      <c r="F7" s="18"/>
    </row>
    <row r="9" spans="1:6" x14ac:dyDescent="0.25">
      <c r="A9" s="17" t="s">
        <v>6</v>
      </c>
    </row>
    <row r="10" spans="1:6" x14ac:dyDescent="0.25">
      <c r="A10" s="41"/>
    </row>
    <row r="11" spans="1:6" x14ac:dyDescent="0.25">
      <c r="A11" s="27"/>
    </row>
    <row r="14" spans="1:6" x14ac:dyDescent="0.25">
      <c r="A14" s="92" t="s">
        <v>30</v>
      </c>
      <c r="B14" s="93"/>
      <c r="C14" s="94"/>
    </row>
    <row r="15" spans="1:6" x14ac:dyDescent="0.25">
      <c r="A15" s="55" t="s">
        <v>31</v>
      </c>
      <c r="B15" s="55" t="s">
        <v>32</v>
      </c>
      <c r="C15" s="55" t="s">
        <v>55</v>
      </c>
    </row>
    <row r="16" spans="1:6" x14ac:dyDescent="0.25">
      <c r="A16" s="55"/>
      <c r="B16" s="55"/>
      <c r="C16" s="55"/>
    </row>
    <row r="17" spans="1:6" x14ac:dyDescent="0.25">
      <c r="A17" s="18"/>
      <c r="B17" s="18"/>
    </row>
    <row r="19" spans="1:6" x14ac:dyDescent="0.25">
      <c r="A19" s="92" t="s">
        <v>33</v>
      </c>
      <c r="B19" s="93"/>
      <c r="C19" s="93"/>
      <c r="D19" s="93"/>
      <c r="E19" s="93"/>
      <c r="F19" s="94"/>
    </row>
    <row r="20" spans="1:6" x14ac:dyDescent="0.25">
      <c r="A20" s="55" t="s">
        <v>34</v>
      </c>
      <c r="B20" s="55" t="s">
        <v>45</v>
      </c>
      <c r="C20" s="55" t="s">
        <v>46</v>
      </c>
      <c r="D20" s="55" t="s">
        <v>47</v>
      </c>
      <c r="E20" s="55" t="s">
        <v>48</v>
      </c>
      <c r="F20" s="64" t="s">
        <v>55</v>
      </c>
    </row>
    <row r="21" spans="1:6" x14ac:dyDescent="0.25">
      <c r="A21" s="55"/>
      <c r="B21" s="55"/>
      <c r="C21" s="55"/>
      <c r="D21" s="55"/>
      <c r="E21" s="55"/>
      <c r="F21" s="55"/>
    </row>
    <row r="24" spans="1:6" ht="18.75" x14ac:dyDescent="0.25">
      <c r="A24" s="85" t="s">
        <v>9</v>
      </c>
      <c r="B24" s="85"/>
      <c r="C24" s="85"/>
      <c r="D24" s="85"/>
      <c r="E24" s="85"/>
      <c r="F24" s="85"/>
    </row>
    <row r="25" spans="1:6" x14ac:dyDescent="0.25">
      <c r="A25" s="86"/>
      <c r="B25" s="87"/>
      <c r="C25" s="87"/>
      <c r="D25" s="87"/>
      <c r="E25" s="87"/>
      <c r="F25" s="88"/>
    </row>
    <row r="26" spans="1:6" x14ac:dyDescent="0.25">
      <c r="A26" s="89"/>
      <c r="B26" s="90"/>
      <c r="C26" s="90"/>
      <c r="D26" s="90"/>
      <c r="E26" s="90"/>
      <c r="F26" s="91"/>
    </row>
  </sheetData>
  <mergeCells count="5">
    <mergeCell ref="C1:D1"/>
    <mergeCell ref="A24:F24"/>
    <mergeCell ref="A25:F26"/>
    <mergeCell ref="A14:C14"/>
    <mergeCell ref="A19:F19"/>
  </mergeCells>
  <dataValidations count="1">
    <dataValidation type="list" allowBlank="1" showInputMessage="1" showErrorMessage="1" sqref="C1:D1">
      <formula1>ListeNomPrenom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"/>
  <sheetViews>
    <sheetView zoomScale="80" zoomScaleNormal="80" workbookViewId="0">
      <selection activeCell="B16" sqref="B16"/>
    </sheetView>
  </sheetViews>
  <sheetFormatPr baseColWidth="10" defaultRowHeight="15" x14ac:dyDescent="0.25"/>
  <cols>
    <col min="1" max="1" width="18.5703125" style="19" customWidth="1"/>
    <col min="2" max="2" width="19.42578125" style="30" customWidth="1"/>
    <col min="3" max="7" width="13.85546875" style="19" customWidth="1"/>
    <col min="8" max="9" width="11.42578125" style="19"/>
    <col min="10" max="10" width="11.85546875" customWidth="1"/>
  </cols>
  <sheetData>
    <row r="1" spans="1:19" s="16" customFormat="1" ht="23.25" customHeight="1" x14ac:dyDescent="0.25">
      <c r="A1" s="81"/>
      <c r="B1" s="76"/>
      <c r="C1" s="101" t="s">
        <v>10</v>
      </c>
      <c r="D1" s="101"/>
      <c r="E1" s="101"/>
      <c r="F1" s="101"/>
      <c r="G1" s="101"/>
      <c r="H1" s="101"/>
      <c r="I1" s="65" t="s">
        <v>6</v>
      </c>
      <c r="J1" s="95" t="s">
        <v>29</v>
      </c>
      <c r="K1" s="96"/>
      <c r="L1" s="97"/>
      <c r="M1" s="98" t="s">
        <v>41</v>
      </c>
      <c r="N1" s="99"/>
      <c r="O1" s="99"/>
      <c r="P1" s="99"/>
      <c r="Q1" s="99"/>
      <c r="R1" s="100"/>
      <c r="S1" s="66" t="s">
        <v>44</v>
      </c>
    </row>
    <row r="2" spans="1:19" ht="36.75" customHeight="1" x14ac:dyDescent="0.25">
      <c r="A2" s="82" t="s">
        <v>4</v>
      </c>
      <c r="B2" s="76" t="s">
        <v>5</v>
      </c>
      <c r="C2" s="67" t="s">
        <v>35</v>
      </c>
      <c r="D2" s="67" t="s">
        <v>36</v>
      </c>
      <c r="E2" s="67" t="s">
        <v>37</v>
      </c>
      <c r="F2" s="67" t="s">
        <v>57</v>
      </c>
      <c r="G2" s="67" t="s">
        <v>15</v>
      </c>
      <c r="H2" s="67" t="s">
        <v>3</v>
      </c>
      <c r="I2" s="67" t="s">
        <v>43</v>
      </c>
      <c r="J2" s="67" t="s">
        <v>39</v>
      </c>
      <c r="K2" s="67" t="s">
        <v>40</v>
      </c>
      <c r="L2" s="68" t="s">
        <v>3</v>
      </c>
      <c r="M2" s="69" t="s">
        <v>42</v>
      </c>
      <c r="N2" s="68" t="s">
        <v>49</v>
      </c>
      <c r="O2" s="68" t="s">
        <v>46</v>
      </c>
      <c r="P2" s="68" t="s">
        <v>47</v>
      </c>
      <c r="Q2" s="68" t="s">
        <v>50</v>
      </c>
      <c r="R2" s="68" t="s">
        <v>3</v>
      </c>
      <c r="S2" s="68"/>
    </row>
    <row r="3" spans="1:19" ht="15.75" x14ac:dyDescent="0.25">
      <c r="A3" s="80">
        <v>43238.542928240742</v>
      </c>
      <c r="B3" t="s">
        <v>56</v>
      </c>
      <c r="C3" s="72">
        <v>3</v>
      </c>
      <c r="D3" s="72">
        <v>2</v>
      </c>
      <c r="E3" s="72">
        <v>2</v>
      </c>
      <c r="F3" s="72">
        <v>3</v>
      </c>
      <c r="G3" s="72">
        <v>3</v>
      </c>
      <c r="H3" s="72">
        <v>2.6</v>
      </c>
      <c r="I3" s="72">
        <v>3</v>
      </c>
      <c r="J3" s="73">
        <v>2</v>
      </c>
      <c r="K3" s="73">
        <v>4</v>
      </c>
      <c r="L3" s="73">
        <v>3</v>
      </c>
      <c r="M3" s="73">
        <v>1</v>
      </c>
      <c r="N3" s="73">
        <v>1</v>
      </c>
      <c r="O3" s="73">
        <v>2</v>
      </c>
      <c r="P3" s="73">
        <v>3</v>
      </c>
      <c r="Q3" s="73">
        <v>3</v>
      </c>
      <c r="R3" s="73">
        <v>2</v>
      </c>
      <c r="S3" s="73" t="s">
        <v>61</v>
      </c>
    </row>
    <row r="4" spans="1:19" ht="15.75" x14ac:dyDescent="0.25">
      <c r="A4" s="70"/>
      <c r="B4" s="71"/>
      <c r="C4" s="72"/>
      <c r="D4" s="72"/>
      <c r="E4" s="72"/>
      <c r="F4" s="72"/>
      <c r="G4" s="72"/>
      <c r="H4" s="72"/>
      <c r="I4" s="72"/>
      <c r="J4" s="73"/>
      <c r="K4" s="73"/>
      <c r="L4" s="73"/>
      <c r="M4" s="73"/>
      <c r="N4" s="73"/>
      <c r="O4" s="73"/>
      <c r="P4" s="73"/>
      <c r="Q4" s="73"/>
      <c r="R4" s="73"/>
      <c r="S4" s="73"/>
    </row>
    <row r="5" spans="1:19" ht="15.75" x14ac:dyDescent="0.25">
      <c r="A5" s="70"/>
      <c r="B5" s="71"/>
      <c r="C5" s="72"/>
      <c r="D5" s="72"/>
      <c r="E5" s="72"/>
      <c r="F5" s="72"/>
      <c r="G5" s="72"/>
      <c r="H5" s="72"/>
      <c r="I5" s="72"/>
      <c r="J5" s="73"/>
      <c r="K5" s="73"/>
      <c r="L5" s="73"/>
      <c r="M5" s="73"/>
      <c r="N5" s="73"/>
      <c r="O5" s="73"/>
      <c r="P5" s="73"/>
      <c r="Q5" s="73"/>
      <c r="R5" s="73"/>
      <c r="S5" s="73"/>
    </row>
    <row r="6" spans="1:19" ht="15.75" x14ac:dyDescent="0.25">
      <c r="A6" s="70"/>
      <c r="B6" s="71"/>
      <c r="C6" s="72"/>
      <c r="D6" s="72"/>
      <c r="E6" s="72"/>
      <c r="F6" s="72"/>
      <c r="G6" s="72"/>
      <c r="H6" s="72"/>
      <c r="I6" s="72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x14ac:dyDescent="0.25">
      <c r="A7" s="74"/>
    </row>
  </sheetData>
  <mergeCells count="3">
    <mergeCell ref="J1:L1"/>
    <mergeCell ref="M1:R1"/>
    <mergeCell ref="C1:H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7"/>
  <sheetViews>
    <sheetView workbookViewId="0">
      <selection activeCell="B5" sqref="B5"/>
    </sheetView>
  </sheetViews>
  <sheetFormatPr baseColWidth="10" defaultRowHeight="15" x14ac:dyDescent="0.25"/>
  <cols>
    <col min="1" max="1" width="20.85546875" customWidth="1"/>
    <col min="2" max="2" width="18.5703125" customWidth="1"/>
  </cols>
  <sheetData>
    <row r="1" spans="1:19" ht="21" customHeight="1" x14ac:dyDescent="0.25">
      <c r="A1" s="78"/>
      <c r="B1" s="103" t="s">
        <v>5</v>
      </c>
      <c r="C1" s="102" t="s">
        <v>10</v>
      </c>
      <c r="D1" s="102"/>
      <c r="E1" s="102"/>
      <c r="F1" s="102"/>
      <c r="G1" s="102"/>
      <c r="H1" s="102"/>
      <c r="I1" s="58" t="s">
        <v>6</v>
      </c>
      <c r="J1" s="104" t="s">
        <v>29</v>
      </c>
      <c r="K1" s="104"/>
      <c r="L1" s="59"/>
      <c r="M1" s="105" t="s">
        <v>41</v>
      </c>
      <c r="N1" s="105"/>
      <c r="O1" s="105"/>
      <c r="P1" s="105"/>
      <c r="Q1" s="105"/>
      <c r="R1" s="59"/>
      <c r="S1" s="59" t="s">
        <v>44</v>
      </c>
    </row>
    <row r="2" spans="1:19" ht="27.75" customHeight="1" x14ac:dyDescent="0.25">
      <c r="A2" s="79" t="s">
        <v>4</v>
      </c>
      <c r="B2" s="103"/>
      <c r="C2" s="60" t="s">
        <v>35</v>
      </c>
      <c r="D2" s="60" t="s">
        <v>36</v>
      </c>
      <c r="E2" s="60" t="s">
        <v>37</v>
      </c>
      <c r="F2" s="60" t="s">
        <v>38</v>
      </c>
      <c r="G2" s="60" t="s">
        <v>15</v>
      </c>
      <c r="H2" s="60" t="s">
        <v>3</v>
      </c>
      <c r="I2" s="60" t="s">
        <v>43</v>
      </c>
      <c r="J2" s="60" t="s">
        <v>39</v>
      </c>
      <c r="K2" s="60" t="s">
        <v>40</v>
      </c>
      <c r="L2" s="61" t="s">
        <v>3</v>
      </c>
      <c r="M2" s="62" t="s">
        <v>42</v>
      </c>
      <c r="N2" s="61" t="s">
        <v>49</v>
      </c>
      <c r="O2" s="61" t="s">
        <v>46</v>
      </c>
      <c r="P2" s="61" t="s">
        <v>47</v>
      </c>
      <c r="Q2" s="61" t="s">
        <v>50</v>
      </c>
      <c r="R2" s="61" t="s">
        <v>3</v>
      </c>
      <c r="S2" s="61"/>
    </row>
    <row r="3" spans="1:19" ht="24.75" customHeight="1" x14ac:dyDescent="0.25">
      <c r="A3" s="77">
        <v>43238.566817129627</v>
      </c>
      <c r="B3" s="57" t="s">
        <v>58</v>
      </c>
      <c r="C3" s="33">
        <v>4</v>
      </c>
      <c r="D3" s="33">
        <v>5</v>
      </c>
      <c r="E3" s="33">
        <v>3</v>
      </c>
      <c r="F3" s="33">
        <v>4</v>
      </c>
      <c r="G3" s="33">
        <v>5</v>
      </c>
      <c r="H3" s="33">
        <v>4.2</v>
      </c>
      <c r="I3" s="33">
        <v>3</v>
      </c>
      <c r="J3" s="55">
        <v>3</v>
      </c>
      <c r="K3" s="55">
        <v>5</v>
      </c>
      <c r="L3" s="55">
        <v>4</v>
      </c>
      <c r="M3" s="55">
        <v>4</v>
      </c>
      <c r="N3" s="55">
        <v>4</v>
      </c>
      <c r="O3" s="55">
        <v>2</v>
      </c>
      <c r="P3" s="55">
        <v>4</v>
      </c>
      <c r="Q3" s="55">
        <v>4</v>
      </c>
      <c r="R3" s="55">
        <v>3.6</v>
      </c>
      <c r="S3" s="55" t="s">
        <v>60</v>
      </c>
    </row>
    <row r="4" spans="1:19" x14ac:dyDescent="0.25">
      <c r="A4" s="56"/>
      <c r="B4" s="57"/>
      <c r="C4" s="33"/>
      <c r="D4" s="33"/>
      <c r="E4" s="33"/>
      <c r="F4" s="33"/>
      <c r="G4" s="33"/>
      <c r="H4" s="33"/>
      <c r="I4" s="33"/>
      <c r="J4" s="55"/>
      <c r="K4" s="55"/>
      <c r="L4" s="55"/>
      <c r="M4" s="55"/>
      <c r="N4" s="55"/>
      <c r="O4" s="55"/>
      <c r="P4" s="55"/>
      <c r="Q4" s="55"/>
      <c r="R4" s="55"/>
      <c r="S4" s="55"/>
    </row>
    <row r="5" spans="1:19" x14ac:dyDescent="0.25">
      <c r="A5" s="56"/>
      <c r="B5" s="57"/>
      <c r="C5" s="33"/>
      <c r="D5" s="33"/>
      <c r="E5" s="33"/>
      <c r="F5" s="33"/>
      <c r="G5" s="33"/>
      <c r="H5" s="33"/>
      <c r="I5" s="33"/>
      <c r="J5" s="55"/>
      <c r="K5" s="55"/>
      <c r="L5" s="55"/>
      <c r="M5" s="55"/>
      <c r="N5" s="55"/>
      <c r="O5" s="55"/>
      <c r="P5" s="55"/>
      <c r="Q5" s="55"/>
      <c r="R5" s="55"/>
      <c r="S5" s="55"/>
    </row>
    <row r="6" spans="1:19" x14ac:dyDescent="0.25">
      <c r="A6" s="39"/>
    </row>
    <row r="7" spans="1:19" x14ac:dyDescent="0.25">
      <c r="A7" s="39"/>
    </row>
    <row r="8" spans="1:19" x14ac:dyDescent="0.25">
      <c r="A8" s="39"/>
    </row>
    <row r="9" spans="1:19" x14ac:dyDescent="0.25">
      <c r="A9" s="39"/>
    </row>
    <row r="10" spans="1:19" x14ac:dyDescent="0.25">
      <c r="A10" s="39"/>
    </row>
    <row r="11" spans="1:19" x14ac:dyDescent="0.25">
      <c r="A11" s="39"/>
    </row>
    <row r="12" spans="1:19" x14ac:dyDescent="0.25">
      <c r="A12" s="39"/>
    </row>
    <row r="13" spans="1:19" x14ac:dyDescent="0.25">
      <c r="A13" s="39"/>
    </row>
    <row r="14" spans="1:19" x14ac:dyDescent="0.25">
      <c r="A14" s="39"/>
    </row>
    <row r="15" spans="1:19" x14ac:dyDescent="0.25">
      <c r="A15" s="39"/>
    </row>
    <row r="16" spans="1:19" x14ac:dyDescent="0.25">
      <c r="A16" s="39"/>
    </row>
    <row r="17" spans="1:1" x14ac:dyDescent="0.25">
      <c r="A17" s="39"/>
    </row>
  </sheetData>
  <mergeCells count="4">
    <mergeCell ref="C1:H1"/>
    <mergeCell ref="B1:B2"/>
    <mergeCell ref="J1:K1"/>
    <mergeCell ref="M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Menu</vt:lpstr>
      <vt:lpstr>Inscrits</vt:lpstr>
      <vt:lpstr>Inscriptions</vt:lpstr>
      <vt:lpstr>Inscriptions2</vt:lpstr>
      <vt:lpstr>Fiche</vt:lpstr>
      <vt:lpstr>Traces</vt:lpstr>
      <vt:lpstr>Traces2</vt:lpstr>
      <vt:lpstr>ListeNomPrenom</vt:lpstr>
      <vt:lpstr>nom</vt:lpstr>
      <vt:lpstr>Traces!NomsTrace</vt:lpstr>
      <vt:lpstr>prenom</vt:lpstr>
      <vt:lpstr>Tablo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Guy Blancher</cp:lastModifiedBy>
  <cp:lastPrinted>2014-12-21T12:30:42Z</cp:lastPrinted>
  <dcterms:created xsi:type="dcterms:W3CDTF">2012-02-16T12:56:58Z</dcterms:created>
  <dcterms:modified xsi:type="dcterms:W3CDTF">2018-05-18T11:37:16Z</dcterms:modified>
</cp:coreProperties>
</file>