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45" windowHeight="8970"/>
  </bookViews>
  <sheets>
    <sheet name="Employees" sheetId="1" r:id="rId1"/>
    <sheet name="Employees Salaires" sheetId="2" r:id="rId2"/>
  </sheets>
  <externalReferences>
    <externalReference r:id="rId3"/>
  </externalReferences>
  <definedNames>
    <definedName name="ANNEEDEBUT">[1]Parameters!$B$2</definedName>
    <definedName name="Charge_variable">[1]Parameters!$A$63</definedName>
    <definedName name="Delai_reactivite">[1]Parameters!$B$5</definedName>
    <definedName name="MOISDEBUT">[1]Parameters!$B$3</definedName>
    <definedName name="Nature_autres_depenses">[1]Parameters!$A$48:$A$58</definedName>
    <definedName name="Nature_autres_encaissements">[1]Parameters!$A$19:$A$25</definedName>
    <definedName name="Nature_CA">[1]Parameters!$A$8:$A$16</definedName>
    <definedName name="Nature_depenses_CA">[1]Parameters!$A$36:$A$45</definedName>
    <definedName name="Probabilite_encaissement">[1]Parameters!$A$28:$A$33</definedName>
    <definedName name="Salaire_net">[1]Parameters!$A$44</definedName>
    <definedName name="TVA">[1]Parameters!$A$86:$A$90</definedName>
    <definedName name="Variabilisation_sans_variable">[1]Parameters!$A$61:$A$62</definedName>
    <definedName name="Variabilisation_variable">[1]Parameters!$A$61:$A$63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32" i="2" l="1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D7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E4" i="1" l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D4" i="1"/>
  <c r="L13" i="1"/>
  <c r="M5" i="1"/>
</calcChain>
</file>

<file path=xl/sharedStrings.xml><?xml version="1.0" encoding="utf-8"?>
<sst xmlns="http://schemas.openxmlformats.org/spreadsheetml/2006/main" count="150" uniqueCount="30">
  <si>
    <t>Employees</t>
  </si>
  <si>
    <t>Name</t>
  </si>
  <si>
    <t>Title</t>
  </si>
  <si>
    <t>Head of operations</t>
  </si>
  <si>
    <t>Net salary</t>
  </si>
  <si>
    <t>Expenses bill</t>
  </si>
  <si>
    <t>Turnover</t>
  </si>
  <si>
    <t>Product dev</t>
  </si>
  <si>
    <t>Bizdev</t>
  </si>
  <si>
    <t>Communication</t>
  </si>
  <si>
    <t>Operating</t>
  </si>
  <si>
    <t>Head of development</t>
  </si>
  <si>
    <t>Head of sales</t>
  </si>
  <si>
    <t>Sales assistant</t>
  </si>
  <si>
    <t>Employés 1</t>
  </si>
  <si>
    <t>Employés 2</t>
  </si>
  <si>
    <t>Employés 3</t>
  </si>
  <si>
    <t>Employés 4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</si>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</sst>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[$-40C]mmm\-yy;@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4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quotePrefix="1" applyFont="1" applyAlignment="1">
      <alignment horizontal="left" vertical="center"/>
    </xf>
    <xf numFmtId="0" fontId="5" fillId="2" borderId="1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2" borderId="2" xfId="2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5" fillId="2" borderId="3" xfId="2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1" fillId="0" borderId="1" xfId="0" applyFont="1" applyBorder="1"/>
    <xf numFmtId="165" fontId="9" fillId="0" borderId="3" xfId="2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Border="1"/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1" fillId="0" borderId="4" xfId="0" applyFont="1" applyBorder="1"/>
    <xf numFmtId="0" fontId="0" fillId="0" borderId="4" xfId="0" applyBorder="1"/>
    <xf numFmtId="9" fontId="12" fillId="0" borderId="4" xfId="1" applyFont="1" applyBorder="1"/>
    <xf numFmtId="9" fontId="13" fillId="0" borderId="4" xfId="1" applyFont="1" applyBorder="1"/>
    <xf numFmtId="9" fontId="13" fillId="0" borderId="5" xfId="1" applyFont="1" applyBorder="1"/>
    <xf numFmtId="9" fontId="13" fillId="0" borderId="5" xfId="1" applyFont="1" applyBorder="1" applyAlignment="1">
      <alignment horizontal="center"/>
    </xf>
    <xf numFmtId="9" fontId="13" fillId="0" borderId="0" xfId="1" applyFont="1"/>
    <xf numFmtId="9" fontId="13" fillId="0" borderId="6" xfId="1" applyFont="1" applyBorder="1"/>
    <xf numFmtId="9" fontId="13" fillId="0" borderId="6" xfId="1" applyFont="1" applyBorder="1" applyAlignment="1">
      <alignment horizontal="center"/>
    </xf>
    <xf numFmtId="9" fontId="12" fillId="0" borderId="3" xfId="1" applyFont="1" applyBorder="1"/>
    <xf numFmtId="9" fontId="13" fillId="0" borderId="3" xfId="1" applyFont="1" applyBorder="1"/>
    <xf numFmtId="9" fontId="13" fillId="0" borderId="7" xfId="1" applyFont="1" applyBorder="1"/>
    <xf numFmtId="9" fontId="13" fillId="0" borderId="7" xfId="1" applyFont="1" applyBorder="1" applyAlignment="1">
      <alignment horizontal="center"/>
    </xf>
    <xf numFmtId="0" fontId="11" fillId="0" borderId="8" xfId="0" applyFont="1" applyBorder="1"/>
    <xf numFmtId="0" fontId="0" fillId="0" borderId="8" xfId="0" applyBorder="1"/>
    <xf numFmtId="0" fontId="11" fillId="0" borderId="0" xfId="0" applyFont="1"/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center"/>
    </xf>
  </cellXfs>
  <cellStyles count="3">
    <cellStyle name="Excel Built-in Normal" xfId="2"/>
    <cellStyle name="Normal" xfId="0" builtinId="0"/>
    <cellStyle name="Pourcentage" xfId="1" builtinId="5"/>
  </cellStyles>
  <dxfs count="33"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&#201;MIBERTHON\Users\R&#233;mi%20BERTHON\Google%20Drive\ENER-PACTE%20REMI\08%20Gestion\Analytical%20cashflow%20foreca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"/>
      <sheetName val="Employees"/>
      <sheetName val="Comptes"/>
      <sheetName val="Synthesis"/>
      <sheetName val="Sales seg"/>
      <sheetName val="Costs seg"/>
      <sheetName val="Cashburn"/>
      <sheetName val="Parameter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>
        <row r="2">
          <cell r="B2">
            <v>2017</v>
          </cell>
        </row>
        <row r="3">
          <cell r="B3">
            <v>1</v>
          </cell>
        </row>
        <row r="5">
          <cell r="B5">
            <v>3</v>
          </cell>
        </row>
        <row r="8">
          <cell r="A8" t="str">
            <v>Serenity</v>
          </cell>
        </row>
        <row r="9">
          <cell r="A9" t="str">
            <v>BuyOut</v>
          </cell>
        </row>
        <row r="10">
          <cell r="A10" t="str">
            <v>Resold</v>
          </cell>
        </row>
        <row r="11">
          <cell r="A11" t="str">
            <v>Commissions</v>
          </cell>
        </row>
        <row r="19">
          <cell r="A19" t="str">
            <v>Equity</v>
          </cell>
        </row>
        <row r="20">
          <cell r="A20" t="str">
            <v>Quasi-equity</v>
          </cell>
        </row>
        <row r="21">
          <cell r="A21" t="str">
            <v>Account contribution</v>
          </cell>
        </row>
        <row r="22">
          <cell r="A22" t="str">
            <v>Repayable advance</v>
          </cell>
        </row>
        <row r="23">
          <cell r="A23" t="str">
            <v>Grant</v>
          </cell>
        </row>
        <row r="24">
          <cell r="A24" t="str">
            <v>Bank loan</v>
          </cell>
        </row>
        <row r="25">
          <cell r="A25" t="str">
            <v>Others</v>
          </cell>
        </row>
        <row r="28">
          <cell r="A28" t="str">
            <v>Cashed</v>
          </cell>
        </row>
        <row r="29">
          <cell r="A29" t="str">
            <v>Signed</v>
          </cell>
        </row>
        <row r="30">
          <cell r="A30" t="str">
            <v>Undoubtely</v>
          </cell>
        </row>
        <row r="31">
          <cell r="A31" t="str">
            <v>We believe in</v>
          </cell>
        </row>
        <row r="32">
          <cell r="A32" t="str">
            <v>We hope</v>
          </cell>
        </row>
        <row r="33">
          <cell r="A33" t="str">
            <v>Lost</v>
          </cell>
        </row>
        <row r="36">
          <cell r="A36" t="str">
            <v>Legal support</v>
          </cell>
        </row>
        <row r="37">
          <cell r="A37" t="str">
            <v>Technical support</v>
          </cell>
        </row>
        <row r="38">
          <cell r="A38" t="str">
            <v>Financial support</v>
          </cell>
        </row>
        <row r="39">
          <cell r="A39" t="str">
            <v>Mission &amp; travel expenses</v>
          </cell>
        </row>
        <row r="40">
          <cell r="A40" t="str">
            <v>Other expenses</v>
          </cell>
        </row>
        <row r="41">
          <cell r="A41" t="str">
            <v>Leads acquisition</v>
          </cell>
        </row>
        <row r="42">
          <cell r="A42" t="str">
            <v>Sales commission</v>
          </cell>
        </row>
        <row r="43">
          <cell r="A43" t="str">
            <v>Taxes and duties</v>
          </cell>
        </row>
        <row r="44">
          <cell r="A44" t="str">
            <v>Net salary</v>
          </cell>
        </row>
        <row r="45">
          <cell r="A45" t="str">
            <v>Internship, zero-rated salary, interim</v>
          </cell>
        </row>
        <row r="48">
          <cell r="A48" t="str">
            <v>Service subscription</v>
          </cell>
        </row>
        <row r="49">
          <cell r="A49" t="str">
            <v>Service delivery</v>
          </cell>
        </row>
        <row r="50">
          <cell r="A50" t="str">
            <v>Small equipment</v>
          </cell>
        </row>
        <row r="51">
          <cell r="A51" t="str">
            <v>Miscellaneous products</v>
          </cell>
        </row>
        <row r="52">
          <cell r="A52" t="str">
            <v>Office rent, rental costs</v>
          </cell>
        </row>
        <row r="53">
          <cell r="A53" t="str">
            <v>Fluids, energies</v>
          </cell>
        </row>
        <row r="54">
          <cell r="A54" t="str">
            <v>Mission &amp; travel expenses</v>
          </cell>
        </row>
        <row r="55">
          <cell r="A55" t="str">
            <v>Bank, Insurance, expenses</v>
          </cell>
        </row>
        <row r="56">
          <cell r="A56" t="str">
            <v>Taxes and duties</v>
          </cell>
        </row>
        <row r="57">
          <cell r="A57" t="str">
            <v>Net salary</v>
          </cell>
        </row>
        <row r="58">
          <cell r="A58" t="str">
            <v>Internship, zero-rated salary, interim</v>
          </cell>
        </row>
        <row r="61">
          <cell r="A61" t="str">
            <v>Fixed expenses</v>
          </cell>
        </row>
        <row r="62">
          <cell r="A62" t="str">
            <v>Fixe but voidable</v>
          </cell>
        </row>
        <row r="63">
          <cell r="A63" t="str">
            <v>Variable expenses</v>
          </cell>
        </row>
        <row r="86">
          <cell r="A86">
            <v>0</v>
          </cell>
        </row>
        <row r="87">
          <cell r="A87">
            <v>2.1000000000000001E-2</v>
          </cell>
        </row>
        <row r="88">
          <cell r="A88">
            <v>5.5E-2</v>
          </cell>
        </row>
        <row r="89">
          <cell r="A89">
            <v>0.1</v>
          </cell>
        </row>
        <row r="90">
          <cell r="A90">
            <v>0.2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"/>
  <sheetViews>
    <sheetView tabSelected="1" workbookViewId="0">
      <selection activeCell="I16" sqref="I16"/>
    </sheetView>
  </sheetViews>
  <sheetFormatPr baseColWidth="10" defaultRowHeight="15.75" outlineLevelRow="1" x14ac:dyDescent="0.25"/>
  <cols>
    <col min="1" max="1" width="14" style="34" bestFit="1" customWidth="1"/>
    <col min="2" max="3" width="18.375" bestFit="1" customWidth="1"/>
    <col min="4" max="39" width="11" style="35"/>
  </cols>
  <sheetData>
    <row r="1" spans="1:39" s="4" customFormat="1" ht="25.5" customHeight="1" x14ac:dyDescent="0.25">
      <c r="A1" s="1" t="s">
        <v>0</v>
      </c>
      <c r="B1" s="1"/>
      <c r="C1" s="2"/>
      <c r="D1" s="3">
        <v>2017</v>
      </c>
      <c r="E1" s="3">
        <v>2017</v>
      </c>
      <c r="F1" s="3">
        <v>2017</v>
      </c>
      <c r="G1" s="3">
        <v>2017</v>
      </c>
      <c r="H1" s="3">
        <v>2017</v>
      </c>
      <c r="I1" s="3">
        <v>2017</v>
      </c>
      <c r="J1" s="3">
        <v>2017</v>
      </c>
      <c r="K1" s="3">
        <v>2017</v>
      </c>
      <c r="L1" s="3">
        <v>2017</v>
      </c>
      <c r="M1" s="3">
        <v>2017</v>
      </c>
      <c r="N1" s="3">
        <v>2017</v>
      </c>
      <c r="O1" s="3">
        <v>2017</v>
      </c>
      <c r="P1" s="3">
        <v>2018</v>
      </c>
      <c r="Q1" s="3">
        <v>2018</v>
      </c>
      <c r="R1" s="3">
        <v>2018</v>
      </c>
      <c r="S1" s="3">
        <v>2018</v>
      </c>
      <c r="T1" s="3">
        <v>2018</v>
      </c>
      <c r="U1" s="3">
        <v>2018</v>
      </c>
      <c r="V1" s="3">
        <v>2018</v>
      </c>
      <c r="W1" s="3">
        <v>2018</v>
      </c>
      <c r="X1" s="3">
        <v>2018</v>
      </c>
      <c r="Y1" s="3">
        <v>2018</v>
      </c>
      <c r="Z1" s="3">
        <v>2018</v>
      </c>
      <c r="AA1" s="3">
        <v>2018</v>
      </c>
      <c r="AB1" s="3">
        <v>2019</v>
      </c>
      <c r="AC1" s="3">
        <v>2019</v>
      </c>
      <c r="AD1" s="3">
        <v>2019</v>
      </c>
      <c r="AE1" s="3">
        <v>2019</v>
      </c>
      <c r="AF1" s="3">
        <v>2019</v>
      </c>
      <c r="AG1" s="3">
        <v>2019</v>
      </c>
      <c r="AH1" s="3">
        <v>2019</v>
      </c>
      <c r="AI1" s="3">
        <v>2019</v>
      </c>
      <c r="AJ1" s="3">
        <v>2019</v>
      </c>
      <c r="AK1" s="3">
        <v>2019</v>
      </c>
      <c r="AL1" s="3">
        <v>2019</v>
      </c>
      <c r="AM1" s="3">
        <v>2019</v>
      </c>
    </row>
    <row r="2" spans="1:39" s="6" customFormat="1" ht="9.6" customHeight="1" x14ac:dyDescent="0.25">
      <c r="A2" s="5"/>
      <c r="D2" s="7">
        <v>1</v>
      </c>
      <c r="E2" s="7">
        <v>2</v>
      </c>
      <c r="F2" s="7">
        <v>3</v>
      </c>
      <c r="G2" s="7">
        <v>4</v>
      </c>
      <c r="H2" s="7">
        <v>5</v>
      </c>
      <c r="I2" s="7">
        <v>6</v>
      </c>
      <c r="J2" s="7">
        <v>7</v>
      </c>
      <c r="K2" s="7">
        <v>8</v>
      </c>
      <c r="L2" s="7">
        <v>9</v>
      </c>
      <c r="M2" s="7">
        <v>10</v>
      </c>
      <c r="N2" s="7">
        <v>11</v>
      </c>
      <c r="O2" s="7">
        <v>12</v>
      </c>
      <c r="P2" s="7">
        <v>1</v>
      </c>
      <c r="Q2" s="7">
        <v>2</v>
      </c>
      <c r="R2" s="7">
        <v>3</v>
      </c>
      <c r="S2" s="7">
        <v>4</v>
      </c>
      <c r="T2" s="7">
        <v>5</v>
      </c>
      <c r="U2" s="7">
        <v>6</v>
      </c>
      <c r="V2" s="7">
        <v>7</v>
      </c>
      <c r="W2" s="7">
        <v>8</v>
      </c>
      <c r="X2" s="7">
        <v>9</v>
      </c>
      <c r="Y2" s="7">
        <v>10</v>
      </c>
      <c r="Z2" s="7">
        <v>11</v>
      </c>
      <c r="AA2" s="7">
        <v>12</v>
      </c>
      <c r="AB2" s="7">
        <v>1</v>
      </c>
      <c r="AC2" s="7">
        <v>2</v>
      </c>
      <c r="AD2" s="7">
        <v>3</v>
      </c>
      <c r="AE2" s="7">
        <v>4</v>
      </c>
      <c r="AF2" s="7">
        <v>5</v>
      </c>
      <c r="AG2" s="7">
        <v>6</v>
      </c>
      <c r="AH2" s="7">
        <v>7</v>
      </c>
      <c r="AI2" s="7">
        <v>8</v>
      </c>
      <c r="AJ2" s="7">
        <v>9</v>
      </c>
      <c r="AK2" s="7">
        <v>10</v>
      </c>
      <c r="AL2" s="7">
        <v>11</v>
      </c>
      <c r="AM2" s="7">
        <v>12</v>
      </c>
    </row>
    <row r="3" spans="1:39" s="11" customFormat="1" ht="15" x14ac:dyDescent="0.25">
      <c r="A3" s="8"/>
      <c r="B3" s="8"/>
      <c r="C3" s="9"/>
      <c r="D3" s="10" t="s">
        <v>18</v>
      </c>
      <c r="E3" s="10" t="s">
        <v>19</v>
      </c>
      <c r="F3" s="10" t="s">
        <v>20</v>
      </c>
      <c r="G3" s="10" t="s">
        <v>21</v>
      </c>
      <c r="H3" s="10" t="s">
        <v>22</v>
      </c>
      <c r="I3" s="10" t="s">
        <v>23</v>
      </c>
      <c r="J3" s="10" t="s">
        <v>24</v>
      </c>
      <c r="K3" s="10" t="s">
        <v>25</v>
      </c>
      <c r="L3" s="10" t="s">
        <v>26</v>
      </c>
      <c r="M3" s="10" t="s">
        <v>27</v>
      </c>
      <c r="N3" s="10" t="s">
        <v>28</v>
      </c>
      <c r="O3" s="10" t="s">
        <v>29</v>
      </c>
      <c r="P3" s="10" t="s">
        <v>18</v>
      </c>
      <c r="Q3" s="10" t="s">
        <v>19</v>
      </c>
      <c r="R3" s="10" t="s">
        <v>20</v>
      </c>
      <c r="S3" s="10" t="s">
        <v>21</v>
      </c>
      <c r="T3" s="10" t="s">
        <v>22</v>
      </c>
      <c r="U3" s="10" t="s">
        <v>23</v>
      </c>
      <c r="V3" s="10" t="s">
        <v>24</v>
      </c>
      <c r="W3" s="10" t="s">
        <v>25</v>
      </c>
      <c r="X3" s="10" t="s">
        <v>26</v>
      </c>
      <c r="Y3" s="10" t="s">
        <v>27</v>
      </c>
      <c r="Z3" s="10" t="s">
        <v>28</v>
      </c>
      <c r="AA3" s="10" t="s">
        <v>29</v>
      </c>
      <c r="AB3" s="10" t="s">
        <v>18</v>
      </c>
      <c r="AC3" s="10" t="s">
        <v>19</v>
      </c>
      <c r="AD3" s="10" t="s">
        <v>20</v>
      </c>
      <c r="AE3" s="10" t="s">
        <v>21</v>
      </c>
      <c r="AF3" s="10" t="s">
        <v>22</v>
      </c>
      <c r="AG3" s="10" t="s">
        <v>23</v>
      </c>
      <c r="AH3" s="10" t="s">
        <v>24</v>
      </c>
      <c r="AI3" s="10" t="s">
        <v>25</v>
      </c>
      <c r="AJ3" s="10" t="s">
        <v>26</v>
      </c>
      <c r="AK3" s="10" t="s">
        <v>27</v>
      </c>
      <c r="AL3" s="10" t="s">
        <v>28</v>
      </c>
      <c r="AM3" s="10" t="s">
        <v>29</v>
      </c>
    </row>
    <row r="4" spans="1:39" s="14" customFormat="1" x14ac:dyDescent="0.25">
      <c r="A4" s="12" t="s">
        <v>1</v>
      </c>
      <c r="B4" s="12"/>
      <c r="C4" s="12" t="s">
        <v>2</v>
      </c>
      <c r="D4" s="13">
        <f>DATE(D1,D2,1)</f>
        <v>42736</v>
      </c>
      <c r="E4" s="13">
        <f t="shared" ref="E4:AM4" si="0">DATE(E1,E2,1)</f>
        <v>42767</v>
      </c>
      <c r="F4" s="13">
        <f t="shared" si="0"/>
        <v>42795</v>
      </c>
      <c r="G4" s="13">
        <f t="shared" si="0"/>
        <v>42826</v>
      </c>
      <c r="H4" s="13">
        <f t="shared" si="0"/>
        <v>42856</v>
      </c>
      <c r="I4" s="13">
        <f t="shared" si="0"/>
        <v>42887</v>
      </c>
      <c r="J4" s="13">
        <f t="shared" si="0"/>
        <v>42917</v>
      </c>
      <c r="K4" s="13">
        <f t="shared" si="0"/>
        <v>42948</v>
      </c>
      <c r="L4" s="13">
        <f t="shared" si="0"/>
        <v>42979</v>
      </c>
      <c r="M4" s="13">
        <f t="shared" si="0"/>
        <v>43009</v>
      </c>
      <c r="N4" s="13">
        <f t="shared" si="0"/>
        <v>43040</v>
      </c>
      <c r="O4" s="13">
        <f t="shared" si="0"/>
        <v>43070</v>
      </c>
      <c r="P4" s="13">
        <f t="shared" si="0"/>
        <v>43101</v>
      </c>
      <c r="Q4" s="13">
        <f t="shared" si="0"/>
        <v>43132</v>
      </c>
      <c r="R4" s="13">
        <f t="shared" si="0"/>
        <v>43160</v>
      </c>
      <c r="S4" s="13">
        <f t="shared" si="0"/>
        <v>43191</v>
      </c>
      <c r="T4" s="13">
        <f t="shared" si="0"/>
        <v>43221</v>
      </c>
      <c r="U4" s="13">
        <f t="shared" si="0"/>
        <v>43252</v>
      </c>
      <c r="V4" s="13">
        <f t="shared" si="0"/>
        <v>43282</v>
      </c>
      <c r="W4" s="13">
        <f t="shared" si="0"/>
        <v>43313</v>
      </c>
      <c r="X4" s="13">
        <f t="shared" si="0"/>
        <v>43344</v>
      </c>
      <c r="Y4" s="13">
        <f t="shared" si="0"/>
        <v>43374</v>
      </c>
      <c r="Z4" s="13">
        <f t="shared" si="0"/>
        <v>43405</v>
      </c>
      <c r="AA4" s="13">
        <f t="shared" si="0"/>
        <v>43435</v>
      </c>
      <c r="AB4" s="13">
        <f t="shared" si="0"/>
        <v>43466</v>
      </c>
      <c r="AC4" s="13">
        <f t="shared" si="0"/>
        <v>43497</v>
      </c>
      <c r="AD4" s="13">
        <f t="shared" si="0"/>
        <v>43525</v>
      </c>
      <c r="AE4" s="13">
        <f t="shared" si="0"/>
        <v>43556</v>
      </c>
      <c r="AF4" s="13">
        <f t="shared" si="0"/>
        <v>43586</v>
      </c>
      <c r="AG4" s="13">
        <f t="shared" si="0"/>
        <v>43617</v>
      </c>
      <c r="AH4" s="13">
        <f t="shared" si="0"/>
        <v>43647</v>
      </c>
      <c r="AI4" s="13">
        <f t="shared" si="0"/>
        <v>43678</v>
      </c>
      <c r="AJ4" s="13">
        <f t="shared" si="0"/>
        <v>43709</v>
      </c>
      <c r="AK4" s="13">
        <f t="shared" si="0"/>
        <v>43739</v>
      </c>
      <c r="AL4" s="13">
        <f t="shared" si="0"/>
        <v>43770</v>
      </c>
      <c r="AM4" s="13">
        <f t="shared" si="0"/>
        <v>43800</v>
      </c>
    </row>
    <row r="5" spans="1:39" x14ac:dyDescent="0.25">
      <c r="A5" s="15" t="s">
        <v>14</v>
      </c>
      <c r="B5" s="16" t="s">
        <v>3</v>
      </c>
      <c r="C5" s="17" t="s">
        <v>4</v>
      </c>
      <c r="D5" s="18">
        <v>2703.05</v>
      </c>
      <c r="E5" s="18">
        <v>2691.49</v>
      </c>
      <c r="F5" s="18">
        <v>2691.49</v>
      </c>
      <c r="G5" s="18">
        <v>2691.49</v>
      </c>
      <c r="H5" s="18">
        <v>2691.45</v>
      </c>
      <c r="I5" s="18">
        <v>2878.9</v>
      </c>
      <c r="J5" s="18">
        <v>2691.45</v>
      </c>
      <c r="K5" s="18">
        <v>2691.45</v>
      </c>
      <c r="L5" s="18">
        <v>2691.45</v>
      </c>
      <c r="M5" s="18">
        <f>2691.45*17/30</f>
        <v>1525.1549999999997</v>
      </c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</row>
    <row r="6" spans="1:39" x14ac:dyDescent="0.25">
      <c r="A6" s="19"/>
      <c r="B6" s="20"/>
      <c r="C6" s="17" t="s">
        <v>5</v>
      </c>
      <c r="D6" s="18">
        <v>483.28999999999996</v>
      </c>
      <c r="E6" s="18">
        <v>480.04</v>
      </c>
      <c r="F6" s="18">
        <v>68.510000000000005</v>
      </c>
      <c r="G6" s="18">
        <v>228.73</v>
      </c>
      <c r="H6" s="18">
        <v>185.26</v>
      </c>
      <c r="I6" s="18">
        <v>307.5</v>
      </c>
      <c r="J6" s="18">
        <v>0</v>
      </c>
      <c r="K6" s="18">
        <v>0</v>
      </c>
      <c r="L6" s="18">
        <v>500.57</v>
      </c>
      <c r="M6" s="18">
        <v>200</v>
      </c>
      <c r="N6" s="18">
        <v>200</v>
      </c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</row>
    <row r="7" spans="1:39" s="25" customFormat="1" outlineLevel="1" x14ac:dyDescent="0.25">
      <c r="A7" s="21"/>
      <c r="B7" s="22"/>
      <c r="C7" s="23" t="s">
        <v>6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</row>
    <row r="8" spans="1:39" s="25" customFormat="1" outlineLevel="1" x14ac:dyDescent="0.25">
      <c r="A8" s="21"/>
      <c r="B8" s="22"/>
      <c r="C8" s="26" t="s">
        <v>7</v>
      </c>
      <c r="D8" s="27">
        <v>0.25</v>
      </c>
      <c r="E8" s="27">
        <v>0.25</v>
      </c>
      <c r="F8" s="27">
        <v>0.25</v>
      </c>
      <c r="G8" s="27">
        <v>0.25</v>
      </c>
      <c r="H8" s="27">
        <v>0.25</v>
      </c>
      <c r="I8" s="27">
        <v>0.25</v>
      </c>
      <c r="J8" s="27">
        <v>0.25</v>
      </c>
      <c r="K8" s="27">
        <v>0.25</v>
      </c>
      <c r="L8" s="27">
        <v>0.25</v>
      </c>
      <c r="M8" s="27">
        <v>0.25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</row>
    <row r="9" spans="1:39" s="25" customFormat="1" outlineLevel="1" x14ac:dyDescent="0.25">
      <c r="A9" s="21"/>
      <c r="B9" s="22"/>
      <c r="C9" s="26" t="s">
        <v>8</v>
      </c>
      <c r="D9" s="27">
        <v>0.75</v>
      </c>
      <c r="E9" s="27">
        <v>0.75</v>
      </c>
      <c r="F9" s="27">
        <v>0.75</v>
      </c>
      <c r="G9" s="27">
        <v>0.75</v>
      </c>
      <c r="H9" s="27">
        <v>0.75</v>
      </c>
      <c r="I9" s="27">
        <v>0.75</v>
      </c>
      <c r="J9" s="27">
        <v>0.75</v>
      </c>
      <c r="K9" s="27">
        <v>0.75</v>
      </c>
      <c r="L9" s="27">
        <v>0.75</v>
      </c>
      <c r="M9" s="27">
        <v>0.75</v>
      </c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</row>
    <row r="10" spans="1:39" s="25" customFormat="1" outlineLevel="1" x14ac:dyDescent="0.25">
      <c r="A10" s="21"/>
      <c r="B10" s="22"/>
      <c r="C10" s="26" t="s">
        <v>9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spans="1:39" s="25" customFormat="1" outlineLevel="1" x14ac:dyDescent="0.25">
      <c r="A11" s="28"/>
      <c r="B11" s="29"/>
      <c r="C11" s="30" t="s">
        <v>10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</row>
    <row r="12" spans="1:39" x14ac:dyDescent="0.25">
      <c r="A12" s="15" t="s">
        <v>15</v>
      </c>
      <c r="B12" s="16" t="s">
        <v>11</v>
      </c>
      <c r="C12" s="17" t="s">
        <v>4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5000</v>
      </c>
      <c r="O12" s="18">
        <v>5000</v>
      </c>
      <c r="P12" s="18">
        <v>5000</v>
      </c>
      <c r="Q12" s="18">
        <v>5000</v>
      </c>
      <c r="R12" s="18">
        <v>5000</v>
      </c>
      <c r="S12" s="18">
        <v>5000</v>
      </c>
      <c r="T12" s="18">
        <v>5000</v>
      </c>
      <c r="U12" s="18">
        <v>5000</v>
      </c>
      <c r="V12" s="18">
        <v>5000</v>
      </c>
      <c r="W12" s="18">
        <v>5000</v>
      </c>
      <c r="X12" s="18">
        <v>5000</v>
      </c>
      <c r="Y12" s="18">
        <v>5000</v>
      </c>
      <c r="Z12" s="18">
        <v>5000</v>
      </c>
      <c r="AA12" s="18">
        <v>5000</v>
      </c>
      <c r="AB12" s="18">
        <v>5000</v>
      </c>
      <c r="AC12" s="18">
        <v>5000</v>
      </c>
      <c r="AD12" s="18">
        <v>5000</v>
      </c>
      <c r="AE12" s="18">
        <v>5000</v>
      </c>
      <c r="AF12" s="18">
        <v>5000</v>
      </c>
      <c r="AG12" s="18">
        <v>5000</v>
      </c>
      <c r="AH12" s="18">
        <v>5000</v>
      </c>
      <c r="AI12" s="18">
        <v>5000</v>
      </c>
      <c r="AJ12" s="18">
        <v>5000</v>
      </c>
      <c r="AK12" s="18">
        <v>5000</v>
      </c>
      <c r="AL12" s="18">
        <v>5000</v>
      </c>
      <c r="AM12" s="18">
        <v>5000</v>
      </c>
    </row>
    <row r="13" spans="1:39" x14ac:dyDescent="0.25">
      <c r="A13" s="19"/>
      <c r="B13" s="20"/>
      <c r="C13" s="17" t="s">
        <v>5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f>3359.47+500+1148.94</f>
        <v>5008.41</v>
      </c>
      <c r="M13" s="18">
        <v>1000</v>
      </c>
      <c r="N13" s="18">
        <v>500</v>
      </c>
      <c r="O13" s="18">
        <v>500</v>
      </c>
      <c r="P13" s="18">
        <v>1000</v>
      </c>
      <c r="Q13" s="18">
        <v>1000</v>
      </c>
      <c r="R13" s="18">
        <v>1000</v>
      </c>
      <c r="S13" s="18">
        <v>1000</v>
      </c>
      <c r="T13" s="18">
        <v>1000</v>
      </c>
      <c r="U13" s="18">
        <v>1000</v>
      </c>
      <c r="V13" s="18">
        <v>1000</v>
      </c>
      <c r="W13" s="18">
        <v>1000</v>
      </c>
      <c r="X13" s="18">
        <v>1000</v>
      </c>
      <c r="Y13" s="18">
        <v>1000</v>
      </c>
      <c r="Z13" s="18">
        <v>1000</v>
      </c>
      <c r="AA13" s="18">
        <v>1000</v>
      </c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</row>
    <row r="14" spans="1:39" s="25" customFormat="1" outlineLevel="1" x14ac:dyDescent="0.25">
      <c r="A14" s="21"/>
      <c r="B14" s="22"/>
      <c r="C14" s="23" t="s">
        <v>6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</row>
    <row r="15" spans="1:39" s="25" customFormat="1" outlineLevel="1" x14ac:dyDescent="0.25">
      <c r="A15" s="21"/>
      <c r="B15" s="22"/>
      <c r="C15" s="26" t="s">
        <v>7</v>
      </c>
      <c r="D15" s="27">
        <v>0.6</v>
      </c>
      <c r="E15" s="27">
        <v>0.6</v>
      </c>
      <c r="F15" s="27">
        <v>0.6</v>
      </c>
      <c r="G15" s="27">
        <v>0.6</v>
      </c>
      <c r="H15" s="27">
        <v>0.6</v>
      </c>
      <c r="I15" s="27">
        <v>0.6</v>
      </c>
      <c r="J15" s="27">
        <v>0.6</v>
      </c>
      <c r="K15" s="27">
        <v>0.6</v>
      </c>
      <c r="L15" s="27">
        <v>0.6</v>
      </c>
      <c r="M15" s="27">
        <v>0.6</v>
      </c>
      <c r="N15" s="27">
        <v>0.6</v>
      </c>
      <c r="O15" s="27">
        <v>0.6</v>
      </c>
      <c r="P15" s="27">
        <v>0.6</v>
      </c>
      <c r="Q15" s="27">
        <v>0.6</v>
      </c>
      <c r="R15" s="27">
        <v>0.6</v>
      </c>
      <c r="S15" s="27">
        <v>0.6</v>
      </c>
      <c r="T15" s="27">
        <v>0.6</v>
      </c>
      <c r="U15" s="27">
        <v>0.6</v>
      </c>
      <c r="V15" s="27">
        <v>0.6</v>
      </c>
      <c r="W15" s="27">
        <v>0.6</v>
      </c>
      <c r="X15" s="27">
        <v>0.6</v>
      </c>
      <c r="Y15" s="27">
        <v>0.6</v>
      </c>
      <c r="Z15" s="27">
        <v>0.6</v>
      </c>
      <c r="AA15" s="27">
        <v>0.6</v>
      </c>
      <c r="AB15" s="27">
        <v>0.6</v>
      </c>
      <c r="AC15" s="27">
        <v>0.6</v>
      </c>
      <c r="AD15" s="27">
        <v>0.6</v>
      </c>
      <c r="AE15" s="27">
        <v>0.6</v>
      </c>
      <c r="AF15" s="27">
        <v>0.6</v>
      </c>
      <c r="AG15" s="27">
        <v>0.6</v>
      </c>
      <c r="AH15" s="27">
        <v>0.6</v>
      </c>
      <c r="AI15" s="27">
        <v>0.6</v>
      </c>
      <c r="AJ15" s="27">
        <v>0.6</v>
      </c>
      <c r="AK15" s="27">
        <v>0.6</v>
      </c>
      <c r="AL15" s="27">
        <v>0.6</v>
      </c>
      <c r="AM15" s="27">
        <v>0.6</v>
      </c>
    </row>
    <row r="16" spans="1:39" s="25" customFormat="1" outlineLevel="1" x14ac:dyDescent="0.25">
      <c r="A16" s="21"/>
      <c r="B16" s="22"/>
      <c r="C16" s="26" t="s">
        <v>8</v>
      </c>
      <c r="D16" s="27">
        <v>0.15</v>
      </c>
      <c r="E16" s="27">
        <v>0.15</v>
      </c>
      <c r="F16" s="27">
        <v>0.15</v>
      </c>
      <c r="G16" s="27">
        <v>0.15</v>
      </c>
      <c r="H16" s="27">
        <v>0.15</v>
      </c>
      <c r="I16" s="27">
        <v>0.15</v>
      </c>
      <c r="J16" s="27">
        <v>0.15</v>
      </c>
      <c r="K16" s="27">
        <v>0.15</v>
      </c>
      <c r="L16" s="27">
        <v>0.15</v>
      </c>
      <c r="M16" s="27">
        <v>0.15</v>
      </c>
      <c r="N16" s="27">
        <v>0.15</v>
      </c>
      <c r="O16" s="27">
        <v>0.15</v>
      </c>
      <c r="P16" s="27">
        <v>0.15</v>
      </c>
      <c r="Q16" s="27">
        <v>0.15</v>
      </c>
      <c r="R16" s="27">
        <v>0.15</v>
      </c>
      <c r="S16" s="27">
        <v>0.15</v>
      </c>
      <c r="T16" s="27">
        <v>0.15</v>
      </c>
      <c r="U16" s="27">
        <v>0.15</v>
      </c>
      <c r="V16" s="27">
        <v>0.15</v>
      </c>
      <c r="W16" s="27">
        <v>0.15</v>
      </c>
      <c r="X16" s="27">
        <v>0.15</v>
      </c>
      <c r="Y16" s="27">
        <v>0.15</v>
      </c>
      <c r="Z16" s="27">
        <v>0.15</v>
      </c>
      <c r="AA16" s="27">
        <v>0.15</v>
      </c>
      <c r="AB16" s="27">
        <v>0.15</v>
      </c>
      <c r="AC16" s="27">
        <v>0.15</v>
      </c>
      <c r="AD16" s="27">
        <v>0.15</v>
      </c>
      <c r="AE16" s="27">
        <v>0.15</v>
      </c>
      <c r="AF16" s="27">
        <v>0.15</v>
      </c>
      <c r="AG16" s="27">
        <v>0.15</v>
      </c>
      <c r="AH16" s="27">
        <v>0.15</v>
      </c>
      <c r="AI16" s="27">
        <v>0.15</v>
      </c>
      <c r="AJ16" s="27">
        <v>0.15</v>
      </c>
      <c r="AK16" s="27">
        <v>0.15</v>
      </c>
      <c r="AL16" s="27">
        <v>0.15</v>
      </c>
      <c r="AM16" s="27">
        <v>0.15</v>
      </c>
    </row>
    <row r="17" spans="1:39" s="25" customFormat="1" outlineLevel="1" x14ac:dyDescent="0.25">
      <c r="A17" s="21"/>
      <c r="B17" s="22"/>
      <c r="C17" s="26" t="s">
        <v>9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</row>
    <row r="18" spans="1:39" s="25" customFormat="1" outlineLevel="1" x14ac:dyDescent="0.25">
      <c r="A18" s="28"/>
      <c r="B18" s="29"/>
      <c r="C18" s="30" t="s">
        <v>10</v>
      </c>
      <c r="D18" s="31">
        <v>0.25</v>
      </c>
      <c r="E18" s="31">
        <v>0.25</v>
      </c>
      <c r="F18" s="31">
        <v>0.25</v>
      </c>
      <c r="G18" s="31">
        <v>0.25</v>
      </c>
      <c r="H18" s="31">
        <v>0.25</v>
      </c>
      <c r="I18" s="31">
        <v>0.25</v>
      </c>
      <c r="J18" s="31">
        <v>0.25</v>
      </c>
      <c r="K18" s="31">
        <v>0.25</v>
      </c>
      <c r="L18" s="31">
        <v>0.25</v>
      </c>
      <c r="M18" s="31">
        <v>0.25</v>
      </c>
      <c r="N18" s="31">
        <v>0.25</v>
      </c>
      <c r="O18" s="31">
        <v>0.25</v>
      </c>
      <c r="P18" s="31">
        <v>0.25</v>
      </c>
      <c r="Q18" s="31">
        <v>0.25</v>
      </c>
      <c r="R18" s="31">
        <v>0.25</v>
      </c>
      <c r="S18" s="31">
        <v>0.25</v>
      </c>
      <c r="T18" s="31">
        <v>0.25</v>
      </c>
      <c r="U18" s="31">
        <v>0.25</v>
      </c>
      <c r="V18" s="31">
        <v>0.25</v>
      </c>
      <c r="W18" s="31">
        <v>0.25</v>
      </c>
      <c r="X18" s="31">
        <v>0.25</v>
      </c>
      <c r="Y18" s="31">
        <v>0.25</v>
      </c>
      <c r="Z18" s="31">
        <v>0.25</v>
      </c>
      <c r="AA18" s="31">
        <v>0.25</v>
      </c>
      <c r="AB18" s="31">
        <v>0.25</v>
      </c>
      <c r="AC18" s="31">
        <v>0.25</v>
      </c>
      <c r="AD18" s="31">
        <v>0.25</v>
      </c>
      <c r="AE18" s="31">
        <v>0.25</v>
      </c>
      <c r="AF18" s="31">
        <v>0.25</v>
      </c>
      <c r="AG18" s="31">
        <v>0.25</v>
      </c>
      <c r="AH18" s="31">
        <v>0.25</v>
      </c>
      <c r="AI18" s="31">
        <v>0.25</v>
      </c>
      <c r="AJ18" s="31">
        <v>0.25</v>
      </c>
      <c r="AK18" s="31">
        <v>0.25</v>
      </c>
      <c r="AL18" s="31">
        <v>0.25</v>
      </c>
      <c r="AM18" s="31">
        <v>0.25</v>
      </c>
    </row>
    <row r="19" spans="1:39" x14ac:dyDescent="0.25">
      <c r="A19" s="15" t="s">
        <v>16</v>
      </c>
      <c r="B19" s="16" t="s">
        <v>12</v>
      </c>
      <c r="C19" s="17" t="s">
        <v>4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>
        <v>5000</v>
      </c>
      <c r="O19" s="18">
        <v>5000</v>
      </c>
      <c r="P19" s="18">
        <v>5000</v>
      </c>
      <c r="Q19" s="18">
        <v>5000</v>
      </c>
      <c r="R19" s="18">
        <v>5000</v>
      </c>
      <c r="S19" s="18">
        <v>5000</v>
      </c>
      <c r="T19" s="18">
        <v>5000</v>
      </c>
      <c r="U19" s="18">
        <v>5000</v>
      </c>
      <c r="V19" s="18">
        <v>5000</v>
      </c>
      <c r="W19" s="18">
        <v>5000</v>
      </c>
      <c r="X19" s="18">
        <v>5000</v>
      </c>
      <c r="Y19" s="18">
        <v>5000</v>
      </c>
      <c r="Z19" s="18">
        <v>5000</v>
      </c>
      <c r="AA19" s="18">
        <v>5000</v>
      </c>
      <c r="AB19" s="18">
        <v>5000</v>
      </c>
      <c r="AC19" s="18">
        <v>5000</v>
      </c>
      <c r="AD19" s="18">
        <v>5000</v>
      </c>
      <c r="AE19" s="18">
        <v>5000</v>
      </c>
      <c r="AF19" s="18">
        <v>5000</v>
      </c>
      <c r="AG19" s="18">
        <v>5000</v>
      </c>
      <c r="AH19" s="18">
        <v>5000</v>
      </c>
      <c r="AI19" s="18">
        <v>5000</v>
      </c>
      <c r="AJ19" s="18">
        <v>5000</v>
      </c>
      <c r="AK19" s="18">
        <v>5000</v>
      </c>
      <c r="AL19" s="18">
        <v>5000</v>
      </c>
      <c r="AM19" s="18">
        <v>5000</v>
      </c>
    </row>
    <row r="20" spans="1:39" x14ac:dyDescent="0.25">
      <c r="A20" s="19"/>
      <c r="B20" s="20"/>
      <c r="C20" s="17" t="s">
        <v>5</v>
      </c>
      <c r="D20" s="18"/>
      <c r="E20" s="18"/>
      <c r="F20" s="18"/>
      <c r="G20" s="18"/>
      <c r="H20" s="18"/>
      <c r="I20" s="18"/>
      <c r="J20" s="18"/>
      <c r="K20" s="18"/>
      <c r="L20" s="18">
        <v>1500</v>
      </c>
      <c r="M20" s="18">
        <v>500</v>
      </c>
      <c r="N20" s="18">
        <v>500</v>
      </c>
      <c r="O20" s="18">
        <v>500</v>
      </c>
      <c r="P20" s="18">
        <v>1000</v>
      </c>
      <c r="Q20" s="18">
        <v>1000</v>
      </c>
      <c r="R20" s="18">
        <v>1000</v>
      </c>
      <c r="S20" s="18">
        <v>1000</v>
      </c>
      <c r="T20" s="18">
        <v>1000</v>
      </c>
      <c r="U20" s="18">
        <v>1000</v>
      </c>
      <c r="V20" s="18">
        <v>1000</v>
      </c>
      <c r="W20" s="18">
        <v>1000</v>
      </c>
      <c r="X20" s="18">
        <v>1000</v>
      </c>
      <c r="Y20" s="18">
        <v>1000</v>
      </c>
      <c r="Z20" s="18">
        <v>1000</v>
      </c>
      <c r="AA20" s="18">
        <v>1000</v>
      </c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</row>
    <row r="21" spans="1:39" s="25" customFormat="1" outlineLevel="1" x14ac:dyDescent="0.25">
      <c r="A21" s="21"/>
      <c r="B21" s="22"/>
      <c r="C21" s="23" t="s">
        <v>6</v>
      </c>
      <c r="D21" s="24"/>
      <c r="E21" s="24"/>
      <c r="F21" s="24"/>
      <c r="G21" s="24"/>
      <c r="H21" s="24"/>
      <c r="I21" s="24"/>
      <c r="J21" s="24"/>
      <c r="K21" s="24"/>
      <c r="L21" s="24"/>
      <c r="M21" s="24">
        <v>0.5</v>
      </c>
      <c r="N21" s="24">
        <v>0.5</v>
      </c>
      <c r="O21" s="24">
        <v>0.5</v>
      </c>
      <c r="P21" s="24">
        <v>0.5</v>
      </c>
      <c r="Q21" s="24">
        <v>0.5</v>
      </c>
      <c r="R21" s="24">
        <v>0.5</v>
      </c>
      <c r="S21" s="24">
        <v>0.5</v>
      </c>
      <c r="T21" s="24">
        <v>0.5</v>
      </c>
      <c r="U21" s="24">
        <v>0.5</v>
      </c>
      <c r="V21" s="24">
        <v>0.5</v>
      </c>
      <c r="W21" s="24">
        <v>0.5</v>
      </c>
      <c r="X21" s="24">
        <v>0.5</v>
      </c>
      <c r="Y21" s="24">
        <v>0.5</v>
      </c>
      <c r="Z21" s="24">
        <v>0.5</v>
      </c>
      <c r="AA21" s="24">
        <v>0.5</v>
      </c>
      <c r="AB21" s="24">
        <v>0.5</v>
      </c>
      <c r="AC21" s="24">
        <v>0.5</v>
      </c>
      <c r="AD21" s="24">
        <v>0.5</v>
      </c>
      <c r="AE21" s="24">
        <v>0.5</v>
      </c>
      <c r="AF21" s="24">
        <v>0.5</v>
      </c>
      <c r="AG21" s="24">
        <v>0.5</v>
      </c>
      <c r="AH21" s="24">
        <v>0.5</v>
      </c>
      <c r="AI21" s="24">
        <v>0.5</v>
      </c>
      <c r="AJ21" s="24">
        <v>0.5</v>
      </c>
      <c r="AK21" s="24">
        <v>0.5</v>
      </c>
      <c r="AL21" s="24">
        <v>0.5</v>
      </c>
      <c r="AM21" s="24">
        <v>0.5</v>
      </c>
    </row>
    <row r="22" spans="1:39" s="25" customFormat="1" outlineLevel="1" x14ac:dyDescent="0.25">
      <c r="A22" s="21"/>
      <c r="B22" s="22"/>
      <c r="C22" s="26" t="s">
        <v>7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</row>
    <row r="23" spans="1:39" s="25" customFormat="1" outlineLevel="1" x14ac:dyDescent="0.25">
      <c r="A23" s="21"/>
      <c r="B23" s="22"/>
      <c r="C23" s="26" t="s">
        <v>8</v>
      </c>
      <c r="D23" s="27">
        <v>0.9</v>
      </c>
      <c r="E23" s="27">
        <v>0.9</v>
      </c>
      <c r="F23" s="27">
        <v>0.9</v>
      </c>
      <c r="G23" s="27">
        <v>0.9</v>
      </c>
      <c r="H23" s="27">
        <v>0.9</v>
      </c>
      <c r="I23" s="27">
        <v>0.9</v>
      </c>
      <c r="J23" s="27">
        <v>0.9</v>
      </c>
      <c r="K23" s="27">
        <v>0.9</v>
      </c>
      <c r="L23" s="27">
        <v>0.9</v>
      </c>
      <c r="M23" s="27">
        <v>0.4</v>
      </c>
      <c r="N23" s="27">
        <v>0.4</v>
      </c>
      <c r="O23" s="27">
        <v>0.4</v>
      </c>
      <c r="P23" s="27">
        <v>0.4</v>
      </c>
      <c r="Q23" s="27">
        <v>0.4</v>
      </c>
      <c r="R23" s="27">
        <v>0.4</v>
      </c>
      <c r="S23" s="27">
        <v>0.4</v>
      </c>
      <c r="T23" s="27">
        <v>0.4</v>
      </c>
      <c r="U23" s="27">
        <v>0.4</v>
      </c>
      <c r="V23" s="27">
        <v>0.4</v>
      </c>
      <c r="W23" s="27">
        <v>0.4</v>
      </c>
      <c r="X23" s="27">
        <v>0.4</v>
      </c>
      <c r="Y23" s="27">
        <v>0.4</v>
      </c>
      <c r="Z23" s="27">
        <v>0.4</v>
      </c>
      <c r="AA23" s="27">
        <v>0.4</v>
      </c>
      <c r="AB23" s="27">
        <v>0.4</v>
      </c>
      <c r="AC23" s="27">
        <v>0.4</v>
      </c>
      <c r="AD23" s="27">
        <v>0.4</v>
      </c>
      <c r="AE23" s="27">
        <v>0.4</v>
      </c>
      <c r="AF23" s="27">
        <v>0.4</v>
      </c>
      <c r="AG23" s="27">
        <v>0.4</v>
      </c>
      <c r="AH23" s="27">
        <v>0.4</v>
      </c>
      <c r="AI23" s="27">
        <v>0.4</v>
      </c>
      <c r="AJ23" s="27">
        <v>0.4</v>
      </c>
      <c r="AK23" s="27">
        <v>0.4</v>
      </c>
      <c r="AL23" s="27">
        <v>0.4</v>
      </c>
      <c r="AM23" s="27">
        <v>0.4</v>
      </c>
    </row>
    <row r="24" spans="1:39" s="25" customFormat="1" outlineLevel="1" x14ac:dyDescent="0.25">
      <c r="A24" s="21"/>
      <c r="B24" s="22"/>
      <c r="C24" s="26" t="s">
        <v>9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</row>
    <row r="25" spans="1:39" s="25" customFormat="1" outlineLevel="1" x14ac:dyDescent="0.25">
      <c r="A25" s="28"/>
      <c r="B25" s="29"/>
      <c r="C25" s="30" t="s">
        <v>10</v>
      </c>
      <c r="D25" s="31">
        <v>0.1</v>
      </c>
      <c r="E25" s="31">
        <v>0.1</v>
      </c>
      <c r="F25" s="31">
        <v>0.1</v>
      </c>
      <c r="G25" s="31">
        <v>0.1</v>
      </c>
      <c r="H25" s="31">
        <v>0.1</v>
      </c>
      <c r="I25" s="31">
        <v>0.1</v>
      </c>
      <c r="J25" s="31">
        <v>0.1</v>
      </c>
      <c r="K25" s="31">
        <v>0.1</v>
      </c>
      <c r="L25" s="31">
        <v>0.1</v>
      </c>
      <c r="M25" s="31">
        <v>0.1</v>
      </c>
      <c r="N25" s="31">
        <v>0.1</v>
      </c>
      <c r="O25" s="31">
        <v>0.1</v>
      </c>
      <c r="P25" s="31">
        <v>0.1</v>
      </c>
      <c r="Q25" s="31">
        <v>0.1</v>
      </c>
      <c r="R25" s="31">
        <v>0.1</v>
      </c>
      <c r="S25" s="31">
        <v>0.1</v>
      </c>
      <c r="T25" s="31">
        <v>0.1</v>
      </c>
      <c r="U25" s="31">
        <v>0.1</v>
      </c>
      <c r="V25" s="31">
        <v>0.1</v>
      </c>
      <c r="W25" s="31">
        <v>0.1</v>
      </c>
      <c r="X25" s="31">
        <v>0.1</v>
      </c>
      <c r="Y25" s="31">
        <v>0.1</v>
      </c>
      <c r="Z25" s="31">
        <v>0.1</v>
      </c>
      <c r="AA25" s="31">
        <v>0.1</v>
      </c>
      <c r="AB25" s="31">
        <v>0.1</v>
      </c>
      <c r="AC25" s="31">
        <v>0.1</v>
      </c>
      <c r="AD25" s="31">
        <v>0.1</v>
      </c>
      <c r="AE25" s="31">
        <v>0.1</v>
      </c>
      <c r="AF25" s="31">
        <v>0.1</v>
      </c>
      <c r="AG25" s="31">
        <v>0.1</v>
      </c>
      <c r="AH25" s="31">
        <v>0.1</v>
      </c>
      <c r="AI25" s="31">
        <v>0.1</v>
      </c>
      <c r="AJ25" s="31">
        <v>0.1</v>
      </c>
      <c r="AK25" s="31">
        <v>0.1</v>
      </c>
      <c r="AL25" s="31">
        <v>0.1</v>
      </c>
      <c r="AM25" s="31">
        <v>0.1</v>
      </c>
    </row>
    <row r="26" spans="1:39" x14ac:dyDescent="0.25">
      <c r="A26" s="15" t="s">
        <v>17</v>
      </c>
      <c r="B26" s="16" t="s">
        <v>13</v>
      </c>
      <c r="C26" s="17" t="s">
        <v>4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</row>
    <row r="27" spans="1:39" x14ac:dyDescent="0.25">
      <c r="A27" s="19"/>
      <c r="B27" s="20"/>
      <c r="C27" s="17" t="s">
        <v>5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</row>
    <row r="28" spans="1:39" s="25" customFormat="1" outlineLevel="1" x14ac:dyDescent="0.25">
      <c r="A28" s="21"/>
      <c r="B28" s="22"/>
      <c r="C28" s="23" t="s">
        <v>6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</row>
    <row r="29" spans="1:39" s="25" customFormat="1" outlineLevel="1" x14ac:dyDescent="0.25">
      <c r="A29" s="21"/>
      <c r="B29" s="22"/>
      <c r="C29" s="26" t="s">
        <v>7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</row>
    <row r="30" spans="1:39" s="25" customFormat="1" outlineLevel="1" x14ac:dyDescent="0.25">
      <c r="A30" s="21"/>
      <c r="B30" s="22"/>
      <c r="C30" s="26" t="s">
        <v>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</row>
    <row r="31" spans="1:39" s="25" customFormat="1" outlineLevel="1" x14ac:dyDescent="0.25">
      <c r="A31" s="21"/>
      <c r="B31" s="22"/>
      <c r="C31" s="26" t="s">
        <v>9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</row>
    <row r="32" spans="1:39" s="25" customFormat="1" outlineLevel="1" x14ac:dyDescent="0.25">
      <c r="A32" s="28"/>
      <c r="B32" s="29"/>
      <c r="C32" s="30" t="s">
        <v>10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</row>
    <row r="33" spans="1:2" x14ac:dyDescent="0.25">
      <c r="A33" s="32"/>
      <c r="B33" s="33"/>
    </row>
  </sheetData>
  <conditionalFormatting sqref="D5:AM5">
    <cfRule type="expression" dxfId="32" priority="4">
      <formula>IF(SUM(D7:D11)=1,TRUE,FALSE)</formula>
    </cfRule>
  </conditionalFormatting>
  <conditionalFormatting sqref="D12:AM12">
    <cfRule type="expression" dxfId="31" priority="3">
      <formula>IF(SUM(D14:D18)=1,TRUE,FALSE)</formula>
    </cfRule>
  </conditionalFormatting>
  <conditionalFormatting sqref="D19:AM19">
    <cfRule type="expression" dxfId="30" priority="2">
      <formula>IF(SUM(D21:D25)=1,TRUE,FALSE)</formula>
    </cfRule>
  </conditionalFormatting>
  <conditionalFormatting sqref="D26:AM26">
    <cfRule type="expression" dxfId="29" priority="1">
      <formula>IF(SUM(D28:D32)=1,TRUE,FALSE)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"/>
  <sheetViews>
    <sheetView workbookViewId="0">
      <selection activeCell="K8" sqref="K8"/>
    </sheetView>
  </sheetViews>
  <sheetFormatPr baseColWidth="10" defaultRowHeight="15.75" outlineLevelRow="1" x14ac:dyDescent="0.25"/>
  <cols>
    <col min="1" max="1" width="14" style="34" bestFit="1" customWidth="1"/>
    <col min="2" max="3" width="18.375" bestFit="1" customWidth="1"/>
    <col min="4" max="39" width="11" style="35"/>
  </cols>
  <sheetData>
    <row r="1" spans="1:39" s="4" customFormat="1" ht="25.5" customHeight="1" x14ac:dyDescent="0.25">
      <c r="A1" s="1" t="s">
        <v>0</v>
      </c>
      <c r="B1" s="1"/>
      <c r="C1" s="2"/>
      <c r="D1" s="3">
        <v>2017</v>
      </c>
      <c r="E1" s="3">
        <v>2017</v>
      </c>
      <c r="F1" s="3">
        <v>2017</v>
      </c>
      <c r="G1" s="3">
        <v>2017</v>
      </c>
      <c r="H1" s="3">
        <v>2017</v>
      </c>
      <c r="I1" s="3">
        <v>2017</v>
      </c>
      <c r="J1" s="3">
        <v>2017</v>
      </c>
      <c r="K1" s="3">
        <v>2017</v>
      </c>
      <c r="L1" s="3">
        <v>2017</v>
      </c>
      <c r="M1" s="3">
        <v>2017</v>
      </c>
      <c r="N1" s="3">
        <v>2017</v>
      </c>
      <c r="O1" s="3">
        <v>2017</v>
      </c>
      <c r="P1" s="3">
        <v>2018</v>
      </c>
      <c r="Q1" s="3">
        <v>2018</v>
      </c>
      <c r="R1" s="3">
        <v>2018</v>
      </c>
      <c r="S1" s="3">
        <v>2018</v>
      </c>
      <c r="T1" s="3">
        <v>2018</v>
      </c>
      <c r="U1" s="3">
        <v>2018</v>
      </c>
      <c r="V1" s="3">
        <v>2018</v>
      </c>
      <c r="W1" s="3">
        <v>2018</v>
      </c>
      <c r="X1" s="3">
        <v>2018</v>
      </c>
      <c r="Y1" s="3">
        <v>2018</v>
      </c>
      <c r="Z1" s="3">
        <v>2018</v>
      </c>
      <c r="AA1" s="3">
        <v>2018</v>
      </c>
      <c r="AB1" s="3">
        <v>2019</v>
      </c>
      <c r="AC1" s="3">
        <v>2019</v>
      </c>
      <c r="AD1" s="3">
        <v>2019</v>
      </c>
      <c r="AE1" s="3">
        <v>2019</v>
      </c>
      <c r="AF1" s="3">
        <v>2019</v>
      </c>
      <c r="AG1" s="3">
        <v>2019</v>
      </c>
      <c r="AH1" s="3">
        <v>2019</v>
      </c>
      <c r="AI1" s="3">
        <v>2019</v>
      </c>
      <c r="AJ1" s="3">
        <v>2019</v>
      </c>
      <c r="AK1" s="3">
        <v>2019</v>
      </c>
      <c r="AL1" s="3">
        <v>2019</v>
      </c>
      <c r="AM1" s="3">
        <v>2019</v>
      </c>
    </row>
    <row r="2" spans="1:39" s="6" customFormat="1" ht="9.6" customHeight="1" x14ac:dyDescent="0.25">
      <c r="A2" s="5"/>
      <c r="D2" s="7">
        <v>1</v>
      </c>
      <c r="E2" s="7">
        <v>2</v>
      </c>
      <c r="F2" s="7">
        <v>3</v>
      </c>
      <c r="G2" s="7">
        <v>4</v>
      </c>
      <c r="H2" s="7">
        <v>5</v>
      </c>
      <c r="I2" s="7">
        <v>6</v>
      </c>
      <c r="J2" s="7">
        <v>7</v>
      </c>
      <c r="K2" s="7">
        <v>8</v>
      </c>
      <c r="L2" s="7">
        <v>9</v>
      </c>
      <c r="M2" s="7">
        <v>10</v>
      </c>
      <c r="N2" s="7">
        <v>11</v>
      </c>
      <c r="O2" s="7">
        <v>12</v>
      </c>
      <c r="P2" s="7">
        <v>1</v>
      </c>
      <c r="Q2" s="7">
        <v>2</v>
      </c>
      <c r="R2" s="7">
        <v>3</v>
      </c>
      <c r="S2" s="7">
        <v>4</v>
      </c>
      <c r="T2" s="7">
        <v>5</v>
      </c>
      <c r="U2" s="7">
        <v>6</v>
      </c>
      <c r="V2" s="7">
        <v>7</v>
      </c>
      <c r="W2" s="7">
        <v>8</v>
      </c>
      <c r="X2" s="7">
        <v>9</v>
      </c>
      <c r="Y2" s="7">
        <v>10</v>
      </c>
      <c r="Z2" s="7">
        <v>11</v>
      </c>
      <c r="AA2" s="7">
        <v>12</v>
      </c>
      <c r="AB2" s="7">
        <v>1</v>
      </c>
      <c r="AC2" s="7">
        <v>2</v>
      </c>
      <c r="AD2" s="7">
        <v>3</v>
      </c>
      <c r="AE2" s="7">
        <v>4</v>
      </c>
      <c r="AF2" s="7">
        <v>5</v>
      </c>
      <c r="AG2" s="7">
        <v>6</v>
      </c>
      <c r="AH2" s="7">
        <v>7</v>
      </c>
      <c r="AI2" s="7">
        <v>8</v>
      </c>
      <c r="AJ2" s="7">
        <v>9</v>
      </c>
      <c r="AK2" s="7">
        <v>10</v>
      </c>
      <c r="AL2" s="7">
        <v>11</v>
      </c>
      <c r="AM2" s="7">
        <v>12</v>
      </c>
    </row>
    <row r="3" spans="1:39" s="11" customFormat="1" ht="15" x14ac:dyDescent="0.25">
      <c r="A3" s="8"/>
      <c r="B3" s="8"/>
      <c r="C3" s="9"/>
      <c r="D3" s="10" t="s">
        <v>18</v>
      </c>
      <c r="E3" s="10" t="s">
        <v>19</v>
      </c>
      <c r="F3" s="10" t="s">
        <v>20</v>
      </c>
      <c r="G3" s="10" t="s">
        <v>21</v>
      </c>
      <c r="H3" s="10" t="s">
        <v>22</v>
      </c>
      <c r="I3" s="10" t="s">
        <v>23</v>
      </c>
      <c r="J3" s="10" t="s">
        <v>24</v>
      </c>
      <c r="K3" s="10" t="s">
        <v>25</v>
      </c>
      <c r="L3" s="10" t="s">
        <v>26</v>
      </c>
      <c r="M3" s="10" t="s">
        <v>27</v>
      </c>
      <c r="N3" s="10" t="s">
        <v>28</v>
      </c>
      <c r="O3" s="10" t="s">
        <v>29</v>
      </c>
      <c r="P3" s="10" t="s">
        <v>18</v>
      </c>
      <c r="Q3" s="10" t="s">
        <v>19</v>
      </c>
      <c r="R3" s="10" t="s">
        <v>20</v>
      </c>
      <c r="S3" s="10" t="s">
        <v>21</v>
      </c>
      <c r="T3" s="10" t="s">
        <v>22</v>
      </c>
      <c r="U3" s="10" t="s">
        <v>23</v>
      </c>
      <c r="V3" s="10" t="s">
        <v>24</v>
      </c>
      <c r="W3" s="10" t="s">
        <v>25</v>
      </c>
      <c r="X3" s="10" t="s">
        <v>26</v>
      </c>
      <c r="Y3" s="10" t="s">
        <v>27</v>
      </c>
      <c r="Z3" s="10" t="s">
        <v>28</v>
      </c>
      <c r="AA3" s="10" t="s">
        <v>29</v>
      </c>
      <c r="AB3" s="10" t="s">
        <v>18</v>
      </c>
      <c r="AC3" s="10" t="s">
        <v>19</v>
      </c>
      <c r="AD3" s="10" t="s">
        <v>20</v>
      </c>
      <c r="AE3" s="10" t="s">
        <v>21</v>
      </c>
      <c r="AF3" s="10" t="s">
        <v>22</v>
      </c>
      <c r="AG3" s="10" t="s">
        <v>23</v>
      </c>
      <c r="AH3" s="10" t="s">
        <v>24</v>
      </c>
      <c r="AI3" s="10" t="s">
        <v>25</v>
      </c>
      <c r="AJ3" s="10" t="s">
        <v>26</v>
      </c>
      <c r="AK3" s="10" t="s">
        <v>27</v>
      </c>
      <c r="AL3" s="10" t="s">
        <v>28</v>
      </c>
      <c r="AM3" s="10" t="s">
        <v>29</v>
      </c>
    </row>
    <row r="4" spans="1:39" s="14" customFormat="1" x14ac:dyDescent="0.25">
      <c r="A4" s="12" t="s">
        <v>1</v>
      </c>
      <c r="B4" s="12"/>
      <c r="C4" s="12" t="s">
        <v>2</v>
      </c>
      <c r="D4" s="13">
        <f>DATE(D1,D2,1)</f>
        <v>42736</v>
      </c>
      <c r="E4" s="13">
        <f t="shared" ref="E4:AM4" si="0">DATE(E1,E2,1)</f>
        <v>42767</v>
      </c>
      <c r="F4" s="13">
        <f t="shared" si="0"/>
        <v>42795</v>
      </c>
      <c r="G4" s="13">
        <f t="shared" si="0"/>
        <v>42826</v>
      </c>
      <c r="H4" s="13">
        <f t="shared" si="0"/>
        <v>42856</v>
      </c>
      <c r="I4" s="13">
        <f t="shared" si="0"/>
        <v>42887</v>
      </c>
      <c r="J4" s="13">
        <f t="shared" si="0"/>
        <v>42917</v>
      </c>
      <c r="K4" s="13">
        <f t="shared" si="0"/>
        <v>42948</v>
      </c>
      <c r="L4" s="13">
        <f t="shared" si="0"/>
        <v>42979</v>
      </c>
      <c r="M4" s="13">
        <f t="shared" si="0"/>
        <v>43009</v>
      </c>
      <c r="N4" s="13">
        <f t="shared" si="0"/>
        <v>43040</v>
      </c>
      <c r="O4" s="13">
        <f t="shared" si="0"/>
        <v>43070</v>
      </c>
      <c r="P4" s="13">
        <f t="shared" si="0"/>
        <v>43101</v>
      </c>
      <c r="Q4" s="13">
        <f t="shared" si="0"/>
        <v>43132</v>
      </c>
      <c r="R4" s="13">
        <f t="shared" si="0"/>
        <v>43160</v>
      </c>
      <c r="S4" s="13">
        <f t="shared" si="0"/>
        <v>43191</v>
      </c>
      <c r="T4" s="13">
        <f t="shared" si="0"/>
        <v>43221</v>
      </c>
      <c r="U4" s="13">
        <f t="shared" si="0"/>
        <v>43252</v>
      </c>
      <c r="V4" s="13">
        <f t="shared" si="0"/>
        <v>43282</v>
      </c>
      <c r="W4" s="13">
        <f t="shared" si="0"/>
        <v>43313</v>
      </c>
      <c r="X4" s="13">
        <f t="shared" si="0"/>
        <v>43344</v>
      </c>
      <c r="Y4" s="13">
        <f t="shared" si="0"/>
        <v>43374</v>
      </c>
      <c r="Z4" s="13">
        <f t="shared" si="0"/>
        <v>43405</v>
      </c>
      <c r="AA4" s="13">
        <f t="shared" si="0"/>
        <v>43435</v>
      </c>
      <c r="AB4" s="13">
        <f t="shared" si="0"/>
        <v>43466</v>
      </c>
      <c r="AC4" s="13">
        <f t="shared" si="0"/>
        <v>43497</v>
      </c>
      <c r="AD4" s="13">
        <f t="shared" si="0"/>
        <v>43525</v>
      </c>
      <c r="AE4" s="13">
        <f t="shared" si="0"/>
        <v>43556</v>
      </c>
      <c r="AF4" s="13">
        <f t="shared" si="0"/>
        <v>43586</v>
      </c>
      <c r="AG4" s="13">
        <f t="shared" si="0"/>
        <v>43617</v>
      </c>
      <c r="AH4" s="13">
        <f t="shared" si="0"/>
        <v>43647</v>
      </c>
      <c r="AI4" s="13">
        <f t="shared" si="0"/>
        <v>43678</v>
      </c>
      <c r="AJ4" s="13">
        <f t="shared" si="0"/>
        <v>43709</v>
      </c>
      <c r="AK4" s="13">
        <f t="shared" si="0"/>
        <v>43739</v>
      </c>
      <c r="AL4" s="13">
        <f t="shared" si="0"/>
        <v>43770</v>
      </c>
      <c r="AM4" s="13">
        <f t="shared" si="0"/>
        <v>43800</v>
      </c>
    </row>
    <row r="5" spans="1:39" x14ac:dyDescent="0.25">
      <c r="A5" s="15" t="s">
        <v>14</v>
      </c>
      <c r="B5" s="16" t="s">
        <v>3</v>
      </c>
      <c r="C5" s="17" t="s">
        <v>4</v>
      </c>
      <c r="D5" s="18">
        <f>Employees!D5</f>
        <v>2703.05</v>
      </c>
      <c r="E5" s="18">
        <f>Employees!E5</f>
        <v>2691.49</v>
      </c>
      <c r="F5" s="18">
        <f>Employees!F5</f>
        <v>2691.49</v>
      </c>
      <c r="G5" s="18">
        <f>Employees!G5</f>
        <v>2691.49</v>
      </c>
      <c r="H5" s="18">
        <f>Employees!H5</f>
        <v>2691.45</v>
      </c>
      <c r="I5" s="18">
        <f>Employees!I5</f>
        <v>2878.9</v>
      </c>
      <c r="J5" s="18">
        <f>Employees!J5</f>
        <v>2691.45</v>
      </c>
      <c r="K5" s="18">
        <f>Employees!K5</f>
        <v>2691.45</v>
      </c>
      <c r="L5" s="18">
        <f>Employees!L5</f>
        <v>2691.45</v>
      </c>
      <c r="M5" s="18">
        <f>Employees!M5</f>
        <v>1525.1549999999997</v>
      </c>
      <c r="N5" s="18">
        <f>Employees!N5</f>
        <v>0</v>
      </c>
      <c r="O5" s="18">
        <f>Employees!O5</f>
        <v>0</v>
      </c>
      <c r="P5" s="18">
        <f>Employees!P5</f>
        <v>0</v>
      </c>
      <c r="Q5" s="18">
        <f>Employees!Q5</f>
        <v>0</v>
      </c>
      <c r="R5" s="18">
        <f>Employees!R5</f>
        <v>0</v>
      </c>
      <c r="S5" s="18">
        <f>Employees!S5</f>
        <v>0</v>
      </c>
      <c r="T5" s="18">
        <f>Employees!T5</f>
        <v>0</v>
      </c>
      <c r="U5" s="18">
        <f>Employees!U5</f>
        <v>0</v>
      </c>
      <c r="V5" s="18">
        <f>Employees!V5</f>
        <v>0</v>
      </c>
      <c r="W5" s="18">
        <f>Employees!W5</f>
        <v>0</v>
      </c>
      <c r="X5" s="18">
        <f>Employees!X5</f>
        <v>0</v>
      </c>
      <c r="Y5" s="18">
        <f>Employees!Y5</f>
        <v>0</v>
      </c>
      <c r="Z5" s="18">
        <f>Employees!Z5</f>
        <v>0</v>
      </c>
      <c r="AA5" s="18">
        <f>Employees!AA5</f>
        <v>0</v>
      </c>
      <c r="AB5" s="18">
        <f>Employees!AB5</f>
        <v>0</v>
      </c>
      <c r="AC5" s="18">
        <f>Employees!AC5</f>
        <v>0</v>
      </c>
      <c r="AD5" s="18">
        <f>Employees!AD5</f>
        <v>0</v>
      </c>
      <c r="AE5" s="18">
        <f>Employees!AE5</f>
        <v>0</v>
      </c>
      <c r="AF5" s="18">
        <f>Employees!AF5</f>
        <v>0</v>
      </c>
      <c r="AG5" s="18">
        <f>Employees!AG5</f>
        <v>0</v>
      </c>
      <c r="AH5" s="18">
        <f>Employees!AH5</f>
        <v>0</v>
      </c>
      <c r="AI5" s="18">
        <f>Employees!AI5</f>
        <v>0</v>
      </c>
      <c r="AJ5" s="18">
        <f>Employees!AJ5</f>
        <v>0</v>
      </c>
      <c r="AK5" s="18">
        <f>Employees!AK5</f>
        <v>0</v>
      </c>
      <c r="AL5" s="18">
        <f>Employees!AL5</f>
        <v>0</v>
      </c>
      <c r="AM5" s="18">
        <f>Employees!AM5</f>
        <v>0</v>
      </c>
    </row>
    <row r="6" spans="1:39" x14ac:dyDescent="0.25">
      <c r="A6" s="19"/>
      <c r="B6" s="20"/>
      <c r="C6" s="17" t="s">
        <v>5</v>
      </c>
      <c r="D6" s="18">
        <f>Employees!D6</f>
        <v>483.28999999999996</v>
      </c>
      <c r="E6" s="18">
        <f>Employees!E6</f>
        <v>480.04</v>
      </c>
      <c r="F6" s="18">
        <f>Employees!F6</f>
        <v>68.510000000000005</v>
      </c>
      <c r="G6" s="18">
        <f>Employees!G6</f>
        <v>228.73</v>
      </c>
      <c r="H6" s="18">
        <f>Employees!H6</f>
        <v>185.26</v>
      </c>
      <c r="I6" s="18">
        <f>Employees!I6</f>
        <v>307.5</v>
      </c>
      <c r="J6" s="18">
        <f>Employees!J6</f>
        <v>0</v>
      </c>
      <c r="K6" s="18">
        <f>Employees!K6</f>
        <v>0</v>
      </c>
      <c r="L6" s="18">
        <f>Employees!L6</f>
        <v>500.57</v>
      </c>
      <c r="M6" s="18">
        <f>Employees!M6</f>
        <v>200</v>
      </c>
      <c r="N6" s="18">
        <f>Employees!N6</f>
        <v>200</v>
      </c>
      <c r="O6" s="18">
        <f>Employees!O6</f>
        <v>0</v>
      </c>
      <c r="P6" s="18">
        <f>Employees!P6</f>
        <v>0</v>
      </c>
      <c r="Q6" s="18">
        <f>Employees!Q6</f>
        <v>0</v>
      </c>
      <c r="R6" s="18">
        <f>Employees!R6</f>
        <v>0</v>
      </c>
      <c r="S6" s="18">
        <f>Employees!S6</f>
        <v>0</v>
      </c>
      <c r="T6" s="18">
        <f>Employees!T6</f>
        <v>0</v>
      </c>
      <c r="U6" s="18">
        <f>Employees!U6</f>
        <v>0</v>
      </c>
      <c r="V6" s="18">
        <f>Employees!V6</f>
        <v>0</v>
      </c>
      <c r="W6" s="18">
        <f>Employees!W6</f>
        <v>0</v>
      </c>
      <c r="X6" s="18">
        <f>Employees!X6</f>
        <v>0</v>
      </c>
      <c r="Y6" s="18">
        <f>Employees!Y6</f>
        <v>0</v>
      </c>
      <c r="Z6" s="18">
        <f>Employees!Z6</f>
        <v>0</v>
      </c>
      <c r="AA6" s="18">
        <f>Employees!AA6</f>
        <v>0</v>
      </c>
      <c r="AB6" s="18">
        <f>Employees!AB6</f>
        <v>0</v>
      </c>
      <c r="AC6" s="18">
        <f>Employees!AC6</f>
        <v>0</v>
      </c>
      <c r="AD6" s="18">
        <f>Employees!AD6</f>
        <v>0</v>
      </c>
      <c r="AE6" s="18">
        <f>Employees!AE6</f>
        <v>0</v>
      </c>
      <c r="AF6" s="18">
        <f>Employees!AF6</f>
        <v>0</v>
      </c>
      <c r="AG6" s="18">
        <f>Employees!AG6</f>
        <v>0</v>
      </c>
      <c r="AH6" s="18">
        <f>Employees!AH6</f>
        <v>0</v>
      </c>
      <c r="AI6" s="18">
        <f>Employees!AI6</f>
        <v>0</v>
      </c>
      <c r="AJ6" s="18">
        <f>Employees!AJ6</f>
        <v>0</v>
      </c>
      <c r="AK6" s="18">
        <f>Employees!AK6</f>
        <v>0</v>
      </c>
      <c r="AL6" s="18">
        <f>Employees!AL6</f>
        <v>0</v>
      </c>
      <c r="AM6" s="18">
        <f>Employees!AM6</f>
        <v>0</v>
      </c>
    </row>
    <row r="7" spans="1:39" s="25" customFormat="1" outlineLevel="1" x14ac:dyDescent="0.25">
      <c r="A7" s="21"/>
      <c r="B7" s="22"/>
      <c r="C7" s="23" t="s">
        <v>6</v>
      </c>
      <c r="D7" s="36" t="str">
        <f>IF(Employees!D7*D$5=0,"",Employees!D7*D$5)</f>
        <v/>
      </c>
      <c r="E7" s="36" t="str">
        <f>IF(Employees!E7*E$5=0,"",Employees!E7*E$5)</f>
        <v/>
      </c>
      <c r="F7" s="36" t="str">
        <f>IF(Employees!F7*F$5=0,"",Employees!F7*F$5)</f>
        <v/>
      </c>
      <c r="G7" s="36" t="str">
        <f>IF(Employees!G7*G$5=0,"",Employees!G7*G$5)</f>
        <v/>
      </c>
      <c r="H7" s="36" t="str">
        <f>IF(Employees!H7*H$5=0,"",Employees!H7*H$5)</f>
        <v/>
      </c>
      <c r="I7" s="36" t="str">
        <f>IF(Employees!I7*I$5=0,"",Employees!I7*I$5)</f>
        <v/>
      </c>
      <c r="J7" s="36" t="str">
        <f>IF(Employees!J7*J$5=0,"",Employees!J7*J$5)</f>
        <v/>
      </c>
      <c r="K7" s="36" t="str">
        <f>IF(Employees!K7*K$5=0,"",Employees!K7*K$5)</f>
        <v/>
      </c>
      <c r="L7" s="36" t="str">
        <f>IF(Employees!L7*L$5=0,"",Employees!L7*L$5)</f>
        <v/>
      </c>
      <c r="M7" s="36" t="str">
        <f>IF(Employees!M7*M$5=0,"",Employees!M7*M$5)</f>
        <v/>
      </c>
      <c r="N7" s="36" t="str">
        <f>IF(Employees!N7*N$5=0,"",Employees!N7*N$5)</f>
        <v/>
      </c>
      <c r="O7" s="36" t="str">
        <f>IF(Employees!O7*O$5=0,"",Employees!O7*O$5)</f>
        <v/>
      </c>
      <c r="P7" s="36" t="str">
        <f>IF(Employees!P7*P$5=0,"",Employees!P7*P$5)</f>
        <v/>
      </c>
      <c r="Q7" s="36" t="str">
        <f>IF(Employees!Q7*Q$5=0,"",Employees!Q7*Q$5)</f>
        <v/>
      </c>
      <c r="R7" s="36" t="str">
        <f>IF(Employees!R7*R$5=0,"",Employees!R7*R$5)</f>
        <v/>
      </c>
      <c r="S7" s="36" t="str">
        <f>IF(Employees!S7*S$5=0,"",Employees!S7*S$5)</f>
        <v/>
      </c>
      <c r="T7" s="36" t="str">
        <f>IF(Employees!T7*T$5=0,"",Employees!T7*T$5)</f>
        <v/>
      </c>
      <c r="U7" s="36" t="str">
        <f>IF(Employees!U7*U$5=0,"",Employees!U7*U$5)</f>
        <v/>
      </c>
      <c r="V7" s="36" t="str">
        <f>IF(Employees!V7*V$5=0,"",Employees!V7*V$5)</f>
        <v/>
      </c>
      <c r="W7" s="36" t="str">
        <f>IF(Employees!W7*W$5=0,"",Employees!W7*W$5)</f>
        <v/>
      </c>
      <c r="X7" s="36" t="str">
        <f>IF(Employees!X7*X$5=0,"",Employees!X7*X$5)</f>
        <v/>
      </c>
      <c r="Y7" s="36" t="str">
        <f>IF(Employees!Y7*Y$5=0,"",Employees!Y7*Y$5)</f>
        <v/>
      </c>
      <c r="Z7" s="36" t="str">
        <f>IF(Employees!Z7*Z$5=0,"",Employees!Z7*Z$5)</f>
        <v/>
      </c>
      <c r="AA7" s="36" t="str">
        <f>IF(Employees!AA7*AA$5=0,"",Employees!AA7*AA$5)</f>
        <v/>
      </c>
      <c r="AB7" s="36" t="str">
        <f>IF(Employees!AB7*AB$5=0,"",Employees!AB7*AB$5)</f>
        <v/>
      </c>
      <c r="AC7" s="36" t="str">
        <f>IF(Employees!AC7*AC$5=0,"",Employees!AC7*AC$5)</f>
        <v/>
      </c>
      <c r="AD7" s="36" t="str">
        <f>IF(Employees!AD7*AD$5=0,"",Employees!AD7*AD$5)</f>
        <v/>
      </c>
      <c r="AE7" s="36" t="str">
        <f>IF(Employees!AE7*AE$5=0,"",Employees!AE7*AE$5)</f>
        <v/>
      </c>
      <c r="AF7" s="36" t="str">
        <f>IF(Employees!AF7*AF$5=0,"",Employees!AF7*AF$5)</f>
        <v/>
      </c>
      <c r="AG7" s="36" t="str">
        <f>IF(Employees!AG7*AG$5=0,"",Employees!AG7*AG$5)</f>
        <v/>
      </c>
      <c r="AH7" s="36" t="str">
        <f>IF(Employees!AH7*AH$5=0,"",Employees!AH7*AH$5)</f>
        <v/>
      </c>
      <c r="AI7" s="36" t="str">
        <f>IF(Employees!AI7*AI$5=0,"",Employees!AI7*AI$5)</f>
        <v/>
      </c>
      <c r="AJ7" s="36" t="str">
        <f>IF(Employees!AJ7*AJ$5=0,"",Employees!AJ7*AJ$5)</f>
        <v/>
      </c>
      <c r="AK7" s="36" t="str">
        <f>IF(Employees!AK7*AK$5=0,"",Employees!AK7*AK$5)</f>
        <v/>
      </c>
      <c r="AL7" s="36" t="str">
        <f>IF(Employees!AL7*AL$5=0,"",Employees!AL7*AL$5)</f>
        <v/>
      </c>
      <c r="AM7" s="36" t="str">
        <f>IF(Employees!AM7*AM$5=0,"",Employees!AM7*AM$5)</f>
        <v/>
      </c>
    </row>
    <row r="8" spans="1:39" s="25" customFormat="1" outlineLevel="1" x14ac:dyDescent="0.25">
      <c r="A8" s="21"/>
      <c r="B8" s="22"/>
      <c r="C8" s="26" t="s">
        <v>7</v>
      </c>
      <c r="D8" s="36">
        <f>IF(Employees!D8*D$5=0,"",Employees!D8*D$5)</f>
        <v>675.76250000000005</v>
      </c>
      <c r="E8" s="36">
        <f>IF(Employees!E8*E$5=0,"",Employees!E8*E$5)</f>
        <v>672.87249999999995</v>
      </c>
      <c r="F8" s="36">
        <f>IF(Employees!F8*F$5=0,"",Employees!F8*F$5)</f>
        <v>672.87249999999995</v>
      </c>
      <c r="G8" s="36">
        <f>IF(Employees!G8*G$5=0,"",Employees!G8*G$5)</f>
        <v>672.87249999999995</v>
      </c>
      <c r="H8" s="36">
        <f>IF(Employees!H8*H$5=0,"",Employees!H8*H$5)</f>
        <v>672.86249999999995</v>
      </c>
      <c r="I8" s="36">
        <f>IF(Employees!I8*I$5=0,"",Employees!I8*I$5)</f>
        <v>719.72500000000002</v>
      </c>
      <c r="J8" s="36">
        <f>IF(Employees!J8*J$5=0,"",Employees!J8*J$5)</f>
        <v>672.86249999999995</v>
      </c>
      <c r="K8" s="36">
        <f>IF(Employees!K8*K$5=0,"",Employees!K8*K$5)</f>
        <v>672.86249999999995</v>
      </c>
      <c r="L8" s="36">
        <f>IF(Employees!L8*L$5=0,"",Employees!L8*L$5)</f>
        <v>672.86249999999995</v>
      </c>
      <c r="M8" s="36">
        <f>IF(Employees!M8*M$5=0,"",Employees!M8*M$5)</f>
        <v>381.28874999999994</v>
      </c>
      <c r="N8" s="36" t="str">
        <f>IF(Employees!N8*N$5=0,"",Employees!N8*N$5)</f>
        <v/>
      </c>
      <c r="O8" s="36" t="str">
        <f>IF(Employees!O8*O$5=0,"",Employees!O8*O$5)</f>
        <v/>
      </c>
      <c r="P8" s="36" t="str">
        <f>IF(Employees!P8*P$5=0,"",Employees!P8*P$5)</f>
        <v/>
      </c>
      <c r="Q8" s="36" t="str">
        <f>IF(Employees!Q8*Q$5=0,"",Employees!Q8*Q$5)</f>
        <v/>
      </c>
      <c r="R8" s="36" t="str">
        <f>IF(Employees!R8*R$5=0,"",Employees!R8*R$5)</f>
        <v/>
      </c>
      <c r="S8" s="36" t="str">
        <f>IF(Employees!S8*S$5=0,"",Employees!S8*S$5)</f>
        <v/>
      </c>
      <c r="T8" s="36" t="str">
        <f>IF(Employees!T8*T$5=0,"",Employees!T8*T$5)</f>
        <v/>
      </c>
      <c r="U8" s="36" t="str">
        <f>IF(Employees!U8*U$5=0,"",Employees!U8*U$5)</f>
        <v/>
      </c>
      <c r="V8" s="36" t="str">
        <f>IF(Employees!V8*V$5=0,"",Employees!V8*V$5)</f>
        <v/>
      </c>
      <c r="W8" s="36" t="str">
        <f>IF(Employees!W8*W$5=0,"",Employees!W8*W$5)</f>
        <v/>
      </c>
      <c r="X8" s="36" t="str">
        <f>IF(Employees!X8*X$5=0,"",Employees!X8*X$5)</f>
        <v/>
      </c>
      <c r="Y8" s="36" t="str">
        <f>IF(Employees!Y8*Y$5=0,"",Employees!Y8*Y$5)</f>
        <v/>
      </c>
      <c r="Z8" s="36" t="str">
        <f>IF(Employees!Z8*Z$5=0,"",Employees!Z8*Z$5)</f>
        <v/>
      </c>
      <c r="AA8" s="36" t="str">
        <f>IF(Employees!AA8*AA$5=0,"",Employees!AA8*AA$5)</f>
        <v/>
      </c>
      <c r="AB8" s="36" t="str">
        <f>IF(Employees!AB8*AB$5=0,"",Employees!AB8*AB$5)</f>
        <v/>
      </c>
      <c r="AC8" s="36" t="str">
        <f>IF(Employees!AC8*AC$5=0,"",Employees!AC8*AC$5)</f>
        <v/>
      </c>
      <c r="AD8" s="36" t="str">
        <f>IF(Employees!AD8*AD$5=0,"",Employees!AD8*AD$5)</f>
        <v/>
      </c>
      <c r="AE8" s="36" t="str">
        <f>IF(Employees!AE8*AE$5=0,"",Employees!AE8*AE$5)</f>
        <v/>
      </c>
      <c r="AF8" s="36" t="str">
        <f>IF(Employees!AF8*AF$5=0,"",Employees!AF8*AF$5)</f>
        <v/>
      </c>
      <c r="AG8" s="36" t="str">
        <f>IF(Employees!AG8*AG$5=0,"",Employees!AG8*AG$5)</f>
        <v/>
      </c>
      <c r="AH8" s="36" t="str">
        <f>IF(Employees!AH8*AH$5=0,"",Employees!AH8*AH$5)</f>
        <v/>
      </c>
      <c r="AI8" s="36" t="str">
        <f>IF(Employees!AI8*AI$5=0,"",Employees!AI8*AI$5)</f>
        <v/>
      </c>
      <c r="AJ8" s="36" t="str">
        <f>IF(Employees!AJ8*AJ$5=0,"",Employees!AJ8*AJ$5)</f>
        <v/>
      </c>
      <c r="AK8" s="36" t="str">
        <f>IF(Employees!AK8*AK$5=0,"",Employees!AK8*AK$5)</f>
        <v/>
      </c>
      <c r="AL8" s="36" t="str">
        <f>IF(Employees!AL8*AL$5=0,"",Employees!AL8*AL$5)</f>
        <v/>
      </c>
      <c r="AM8" s="36" t="str">
        <f>IF(Employees!AM8*AM$5=0,"",Employees!AM8*AM$5)</f>
        <v/>
      </c>
    </row>
    <row r="9" spans="1:39" s="25" customFormat="1" outlineLevel="1" x14ac:dyDescent="0.25">
      <c r="A9" s="21"/>
      <c r="B9" s="22"/>
      <c r="C9" s="26" t="s">
        <v>8</v>
      </c>
      <c r="D9" s="36">
        <f>IF(Employees!D9*D$5=0,"",Employees!D9*D$5)</f>
        <v>2027.2875000000001</v>
      </c>
      <c r="E9" s="36">
        <f>IF(Employees!E9*E$5=0,"",Employees!E9*E$5)</f>
        <v>2018.6174999999998</v>
      </c>
      <c r="F9" s="36">
        <f>IF(Employees!F9*F$5=0,"",Employees!F9*F$5)</f>
        <v>2018.6174999999998</v>
      </c>
      <c r="G9" s="36">
        <f>IF(Employees!G9*G$5=0,"",Employees!G9*G$5)</f>
        <v>2018.6174999999998</v>
      </c>
      <c r="H9" s="36">
        <f>IF(Employees!H9*H$5=0,"",Employees!H9*H$5)</f>
        <v>2018.5874999999999</v>
      </c>
      <c r="I9" s="36">
        <f>IF(Employees!I9*I$5=0,"",Employees!I9*I$5)</f>
        <v>2159.1750000000002</v>
      </c>
      <c r="J9" s="36">
        <f>IF(Employees!J9*J$5=0,"",Employees!J9*J$5)</f>
        <v>2018.5874999999999</v>
      </c>
      <c r="K9" s="36">
        <f>IF(Employees!K9*K$5=0,"",Employees!K9*K$5)</f>
        <v>2018.5874999999999</v>
      </c>
      <c r="L9" s="36">
        <f>IF(Employees!L9*L$5=0,"",Employees!L9*L$5)</f>
        <v>2018.5874999999999</v>
      </c>
      <c r="M9" s="36">
        <f>IF(Employees!M9*M$5=0,"",Employees!M9*M$5)</f>
        <v>1143.8662499999998</v>
      </c>
      <c r="N9" s="36" t="str">
        <f>IF(Employees!N9*N$5=0,"",Employees!N9*N$5)</f>
        <v/>
      </c>
      <c r="O9" s="36" t="str">
        <f>IF(Employees!O9*O$5=0,"",Employees!O9*O$5)</f>
        <v/>
      </c>
      <c r="P9" s="36" t="str">
        <f>IF(Employees!P9*P$5=0,"",Employees!P9*P$5)</f>
        <v/>
      </c>
      <c r="Q9" s="36" t="str">
        <f>IF(Employees!Q9*Q$5=0,"",Employees!Q9*Q$5)</f>
        <v/>
      </c>
      <c r="R9" s="36" t="str">
        <f>IF(Employees!R9*R$5=0,"",Employees!R9*R$5)</f>
        <v/>
      </c>
      <c r="S9" s="36" t="str">
        <f>IF(Employees!S9*S$5=0,"",Employees!S9*S$5)</f>
        <v/>
      </c>
      <c r="T9" s="36" t="str">
        <f>IF(Employees!T9*T$5=0,"",Employees!T9*T$5)</f>
        <v/>
      </c>
      <c r="U9" s="36" t="str">
        <f>IF(Employees!U9*U$5=0,"",Employees!U9*U$5)</f>
        <v/>
      </c>
      <c r="V9" s="36" t="str">
        <f>IF(Employees!V9*V$5=0,"",Employees!V9*V$5)</f>
        <v/>
      </c>
      <c r="W9" s="36" t="str">
        <f>IF(Employees!W9*W$5=0,"",Employees!W9*W$5)</f>
        <v/>
      </c>
      <c r="X9" s="36" t="str">
        <f>IF(Employees!X9*X$5=0,"",Employees!X9*X$5)</f>
        <v/>
      </c>
      <c r="Y9" s="36" t="str">
        <f>IF(Employees!Y9*Y$5=0,"",Employees!Y9*Y$5)</f>
        <v/>
      </c>
      <c r="Z9" s="36" t="str">
        <f>IF(Employees!Z9*Z$5=0,"",Employees!Z9*Z$5)</f>
        <v/>
      </c>
      <c r="AA9" s="36" t="str">
        <f>IF(Employees!AA9*AA$5=0,"",Employees!AA9*AA$5)</f>
        <v/>
      </c>
      <c r="AB9" s="36" t="str">
        <f>IF(Employees!AB9*AB$5=0,"",Employees!AB9*AB$5)</f>
        <v/>
      </c>
      <c r="AC9" s="36" t="str">
        <f>IF(Employees!AC9*AC$5=0,"",Employees!AC9*AC$5)</f>
        <v/>
      </c>
      <c r="AD9" s="36" t="str">
        <f>IF(Employees!AD9*AD$5=0,"",Employees!AD9*AD$5)</f>
        <v/>
      </c>
      <c r="AE9" s="36" t="str">
        <f>IF(Employees!AE9*AE$5=0,"",Employees!AE9*AE$5)</f>
        <v/>
      </c>
      <c r="AF9" s="36" t="str">
        <f>IF(Employees!AF9*AF$5=0,"",Employees!AF9*AF$5)</f>
        <v/>
      </c>
      <c r="AG9" s="36" t="str">
        <f>IF(Employees!AG9*AG$5=0,"",Employees!AG9*AG$5)</f>
        <v/>
      </c>
      <c r="AH9" s="36" t="str">
        <f>IF(Employees!AH9*AH$5=0,"",Employees!AH9*AH$5)</f>
        <v/>
      </c>
      <c r="AI9" s="36" t="str">
        <f>IF(Employees!AI9*AI$5=0,"",Employees!AI9*AI$5)</f>
        <v/>
      </c>
      <c r="AJ9" s="36" t="str">
        <f>IF(Employees!AJ9*AJ$5=0,"",Employees!AJ9*AJ$5)</f>
        <v/>
      </c>
      <c r="AK9" s="36" t="str">
        <f>IF(Employees!AK9*AK$5=0,"",Employees!AK9*AK$5)</f>
        <v/>
      </c>
      <c r="AL9" s="36" t="str">
        <f>IF(Employees!AL9*AL$5=0,"",Employees!AL9*AL$5)</f>
        <v/>
      </c>
      <c r="AM9" s="36" t="str">
        <f>IF(Employees!AM9*AM$5=0,"",Employees!AM9*AM$5)</f>
        <v/>
      </c>
    </row>
    <row r="10" spans="1:39" s="25" customFormat="1" outlineLevel="1" x14ac:dyDescent="0.25">
      <c r="A10" s="21"/>
      <c r="B10" s="22"/>
      <c r="C10" s="26" t="s">
        <v>9</v>
      </c>
      <c r="D10" s="36" t="str">
        <f>IF(Employees!D10*D$5=0,"",Employees!D10*D$5)</f>
        <v/>
      </c>
      <c r="E10" s="36" t="str">
        <f>IF(Employees!E10*E$5=0,"",Employees!E10*E$5)</f>
        <v/>
      </c>
      <c r="F10" s="36" t="str">
        <f>IF(Employees!F10*F$5=0,"",Employees!F10*F$5)</f>
        <v/>
      </c>
      <c r="G10" s="36" t="str">
        <f>IF(Employees!G10*G$5=0,"",Employees!G10*G$5)</f>
        <v/>
      </c>
      <c r="H10" s="36" t="str">
        <f>IF(Employees!H10*H$5=0,"",Employees!H10*H$5)</f>
        <v/>
      </c>
      <c r="I10" s="36" t="str">
        <f>IF(Employees!I10*I$5=0,"",Employees!I10*I$5)</f>
        <v/>
      </c>
      <c r="J10" s="36" t="str">
        <f>IF(Employees!J10*J$5=0,"",Employees!J10*J$5)</f>
        <v/>
      </c>
      <c r="K10" s="36" t="str">
        <f>IF(Employees!K10*K$5=0,"",Employees!K10*K$5)</f>
        <v/>
      </c>
      <c r="L10" s="36" t="str">
        <f>IF(Employees!L10*L$5=0,"",Employees!L10*L$5)</f>
        <v/>
      </c>
      <c r="M10" s="36" t="str">
        <f>IF(Employees!M10*M$5=0,"",Employees!M10*M$5)</f>
        <v/>
      </c>
      <c r="N10" s="36" t="str">
        <f>IF(Employees!N10*N$5=0,"",Employees!N10*N$5)</f>
        <v/>
      </c>
      <c r="O10" s="36" t="str">
        <f>IF(Employees!O10*O$5=0,"",Employees!O10*O$5)</f>
        <v/>
      </c>
      <c r="P10" s="36" t="str">
        <f>IF(Employees!P10*P$5=0,"",Employees!P10*P$5)</f>
        <v/>
      </c>
      <c r="Q10" s="36" t="str">
        <f>IF(Employees!Q10*Q$5=0,"",Employees!Q10*Q$5)</f>
        <v/>
      </c>
      <c r="R10" s="36" t="str">
        <f>IF(Employees!R10*R$5=0,"",Employees!R10*R$5)</f>
        <v/>
      </c>
      <c r="S10" s="36" t="str">
        <f>IF(Employees!S10*S$5=0,"",Employees!S10*S$5)</f>
        <v/>
      </c>
      <c r="T10" s="36" t="str">
        <f>IF(Employees!T10*T$5=0,"",Employees!T10*T$5)</f>
        <v/>
      </c>
      <c r="U10" s="36" t="str">
        <f>IF(Employees!U10*U$5=0,"",Employees!U10*U$5)</f>
        <v/>
      </c>
      <c r="V10" s="36" t="str">
        <f>IF(Employees!V10*V$5=0,"",Employees!V10*V$5)</f>
        <v/>
      </c>
      <c r="W10" s="36" t="str">
        <f>IF(Employees!W10*W$5=0,"",Employees!W10*W$5)</f>
        <v/>
      </c>
      <c r="X10" s="36" t="str">
        <f>IF(Employees!X10*X$5=0,"",Employees!X10*X$5)</f>
        <v/>
      </c>
      <c r="Y10" s="36" t="str">
        <f>IF(Employees!Y10*Y$5=0,"",Employees!Y10*Y$5)</f>
        <v/>
      </c>
      <c r="Z10" s="36" t="str">
        <f>IF(Employees!Z10*Z$5=0,"",Employees!Z10*Z$5)</f>
        <v/>
      </c>
      <c r="AA10" s="36" t="str">
        <f>IF(Employees!AA10*AA$5=0,"",Employees!AA10*AA$5)</f>
        <v/>
      </c>
      <c r="AB10" s="36" t="str">
        <f>IF(Employees!AB10*AB$5=0,"",Employees!AB10*AB$5)</f>
        <v/>
      </c>
      <c r="AC10" s="36" t="str">
        <f>IF(Employees!AC10*AC$5=0,"",Employees!AC10*AC$5)</f>
        <v/>
      </c>
      <c r="AD10" s="36" t="str">
        <f>IF(Employees!AD10*AD$5=0,"",Employees!AD10*AD$5)</f>
        <v/>
      </c>
      <c r="AE10" s="36" t="str">
        <f>IF(Employees!AE10*AE$5=0,"",Employees!AE10*AE$5)</f>
        <v/>
      </c>
      <c r="AF10" s="36" t="str">
        <f>IF(Employees!AF10*AF$5=0,"",Employees!AF10*AF$5)</f>
        <v/>
      </c>
      <c r="AG10" s="36" t="str">
        <f>IF(Employees!AG10*AG$5=0,"",Employees!AG10*AG$5)</f>
        <v/>
      </c>
      <c r="AH10" s="36" t="str">
        <f>IF(Employees!AH10*AH$5=0,"",Employees!AH10*AH$5)</f>
        <v/>
      </c>
      <c r="AI10" s="36" t="str">
        <f>IF(Employees!AI10*AI$5=0,"",Employees!AI10*AI$5)</f>
        <v/>
      </c>
      <c r="AJ10" s="36" t="str">
        <f>IF(Employees!AJ10*AJ$5=0,"",Employees!AJ10*AJ$5)</f>
        <v/>
      </c>
      <c r="AK10" s="36" t="str">
        <f>IF(Employees!AK10*AK$5=0,"",Employees!AK10*AK$5)</f>
        <v/>
      </c>
      <c r="AL10" s="36" t="str">
        <f>IF(Employees!AL10*AL$5=0,"",Employees!AL10*AL$5)</f>
        <v/>
      </c>
      <c r="AM10" s="36" t="str">
        <f>IF(Employees!AM10*AM$5=0,"",Employees!AM10*AM$5)</f>
        <v/>
      </c>
    </row>
    <row r="11" spans="1:39" s="25" customFormat="1" outlineLevel="1" x14ac:dyDescent="0.25">
      <c r="A11" s="28"/>
      <c r="B11" s="29"/>
      <c r="C11" s="30" t="s">
        <v>10</v>
      </c>
      <c r="D11" s="36" t="str">
        <f>IF(Employees!D11*D$5=0,"",Employees!D11*D$5)</f>
        <v/>
      </c>
      <c r="E11" s="36" t="str">
        <f>IF(Employees!E11*E$5=0,"",Employees!E11*E$5)</f>
        <v/>
      </c>
      <c r="F11" s="36" t="str">
        <f>IF(Employees!F11*F$5=0,"",Employees!F11*F$5)</f>
        <v/>
      </c>
      <c r="G11" s="36" t="str">
        <f>IF(Employees!G11*G$5=0,"",Employees!G11*G$5)</f>
        <v/>
      </c>
      <c r="H11" s="36" t="str">
        <f>IF(Employees!H11*H$5=0,"",Employees!H11*H$5)</f>
        <v/>
      </c>
      <c r="I11" s="36" t="str">
        <f>IF(Employees!I11*I$5=0,"",Employees!I11*I$5)</f>
        <v/>
      </c>
      <c r="J11" s="36" t="str">
        <f>IF(Employees!J11*J$5=0,"",Employees!J11*J$5)</f>
        <v/>
      </c>
      <c r="K11" s="36" t="str">
        <f>IF(Employees!K11*K$5=0,"",Employees!K11*K$5)</f>
        <v/>
      </c>
      <c r="L11" s="36" t="str">
        <f>IF(Employees!L11*L$5=0,"",Employees!L11*L$5)</f>
        <v/>
      </c>
      <c r="M11" s="36" t="str">
        <f>IF(Employees!M11*M$5=0,"",Employees!M11*M$5)</f>
        <v/>
      </c>
      <c r="N11" s="36" t="str">
        <f>IF(Employees!N11*N$5=0,"",Employees!N11*N$5)</f>
        <v/>
      </c>
      <c r="O11" s="36" t="str">
        <f>IF(Employees!O11*O$5=0,"",Employees!O11*O$5)</f>
        <v/>
      </c>
      <c r="P11" s="36" t="str">
        <f>IF(Employees!P11*P$5=0,"",Employees!P11*P$5)</f>
        <v/>
      </c>
      <c r="Q11" s="36" t="str">
        <f>IF(Employees!Q11*Q$5=0,"",Employees!Q11*Q$5)</f>
        <v/>
      </c>
      <c r="R11" s="36" t="str">
        <f>IF(Employees!R11*R$5=0,"",Employees!R11*R$5)</f>
        <v/>
      </c>
      <c r="S11" s="36" t="str">
        <f>IF(Employees!S11*S$5=0,"",Employees!S11*S$5)</f>
        <v/>
      </c>
      <c r="T11" s="36" t="str">
        <f>IF(Employees!T11*T$5=0,"",Employees!T11*T$5)</f>
        <v/>
      </c>
      <c r="U11" s="36" t="str">
        <f>IF(Employees!U11*U$5=0,"",Employees!U11*U$5)</f>
        <v/>
      </c>
      <c r="V11" s="36" t="str">
        <f>IF(Employees!V11*V$5=0,"",Employees!V11*V$5)</f>
        <v/>
      </c>
      <c r="W11" s="36" t="str">
        <f>IF(Employees!W11*W$5=0,"",Employees!W11*W$5)</f>
        <v/>
      </c>
      <c r="X11" s="36" t="str">
        <f>IF(Employees!X11*X$5=0,"",Employees!X11*X$5)</f>
        <v/>
      </c>
      <c r="Y11" s="36" t="str">
        <f>IF(Employees!Y11*Y$5=0,"",Employees!Y11*Y$5)</f>
        <v/>
      </c>
      <c r="Z11" s="36" t="str">
        <f>IF(Employees!Z11*Z$5=0,"",Employees!Z11*Z$5)</f>
        <v/>
      </c>
      <c r="AA11" s="36" t="str">
        <f>IF(Employees!AA11*AA$5=0,"",Employees!AA11*AA$5)</f>
        <v/>
      </c>
      <c r="AB11" s="36" t="str">
        <f>IF(Employees!AB11*AB$5=0,"",Employees!AB11*AB$5)</f>
        <v/>
      </c>
      <c r="AC11" s="36" t="str">
        <f>IF(Employees!AC11*AC$5=0,"",Employees!AC11*AC$5)</f>
        <v/>
      </c>
      <c r="AD11" s="36" t="str">
        <f>IF(Employees!AD11*AD$5=0,"",Employees!AD11*AD$5)</f>
        <v/>
      </c>
      <c r="AE11" s="36" t="str">
        <f>IF(Employees!AE11*AE$5=0,"",Employees!AE11*AE$5)</f>
        <v/>
      </c>
      <c r="AF11" s="36" t="str">
        <f>IF(Employees!AF11*AF$5=0,"",Employees!AF11*AF$5)</f>
        <v/>
      </c>
      <c r="AG11" s="36" t="str">
        <f>IF(Employees!AG11*AG$5=0,"",Employees!AG11*AG$5)</f>
        <v/>
      </c>
      <c r="AH11" s="36" t="str">
        <f>IF(Employees!AH11*AH$5=0,"",Employees!AH11*AH$5)</f>
        <v/>
      </c>
      <c r="AI11" s="36" t="str">
        <f>IF(Employees!AI11*AI$5=0,"",Employees!AI11*AI$5)</f>
        <v/>
      </c>
      <c r="AJ11" s="36" t="str">
        <f>IF(Employees!AJ11*AJ$5=0,"",Employees!AJ11*AJ$5)</f>
        <v/>
      </c>
      <c r="AK11" s="36" t="str">
        <f>IF(Employees!AK11*AK$5=0,"",Employees!AK11*AK$5)</f>
        <v/>
      </c>
      <c r="AL11" s="36" t="str">
        <f>IF(Employees!AL11*AL$5=0,"",Employees!AL11*AL$5)</f>
        <v/>
      </c>
      <c r="AM11" s="36" t="str">
        <f>IF(Employees!AM11*AM$5=0,"",Employees!AM11*AM$5)</f>
        <v/>
      </c>
    </row>
    <row r="12" spans="1:39" x14ac:dyDescent="0.25">
      <c r="A12" s="15" t="s">
        <v>15</v>
      </c>
      <c r="B12" s="16" t="s">
        <v>11</v>
      </c>
      <c r="C12" s="17" t="s">
        <v>4</v>
      </c>
      <c r="D12" s="18">
        <f>Employees!D12</f>
        <v>0</v>
      </c>
      <c r="E12" s="18">
        <f>Employees!E12</f>
        <v>0</v>
      </c>
      <c r="F12" s="18">
        <f>Employees!F12</f>
        <v>0</v>
      </c>
      <c r="G12" s="18">
        <f>Employees!G12</f>
        <v>0</v>
      </c>
      <c r="H12" s="18">
        <f>Employees!H12</f>
        <v>0</v>
      </c>
      <c r="I12" s="18">
        <f>Employees!I12</f>
        <v>0</v>
      </c>
      <c r="J12" s="18">
        <f>Employees!J12</f>
        <v>0</v>
      </c>
      <c r="K12" s="18">
        <f>Employees!K12</f>
        <v>0</v>
      </c>
      <c r="L12" s="18">
        <f>Employees!L12</f>
        <v>0</v>
      </c>
      <c r="M12" s="18">
        <f>Employees!M12</f>
        <v>0</v>
      </c>
      <c r="N12" s="18">
        <f>Employees!N12</f>
        <v>5000</v>
      </c>
      <c r="O12" s="18">
        <f>Employees!O12</f>
        <v>5000</v>
      </c>
      <c r="P12" s="18">
        <f>Employees!P12</f>
        <v>5000</v>
      </c>
      <c r="Q12" s="18">
        <f>Employees!Q12</f>
        <v>5000</v>
      </c>
      <c r="R12" s="18">
        <f>Employees!R12</f>
        <v>5000</v>
      </c>
      <c r="S12" s="18">
        <f>Employees!S12</f>
        <v>5000</v>
      </c>
      <c r="T12" s="18">
        <f>Employees!T12</f>
        <v>5000</v>
      </c>
      <c r="U12" s="18">
        <f>Employees!U12</f>
        <v>5000</v>
      </c>
      <c r="V12" s="18">
        <f>Employees!V12</f>
        <v>5000</v>
      </c>
      <c r="W12" s="18">
        <f>Employees!W12</f>
        <v>5000</v>
      </c>
      <c r="X12" s="18">
        <f>Employees!X12</f>
        <v>5000</v>
      </c>
      <c r="Y12" s="18">
        <f>Employees!Y12</f>
        <v>5000</v>
      </c>
      <c r="Z12" s="18">
        <f>Employees!Z12</f>
        <v>5000</v>
      </c>
      <c r="AA12" s="18">
        <f>Employees!AA12</f>
        <v>5000</v>
      </c>
      <c r="AB12" s="18">
        <f>Employees!AB12</f>
        <v>5000</v>
      </c>
      <c r="AC12" s="18">
        <f>Employees!AC12</f>
        <v>5000</v>
      </c>
      <c r="AD12" s="18">
        <f>Employees!AD12</f>
        <v>5000</v>
      </c>
      <c r="AE12" s="18">
        <f>Employees!AE12</f>
        <v>5000</v>
      </c>
      <c r="AF12" s="18">
        <f>Employees!AF12</f>
        <v>5000</v>
      </c>
      <c r="AG12" s="18">
        <f>Employees!AG12</f>
        <v>5000</v>
      </c>
      <c r="AH12" s="18">
        <f>Employees!AH12</f>
        <v>5000</v>
      </c>
      <c r="AI12" s="18">
        <f>Employees!AI12</f>
        <v>5000</v>
      </c>
      <c r="AJ12" s="18">
        <f>Employees!AJ12</f>
        <v>5000</v>
      </c>
      <c r="AK12" s="18">
        <f>Employees!AK12</f>
        <v>5000</v>
      </c>
      <c r="AL12" s="18">
        <f>Employees!AL12</f>
        <v>5000</v>
      </c>
      <c r="AM12" s="18">
        <f>Employees!AM12</f>
        <v>5000</v>
      </c>
    </row>
    <row r="13" spans="1:39" x14ac:dyDescent="0.25">
      <c r="A13" s="19"/>
      <c r="B13" s="20"/>
      <c r="C13" s="17" t="s">
        <v>5</v>
      </c>
      <c r="D13" s="18">
        <f>Employees!D13</f>
        <v>0</v>
      </c>
      <c r="E13" s="18">
        <f>Employees!E13</f>
        <v>0</v>
      </c>
      <c r="F13" s="18">
        <f>Employees!F13</f>
        <v>0</v>
      </c>
      <c r="G13" s="18">
        <f>Employees!G13</f>
        <v>0</v>
      </c>
      <c r="H13" s="18">
        <f>Employees!H13</f>
        <v>0</v>
      </c>
      <c r="I13" s="18">
        <f>Employees!I13</f>
        <v>0</v>
      </c>
      <c r="J13" s="18">
        <f>Employees!J13</f>
        <v>0</v>
      </c>
      <c r="K13" s="18">
        <f>Employees!K13</f>
        <v>0</v>
      </c>
      <c r="L13" s="18">
        <f>Employees!L13</f>
        <v>5008.41</v>
      </c>
      <c r="M13" s="18">
        <f>Employees!M13</f>
        <v>1000</v>
      </c>
      <c r="N13" s="18">
        <f>Employees!N13</f>
        <v>500</v>
      </c>
      <c r="O13" s="18">
        <f>Employees!O13</f>
        <v>500</v>
      </c>
      <c r="P13" s="18">
        <f>Employees!P13</f>
        <v>1000</v>
      </c>
      <c r="Q13" s="18">
        <f>Employees!Q13</f>
        <v>1000</v>
      </c>
      <c r="R13" s="18">
        <f>Employees!R13</f>
        <v>1000</v>
      </c>
      <c r="S13" s="18">
        <f>Employees!S13</f>
        <v>1000</v>
      </c>
      <c r="T13" s="18">
        <f>Employees!T13</f>
        <v>1000</v>
      </c>
      <c r="U13" s="18">
        <f>Employees!U13</f>
        <v>1000</v>
      </c>
      <c r="V13" s="18">
        <f>Employees!V13</f>
        <v>1000</v>
      </c>
      <c r="W13" s="18">
        <f>Employees!W13</f>
        <v>1000</v>
      </c>
      <c r="X13" s="18">
        <f>Employees!X13</f>
        <v>1000</v>
      </c>
      <c r="Y13" s="18">
        <f>Employees!Y13</f>
        <v>1000</v>
      </c>
      <c r="Z13" s="18">
        <f>Employees!Z13</f>
        <v>1000</v>
      </c>
      <c r="AA13" s="18">
        <f>Employees!AA13</f>
        <v>1000</v>
      </c>
      <c r="AB13" s="18">
        <f>Employees!AB13</f>
        <v>0</v>
      </c>
      <c r="AC13" s="18">
        <f>Employees!AC13</f>
        <v>0</v>
      </c>
      <c r="AD13" s="18">
        <f>Employees!AD13</f>
        <v>0</v>
      </c>
      <c r="AE13" s="18">
        <f>Employees!AE13</f>
        <v>0</v>
      </c>
      <c r="AF13" s="18">
        <f>Employees!AF13</f>
        <v>0</v>
      </c>
      <c r="AG13" s="18">
        <f>Employees!AG13</f>
        <v>0</v>
      </c>
      <c r="AH13" s="18">
        <f>Employees!AH13</f>
        <v>0</v>
      </c>
      <c r="AI13" s="18">
        <f>Employees!AI13</f>
        <v>0</v>
      </c>
      <c r="AJ13" s="18">
        <f>Employees!AJ13</f>
        <v>0</v>
      </c>
      <c r="AK13" s="18">
        <f>Employees!AK13</f>
        <v>0</v>
      </c>
      <c r="AL13" s="18">
        <f>Employees!AL13</f>
        <v>0</v>
      </c>
      <c r="AM13" s="18">
        <f>Employees!AM13</f>
        <v>0</v>
      </c>
    </row>
    <row r="14" spans="1:39" s="25" customFormat="1" outlineLevel="1" x14ac:dyDescent="0.25">
      <c r="A14" s="21"/>
      <c r="B14" s="22"/>
      <c r="C14" s="23" t="s">
        <v>6</v>
      </c>
      <c r="D14" s="36" t="str">
        <f>IF(Employees!D14*D$5=0,"",Employees!D14*D$5)</f>
        <v/>
      </c>
      <c r="E14" s="36" t="str">
        <f>IF(Employees!E14*E$5=0,"",Employees!E14*E$5)</f>
        <v/>
      </c>
      <c r="F14" s="36" t="str">
        <f>IF(Employees!F14*F$5=0,"",Employees!F14*F$5)</f>
        <v/>
      </c>
      <c r="G14" s="36" t="str">
        <f>IF(Employees!G14*G$5=0,"",Employees!G14*G$5)</f>
        <v/>
      </c>
      <c r="H14" s="36" t="str">
        <f>IF(Employees!H14*H$5=0,"",Employees!H14*H$5)</f>
        <v/>
      </c>
      <c r="I14" s="36" t="str">
        <f>IF(Employees!I14*I$5=0,"",Employees!I14*I$5)</f>
        <v/>
      </c>
      <c r="J14" s="36" t="str">
        <f>IF(Employees!J14*J$5=0,"",Employees!J14*J$5)</f>
        <v/>
      </c>
      <c r="K14" s="36" t="str">
        <f>IF(Employees!K14*K$5=0,"",Employees!K14*K$5)</f>
        <v/>
      </c>
      <c r="L14" s="36" t="str">
        <f>IF(Employees!L14*L$5=0,"",Employees!L14*L$5)</f>
        <v/>
      </c>
      <c r="M14" s="36" t="str">
        <f>IF(Employees!M14*M$5=0,"",Employees!M14*M$5)</f>
        <v/>
      </c>
      <c r="N14" s="36" t="str">
        <f>IF(Employees!N14*N$5=0,"",Employees!N14*N$5)</f>
        <v/>
      </c>
      <c r="O14" s="36" t="str">
        <f>IF(Employees!O14*O$5=0,"",Employees!O14*O$5)</f>
        <v/>
      </c>
      <c r="P14" s="36" t="str">
        <f>IF(Employees!P14*P$5=0,"",Employees!P14*P$5)</f>
        <v/>
      </c>
      <c r="Q14" s="36" t="str">
        <f>IF(Employees!Q14*Q$5=0,"",Employees!Q14*Q$5)</f>
        <v/>
      </c>
      <c r="R14" s="36" t="str">
        <f>IF(Employees!R14*R$5=0,"",Employees!R14*R$5)</f>
        <v/>
      </c>
      <c r="S14" s="36" t="str">
        <f>IF(Employees!S14*S$5=0,"",Employees!S14*S$5)</f>
        <v/>
      </c>
      <c r="T14" s="36" t="str">
        <f>IF(Employees!T14*T$5=0,"",Employees!T14*T$5)</f>
        <v/>
      </c>
      <c r="U14" s="36" t="str">
        <f>IF(Employees!U14*U$5=0,"",Employees!U14*U$5)</f>
        <v/>
      </c>
      <c r="V14" s="36" t="str">
        <f>IF(Employees!V14*V$5=0,"",Employees!V14*V$5)</f>
        <v/>
      </c>
      <c r="W14" s="36" t="str">
        <f>IF(Employees!W14*W$5=0,"",Employees!W14*W$5)</f>
        <v/>
      </c>
      <c r="X14" s="36" t="str">
        <f>IF(Employees!X14*X$5=0,"",Employees!X14*X$5)</f>
        <v/>
      </c>
      <c r="Y14" s="36" t="str">
        <f>IF(Employees!Y14*Y$5=0,"",Employees!Y14*Y$5)</f>
        <v/>
      </c>
      <c r="Z14" s="36" t="str">
        <f>IF(Employees!Z14*Z$5=0,"",Employees!Z14*Z$5)</f>
        <v/>
      </c>
      <c r="AA14" s="36" t="str">
        <f>IF(Employees!AA14*AA$5=0,"",Employees!AA14*AA$5)</f>
        <v/>
      </c>
      <c r="AB14" s="36" t="str">
        <f>IF(Employees!AB14*AB$5=0,"",Employees!AB14*AB$5)</f>
        <v/>
      </c>
      <c r="AC14" s="36" t="str">
        <f>IF(Employees!AC14*AC$5=0,"",Employees!AC14*AC$5)</f>
        <v/>
      </c>
      <c r="AD14" s="36" t="str">
        <f>IF(Employees!AD14*AD$5=0,"",Employees!AD14*AD$5)</f>
        <v/>
      </c>
      <c r="AE14" s="36" t="str">
        <f>IF(Employees!AE14*AE$5=0,"",Employees!AE14*AE$5)</f>
        <v/>
      </c>
      <c r="AF14" s="36" t="str">
        <f>IF(Employees!AF14*AF$5=0,"",Employees!AF14*AF$5)</f>
        <v/>
      </c>
      <c r="AG14" s="36" t="str">
        <f>IF(Employees!AG14*AG$5=0,"",Employees!AG14*AG$5)</f>
        <v/>
      </c>
      <c r="AH14" s="36" t="str">
        <f>IF(Employees!AH14*AH$5=0,"",Employees!AH14*AH$5)</f>
        <v/>
      </c>
      <c r="AI14" s="36" t="str">
        <f>IF(Employees!AI14*AI$5=0,"",Employees!AI14*AI$5)</f>
        <v/>
      </c>
      <c r="AJ14" s="36" t="str">
        <f>IF(Employees!AJ14*AJ$5=0,"",Employees!AJ14*AJ$5)</f>
        <v/>
      </c>
      <c r="AK14" s="36" t="str">
        <f>IF(Employees!AK14*AK$5=0,"",Employees!AK14*AK$5)</f>
        <v/>
      </c>
      <c r="AL14" s="36" t="str">
        <f>IF(Employees!AL14*AL$5=0,"",Employees!AL14*AL$5)</f>
        <v/>
      </c>
      <c r="AM14" s="36" t="str">
        <f>IF(Employees!AM14*AM$5=0,"",Employees!AM14*AM$5)</f>
        <v/>
      </c>
    </row>
    <row r="15" spans="1:39" s="25" customFormat="1" outlineLevel="1" x14ac:dyDescent="0.25">
      <c r="A15" s="21"/>
      <c r="B15" s="22"/>
      <c r="C15" s="26" t="s">
        <v>7</v>
      </c>
      <c r="D15" s="36">
        <f>IF(Employees!D15*D$5=0,"",Employees!D15*D$5)</f>
        <v>1621.8300000000002</v>
      </c>
      <c r="E15" s="36">
        <f>IF(Employees!E15*E$5=0,"",Employees!E15*E$5)</f>
        <v>1614.8939999999998</v>
      </c>
      <c r="F15" s="36">
        <f>IF(Employees!F15*F$5=0,"",Employees!F15*F$5)</f>
        <v>1614.8939999999998</v>
      </c>
      <c r="G15" s="36">
        <f>IF(Employees!G15*G$5=0,"",Employees!G15*G$5)</f>
        <v>1614.8939999999998</v>
      </c>
      <c r="H15" s="36">
        <f>IF(Employees!H15*H$5=0,"",Employees!H15*H$5)</f>
        <v>1614.87</v>
      </c>
      <c r="I15" s="36">
        <f>IF(Employees!I15*I$5=0,"",Employees!I15*I$5)</f>
        <v>1727.34</v>
      </c>
      <c r="J15" s="36">
        <f>IF(Employees!J15*J$5=0,"",Employees!J15*J$5)</f>
        <v>1614.87</v>
      </c>
      <c r="K15" s="36">
        <f>IF(Employees!K15*K$5=0,"",Employees!K15*K$5)</f>
        <v>1614.87</v>
      </c>
      <c r="L15" s="36">
        <f>IF(Employees!L15*L$5=0,"",Employees!L15*L$5)</f>
        <v>1614.87</v>
      </c>
      <c r="M15" s="36">
        <f>IF(Employees!M15*M$5=0,"",Employees!M15*M$5)</f>
        <v>915.09299999999985</v>
      </c>
      <c r="N15" s="36" t="str">
        <f>IF(Employees!N15*N$5=0,"",Employees!N15*N$5)</f>
        <v/>
      </c>
      <c r="O15" s="36" t="str">
        <f>IF(Employees!O15*O$5=0,"",Employees!O15*O$5)</f>
        <v/>
      </c>
      <c r="P15" s="36" t="str">
        <f>IF(Employees!P15*P$5=0,"",Employees!P15*P$5)</f>
        <v/>
      </c>
      <c r="Q15" s="36" t="str">
        <f>IF(Employees!Q15*Q$5=0,"",Employees!Q15*Q$5)</f>
        <v/>
      </c>
      <c r="R15" s="36" t="str">
        <f>IF(Employees!R15*R$5=0,"",Employees!R15*R$5)</f>
        <v/>
      </c>
      <c r="S15" s="36" t="str">
        <f>IF(Employees!S15*S$5=0,"",Employees!S15*S$5)</f>
        <v/>
      </c>
      <c r="T15" s="36" t="str">
        <f>IF(Employees!T15*T$5=0,"",Employees!T15*T$5)</f>
        <v/>
      </c>
      <c r="U15" s="36" t="str">
        <f>IF(Employees!U15*U$5=0,"",Employees!U15*U$5)</f>
        <v/>
      </c>
      <c r="V15" s="36" t="str">
        <f>IF(Employees!V15*V$5=0,"",Employees!V15*V$5)</f>
        <v/>
      </c>
      <c r="W15" s="36" t="str">
        <f>IF(Employees!W15*W$5=0,"",Employees!W15*W$5)</f>
        <v/>
      </c>
      <c r="X15" s="36" t="str">
        <f>IF(Employees!X15*X$5=0,"",Employees!X15*X$5)</f>
        <v/>
      </c>
      <c r="Y15" s="36" t="str">
        <f>IF(Employees!Y15*Y$5=0,"",Employees!Y15*Y$5)</f>
        <v/>
      </c>
      <c r="Z15" s="36" t="str">
        <f>IF(Employees!Z15*Z$5=0,"",Employees!Z15*Z$5)</f>
        <v/>
      </c>
      <c r="AA15" s="36" t="str">
        <f>IF(Employees!AA15*AA$5=0,"",Employees!AA15*AA$5)</f>
        <v/>
      </c>
      <c r="AB15" s="36" t="str">
        <f>IF(Employees!AB15*AB$5=0,"",Employees!AB15*AB$5)</f>
        <v/>
      </c>
      <c r="AC15" s="36" t="str">
        <f>IF(Employees!AC15*AC$5=0,"",Employees!AC15*AC$5)</f>
        <v/>
      </c>
      <c r="AD15" s="36" t="str">
        <f>IF(Employees!AD15*AD$5=0,"",Employees!AD15*AD$5)</f>
        <v/>
      </c>
      <c r="AE15" s="36" t="str">
        <f>IF(Employees!AE15*AE$5=0,"",Employees!AE15*AE$5)</f>
        <v/>
      </c>
      <c r="AF15" s="36" t="str">
        <f>IF(Employees!AF15*AF$5=0,"",Employees!AF15*AF$5)</f>
        <v/>
      </c>
      <c r="AG15" s="36" t="str">
        <f>IF(Employees!AG15*AG$5=0,"",Employees!AG15*AG$5)</f>
        <v/>
      </c>
      <c r="AH15" s="36" t="str">
        <f>IF(Employees!AH15*AH$5=0,"",Employees!AH15*AH$5)</f>
        <v/>
      </c>
      <c r="AI15" s="36" t="str">
        <f>IF(Employees!AI15*AI$5=0,"",Employees!AI15*AI$5)</f>
        <v/>
      </c>
      <c r="AJ15" s="36" t="str">
        <f>IF(Employees!AJ15*AJ$5=0,"",Employees!AJ15*AJ$5)</f>
        <v/>
      </c>
      <c r="AK15" s="36" t="str">
        <f>IF(Employees!AK15*AK$5=0,"",Employees!AK15*AK$5)</f>
        <v/>
      </c>
      <c r="AL15" s="36" t="str">
        <f>IF(Employees!AL15*AL$5=0,"",Employees!AL15*AL$5)</f>
        <v/>
      </c>
      <c r="AM15" s="36" t="str">
        <f>IF(Employees!AM15*AM$5=0,"",Employees!AM15*AM$5)</f>
        <v/>
      </c>
    </row>
    <row r="16" spans="1:39" s="25" customFormat="1" outlineLevel="1" x14ac:dyDescent="0.25">
      <c r="A16" s="21"/>
      <c r="B16" s="22"/>
      <c r="C16" s="26" t="s">
        <v>8</v>
      </c>
      <c r="D16" s="36">
        <f>IF(Employees!D16*D$5=0,"",Employees!D16*D$5)</f>
        <v>405.45750000000004</v>
      </c>
      <c r="E16" s="36">
        <f>IF(Employees!E16*E$5=0,"",Employees!E16*E$5)</f>
        <v>403.72349999999994</v>
      </c>
      <c r="F16" s="36">
        <f>IF(Employees!F16*F$5=0,"",Employees!F16*F$5)</f>
        <v>403.72349999999994</v>
      </c>
      <c r="G16" s="36">
        <f>IF(Employees!G16*G$5=0,"",Employees!G16*G$5)</f>
        <v>403.72349999999994</v>
      </c>
      <c r="H16" s="36">
        <f>IF(Employees!H16*H$5=0,"",Employees!H16*H$5)</f>
        <v>403.71749999999997</v>
      </c>
      <c r="I16" s="36">
        <f>IF(Employees!I16*I$5=0,"",Employees!I16*I$5)</f>
        <v>431.83499999999998</v>
      </c>
      <c r="J16" s="36">
        <f>IF(Employees!J16*J$5=0,"",Employees!J16*J$5)</f>
        <v>403.71749999999997</v>
      </c>
      <c r="K16" s="36">
        <f>IF(Employees!K16*K$5=0,"",Employees!K16*K$5)</f>
        <v>403.71749999999997</v>
      </c>
      <c r="L16" s="36">
        <f>IF(Employees!L16*L$5=0,"",Employees!L16*L$5)</f>
        <v>403.71749999999997</v>
      </c>
      <c r="M16" s="36">
        <f>IF(Employees!M16*M$5=0,"",Employees!M16*M$5)</f>
        <v>228.77324999999996</v>
      </c>
      <c r="N16" s="36" t="str">
        <f>IF(Employees!N16*N$5=0,"",Employees!N16*N$5)</f>
        <v/>
      </c>
      <c r="O16" s="36" t="str">
        <f>IF(Employees!O16*O$5=0,"",Employees!O16*O$5)</f>
        <v/>
      </c>
      <c r="P16" s="36" t="str">
        <f>IF(Employees!P16*P$5=0,"",Employees!P16*P$5)</f>
        <v/>
      </c>
      <c r="Q16" s="36" t="str">
        <f>IF(Employees!Q16*Q$5=0,"",Employees!Q16*Q$5)</f>
        <v/>
      </c>
      <c r="R16" s="36" t="str">
        <f>IF(Employees!R16*R$5=0,"",Employees!R16*R$5)</f>
        <v/>
      </c>
      <c r="S16" s="36" t="str">
        <f>IF(Employees!S16*S$5=0,"",Employees!S16*S$5)</f>
        <v/>
      </c>
      <c r="T16" s="36" t="str">
        <f>IF(Employees!T16*T$5=0,"",Employees!T16*T$5)</f>
        <v/>
      </c>
      <c r="U16" s="36" t="str">
        <f>IF(Employees!U16*U$5=0,"",Employees!U16*U$5)</f>
        <v/>
      </c>
      <c r="V16" s="36" t="str">
        <f>IF(Employees!V16*V$5=0,"",Employees!V16*V$5)</f>
        <v/>
      </c>
      <c r="W16" s="36" t="str">
        <f>IF(Employees!W16*W$5=0,"",Employees!W16*W$5)</f>
        <v/>
      </c>
      <c r="X16" s="36" t="str">
        <f>IF(Employees!X16*X$5=0,"",Employees!X16*X$5)</f>
        <v/>
      </c>
      <c r="Y16" s="36" t="str">
        <f>IF(Employees!Y16*Y$5=0,"",Employees!Y16*Y$5)</f>
        <v/>
      </c>
      <c r="Z16" s="36" t="str">
        <f>IF(Employees!Z16*Z$5=0,"",Employees!Z16*Z$5)</f>
        <v/>
      </c>
      <c r="AA16" s="36" t="str">
        <f>IF(Employees!AA16*AA$5=0,"",Employees!AA16*AA$5)</f>
        <v/>
      </c>
      <c r="AB16" s="36" t="str">
        <f>IF(Employees!AB16*AB$5=0,"",Employees!AB16*AB$5)</f>
        <v/>
      </c>
      <c r="AC16" s="36" t="str">
        <f>IF(Employees!AC16*AC$5=0,"",Employees!AC16*AC$5)</f>
        <v/>
      </c>
      <c r="AD16" s="36" t="str">
        <f>IF(Employees!AD16*AD$5=0,"",Employees!AD16*AD$5)</f>
        <v/>
      </c>
      <c r="AE16" s="36" t="str">
        <f>IF(Employees!AE16*AE$5=0,"",Employees!AE16*AE$5)</f>
        <v/>
      </c>
      <c r="AF16" s="36" t="str">
        <f>IF(Employees!AF16*AF$5=0,"",Employees!AF16*AF$5)</f>
        <v/>
      </c>
      <c r="AG16" s="36" t="str">
        <f>IF(Employees!AG16*AG$5=0,"",Employees!AG16*AG$5)</f>
        <v/>
      </c>
      <c r="AH16" s="36" t="str">
        <f>IF(Employees!AH16*AH$5=0,"",Employees!AH16*AH$5)</f>
        <v/>
      </c>
      <c r="AI16" s="36" t="str">
        <f>IF(Employees!AI16*AI$5=0,"",Employees!AI16*AI$5)</f>
        <v/>
      </c>
      <c r="AJ16" s="36" t="str">
        <f>IF(Employees!AJ16*AJ$5=0,"",Employees!AJ16*AJ$5)</f>
        <v/>
      </c>
      <c r="AK16" s="36" t="str">
        <f>IF(Employees!AK16*AK$5=0,"",Employees!AK16*AK$5)</f>
        <v/>
      </c>
      <c r="AL16" s="36" t="str">
        <f>IF(Employees!AL16*AL$5=0,"",Employees!AL16*AL$5)</f>
        <v/>
      </c>
      <c r="AM16" s="36" t="str">
        <f>IF(Employees!AM16*AM$5=0,"",Employees!AM16*AM$5)</f>
        <v/>
      </c>
    </row>
    <row r="17" spans="1:39" s="25" customFormat="1" outlineLevel="1" x14ac:dyDescent="0.25">
      <c r="A17" s="21"/>
      <c r="B17" s="22"/>
      <c r="C17" s="26" t="s">
        <v>9</v>
      </c>
      <c r="D17" s="36" t="str">
        <f>IF(Employees!D17*D$5=0,"",Employees!D17*D$5)</f>
        <v/>
      </c>
      <c r="E17" s="36" t="str">
        <f>IF(Employees!E17*E$5=0,"",Employees!E17*E$5)</f>
        <v/>
      </c>
      <c r="F17" s="36" t="str">
        <f>IF(Employees!F17*F$5=0,"",Employees!F17*F$5)</f>
        <v/>
      </c>
      <c r="G17" s="36" t="str">
        <f>IF(Employees!G17*G$5=0,"",Employees!G17*G$5)</f>
        <v/>
      </c>
      <c r="H17" s="36" t="str">
        <f>IF(Employees!H17*H$5=0,"",Employees!H17*H$5)</f>
        <v/>
      </c>
      <c r="I17" s="36" t="str">
        <f>IF(Employees!I17*I$5=0,"",Employees!I17*I$5)</f>
        <v/>
      </c>
      <c r="J17" s="36" t="str">
        <f>IF(Employees!J17*J$5=0,"",Employees!J17*J$5)</f>
        <v/>
      </c>
      <c r="K17" s="36" t="str">
        <f>IF(Employees!K17*K$5=0,"",Employees!K17*K$5)</f>
        <v/>
      </c>
      <c r="L17" s="36" t="str">
        <f>IF(Employees!L17*L$5=0,"",Employees!L17*L$5)</f>
        <v/>
      </c>
      <c r="M17" s="36" t="str">
        <f>IF(Employees!M17*M$5=0,"",Employees!M17*M$5)</f>
        <v/>
      </c>
      <c r="N17" s="36" t="str">
        <f>IF(Employees!N17*N$5=0,"",Employees!N17*N$5)</f>
        <v/>
      </c>
      <c r="O17" s="36" t="str">
        <f>IF(Employees!O17*O$5=0,"",Employees!O17*O$5)</f>
        <v/>
      </c>
      <c r="P17" s="36" t="str">
        <f>IF(Employees!P17*P$5=0,"",Employees!P17*P$5)</f>
        <v/>
      </c>
      <c r="Q17" s="36" t="str">
        <f>IF(Employees!Q17*Q$5=0,"",Employees!Q17*Q$5)</f>
        <v/>
      </c>
      <c r="R17" s="36" t="str">
        <f>IF(Employees!R17*R$5=0,"",Employees!R17*R$5)</f>
        <v/>
      </c>
      <c r="S17" s="36" t="str">
        <f>IF(Employees!S17*S$5=0,"",Employees!S17*S$5)</f>
        <v/>
      </c>
      <c r="T17" s="36" t="str">
        <f>IF(Employees!T17*T$5=0,"",Employees!T17*T$5)</f>
        <v/>
      </c>
      <c r="U17" s="36" t="str">
        <f>IF(Employees!U17*U$5=0,"",Employees!U17*U$5)</f>
        <v/>
      </c>
      <c r="V17" s="36" t="str">
        <f>IF(Employees!V17*V$5=0,"",Employees!V17*V$5)</f>
        <v/>
      </c>
      <c r="W17" s="36" t="str">
        <f>IF(Employees!W17*W$5=0,"",Employees!W17*W$5)</f>
        <v/>
      </c>
      <c r="X17" s="36" t="str">
        <f>IF(Employees!X17*X$5=0,"",Employees!X17*X$5)</f>
        <v/>
      </c>
      <c r="Y17" s="36" t="str">
        <f>IF(Employees!Y17*Y$5=0,"",Employees!Y17*Y$5)</f>
        <v/>
      </c>
      <c r="Z17" s="36" t="str">
        <f>IF(Employees!Z17*Z$5=0,"",Employees!Z17*Z$5)</f>
        <v/>
      </c>
      <c r="AA17" s="36" t="str">
        <f>IF(Employees!AA17*AA$5=0,"",Employees!AA17*AA$5)</f>
        <v/>
      </c>
      <c r="AB17" s="36" t="str">
        <f>IF(Employees!AB17*AB$5=0,"",Employees!AB17*AB$5)</f>
        <v/>
      </c>
      <c r="AC17" s="36" t="str">
        <f>IF(Employees!AC17*AC$5=0,"",Employees!AC17*AC$5)</f>
        <v/>
      </c>
      <c r="AD17" s="36" t="str">
        <f>IF(Employees!AD17*AD$5=0,"",Employees!AD17*AD$5)</f>
        <v/>
      </c>
      <c r="AE17" s="36" t="str">
        <f>IF(Employees!AE17*AE$5=0,"",Employees!AE17*AE$5)</f>
        <v/>
      </c>
      <c r="AF17" s="36" t="str">
        <f>IF(Employees!AF17*AF$5=0,"",Employees!AF17*AF$5)</f>
        <v/>
      </c>
      <c r="AG17" s="36" t="str">
        <f>IF(Employees!AG17*AG$5=0,"",Employees!AG17*AG$5)</f>
        <v/>
      </c>
      <c r="AH17" s="36" t="str">
        <f>IF(Employees!AH17*AH$5=0,"",Employees!AH17*AH$5)</f>
        <v/>
      </c>
      <c r="AI17" s="36" t="str">
        <f>IF(Employees!AI17*AI$5=0,"",Employees!AI17*AI$5)</f>
        <v/>
      </c>
      <c r="AJ17" s="36" t="str">
        <f>IF(Employees!AJ17*AJ$5=0,"",Employees!AJ17*AJ$5)</f>
        <v/>
      </c>
      <c r="AK17" s="36" t="str">
        <f>IF(Employees!AK17*AK$5=0,"",Employees!AK17*AK$5)</f>
        <v/>
      </c>
      <c r="AL17" s="36" t="str">
        <f>IF(Employees!AL17*AL$5=0,"",Employees!AL17*AL$5)</f>
        <v/>
      </c>
      <c r="AM17" s="36" t="str">
        <f>IF(Employees!AM17*AM$5=0,"",Employees!AM17*AM$5)</f>
        <v/>
      </c>
    </row>
    <row r="18" spans="1:39" s="25" customFormat="1" outlineLevel="1" x14ac:dyDescent="0.25">
      <c r="A18" s="28"/>
      <c r="B18" s="29"/>
      <c r="C18" s="30" t="s">
        <v>10</v>
      </c>
      <c r="D18" s="36">
        <f>IF(Employees!D18*D$5=0,"",Employees!D18*D$5)</f>
        <v>675.76250000000005</v>
      </c>
      <c r="E18" s="36">
        <f>IF(Employees!E18*E$5=0,"",Employees!E18*E$5)</f>
        <v>672.87249999999995</v>
      </c>
      <c r="F18" s="36">
        <f>IF(Employees!F18*F$5=0,"",Employees!F18*F$5)</f>
        <v>672.87249999999995</v>
      </c>
      <c r="G18" s="36">
        <f>IF(Employees!G18*G$5=0,"",Employees!G18*G$5)</f>
        <v>672.87249999999995</v>
      </c>
      <c r="H18" s="36">
        <f>IF(Employees!H18*H$5=0,"",Employees!H18*H$5)</f>
        <v>672.86249999999995</v>
      </c>
      <c r="I18" s="36">
        <f>IF(Employees!I18*I$5=0,"",Employees!I18*I$5)</f>
        <v>719.72500000000002</v>
      </c>
      <c r="J18" s="36">
        <f>IF(Employees!J18*J$5=0,"",Employees!J18*J$5)</f>
        <v>672.86249999999995</v>
      </c>
      <c r="K18" s="36">
        <f>IF(Employees!K18*K$5=0,"",Employees!K18*K$5)</f>
        <v>672.86249999999995</v>
      </c>
      <c r="L18" s="36">
        <f>IF(Employees!L18*L$5=0,"",Employees!L18*L$5)</f>
        <v>672.86249999999995</v>
      </c>
      <c r="M18" s="36">
        <f>IF(Employees!M18*M$5=0,"",Employees!M18*M$5)</f>
        <v>381.28874999999994</v>
      </c>
      <c r="N18" s="36" t="str">
        <f>IF(Employees!N18*N$5=0,"",Employees!N18*N$5)</f>
        <v/>
      </c>
      <c r="O18" s="36" t="str">
        <f>IF(Employees!O18*O$5=0,"",Employees!O18*O$5)</f>
        <v/>
      </c>
      <c r="P18" s="36" t="str">
        <f>IF(Employees!P18*P$5=0,"",Employees!P18*P$5)</f>
        <v/>
      </c>
      <c r="Q18" s="36" t="str">
        <f>IF(Employees!Q18*Q$5=0,"",Employees!Q18*Q$5)</f>
        <v/>
      </c>
      <c r="R18" s="36" t="str">
        <f>IF(Employees!R18*R$5=0,"",Employees!R18*R$5)</f>
        <v/>
      </c>
      <c r="S18" s="36" t="str">
        <f>IF(Employees!S18*S$5=0,"",Employees!S18*S$5)</f>
        <v/>
      </c>
      <c r="T18" s="36" t="str">
        <f>IF(Employees!T18*T$5=0,"",Employees!T18*T$5)</f>
        <v/>
      </c>
      <c r="U18" s="36" t="str">
        <f>IF(Employees!U18*U$5=0,"",Employees!U18*U$5)</f>
        <v/>
      </c>
      <c r="V18" s="36" t="str">
        <f>IF(Employees!V18*V$5=0,"",Employees!V18*V$5)</f>
        <v/>
      </c>
      <c r="W18" s="36" t="str">
        <f>IF(Employees!W18*W$5=0,"",Employees!W18*W$5)</f>
        <v/>
      </c>
      <c r="X18" s="36" t="str">
        <f>IF(Employees!X18*X$5=0,"",Employees!X18*X$5)</f>
        <v/>
      </c>
      <c r="Y18" s="36" t="str">
        <f>IF(Employees!Y18*Y$5=0,"",Employees!Y18*Y$5)</f>
        <v/>
      </c>
      <c r="Z18" s="36" t="str">
        <f>IF(Employees!Z18*Z$5=0,"",Employees!Z18*Z$5)</f>
        <v/>
      </c>
      <c r="AA18" s="36" t="str">
        <f>IF(Employees!AA18*AA$5=0,"",Employees!AA18*AA$5)</f>
        <v/>
      </c>
      <c r="AB18" s="36" t="str">
        <f>IF(Employees!AB18*AB$5=0,"",Employees!AB18*AB$5)</f>
        <v/>
      </c>
      <c r="AC18" s="36" t="str">
        <f>IF(Employees!AC18*AC$5=0,"",Employees!AC18*AC$5)</f>
        <v/>
      </c>
      <c r="AD18" s="36" t="str">
        <f>IF(Employees!AD18*AD$5=0,"",Employees!AD18*AD$5)</f>
        <v/>
      </c>
      <c r="AE18" s="36" t="str">
        <f>IF(Employees!AE18*AE$5=0,"",Employees!AE18*AE$5)</f>
        <v/>
      </c>
      <c r="AF18" s="36" t="str">
        <f>IF(Employees!AF18*AF$5=0,"",Employees!AF18*AF$5)</f>
        <v/>
      </c>
      <c r="AG18" s="36" t="str">
        <f>IF(Employees!AG18*AG$5=0,"",Employees!AG18*AG$5)</f>
        <v/>
      </c>
      <c r="AH18" s="36" t="str">
        <f>IF(Employees!AH18*AH$5=0,"",Employees!AH18*AH$5)</f>
        <v/>
      </c>
      <c r="AI18" s="36" t="str">
        <f>IF(Employees!AI18*AI$5=0,"",Employees!AI18*AI$5)</f>
        <v/>
      </c>
      <c r="AJ18" s="36" t="str">
        <f>IF(Employees!AJ18*AJ$5=0,"",Employees!AJ18*AJ$5)</f>
        <v/>
      </c>
      <c r="AK18" s="36" t="str">
        <f>IF(Employees!AK18*AK$5=0,"",Employees!AK18*AK$5)</f>
        <v/>
      </c>
      <c r="AL18" s="36" t="str">
        <f>IF(Employees!AL18*AL$5=0,"",Employees!AL18*AL$5)</f>
        <v/>
      </c>
      <c r="AM18" s="36" t="str">
        <f>IF(Employees!AM18*AM$5=0,"",Employees!AM18*AM$5)</f>
        <v/>
      </c>
    </row>
    <row r="19" spans="1:39" x14ac:dyDescent="0.25">
      <c r="A19" s="15" t="s">
        <v>16</v>
      </c>
      <c r="B19" s="16" t="s">
        <v>12</v>
      </c>
      <c r="C19" s="17" t="s">
        <v>4</v>
      </c>
      <c r="D19" s="18">
        <f>Employees!D19</f>
        <v>0</v>
      </c>
      <c r="E19" s="18">
        <f>Employees!E19</f>
        <v>0</v>
      </c>
      <c r="F19" s="18">
        <f>Employees!F19</f>
        <v>0</v>
      </c>
      <c r="G19" s="18">
        <f>Employees!G19</f>
        <v>0</v>
      </c>
      <c r="H19" s="18">
        <f>Employees!H19</f>
        <v>0</v>
      </c>
      <c r="I19" s="18">
        <f>Employees!I19</f>
        <v>0</v>
      </c>
      <c r="J19" s="18">
        <f>Employees!J19</f>
        <v>0</v>
      </c>
      <c r="K19" s="18">
        <f>Employees!K19</f>
        <v>0</v>
      </c>
      <c r="L19" s="18">
        <f>Employees!L19</f>
        <v>0</v>
      </c>
      <c r="M19" s="18">
        <f>Employees!M19</f>
        <v>0</v>
      </c>
      <c r="N19" s="18">
        <f>Employees!N19</f>
        <v>5000</v>
      </c>
      <c r="O19" s="18">
        <f>Employees!O19</f>
        <v>5000</v>
      </c>
      <c r="P19" s="18">
        <f>Employees!P19</f>
        <v>5000</v>
      </c>
      <c r="Q19" s="18">
        <f>Employees!Q19</f>
        <v>5000</v>
      </c>
      <c r="R19" s="18">
        <f>Employees!R19</f>
        <v>5000</v>
      </c>
      <c r="S19" s="18">
        <f>Employees!S19</f>
        <v>5000</v>
      </c>
      <c r="T19" s="18">
        <f>Employees!T19</f>
        <v>5000</v>
      </c>
      <c r="U19" s="18">
        <f>Employees!U19</f>
        <v>5000</v>
      </c>
      <c r="V19" s="18">
        <f>Employees!V19</f>
        <v>5000</v>
      </c>
      <c r="W19" s="18">
        <f>Employees!W19</f>
        <v>5000</v>
      </c>
      <c r="X19" s="18">
        <f>Employees!X19</f>
        <v>5000</v>
      </c>
      <c r="Y19" s="18">
        <f>Employees!Y19</f>
        <v>5000</v>
      </c>
      <c r="Z19" s="18">
        <f>Employees!Z19</f>
        <v>5000</v>
      </c>
      <c r="AA19" s="18">
        <f>Employees!AA19</f>
        <v>5000</v>
      </c>
      <c r="AB19" s="18">
        <f>Employees!AB19</f>
        <v>5000</v>
      </c>
      <c r="AC19" s="18">
        <f>Employees!AC19</f>
        <v>5000</v>
      </c>
      <c r="AD19" s="18">
        <f>Employees!AD19</f>
        <v>5000</v>
      </c>
      <c r="AE19" s="18">
        <f>Employees!AE19</f>
        <v>5000</v>
      </c>
      <c r="AF19" s="18">
        <f>Employees!AF19</f>
        <v>5000</v>
      </c>
      <c r="AG19" s="18">
        <f>Employees!AG19</f>
        <v>5000</v>
      </c>
      <c r="AH19" s="18">
        <f>Employees!AH19</f>
        <v>5000</v>
      </c>
      <c r="AI19" s="18">
        <f>Employees!AI19</f>
        <v>5000</v>
      </c>
      <c r="AJ19" s="18">
        <f>Employees!AJ19</f>
        <v>5000</v>
      </c>
      <c r="AK19" s="18">
        <f>Employees!AK19</f>
        <v>5000</v>
      </c>
      <c r="AL19" s="18">
        <f>Employees!AL19</f>
        <v>5000</v>
      </c>
      <c r="AM19" s="18">
        <f>Employees!AM19</f>
        <v>5000</v>
      </c>
    </row>
    <row r="20" spans="1:39" x14ac:dyDescent="0.25">
      <c r="A20" s="19"/>
      <c r="B20" s="20"/>
      <c r="C20" s="17" t="s">
        <v>5</v>
      </c>
      <c r="D20" s="18">
        <f>Employees!D20</f>
        <v>0</v>
      </c>
      <c r="E20" s="18">
        <f>Employees!E20</f>
        <v>0</v>
      </c>
      <c r="F20" s="18">
        <f>Employees!F20</f>
        <v>0</v>
      </c>
      <c r="G20" s="18">
        <f>Employees!G20</f>
        <v>0</v>
      </c>
      <c r="H20" s="18">
        <f>Employees!H20</f>
        <v>0</v>
      </c>
      <c r="I20" s="18">
        <f>Employees!I20</f>
        <v>0</v>
      </c>
      <c r="J20" s="18">
        <f>Employees!J20</f>
        <v>0</v>
      </c>
      <c r="K20" s="18">
        <f>Employees!K20</f>
        <v>0</v>
      </c>
      <c r="L20" s="18">
        <f>Employees!L20</f>
        <v>1500</v>
      </c>
      <c r="M20" s="18">
        <f>Employees!M20</f>
        <v>500</v>
      </c>
      <c r="N20" s="18">
        <f>Employees!N20</f>
        <v>500</v>
      </c>
      <c r="O20" s="18">
        <f>Employees!O20</f>
        <v>500</v>
      </c>
      <c r="P20" s="18">
        <f>Employees!P20</f>
        <v>1000</v>
      </c>
      <c r="Q20" s="18">
        <f>Employees!Q20</f>
        <v>1000</v>
      </c>
      <c r="R20" s="18">
        <f>Employees!R20</f>
        <v>1000</v>
      </c>
      <c r="S20" s="18">
        <f>Employees!S20</f>
        <v>1000</v>
      </c>
      <c r="T20" s="18">
        <f>Employees!T20</f>
        <v>1000</v>
      </c>
      <c r="U20" s="18">
        <f>Employees!U20</f>
        <v>1000</v>
      </c>
      <c r="V20" s="18">
        <f>Employees!V20</f>
        <v>1000</v>
      </c>
      <c r="W20" s="18">
        <f>Employees!W20</f>
        <v>1000</v>
      </c>
      <c r="X20" s="18">
        <f>Employees!X20</f>
        <v>1000</v>
      </c>
      <c r="Y20" s="18">
        <f>Employees!Y20</f>
        <v>1000</v>
      </c>
      <c r="Z20" s="18">
        <f>Employees!Z20</f>
        <v>1000</v>
      </c>
      <c r="AA20" s="18">
        <f>Employees!AA20</f>
        <v>1000</v>
      </c>
      <c r="AB20" s="18">
        <f>Employees!AB20</f>
        <v>0</v>
      </c>
      <c r="AC20" s="18">
        <f>Employees!AC20</f>
        <v>0</v>
      </c>
      <c r="AD20" s="18">
        <f>Employees!AD20</f>
        <v>0</v>
      </c>
      <c r="AE20" s="18">
        <f>Employees!AE20</f>
        <v>0</v>
      </c>
      <c r="AF20" s="18">
        <f>Employees!AF20</f>
        <v>0</v>
      </c>
      <c r="AG20" s="18">
        <f>Employees!AG20</f>
        <v>0</v>
      </c>
      <c r="AH20" s="18">
        <f>Employees!AH20</f>
        <v>0</v>
      </c>
      <c r="AI20" s="18">
        <f>Employees!AI20</f>
        <v>0</v>
      </c>
      <c r="AJ20" s="18">
        <f>Employees!AJ20</f>
        <v>0</v>
      </c>
      <c r="AK20" s="18">
        <f>Employees!AK20</f>
        <v>0</v>
      </c>
      <c r="AL20" s="18">
        <f>Employees!AL20</f>
        <v>0</v>
      </c>
      <c r="AM20" s="18">
        <f>Employees!AM20</f>
        <v>0</v>
      </c>
    </row>
    <row r="21" spans="1:39" s="25" customFormat="1" outlineLevel="1" x14ac:dyDescent="0.25">
      <c r="A21" s="21"/>
      <c r="B21" s="22"/>
      <c r="C21" s="23" t="s">
        <v>6</v>
      </c>
      <c r="D21" s="36" t="str">
        <f>IF(Employees!D21*D$5=0,"",Employees!D21*D$5)</f>
        <v/>
      </c>
      <c r="E21" s="36" t="str">
        <f>IF(Employees!E21*E$5=0,"",Employees!E21*E$5)</f>
        <v/>
      </c>
      <c r="F21" s="36" t="str">
        <f>IF(Employees!F21*F$5=0,"",Employees!F21*F$5)</f>
        <v/>
      </c>
      <c r="G21" s="36" t="str">
        <f>IF(Employees!G21*G$5=0,"",Employees!G21*G$5)</f>
        <v/>
      </c>
      <c r="H21" s="36" t="str">
        <f>IF(Employees!H21*H$5=0,"",Employees!H21*H$5)</f>
        <v/>
      </c>
      <c r="I21" s="36" t="str">
        <f>IF(Employees!I21*I$5=0,"",Employees!I21*I$5)</f>
        <v/>
      </c>
      <c r="J21" s="36" t="str">
        <f>IF(Employees!J21*J$5=0,"",Employees!J21*J$5)</f>
        <v/>
      </c>
      <c r="K21" s="36" t="str">
        <f>IF(Employees!K21*K$5=0,"",Employees!K21*K$5)</f>
        <v/>
      </c>
      <c r="L21" s="36" t="str">
        <f>IF(Employees!L21*L$5=0,"",Employees!L21*L$5)</f>
        <v/>
      </c>
      <c r="M21" s="36">
        <f>IF(Employees!M21*M$5=0,"",Employees!M21*M$5)</f>
        <v>762.57749999999987</v>
      </c>
      <c r="N21" s="36" t="str">
        <f>IF(Employees!N21*N$5=0,"",Employees!N21*N$5)</f>
        <v/>
      </c>
      <c r="O21" s="36" t="str">
        <f>IF(Employees!O21*O$5=0,"",Employees!O21*O$5)</f>
        <v/>
      </c>
      <c r="P21" s="36" t="str">
        <f>IF(Employees!P21*P$5=0,"",Employees!P21*P$5)</f>
        <v/>
      </c>
      <c r="Q21" s="36" t="str">
        <f>IF(Employees!Q21*Q$5=0,"",Employees!Q21*Q$5)</f>
        <v/>
      </c>
      <c r="R21" s="36" t="str">
        <f>IF(Employees!R21*R$5=0,"",Employees!R21*R$5)</f>
        <v/>
      </c>
      <c r="S21" s="36" t="str">
        <f>IF(Employees!S21*S$5=0,"",Employees!S21*S$5)</f>
        <v/>
      </c>
      <c r="T21" s="36" t="str">
        <f>IF(Employees!T21*T$5=0,"",Employees!T21*T$5)</f>
        <v/>
      </c>
      <c r="U21" s="36" t="str">
        <f>IF(Employees!U21*U$5=0,"",Employees!U21*U$5)</f>
        <v/>
      </c>
      <c r="V21" s="36" t="str">
        <f>IF(Employees!V21*V$5=0,"",Employees!V21*V$5)</f>
        <v/>
      </c>
      <c r="W21" s="36" t="str">
        <f>IF(Employees!W21*W$5=0,"",Employees!W21*W$5)</f>
        <v/>
      </c>
      <c r="X21" s="36" t="str">
        <f>IF(Employees!X21*X$5=0,"",Employees!X21*X$5)</f>
        <v/>
      </c>
      <c r="Y21" s="36" t="str">
        <f>IF(Employees!Y21*Y$5=0,"",Employees!Y21*Y$5)</f>
        <v/>
      </c>
      <c r="Z21" s="36" t="str">
        <f>IF(Employees!Z21*Z$5=0,"",Employees!Z21*Z$5)</f>
        <v/>
      </c>
      <c r="AA21" s="36" t="str">
        <f>IF(Employees!AA21*AA$5=0,"",Employees!AA21*AA$5)</f>
        <v/>
      </c>
      <c r="AB21" s="36" t="str">
        <f>IF(Employees!AB21*AB$5=0,"",Employees!AB21*AB$5)</f>
        <v/>
      </c>
      <c r="AC21" s="36" t="str">
        <f>IF(Employees!AC21*AC$5=0,"",Employees!AC21*AC$5)</f>
        <v/>
      </c>
      <c r="AD21" s="36" t="str">
        <f>IF(Employees!AD21*AD$5=0,"",Employees!AD21*AD$5)</f>
        <v/>
      </c>
      <c r="AE21" s="36" t="str">
        <f>IF(Employees!AE21*AE$5=0,"",Employees!AE21*AE$5)</f>
        <v/>
      </c>
      <c r="AF21" s="36" t="str">
        <f>IF(Employees!AF21*AF$5=0,"",Employees!AF21*AF$5)</f>
        <v/>
      </c>
      <c r="AG21" s="36" t="str">
        <f>IF(Employees!AG21*AG$5=0,"",Employees!AG21*AG$5)</f>
        <v/>
      </c>
      <c r="AH21" s="36" t="str">
        <f>IF(Employees!AH21*AH$5=0,"",Employees!AH21*AH$5)</f>
        <v/>
      </c>
      <c r="AI21" s="36" t="str">
        <f>IF(Employees!AI21*AI$5=0,"",Employees!AI21*AI$5)</f>
        <v/>
      </c>
      <c r="AJ21" s="36" t="str">
        <f>IF(Employees!AJ21*AJ$5=0,"",Employees!AJ21*AJ$5)</f>
        <v/>
      </c>
      <c r="AK21" s="36" t="str">
        <f>IF(Employees!AK21*AK$5=0,"",Employees!AK21*AK$5)</f>
        <v/>
      </c>
      <c r="AL21" s="36" t="str">
        <f>IF(Employees!AL21*AL$5=0,"",Employees!AL21*AL$5)</f>
        <v/>
      </c>
      <c r="AM21" s="36" t="str">
        <f>IF(Employees!AM21*AM$5=0,"",Employees!AM21*AM$5)</f>
        <v/>
      </c>
    </row>
    <row r="22" spans="1:39" s="25" customFormat="1" outlineLevel="1" x14ac:dyDescent="0.25">
      <c r="A22" s="21"/>
      <c r="B22" s="22"/>
      <c r="C22" s="26" t="s">
        <v>7</v>
      </c>
      <c r="D22" s="36" t="str">
        <f>IF(Employees!D22*D$5=0,"",Employees!D22*D$5)</f>
        <v/>
      </c>
      <c r="E22" s="36" t="str">
        <f>IF(Employees!E22*E$5=0,"",Employees!E22*E$5)</f>
        <v/>
      </c>
      <c r="F22" s="36" t="str">
        <f>IF(Employees!F22*F$5=0,"",Employees!F22*F$5)</f>
        <v/>
      </c>
      <c r="G22" s="36" t="str">
        <f>IF(Employees!G22*G$5=0,"",Employees!G22*G$5)</f>
        <v/>
      </c>
      <c r="H22" s="36" t="str">
        <f>IF(Employees!H22*H$5=0,"",Employees!H22*H$5)</f>
        <v/>
      </c>
      <c r="I22" s="36" t="str">
        <f>IF(Employees!I22*I$5=0,"",Employees!I22*I$5)</f>
        <v/>
      </c>
      <c r="J22" s="36" t="str">
        <f>IF(Employees!J22*J$5=0,"",Employees!J22*J$5)</f>
        <v/>
      </c>
      <c r="K22" s="36" t="str">
        <f>IF(Employees!K22*K$5=0,"",Employees!K22*K$5)</f>
        <v/>
      </c>
      <c r="L22" s="36" t="str">
        <f>IF(Employees!L22*L$5=0,"",Employees!L22*L$5)</f>
        <v/>
      </c>
      <c r="M22" s="36" t="str">
        <f>IF(Employees!M22*M$5=0,"",Employees!M22*M$5)</f>
        <v/>
      </c>
      <c r="N22" s="36" t="str">
        <f>IF(Employees!N22*N$5=0,"",Employees!N22*N$5)</f>
        <v/>
      </c>
      <c r="O22" s="36" t="str">
        <f>IF(Employees!O22*O$5=0,"",Employees!O22*O$5)</f>
        <v/>
      </c>
      <c r="P22" s="36" t="str">
        <f>IF(Employees!P22*P$5=0,"",Employees!P22*P$5)</f>
        <v/>
      </c>
      <c r="Q22" s="36" t="str">
        <f>IF(Employees!Q22*Q$5=0,"",Employees!Q22*Q$5)</f>
        <v/>
      </c>
      <c r="R22" s="36" t="str">
        <f>IF(Employees!R22*R$5=0,"",Employees!R22*R$5)</f>
        <v/>
      </c>
      <c r="S22" s="36" t="str">
        <f>IF(Employees!S22*S$5=0,"",Employees!S22*S$5)</f>
        <v/>
      </c>
      <c r="T22" s="36" t="str">
        <f>IF(Employees!T22*T$5=0,"",Employees!T22*T$5)</f>
        <v/>
      </c>
      <c r="U22" s="36" t="str">
        <f>IF(Employees!U22*U$5=0,"",Employees!U22*U$5)</f>
        <v/>
      </c>
      <c r="V22" s="36" t="str">
        <f>IF(Employees!V22*V$5=0,"",Employees!V22*V$5)</f>
        <v/>
      </c>
      <c r="W22" s="36" t="str">
        <f>IF(Employees!W22*W$5=0,"",Employees!W22*W$5)</f>
        <v/>
      </c>
      <c r="X22" s="36" t="str">
        <f>IF(Employees!X22*X$5=0,"",Employees!X22*X$5)</f>
        <v/>
      </c>
      <c r="Y22" s="36" t="str">
        <f>IF(Employees!Y22*Y$5=0,"",Employees!Y22*Y$5)</f>
        <v/>
      </c>
      <c r="Z22" s="36" t="str">
        <f>IF(Employees!Z22*Z$5=0,"",Employees!Z22*Z$5)</f>
        <v/>
      </c>
      <c r="AA22" s="36" t="str">
        <f>IF(Employees!AA22*AA$5=0,"",Employees!AA22*AA$5)</f>
        <v/>
      </c>
      <c r="AB22" s="36" t="str">
        <f>IF(Employees!AB22*AB$5=0,"",Employees!AB22*AB$5)</f>
        <v/>
      </c>
      <c r="AC22" s="36" t="str">
        <f>IF(Employees!AC22*AC$5=0,"",Employees!AC22*AC$5)</f>
        <v/>
      </c>
      <c r="AD22" s="36" t="str">
        <f>IF(Employees!AD22*AD$5=0,"",Employees!AD22*AD$5)</f>
        <v/>
      </c>
      <c r="AE22" s="36" t="str">
        <f>IF(Employees!AE22*AE$5=0,"",Employees!AE22*AE$5)</f>
        <v/>
      </c>
      <c r="AF22" s="36" t="str">
        <f>IF(Employees!AF22*AF$5=0,"",Employees!AF22*AF$5)</f>
        <v/>
      </c>
      <c r="AG22" s="36" t="str">
        <f>IF(Employees!AG22*AG$5=0,"",Employees!AG22*AG$5)</f>
        <v/>
      </c>
      <c r="AH22" s="36" t="str">
        <f>IF(Employees!AH22*AH$5=0,"",Employees!AH22*AH$5)</f>
        <v/>
      </c>
      <c r="AI22" s="36" t="str">
        <f>IF(Employees!AI22*AI$5=0,"",Employees!AI22*AI$5)</f>
        <v/>
      </c>
      <c r="AJ22" s="36" t="str">
        <f>IF(Employees!AJ22*AJ$5=0,"",Employees!AJ22*AJ$5)</f>
        <v/>
      </c>
      <c r="AK22" s="36" t="str">
        <f>IF(Employees!AK22*AK$5=0,"",Employees!AK22*AK$5)</f>
        <v/>
      </c>
      <c r="AL22" s="36" t="str">
        <f>IF(Employees!AL22*AL$5=0,"",Employees!AL22*AL$5)</f>
        <v/>
      </c>
      <c r="AM22" s="36" t="str">
        <f>IF(Employees!AM22*AM$5=0,"",Employees!AM22*AM$5)</f>
        <v/>
      </c>
    </row>
    <row r="23" spans="1:39" s="25" customFormat="1" outlineLevel="1" x14ac:dyDescent="0.25">
      <c r="A23" s="21"/>
      <c r="B23" s="22"/>
      <c r="C23" s="26" t="s">
        <v>8</v>
      </c>
      <c r="D23" s="36">
        <f>IF(Employees!D23*D$5=0,"",Employees!D23*D$5)</f>
        <v>2432.7450000000003</v>
      </c>
      <c r="E23" s="36">
        <f>IF(Employees!E23*E$5=0,"",Employees!E23*E$5)</f>
        <v>2422.3409999999999</v>
      </c>
      <c r="F23" s="36">
        <f>IF(Employees!F23*F$5=0,"",Employees!F23*F$5)</f>
        <v>2422.3409999999999</v>
      </c>
      <c r="G23" s="36">
        <f>IF(Employees!G23*G$5=0,"",Employees!G23*G$5)</f>
        <v>2422.3409999999999</v>
      </c>
      <c r="H23" s="36">
        <f>IF(Employees!H23*H$5=0,"",Employees!H23*H$5)</f>
        <v>2422.3049999999998</v>
      </c>
      <c r="I23" s="36">
        <f>IF(Employees!I23*I$5=0,"",Employees!I23*I$5)</f>
        <v>2591.0100000000002</v>
      </c>
      <c r="J23" s="36">
        <f>IF(Employees!J23*J$5=0,"",Employees!J23*J$5)</f>
        <v>2422.3049999999998</v>
      </c>
      <c r="K23" s="36">
        <f>IF(Employees!K23*K$5=0,"",Employees!K23*K$5)</f>
        <v>2422.3049999999998</v>
      </c>
      <c r="L23" s="36">
        <f>IF(Employees!L23*L$5=0,"",Employees!L23*L$5)</f>
        <v>2422.3049999999998</v>
      </c>
      <c r="M23" s="36">
        <f>IF(Employees!M23*M$5=0,"",Employees!M23*M$5)</f>
        <v>610.0619999999999</v>
      </c>
      <c r="N23" s="36" t="str">
        <f>IF(Employees!N23*N$5=0,"",Employees!N23*N$5)</f>
        <v/>
      </c>
      <c r="O23" s="36" t="str">
        <f>IF(Employees!O23*O$5=0,"",Employees!O23*O$5)</f>
        <v/>
      </c>
      <c r="P23" s="36" t="str">
        <f>IF(Employees!P23*P$5=0,"",Employees!P23*P$5)</f>
        <v/>
      </c>
      <c r="Q23" s="36" t="str">
        <f>IF(Employees!Q23*Q$5=0,"",Employees!Q23*Q$5)</f>
        <v/>
      </c>
      <c r="R23" s="36" t="str">
        <f>IF(Employees!R23*R$5=0,"",Employees!R23*R$5)</f>
        <v/>
      </c>
      <c r="S23" s="36" t="str">
        <f>IF(Employees!S23*S$5=0,"",Employees!S23*S$5)</f>
        <v/>
      </c>
      <c r="T23" s="36" t="str">
        <f>IF(Employees!T23*T$5=0,"",Employees!T23*T$5)</f>
        <v/>
      </c>
      <c r="U23" s="36" t="str">
        <f>IF(Employees!U23*U$5=0,"",Employees!U23*U$5)</f>
        <v/>
      </c>
      <c r="V23" s="36" t="str">
        <f>IF(Employees!V23*V$5=0,"",Employees!V23*V$5)</f>
        <v/>
      </c>
      <c r="W23" s="36" t="str">
        <f>IF(Employees!W23*W$5=0,"",Employees!W23*W$5)</f>
        <v/>
      </c>
      <c r="X23" s="36" t="str">
        <f>IF(Employees!X23*X$5=0,"",Employees!X23*X$5)</f>
        <v/>
      </c>
      <c r="Y23" s="36" t="str">
        <f>IF(Employees!Y23*Y$5=0,"",Employees!Y23*Y$5)</f>
        <v/>
      </c>
      <c r="Z23" s="36" t="str">
        <f>IF(Employees!Z23*Z$5=0,"",Employees!Z23*Z$5)</f>
        <v/>
      </c>
      <c r="AA23" s="36" t="str">
        <f>IF(Employees!AA23*AA$5=0,"",Employees!AA23*AA$5)</f>
        <v/>
      </c>
      <c r="AB23" s="36" t="str">
        <f>IF(Employees!AB23*AB$5=0,"",Employees!AB23*AB$5)</f>
        <v/>
      </c>
      <c r="AC23" s="36" t="str">
        <f>IF(Employees!AC23*AC$5=0,"",Employees!AC23*AC$5)</f>
        <v/>
      </c>
      <c r="AD23" s="36" t="str">
        <f>IF(Employees!AD23*AD$5=0,"",Employees!AD23*AD$5)</f>
        <v/>
      </c>
      <c r="AE23" s="36" t="str">
        <f>IF(Employees!AE23*AE$5=0,"",Employees!AE23*AE$5)</f>
        <v/>
      </c>
      <c r="AF23" s="36" t="str">
        <f>IF(Employees!AF23*AF$5=0,"",Employees!AF23*AF$5)</f>
        <v/>
      </c>
      <c r="AG23" s="36" t="str">
        <f>IF(Employees!AG23*AG$5=0,"",Employees!AG23*AG$5)</f>
        <v/>
      </c>
      <c r="AH23" s="36" t="str">
        <f>IF(Employees!AH23*AH$5=0,"",Employees!AH23*AH$5)</f>
        <v/>
      </c>
      <c r="AI23" s="36" t="str">
        <f>IF(Employees!AI23*AI$5=0,"",Employees!AI23*AI$5)</f>
        <v/>
      </c>
      <c r="AJ23" s="36" t="str">
        <f>IF(Employees!AJ23*AJ$5=0,"",Employees!AJ23*AJ$5)</f>
        <v/>
      </c>
      <c r="AK23" s="36" t="str">
        <f>IF(Employees!AK23*AK$5=0,"",Employees!AK23*AK$5)</f>
        <v/>
      </c>
      <c r="AL23" s="36" t="str">
        <f>IF(Employees!AL23*AL$5=0,"",Employees!AL23*AL$5)</f>
        <v/>
      </c>
      <c r="AM23" s="36" t="str">
        <f>IF(Employees!AM23*AM$5=0,"",Employees!AM23*AM$5)</f>
        <v/>
      </c>
    </row>
    <row r="24" spans="1:39" s="25" customFormat="1" outlineLevel="1" x14ac:dyDescent="0.25">
      <c r="A24" s="21"/>
      <c r="B24" s="22"/>
      <c r="C24" s="26" t="s">
        <v>9</v>
      </c>
      <c r="D24" s="36" t="str">
        <f>IF(Employees!D24*D$5=0,"",Employees!D24*D$5)</f>
        <v/>
      </c>
      <c r="E24" s="36" t="str">
        <f>IF(Employees!E24*E$5=0,"",Employees!E24*E$5)</f>
        <v/>
      </c>
      <c r="F24" s="36" t="str">
        <f>IF(Employees!F24*F$5=0,"",Employees!F24*F$5)</f>
        <v/>
      </c>
      <c r="G24" s="36" t="str">
        <f>IF(Employees!G24*G$5=0,"",Employees!G24*G$5)</f>
        <v/>
      </c>
      <c r="H24" s="36" t="str">
        <f>IF(Employees!H24*H$5=0,"",Employees!H24*H$5)</f>
        <v/>
      </c>
      <c r="I24" s="36" t="str">
        <f>IF(Employees!I24*I$5=0,"",Employees!I24*I$5)</f>
        <v/>
      </c>
      <c r="J24" s="36" t="str">
        <f>IF(Employees!J24*J$5=0,"",Employees!J24*J$5)</f>
        <v/>
      </c>
      <c r="K24" s="36" t="str">
        <f>IF(Employees!K24*K$5=0,"",Employees!K24*K$5)</f>
        <v/>
      </c>
      <c r="L24" s="36" t="str">
        <f>IF(Employees!L24*L$5=0,"",Employees!L24*L$5)</f>
        <v/>
      </c>
      <c r="M24" s="36" t="str">
        <f>IF(Employees!M24*M$5=0,"",Employees!M24*M$5)</f>
        <v/>
      </c>
      <c r="N24" s="36" t="str">
        <f>IF(Employees!N24*N$5=0,"",Employees!N24*N$5)</f>
        <v/>
      </c>
      <c r="O24" s="36" t="str">
        <f>IF(Employees!O24*O$5=0,"",Employees!O24*O$5)</f>
        <v/>
      </c>
      <c r="P24" s="36" t="str">
        <f>IF(Employees!P24*P$5=0,"",Employees!P24*P$5)</f>
        <v/>
      </c>
      <c r="Q24" s="36" t="str">
        <f>IF(Employees!Q24*Q$5=0,"",Employees!Q24*Q$5)</f>
        <v/>
      </c>
      <c r="R24" s="36" t="str">
        <f>IF(Employees!R24*R$5=0,"",Employees!R24*R$5)</f>
        <v/>
      </c>
      <c r="S24" s="36" t="str">
        <f>IF(Employees!S24*S$5=0,"",Employees!S24*S$5)</f>
        <v/>
      </c>
      <c r="T24" s="36" t="str">
        <f>IF(Employees!T24*T$5=0,"",Employees!T24*T$5)</f>
        <v/>
      </c>
      <c r="U24" s="36" t="str">
        <f>IF(Employees!U24*U$5=0,"",Employees!U24*U$5)</f>
        <v/>
      </c>
      <c r="V24" s="36" t="str">
        <f>IF(Employees!V24*V$5=0,"",Employees!V24*V$5)</f>
        <v/>
      </c>
      <c r="W24" s="36" t="str">
        <f>IF(Employees!W24*W$5=0,"",Employees!W24*W$5)</f>
        <v/>
      </c>
      <c r="X24" s="36" t="str">
        <f>IF(Employees!X24*X$5=0,"",Employees!X24*X$5)</f>
        <v/>
      </c>
      <c r="Y24" s="36" t="str">
        <f>IF(Employees!Y24*Y$5=0,"",Employees!Y24*Y$5)</f>
        <v/>
      </c>
      <c r="Z24" s="36" t="str">
        <f>IF(Employees!Z24*Z$5=0,"",Employees!Z24*Z$5)</f>
        <v/>
      </c>
      <c r="AA24" s="36" t="str">
        <f>IF(Employees!AA24*AA$5=0,"",Employees!AA24*AA$5)</f>
        <v/>
      </c>
      <c r="AB24" s="36" t="str">
        <f>IF(Employees!AB24*AB$5=0,"",Employees!AB24*AB$5)</f>
        <v/>
      </c>
      <c r="AC24" s="36" t="str">
        <f>IF(Employees!AC24*AC$5=0,"",Employees!AC24*AC$5)</f>
        <v/>
      </c>
      <c r="AD24" s="36" t="str">
        <f>IF(Employees!AD24*AD$5=0,"",Employees!AD24*AD$5)</f>
        <v/>
      </c>
      <c r="AE24" s="36" t="str">
        <f>IF(Employees!AE24*AE$5=0,"",Employees!AE24*AE$5)</f>
        <v/>
      </c>
      <c r="AF24" s="36" t="str">
        <f>IF(Employees!AF24*AF$5=0,"",Employees!AF24*AF$5)</f>
        <v/>
      </c>
      <c r="AG24" s="36" t="str">
        <f>IF(Employees!AG24*AG$5=0,"",Employees!AG24*AG$5)</f>
        <v/>
      </c>
      <c r="AH24" s="36" t="str">
        <f>IF(Employees!AH24*AH$5=0,"",Employees!AH24*AH$5)</f>
        <v/>
      </c>
      <c r="AI24" s="36" t="str">
        <f>IF(Employees!AI24*AI$5=0,"",Employees!AI24*AI$5)</f>
        <v/>
      </c>
      <c r="AJ24" s="36" t="str">
        <f>IF(Employees!AJ24*AJ$5=0,"",Employees!AJ24*AJ$5)</f>
        <v/>
      </c>
      <c r="AK24" s="36" t="str">
        <f>IF(Employees!AK24*AK$5=0,"",Employees!AK24*AK$5)</f>
        <v/>
      </c>
      <c r="AL24" s="36" t="str">
        <f>IF(Employees!AL24*AL$5=0,"",Employees!AL24*AL$5)</f>
        <v/>
      </c>
      <c r="AM24" s="36" t="str">
        <f>IF(Employees!AM24*AM$5=0,"",Employees!AM24*AM$5)</f>
        <v/>
      </c>
    </row>
    <row r="25" spans="1:39" s="25" customFormat="1" outlineLevel="1" x14ac:dyDescent="0.25">
      <c r="A25" s="28"/>
      <c r="B25" s="29"/>
      <c r="C25" s="30" t="s">
        <v>10</v>
      </c>
      <c r="D25" s="36">
        <f>IF(Employees!D25*D$5=0,"",Employees!D25*D$5)</f>
        <v>270.30500000000001</v>
      </c>
      <c r="E25" s="36">
        <f>IF(Employees!E25*E$5=0,"",Employees!E25*E$5)</f>
        <v>269.149</v>
      </c>
      <c r="F25" s="36">
        <f>IF(Employees!F25*F$5=0,"",Employees!F25*F$5)</f>
        <v>269.149</v>
      </c>
      <c r="G25" s="36">
        <f>IF(Employees!G25*G$5=0,"",Employees!G25*G$5)</f>
        <v>269.149</v>
      </c>
      <c r="H25" s="36">
        <f>IF(Employees!H25*H$5=0,"",Employees!H25*H$5)</f>
        <v>269.14499999999998</v>
      </c>
      <c r="I25" s="36">
        <f>IF(Employees!I25*I$5=0,"",Employees!I25*I$5)</f>
        <v>287.89000000000004</v>
      </c>
      <c r="J25" s="36">
        <f>IF(Employees!J25*J$5=0,"",Employees!J25*J$5)</f>
        <v>269.14499999999998</v>
      </c>
      <c r="K25" s="36">
        <f>IF(Employees!K25*K$5=0,"",Employees!K25*K$5)</f>
        <v>269.14499999999998</v>
      </c>
      <c r="L25" s="36">
        <f>IF(Employees!L25*L$5=0,"",Employees!L25*L$5)</f>
        <v>269.14499999999998</v>
      </c>
      <c r="M25" s="36">
        <f>IF(Employees!M25*M$5=0,"",Employees!M25*M$5)</f>
        <v>152.51549999999997</v>
      </c>
      <c r="N25" s="36" t="str">
        <f>IF(Employees!N25*N$5=0,"",Employees!N25*N$5)</f>
        <v/>
      </c>
      <c r="O25" s="36" t="str">
        <f>IF(Employees!O25*O$5=0,"",Employees!O25*O$5)</f>
        <v/>
      </c>
      <c r="P25" s="36" t="str">
        <f>IF(Employees!P25*P$5=0,"",Employees!P25*P$5)</f>
        <v/>
      </c>
      <c r="Q25" s="36" t="str">
        <f>IF(Employees!Q25*Q$5=0,"",Employees!Q25*Q$5)</f>
        <v/>
      </c>
      <c r="R25" s="36" t="str">
        <f>IF(Employees!R25*R$5=0,"",Employees!R25*R$5)</f>
        <v/>
      </c>
      <c r="S25" s="36" t="str">
        <f>IF(Employees!S25*S$5=0,"",Employees!S25*S$5)</f>
        <v/>
      </c>
      <c r="T25" s="36" t="str">
        <f>IF(Employees!T25*T$5=0,"",Employees!T25*T$5)</f>
        <v/>
      </c>
      <c r="U25" s="36" t="str">
        <f>IF(Employees!U25*U$5=0,"",Employees!U25*U$5)</f>
        <v/>
      </c>
      <c r="V25" s="36" t="str">
        <f>IF(Employees!V25*V$5=0,"",Employees!V25*V$5)</f>
        <v/>
      </c>
      <c r="W25" s="36" t="str">
        <f>IF(Employees!W25*W$5=0,"",Employees!W25*W$5)</f>
        <v/>
      </c>
      <c r="X25" s="36" t="str">
        <f>IF(Employees!X25*X$5=0,"",Employees!X25*X$5)</f>
        <v/>
      </c>
      <c r="Y25" s="36" t="str">
        <f>IF(Employees!Y25*Y$5=0,"",Employees!Y25*Y$5)</f>
        <v/>
      </c>
      <c r="Z25" s="36" t="str">
        <f>IF(Employees!Z25*Z$5=0,"",Employees!Z25*Z$5)</f>
        <v/>
      </c>
      <c r="AA25" s="36" t="str">
        <f>IF(Employees!AA25*AA$5=0,"",Employees!AA25*AA$5)</f>
        <v/>
      </c>
      <c r="AB25" s="36" t="str">
        <f>IF(Employees!AB25*AB$5=0,"",Employees!AB25*AB$5)</f>
        <v/>
      </c>
      <c r="AC25" s="36" t="str">
        <f>IF(Employees!AC25*AC$5=0,"",Employees!AC25*AC$5)</f>
        <v/>
      </c>
      <c r="AD25" s="36" t="str">
        <f>IF(Employees!AD25*AD$5=0,"",Employees!AD25*AD$5)</f>
        <v/>
      </c>
      <c r="AE25" s="36" t="str">
        <f>IF(Employees!AE25*AE$5=0,"",Employees!AE25*AE$5)</f>
        <v/>
      </c>
      <c r="AF25" s="36" t="str">
        <f>IF(Employees!AF25*AF$5=0,"",Employees!AF25*AF$5)</f>
        <v/>
      </c>
      <c r="AG25" s="36" t="str">
        <f>IF(Employees!AG25*AG$5=0,"",Employees!AG25*AG$5)</f>
        <v/>
      </c>
      <c r="AH25" s="36" t="str">
        <f>IF(Employees!AH25*AH$5=0,"",Employees!AH25*AH$5)</f>
        <v/>
      </c>
      <c r="AI25" s="36" t="str">
        <f>IF(Employees!AI25*AI$5=0,"",Employees!AI25*AI$5)</f>
        <v/>
      </c>
      <c r="AJ25" s="36" t="str">
        <f>IF(Employees!AJ25*AJ$5=0,"",Employees!AJ25*AJ$5)</f>
        <v/>
      </c>
      <c r="AK25" s="36" t="str">
        <f>IF(Employees!AK25*AK$5=0,"",Employees!AK25*AK$5)</f>
        <v/>
      </c>
      <c r="AL25" s="36" t="str">
        <f>IF(Employees!AL25*AL$5=0,"",Employees!AL25*AL$5)</f>
        <v/>
      </c>
      <c r="AM25" s="36" t="str">
        <f>IF(Employees!AM25*AM$5=0,"",Employees!AM25*AM$5)</f>
        <v/>
      </c>
    </row>
    <row r="26" spans="1:39" x14ac:dyDescent="0.25">
      <c r="A26" s="15" t="s">
        <v>17</v>
      </c>
      <c r="B26" s="16" t="s">
        <v>13</v>
      </c>
      <c r="C26" s="17" t="s">
        <v>4</v>
      </c>
      <c r="D26" s="18">
        <f>Employees!D26</f>
        <v>0</v>
      </c>
      <c r="E26" s="18">
        <f>Employees!E26</f>
        <v>0</v>
      </c>
      <c r="F26" s="18">
        <f>Employees!F26</f>
        <v>0</v>
      </c>
      <c r="G26" s="18">
        <f>Employees!G26</f>
        <v>0</v>
      </c>
      <c r="H26" s="18">
        <f>Employees!H26</f>
        <v>0</v>
      </c>
      <c r="I26" s="18">
        <f>Employees!I26</f>
        <v>0</v>
      </c>
      <c r="J26" s="18">
        <f>Employees!J26</f>
        <v>0</v>
      </c>
      <c r="K26" s="18">
        <f>Employees!K26</f>
        <v>0</v>
      </c>
      <c r="L26" s="18">
        <f>Employees!L26</f>
        <v>0</v>
      </c>
      <c r="M26" s="18">
        <f>Employees!M26</f>
        <v>0</v>
      </c>
      <c r="N26" s="18">
        <f>Employees!N26</f>
        <v>0</v>
      </c>
      <c r="O26" s="18">
        <f>Employees!O26</f>
        <v>0</v>
      </c>
      <c r="P26" s="18">
        <f>Employees!P26</f>
        <v>0</v>
      </c>
      <c r="Q26" s="18">
        <f>Employees!Q26</f>
        <v>0</v>
      </c>
      <c r="R26" s="18">
        <f>Employees!R26</f>
        <v>0</v>
      </c>
      <c r="S26" s="18">
        <f>Employees!S26</f>
        <v>0</v>
      </c>
      <c r="T26" s="18">
        <f>Employees!T26</f>
        <v>0</v>
      </c>
      <c r="U26" s="18">
        <f>Employees!U26</f>
        <v>0</v>
      </c>
      <c r="V26" s="18">
        <f>Employees!V26</f>
        <v>0</v>
      </c>
      <c r="W26" s="18">
        <f>Employees!W26</f>
        <v>0</v>
      </c>
      <c r="X26" s="18">
        <f>Employees!X26</f>
        <v>0</v>
      </c>
      <c r="Y26" s="18">
        <f>Employees!Y26</f>
        <v>0</v>
      </c>
      <c r="Z26" s="18">
        <f>Employees!Z26</f>
        <v>0</v>
      </c>
      <c r="AA26" s="18">
        <f>Employees!AA26</f>
        <v>0</v>
      </c>
      <c r="AB26" s="18">
        <f>Employees!AB26</f>
        <v>0</v>
      </c>
      <c r="AC26" s="18">
        <f>Employees!AC26</f>
        <v>0</v>
      </c>
      <c r="AD26" s="18">
        <f>Employees!AD26</f>
        <v>0</v>
      </c>
      <c r="AE26" s="18">
        <f>Employees!AE26</f>
        <v>0</v>
      </c>
      <c r="AF26" s="18">
        <f>Employees!AF26</f>
        <v>0</v>
      </c>
      <c r="AG26" s="18">
        <f>Employees!AG26</f>
        <v>0</v>
      </c>
      <c r="AH26" s="18">
        <f>Employees!AH26</f>
        <v>0</v>
      </c>
      <c r="AI26" s="18">
        <f>Employees!AI26</f>
        <v>0</v>
      </c>
      <c r="AJ26" s="18">
        <f>Employees!AJ26</f>
        <v>0</v>
      </c>
      <c r="AK26" s="18">
        <f>Employees!AK26</f>
        <v>0</v>
      </c>
      <c r="AL26" s="18">
        <f>Employees!AL26</f>
        <v>0</v>
      </c>
      <c r="AM26" s="18">
        <f>Employees!AM26</f>
        <v>0</v>
      </c>
    </row>
    <row r="27" spans="1:39" x14ac:dyDescent="0.25">
      <c r="A27" s="19"/>
      <c r="B27" s="20"/>
      <c r="C27" s="17" t="s">
        <v>5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</row>
    <row r="28" spans="1:39" s="25" customFormat="1" outlineLevel="1" x14ac:dyDescent="0.25">
      <c r="A28" s="21"/>
      <c r="B28" s="22"/>
      <c r="C28" s="23" t="s">
        <v>6</v>
      </c>
      <c r="D28" s="36" t="str">
        <f>IF(Employees!D28*D$5=0,"",Employees!D28*D$5)</f>
        <v/>
      </c>
      <c r="E28" s="36" t="str">
        <f>IF(Employees!E28*E$5=0,"",Employees!E28*E$5)</f>
        <v/>
      </c>
      <c r="F28" s="36" t="str">
        <f>IF(Employees!F28*F$5=0,"",Employees!F28*F$5)</f>
        <v/>
      </c>
      <c r="G28" s="36" t="str">
        <f>IF(Employees!G28*G$5=0,"",Employees!G28*G$5)</f>
        <v/>
      </c>
      <c r="H28" s="36" t="str">
        <f>IF(Employees!H28*H$5=0,"",Employees!H28*H$5)</f>
        <v/>
      </c>
      <c r="I28" s="36" t="str">
        <f>IF(Employees!I28*I$5=0,"",Employees!I28*I$5)</f>
        <v/>
      </c>
      <c r="J28" s="36" t="str">
        <f>IF(Employees!J28*J$5=0,"",Employees!J28*J$5)</f>
        <v/>
      </c>
      <c r="K28" s="36" t="str">
        <f>IF(Employees!K28*K$5=0,"",Employees!K28*K$5)</f>
        <v/>
      </c>
      <c r="L28" s="36" t="str">
        <f>IF(Employees!L28*L$5=0,"",Employees!L28*L$5)</f>
        <v/>
      </c>
      <c r="M28" s="36" t="str">
        <f>IF(Employees!M28*M$5=0,"",Employees!M28*M$5)</f>
        <v/>
      </c>
      <c r="N28" s="36" t="str">
        <f>IF(Employees!N28*N$5=0,"",Employees!N28*N$5)</f>
        <v/>
      </c>
      <c r="O28" s="36" t="str">
        <f>IF(Employees!O28*O$5=0,"",Employees!O28*O$5)</f>
        <v/>
      </c>
      <c r="P28" s="36" t="str">
        <f>IF(Employees!P28*P$5=0,"",Employees!P28*P$5)</f>
        <v/>
      </c>
      <c r="Q28" s="36" t="str">
        <f>IF(Employees!Q28*Q$5=0,"",Employees!Q28*Q$5)</f>
        <v/>
      </c>
      <c r="R28" s="36" t="str">
        <f>IF(Employees!R28*R$5=0,"",Employees!R28*R$5)</f>
        <v/>
      </c>
      <c r="S28" s="36" t="str">
        <f>IF(Employees!S28*S$5=0,"",Employees!S28*S$5)</f>
        <v/>
      </c>
      <c r="T28" s="36" t="str">
        <f>IF(Employees!T28*T$5=0,"",Employees!T28*T$5)</f>
        <v/>
      </c>
      <c r="U28" s="36" t="str">
        <f>IF(Employees!U28*U$5=0,"",Employees!U28*U$5)</f>
        <v/>
      </c>
      <c r="V28" s="36" t="str">
        <f>IF(Employees!V28*V$5=0,"",Employees!V28*V$5)</f>
        <v/>
      </c>
      <c r="W28" s="36" t="str">
        <f>IF(Employees!W28*W$5=0,"",Employees!W28*W$5)</f>
        <v/>
      </c>
      <c r="X28" s="36" t="str">
        <f>IF(Employees!X28*X$5=0,"",Employees!X28*X$5)</f>
        <v/>
      </c>
      <c r="Y28" s="36" t="str">
        <f>IF(Employees!Y28*Y$5=0,"",Employees!Y28*Y$5)</f>
        <v/>
      </c>
      <c r="Z28" s="36" t="str">
        <f>IF(Employees!Z28*Z$5=0,"",Employees!Z28*Z$5)</f>
        <v/>
      </c>
      <c r="AA28" s="36" t="str">
        <f>IF(Employees!AA28*AA$5=0,"",Employees!AA28*AA$5)</f>
        <v/>
      </c>
      <c r="AB28" s="36" t="str">
        <f>IF(Employees!AB28*AB$5=0,"",Employees!AB28*AB$5)</f>
        <v/>
      </c>
      <c r="AC28" s="36" t="str">
        <f>IF(Employees!AC28*AC$5=0,"",Employees!AC28*AC$5)</f>
        <v/>
      </c>
      <c r="AD28" s="36" t="str">
        <f>IF(Employees!AD28*AD$5=0,"",Employees!AD28*AD$5)</f>
        <v/>
      </c>
      <c r="AE28" s="36" t="str">
        <f>IF(Employees!AE28*AE$5=0,"",Employees!AE28*AE$5)</f>
        <v/>
      </c>
      <c r="AF28" s="36" t="str">
        <f>IF(Employees!AF28*AF$5=0,"",Employees!AF28*AF$5)</f>
        <v/>
      </c>
      <c r="AG28" s="36" t="str">
        <f>IF(Employees!AG28*AG$5=0,"",Employees!AG28*AG$5)</f>
        <v/>
      </c>
      <c r="AH28" s="36" t="str">
        <f>IF(Employees!AH28*AH$5=0,"",Employees!AH28*AH$5)</f>
        <v/>
      </c>
      <c r="AI28" s="36" t="str">
        <f>IF(Employees!AI28*AI$5=0,"",Employees!AI28*AI$5)</f>
        <v/>
      </c>
      <c r="AJ28" s="36" t="str">
        <f>IF(Employees!AJ28*AJ$5=0,"",Employees!AJ28*AJ$5)</f>
        <v/>
      </c>
      <c r="AK28" s="36" t="str">
        <f>IF(Employees!AK28*AK$5=0,"",Employees!AK28*AK$5)</f>
        <v/>
      </c>
      <c r="AL28" s="36" t="str">
        <f>IF(Employees!AL28*AL$5=0,"",Employees!AL28*AL$5)</f>
        <v/>
      </c>
      <c r="AM28" s="36" t="str">
        <f>IF(Employees!AM28*AM$5=0,"",Employees!AM28*AM$5)</f>
        <v/>
      </c>
    </row>
    <row r="29" spans="1:39" s="25" customFormat="1" outlineLevel="1" x14ac:dyDescent="0.25">
      <c r="A29" s="21"/>
      <c r="B29" s="22"/>
      <c r="C29" s="26" t="s">
        <v>7</v>
      </c>
      <c r="D29" s="36" t="str">
        <f>IF(Employees!D29*D$5=0,"",Employees!D29*D$5)</f>
        <v/>
      </c>
      <c r="E29" s="36" t="str">
        <f>IF(Employees!E29*E$5=0,"",Employees!E29*E$5)</f>
        <v/>
      </c>
      <c r="F29" s="36" t="str">
        <f>IF(Employees!F29*F$5=0,"",Employees!F29*F$5)</f>
        <v/>
      </c>
      <c r="G29" s="36" t="str">
        <f>IF(Employees!G29*G$5=0,"",Employees!G29*G$5)</f>
        <v/>
      </c>
      <c r="H29" s="36" t="str">
        <f>IF(Employees!H29*H$5=0,"",Employees!H29*H$5)</f>
        <v/>
      </c>
      <c r="I29" s="36" t="str">
        <f>IF(Employees!I29*I$5=0,"",Employees!I29*I$5)</f>
        <v/>
      </c>
      <c r="J29" s="36" t="str">
        <f>IF(Employees!J29*J$5=0,"",Employees!J29*J$5)</f>
        <v/>
      </c>
      <c r="K29" s="36" t="str">
        <f>IF(Employees!K29*K$5=0,"",Employees!K29*K$5)</f>
        <v/>
      </c>
      <c r="L29" s="36" t="str">
        <f>IF(Employees!L29*L$5=0,"",Employees!L29*L$5)</f>
        <v/>
      </c>
      <c r="M29" s="36" t="str">
        <f>IF(Employees!M29*M$5=0,"",Employees!M29*M$5)</f>
        <v/>
      </c>
      <c r="N29" s="36" t="str">
        <f>IF(Employees!N29*N$5=0,"",Employees!N29*N$5)</f>
        <v/>
      </c>
      <c r="O29" s="36" t="str">
        <f>IF(Employees!O29*O$5=0,"",Employees!O29*O$5)</f>
        <v/>
      </c>
      <c r="P29" s="36" t="str">
        <f>IF(Employees!P29*P$5=0,"",Employees!P29*P$5)</f>
        <v/>
      </c>
      <c r="Q29" s="36" t="str">
        <f>IF(Employees!Q29*Q$5=0,"",Employees!Q29*Q$5)</f>
        <v/>
      </c>
      <c r="R29" s="36" t="str">
        <f>IF(Employees!R29*R$5=0,"",Employees!R29*R$5)</f>
        <v/>
      </c>
      <c r="S29" s="36" t="str">
        <f>IF(Employees!S29*S$5=0,"",Employees!S29*S$5)</f>
        <v/>
      </c>
      <c r="T29" s="36" t="str">
        <f>IF(Employees!T29*T$5=0,"",Employees!T29*T$5)</f>
        <v/>
      </c>
      <c r="U29" s="36" t="str">
        <f>IF(Employees!U29*U$5=0,"",Employees!U29*U$5)</f>
        <v/>
      </c>
      <c r="V29" s="36" t="str">
        <f>IF(Employees!V29*V$5=0,"",Employees!V29*V$5)</f>
        <v/>
      </c>
      <c r="W29" s="36" t="str">
        <f>IF(Employees!W29*W$5=0,"",Employees!W29*W$5)</f>
        <v/>
      </c>
      <c r="X29" s="36" t="str">
        <f>IF(Employees!X29*X$5=0,"",Employees!X29*X$5)</f>
        <v/>
      </c>
      <c r="Y29" s="36" t="str">
        <f>IF(Employees!Y29*Y$5=0,"",Employees!Y29*Y$5)</f>
        <v/>
      </c>
      <c r="Z29" s="36" t="str">
        <f>IF(Employees!Z29*Z$5=0,"",Employees!Z29*Z$5)</f>
        <v/>
      </c>
      <c r="AA29" s="36" t="str">
        <f>IF(Employees!AA29*AA$5=0,"",Employees!AA29*AA$5)</f>
        <v/>
      </c>
      <c r="AB29" s="36" t="str">
        <f>IF(Employees!AB29*AB$5=0,"",Employees!AB29*AB$5)</f>
        <v/>
      </c>
      <c r="AC29" s="36" t="str">
        <f>IF(Employees!AC29*AC$5=0,"",Employees!AC29*AC$5)</f>
        <v/>
      </c>
      <c r="AD29" s="36" t="str">
        <f>IF(Employees!AD29*AD$5=0,"",Employees!AD29*AD$5)</f>
        <v/>
      </c>
      <c r="AE29" s="36" t="str">
        <f>IF(Employees!AE29*AE$5=0,"",Employees!AE29*AE$5)</f>
        <v/>
      </c>
      <c r="AF29" s="36" t="str">
        <f>IF(Employees!AF29*AF$5=0,"",Employees!AF29*AF$5)</f>
        <v/>
      </c>
      <c r="AG29" s="36" t="str">
        <f>IF(Employees!AG29*AG$5=0,"",Employees!AG29*AG$5)</f>
        <v/>
      </c>
      <c r="AH29" s="36" t="str">
        <f>IF(Employees!AH29*AH$5=0,"",Employees!AH29*AH$5)</f>
        <v/>
      </c>
      <c r="AI29" s="36" t="str">
        <f>IF(Employees!AI29*AI$5=0,"",Employees!AI29*AI$5)</f>
        <v/>
      </c>
      <c r="AJ29" s="36" t="str">
        <f>IF(Employees!AJ29*AJ$5=0,"",Employees!AJ29*AJ$5)</f>
        <v/>
      </c>
      <c r="AK29" s="36" t="str">
        <f>IF(Employees!AK29*AK$5=0,"",Employees!AK29*AK$5)</f>
        <v/>
      </c>
      <c r="AL29" s="36" t="str">
        <f>IF(Employees!AL29*AL$5=0,"",Employees!AL29*AL$5)</f>
        <v/>
      </c>
      <c r="AM29" s="36" t="str">
        <f>IF(Employees!AM29*AM$5=0,"",Employees!AM29*AM$5)</f>
        <v/>
      </c>
    </row>
    <row r="30" spans="1:39" s="25" customFormat="1" outlineLevel="1" x14ac:dyDescent="0.25">
      <c r="A30" s="21"/>
      <c r="B30" s="22"/>
      <c r="C30" s="26" t="s">
        <v>8</v>
      </c>
      <c r="D30" s="36" t="str">
        <f>IF(Employees!D30*D$5=0,"",Employees!D30*D$5)</f>
        <v/>
      </c>
      <c r="E30" s="36" t="str">
        <f>IF(Employees!E30*E$5=0,"",Employees!E30*E$5)</f>
        <v/>
      </c>
      <c r="F30" s="36" t="str">
        <f>IF(Employees!F30*F$5=0,"",Employees!F30*F$5)</f>
        <v/>
      </c>
      <c r="G30" s="36" t="str">
        <f>IF(Employees!G30*G$5=0,"",Employees!G30*G$5)</f>
        <v/>
      </c>
      <c r="H30" s="36" t="str">
        <f>IF(Employees!H30*H$5=0,"",Employees!H30*H$5)</f>
        <v/>
      </c>
      <c r="I30" s="36" t="str">
        <f>IF(Employees!I30*I$5=0,"",Employees!I30*I$5)</f>
        <v/>
      </c>
      <c r="J30" s="36" t="str">
        <f>IF(Employees!J30*J$5=0,"",Employees!J30*J$5)</f>
        <v/>
      </c>
      <c r="K30" s="36" t="str">
        <f>IF(Employees!K30*K$5=0,"",Employees!K30*K$5)</f>
        <v/>
      </c>
      <c r="L30" s="36" t="str">
        <f>IF(Employees!L30*L$5=0,"",Employees!L30*L$5)</f>
        <v/>
      </c>
      <c r="M30" s="36" t="str">
        <f>IF(Employees!M30*M$5=0,"",Employees!M30*M$5)</f>
        <v/>
      </c>
      <c r="N30" s="36" t="str">
        <f>IF(Employees!N30*N$5=0,"",Employees!N30*N$5)</f>
        <v/>
      </c>
      <c r="O30" s="36" t="str">
        <f>IF(Employees!O30*O$5=0,"",Employees!O30*O$5)</f>
        <v/>
      </c>
      <c r="P30" s="36" t="str">
        <f>IF(Employees!P30*P$5=0,"",Employees!P30*P$5)</f>
        <v/>
      </c>
      <c r="Q30" s="36" t="str">
        <f>IF(Employees!Q30*Q$5=0,"",Employees!Q30*Q$5)</f>
        <v/>
      </c>
      <c r="R30" s="36" t="str">
        <f>IF(Employees!R30*R$5=0,"",Employees!R30*R$5)</f>
        <v/>
      </c>
      <c r="S30" s="36" t="str">
        <f>IF(Employees!S30*S$5=0,"",Employees!S30*S$5)</f>
        <v/>
      </c>
      <c r="T30" s="36" t="str">
        <f>IF(Employees!T30*T$5=0,"",Employees!T30*T$5)</f>
        <v/>
      </c>
      <c r="U30" s="36" t="str">
        <f>IF(Employees!U30*U$5=0,"",Employees!U30*U$5)</f>
        <v/>
      </c>
      <c r="V30" s="36" t="str">
        <f>IF(Employees!V30*V$5=0,"",Employees!V30*V$5)</f>
        <v/>
      </c>
      <c r="W30" s="36" t="str">
        <f>IF(Employees!W30*W$5=0,"",Employees!W30*W$5)</f>
        <v/>
      </c>
      <c r="X30" s="36" t="str">
        <f>IF(Employees!X30*X$5=0,"",Employees!X30*X$5)</f>
        <v/>
      </c>
      <c r="Y30" s="36" t="str">
        <f>IF(Employees!Y30*Y$5=0,"",Employees!Y30*Y$5)</f>
        <v/>
      </c>
      <c r="Z30" s="36" t="str">
        <f>IF(Employees!Z30*Z$5=0,"",Employees!Z30*Z$5)</f>
        <v/>
      </c>
      <c r="AA30" s="36" t="str">
        <f>IF(Employees!AA30*AA$5=0,"",Employees!AA30*AA$5)</f>
        <v/>
      </c>
      <c r="AB30" s="36" t="str">
        <f>IF(Employees!AB30*AB$5=0,"",Employees!AB30*AB$5)</f>
        <v/>
      </c>
      <c r="AC30" s="36" t="str">
        <f>IF(Employees!AC30*AC$5=0,"",Employees!AC30*AC$5)</f>
        <v/>
      </c>
      <c r="AD30" s="36" t="str">
        <f>IF(Employees!AD30*AD$5=0,"",Employees!AD30*AD$5)</f>
        <v/>
      </c>
      <c r="AE30" s="36" t="str">
        <f>IF(Employees!AE30*AE$5=0,"",Employees!AE30*AE$5)</f>
        <v/>
      </c>
      <c r="AF30" s="36" t="str">
        <f>IF(Employees!AF30*AF$5=0,"",Employees!AF30*AF$5)</f>
        <v/>
      </c>
      <c r="AG30" s="36" t="str">
        <f>IF(Employees!AG30*AG$5=0,"",Employees!AG30*AG$5)</f>
        <v/>
      </c>
      <c r="AH30" s="36" t="str">
        <f>IF(Employees!AH30*AH$5=0,"",Employees!AH30*AH$5)</f>
        <v/>
      </c>
      <c r="AI30" s="36" t="str">
        <f>IF(Employees!AI30*AI$5=0,"",Employees!AI30*AI$5)</f>
        <v/>
      </c>
      <c r="AJ30" s="36" t="str">
        <f>IF(Employees!AJ30*AJ$5=0,"",Employees!AJ30*AJ$5)</f>
        <v/>
      </c>
      <c r="AK30" s="36" t="str">
        <f>IF(Employees!AK30*AK$5=0,"",Employees!AK30*AK$5)</f>
        <v/>
      </c>
      <c r="AL30" s="36" t="str">
        <f>IF(Employees!AL30*AL$5=0,"",Employees!AL30*AL$5)</f>
        <v/>
      </c>
      <c r="AM30" s="36" t="str">
        <f>IF(Employees!AM30*AM$5=0,"",Employees!AM30*AM$5)</f>
        <v/>
      </c>
    </row>
    <row r="31" spans="1:39" s="25" customFormat="1" outlineLevel="1" x14ac:dyDescent="0.25">
      <c r="A31" s="21"/>
      <c r="B31" s="22"/>
      <c r="C31" s="26" t="s">
        <v>9</v>
      </c>
      <c r="D31" s="36" t="str">
        <f>IF(Employees!D31*D$5=0,"",Employees!D31*D$5)</f>
        <v/>
      </c>
      <c r="E31" s="36" t="str">
        <f>IF(Employees!E31*E$5=0,"",Employees!E31*E$5)</f>
        <v/>
      </c>
      <c r="F31" s="36" t="str">
        <f>IF(Employees!F31*F$5=0,"",Employees!F31*F$5)</f>
        <v/>
      </c>
      <c r="G31" s="36" t="str">
        <f>IF(Employees!G31*G$5=0,"",Employees!G31*G$5)</f>
        <v/>
      </c>
      <c r="H31" s="36" t="str">
        <f>IF(Employees!H31*H$5=0,"",Employees!H31*H$5)</f>
        <v/>
      </c>
      <c r="I31" s="36" t="str">
        <f>IF(Employees!I31*I$5=0,"",Employees!I31*I$5)</f>
        <v/>
      </c>
      <c r="J31" s="36" t="str">
        <f>IF(Employees!J31*J$5=0,"",Employees!J31*J$5)</f>
        <v/>
      </c>
      <c r="K31" s="36" t="str">
        <f>IF(Employees!K31*K$5=0,"",Employees!K31*K$5)</f>
        <v/>
      </c>
      <c r="L31" s="36" t="str">
        <f>IF(Employees!L31*L$5=0,"",Employees!L31*L$5)</f>
        <v/>
      </c>
      <c r="M31" s="36" t="str">
        <f>IF(Employees!M31*M$5=0,"",Employees!M31*M$5)</f>
        <v/>
      </c>
      <c r="N31" s="36" t="str">
        <f>IF(Employees!N31*N$5=0,"",Employees!N31*N$5)</f>
        <v/>
      </c>
      <c r="O31" s="36" t="str">
        <f>IF(Employees!O31*O$5=0,"",Employees!O31*O$5)</f>
        <v/>
      </c>
      <c r="P31" s="36" t="str">
        <f>IF(Employees!P31*P$5=0,"",Employees!P31*P$5)</f>
        <v/>
      </c>
      <c r="Q31" s="36" t="str">
        <f>IF(Employees!Q31*Q$5=0,"",Employees!Q31*Q$5)</f>
        <v/>
      </c>
      <c r="R31" s="36" t="str">
        <f>IF(Employees!R31*R$5=0,"",Employees!R31*R$5)</f>
        <v/>
      </c>
      <c r="S31" s="36" t="str">
        <f>IF(Employees!S31*S$5=0,"",Employees!S31*S$5)</f>
        <v/>
      </c>
      <c r="T31" s="36" t="str">
        <f>IF(Employees!T31*T$5=0,"",Employees!T31*T$5)</f>
        <v/>
      </c>
      <c r="U31" s="36" t="str">
        <f>IF(Employees!U31*U$5=0,"",Employees!U31*U$5)</f>
        <v/>
      </c>
      <c r="V31" s="36" t="str">
        <f>IF(Employees!V31*V$5=0,"",Employees!V31*V$5)</f>
        <v/>
      </c>
      <c r="W31" s="36" t="str">
        <f>IF(Employees!W31*W$5=0,"",Employees!W31*W$5)</f>
        <v/>
      </c>
      <c r="X31" s="36" t="str">
        <f>IF(Employees!X31*X$5=0,"",Employees!X31*X$5)</f>
        <v/>
      </c>
      <c r="Y31" s="36" t="str">
        <f>IF(Employees!Y31*Y$5=0,"",Employees!Y31*Y$5)</f>
        <v/>
      </c>
      <c r="Z31" s="36" t="str">
        <f>IF(Employees!Z31*Z$5=0,"",Employees!Z31*Z$5)</f>
        <v/>
      </c>
      <c r="AA31" s="36" t="str">
        <f>IF(Employees!AA31*AA$5=0,"",Employees!AA31*AA$5)</f>
        <v/>
      </c>
      <c r="AB31" s="36" t="str">
        <f>IF(Employees!AB31*AB$5=0,"",Employees!AB31*AB$5)</f>
        <v/>
      </c>
      <c r="AC31" s="36" t="str">
        <f>IF(Employees!AC31*AC$5=0,"",Employees!AC31*AC$5)</f>
        <v/>
      </c>
      <c r="AD31" s="36" t="str">
        <f>IF(Employees!AD31*AD$5=0,"",Employees!AD31*AD$5)</f>
        <v/>
      </c>
      <c r="AE31" s="36" t="str">
        <f>IF(Employees!AE31*AE$5=0,"",Employees!AE31*AE$5)</f>
        <v/>
      </c>
      <c r="AF31" s="36" t="str">
        <f>IF(Employees!AF31*AF$5=0,"",Employees!AF31*AF$5)</f>
        <v/>
      </c>
      <c r="AG31" s="36" t="str">
        <f>IF(Employees!AG31*AG$5=0,"",Employees!AG31*AG$5)</f>
        <v/>
      </c>
      <c r="AH31" s="36" t="str">
        <f>IF(Employees!AH31*AH$5=0,"",Employees!AH31*AH$5)</f>
        <v/>
      </c>
      <c r="AI31" s="36" t="str">
        <f>IF(Employees!AI31*AI$5=0,"",Employees!AI31*AI$5)</f>
        <v/>
      </c>
      <c r="AJ31" s="36" t="str">
        <f>IF(Employees!AJ31*AJ$5=0,"",Employees!AJ31*AJ$5)</f>
        <v/>
      </c>
      <c r="AK31" s="36" t="str">
        <f>IF(Employees!AK31*AK$5=0,"",Employees!AK31*AK$5)</f>
        <v/>
      </c>
      <c r="AL31" s="36" t="str">
        <f>IF(Employees!AL31*AL$5=0,"",Employees!AL31*AL$5)</f>
        <v/>
      </c>
      <c r="AM31" s="36" t="str">
        <f>IF(Employees!AM31*AM$5=0,"",Employees!AM31*AM$5)</f>
        <v/>
      </c>
    </row>
    <row r="32" spans="1:39" s="25" customFormat="1" outlineLevel="1" x14ac:dyDescent="0.25">
      <c r="A32" s="28"/>
      <c r="B32" s="29"/>
      <c r="C32" s="30" t="s">
        <v>10</v>
      </c>
      <c r="D32" s="36" t="str">
        <f>IF(Employees!D32*D$5=0,"",Employees!D32*D$5)</f>
        <v/>
      </c>
      <c r="E32" s="36" t="str">
        <f>IF(Employees!E32*E$5=0,"",Employees!E32*E$5)</f>
        <v/>
      </c>
      <c r="F32" s="36" t="str">
        <f>IF(Employees!F32*F$5=0,"",Employees!F32*F$5)</f>
        <v/>
      </c>
      <c r="G32" s="36" t="str">
        <f>IF(Employees!G32*G$5=0,"",Employees!G32*G$5)</f>
        <v/>
      </c>
      <c r="H32" s="36" t="str">
        <f>IF(Employees!H32*H$5=0,"",Employees!H32*H$5)</f>
        <v/>
      </c>
      <c r="I32" s="36" t="str">
        <f>IF(Employees!I32*I$5=0,"",Employees!I32*I$5)</f>
        <v/>
      </c>
      <c r="J32" s="36" t="str">
        <f>IF(Employees!J32*J$5=0,"",Employees!J32*J$5)</f>
        <v/>
      </c>
      <c r="K32" s="36" t="str">
        <f>IF(Employees!K32*K$5=0,"",Employees!K32*K$5)</f>
        <v/>
      </c>
      <c r="L32" s="36" t="str">
        <f>IF(Employees!L32*L$5=0,"",Employees!L32*L$5)</f>
        <v/>
      </c>
      <c r="M32" s="36" t="str">
        <f>IF(Employees!M32*M$5=0,"",Employees!M32*M$5)</f>
        <v/>
      </c>
      <c r="N32" s="36" t="str">
        <f>IF(Employees!N32*N$5=0,"",Employees!N32*N$5)</f>
        <v/>
      </c>
      <c r="O32" s="36" t="str">
        <f>IF(Employees!O32*O$5=0,"",Employees!O32*O$5)</f>
        <v/>
      </c>
      <c r="P32" s="36" t="str">
        <f>IF(Employees!P32*P$5=0,"",Employees!P32*P$5)</f>
        <v/>
      </c>
      <c r="Q32" s="36" t="str">
        <f>IF(Employees!Q32*Q$5=0,"",Employees!Q32*Q$5)</f>
        <v/>
      </c>
      <c r="R32" s="36" t="str">
        <f>IF(Employees!R32*R$5=0,"",Employees!R32*R$5)</f>
        <v/>
      </c>
      <c r="S32" s="36" t="str">
        <f>IF(Employees!S32*S$5=0,"",Employees!S32*S$5)</f>
        <v/>
      </c>
      <c r="T32" s="36" t="str">
        <f>IF(Employees!T32*T$5=0,"",Employees!T32*T$5)</f>
        <v/>
      </c>
      <c r="U32" s="36" t="str">
        <f>IF(Employees!U32*U$5=0,"",Employees!U32*U$5)</f>
        <v/>
      </c>
      <c r="V32" s="36" t="str">
        <f>IF(Employees!V32*V$5=0,"",Employees!V32*V$5)</f>
        <v/>
      </c>
      <c r="W32" s="36" t="str">
        <f>IF(Employees!W32*W$5=0,"",Employees!W32*W$5)</f>
        <v/>
      </c>
      <c r="X32" s="36" t="str">
        <f>IF(Employees!X32*X$5=0,"",Employees!X32*X$5)</f>
        <v/>
      </c>
      <c r="Y32" s="36" t="str">
        <f>IF(Employees!Y32*Y$5=0,"",Employees!Y32*Y$5)</f>
        <v/>
      </c>
      <c r="Z32" s="36" t="str">
        <f>IF(Employees!Z32*Z$5=0,"",Employees!Z32*Z$5)</f>
        <v/>
      </c>
      <c r="AA32" s="36" t="str">
        <f>IF(Employees!AA32*AA$5=0,"",Employees!AA32*AA$5)</f>
        <v/>
      </c>
      <c r="AB32" s="36" t="str">
        <f>IF(Employees!AB32*AB$5=0,"",Employees!AB32*AB$5)</f>
        <v/>
      </c>
      <c r="AC32" s="36" t="str">
        <f>IF(Employees!AC32*AC$5=0,"",Employees!AC32*AC$5)</f>
        <v/>
      </c>
      <c r="AD32" s="36" t="str">
        <f>IF(Employees!AD32*AD$5=0,"",Employees!AD32*AD$5)</f>
        <v/>
      </c>
      <c r="AE32" s="36" t="str">
        <f>IF(Employees!AE32*AE$5=0,"",Employees!AE32*AE$5)</f>
        <v/>
      </c>
      <c r="AF32" s="36" t="str">
        <f>IF(Employees!AF32*AF$5=0,"",Employees!AF32*AF$5)</f>
        <v/>
      </c>
      <c r="AG32" s="36" t="str">
        <f>IF(Employees!AG32*AG$5=0,"",Employees!AG32*AG$5)</f>
        <v/>
      </c>
      <c r="AH32" s="36" t="str">
        <f>IF(Employees!AH32*AH$5=0,"",Employees!AH32*AH$5)</f>
        <v/>
      </c>
      <c r="AI32" s="36" t="str">
        <f>IF(Employees!AI32*AI$5=0,"",Employees!AI32*AI$5)</f>
        <v/>
      </c>
      <c r="AJ32" s="36" t="str">
        <f>IF(Employees!AJ32*AJ$5=0,"",Employees!AJ32*AJ$5)</f>
        <v/>
      </c>
      <c r="AK32" s="36" t="str">
        <f>IF(Employees!AK32*AK$5=0,"",Employees!AK32*AK$5)</f>
        <v/>
      </c>
      <c r="AL32" s="36" t="str">
        <f>IF(Employees!AL32*AL$5=0,"",Employees!AL32*AL$5)</f>
        <v/>
      </c>
      <c r="AM32" s="36" t="str">
        <f>IF(Employees!AM32*AM$5=0,"",Employees!AM32*AM$5)</f>
        <v/>
      </c>
    </row>
    <row r="33" spans="1:2" x14ac:dyDescent="0.25">
      <c r="A33" s="32"/>
      <c r="B33" s="33"/>
    </row>
  </sheetData>
  <conditionalFormatting sqref="D5:AM5">
    <cfRule type="expression" dxfId="28" priority="12">
      <formula>IF(SUM(D7:D11)=1,TRUE,FALSE)</formula>
    </cfRule>
  </conditionalFormatting>
  <conditionalFormatting sqref="D12:AM12">
    <cfRule type="expression" dxfId="27" priority="11">
      <formula>IF(SUM(D14:D18)=1,TRUE,FALSE)</formula>
    </cfRule>
  </conditionalFormatting>
  <conditionalFormatting sqref="D19:AM19">
    <cfRule type="expression" dxfId="26" priority="10">
      <formula>IF(SUM(D21:D25)=1,TRUE,FALSE)</formula>
    </cfRule>
  </conditionalFormatting>
  <conditionalFormatting sqref="D26:AM26">
    <cfRule type="expression" dxfId="25" priority="9">
      <formula>IF(SUM(D28:D32)=1,TRUE,FALSE)</formula>
    </cfRule>
  </conditionalFormatting>
  <conditionalFormatting sqref="D7:AM11">
    <cfRule type="expression" dxfId="21" priority="8">
      <formula>IF(SUM(D9:D13)=1,TRUE,FALSE)</formula>
    </cfRule>
  </conditionalFormatting>
  <conditionalFormatting sqref="D14:AM18">
    <cfRule type="expression" dxfId="5" priority="3">
      <formula>IF(SUM(D16:D20)=1,TRUE,FALSE)</formula>
    </cfRule>
  </conditionalFormatting>
  <conditionalFormatting sqref="D21:AM25">
    <cfRule type="expression" dxfId="3" priority="2">
      <formula>IF(SUM(D23:D27)=1,TRUE,FALSE)</formula>
    </cfRule>
  </conditionalFormatting>
  <conditionalFormatting sqref="D28:AM32">
    <cfRule type="expression" dxfId="1" priority="1">
      <formula>IF(SUM(D30:D34)=1,TRUE,FALSE)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Employees</vt:lpstr>
      <vt:lpstr>Employees Salaires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BERTHON</dc:creator>
  <cp:lastModifiedBy>gmb</cp:lastModifiedBy>
  <dcterms:created xsi:type="dcterms:W3CDTF">2017-09-26T20:59:19Z</dcterms:created>
  <dcterms:modified xsi:type="dcterms:W3CDTF">2017-09-27T05:26:27Z</dcterms:modified>
</cp:coreProperties>
</file>