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860" windowHeight="5040"/>
  </bookViews>
  <sheets>
    <sheet name="Service Pool Summary" sheetId="3" r:id="rId1"/>
    <sheet name="MINOR DESCR" sheetId="2" r:id="rId2"/>
    <sheet name="RESULTS" sheetId="1" r:id="rId3"/>
    <sheet name="LERU NAMES" sheetId="4" r:id="rId4"/>
  </sheets>
  <definedNames>
    <definedName name="_xlnm._FilterDatabase" localSheetId="1" hidden="1">'MINOR DESCR'!$A$1:$F$124</definedName>
    <definedName name="_xlnm._FilterDatabase" localSheetId="2" hidden="1">RESULTS!$A$1:$T$3</definedName>
    <definedName name="Résultats" localSheetId="2">RESULTS!$F$1:$S$3</definedName>
    <definedName name="Résultats_1" localSheetId="2">RESULTS!$F$1:$T$3</definedName>
    <definedName name="Résultats_2" localSheetId="2">RESULTS!$F$1:$T$3</definedName>
  </definedNames>
  <calcPr calcId="152511"/>
  <pivotCaches>
    <pivotCache cacheId="1" r:id="rId5"/>
  </pivotCaches>
</workbook>
</file>

<file path=xl/calcChain.xml><?xml version="1.0" encoding="utf-8"?>
<calcChain xmlns="http://schemas.openxmlformats.org/spreadsheetml/2006/main">
  <c r="A2" i="2" l="1"/>
  <c r="A3" i="2"/>
  <c r="A1" i="1" l="1"/>
  <c r="E3" i="1" l="1"/>
  <c r="E2" i="1"/>
  <c r="D3" i="1"/>
  <c r="D2" i="1"/>
  <c r="C3" i="1"/>
  <c r="C2" i="1"/>
  <c r="A3" i="1"/>
  <c r="A2" i="1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</calcChain>
</file>

<file path=xl/connections.xml><?xml version="1.0" encoding="utf-8"?>
<connections xmlns="http://schemas.openxmlformats.org/spreadsheetml/2006/main">
  <connection id="1" name="Connection" type="1" refreshedVersion="1" savePassword="1" background="1" saveData="1">
    <dbPr connection="DSN=EUHADBM0;UID=BE01386;PWD=MIMI33MI;MODE=SHARE;DBALIAS=EUHADBM0;" command="SELECT MAJOR, MINOR, SMIN, LERU, AMTLOC, DESCR1, DESCR2, VOUCHER_NBR, VOUCHER_GRP_NBR, ENTRY_DATE8, LOCFLD4, acctmo, PROJECTNUM, CONTRACTNUM, FROM_PRODID FROM FIRCC.FULLDETAIL_CM_D                                                    _x000a_WHERE major = '836' _x000a_AND LC = '31' and not leru like '78366%'_x000a_      AND LDIV = '02'_x000a_      AND TOLI IN ('L','B')_x000a_      AND LCTRYNUM = '624'_x000a_ORDER BY MAJOR, LERU, MINOR, DESCR2, AMTLOC   "/>
  </connection>
  <connection id="2" name="Connection1" type="1" refreshedVersion="1" savePassword="1" background="1" saveData="1">
    <dbPr connection="DSN=EUHADBM0;UID=BE01386;PWD=RERE22RE;MODE=SHARE;DBALIAS=EUHADBM0;" command="SELECT MAJOR, MINOR, LERU, AMTLOC, DESCR1, DESCR2, VOUCHER_NBR, VOUCHER_GRP_NBR, ENTRY_DATE8, LOCFLD4, acctmo, PROJECTNUM, CONTRACTNUM, FROM_PRODID FROM FIRCC.FULLDETAIL_PM_D                                                    _x000a_WHERE major = '836' _x000a_AND LC = '31'_x000a_      AND LDIV = '02'_x000a_      AND TOLI IN ('L','B')_x000a_      AND LCTRYNUM = '624'_x000a_ORDER BY MAJOR, LERU, MINOR, DESCR2, AMTLOC   "/>
  </connection>
  <connection id="3" name="Connection2" type="1" refreshedVersion="1" savePassword="1" background="1" saveData="1">
    <dbPr connection="DSN=EUHADBM0;UID=BE01386;PWD=RERE22RE;MODE=SHARE;DBALIAS=EUHADBM0;" command="SELECT MAJOR, MINOR, SMIN, LERU, AMTLOC, DESCR1, DESCR2, VOUCHER_NBR, VOUCHER_GRP_NBR, ENTRY_DATE8, LOCFLD4, acctmo, PROJECTNUM, CONTRACTNUM, FROM_PRODID FROM FIRCC.FULLDETAIL_CM_D                                                    _x000a_WHERE major = '836' _x000a_AND LC = '31'_x000a_      AND LDIV = '02'_x000a_      AND TOLI IN ('L','B')_x000a_      AND LCTRYNUM = '624'_x000a_ORDER BY MAJOR, LERU, MINOR, DESCR2, AMTLOC   "/>
  </connection>
</connections>
</file>

<file path=xl/sharedStrings.xml><?xml version="1.0" encoding="utf-8"?>
<sst xmlns="http://schemas.openxmlformats.org/spreadsheetml/2006/main" count="583" uniqueCount="197">
  <si>
    <t>FM90L12M</t>
  </si>
  <si>
    <t>FM90L11M</t>
  </si>
  <si>
    <t>External</t>
  </si>
  <si>
    <t>ICA Transfers-In from Intra-ISC accounts only (NON-I/T RELATED)</t>
  </si>
  <si>
    <t>MAJOR</t>
  </si>
  <si>
    <t>MINOR</t>
  </si>
  <si>
    <t>LERU</t>
  </si>
  <si>
    <t>AMTLOC</t>
  </si>
  <si>
    <t>DESCR1</t>
  </si>
  <si>
    <t>DESCR2</t>
  </si>
  <si>
    <t>VOUCHER_NBR</t>
  </si>
  <si>
    <t>VOUCHER_GRP_NBR</t>
  </si>
  <si>
    <t>ENTRY_DATE8</t>
  </si>
  <si>
    <t>LOCFLD4</t>
  </si>
  <si>
    <t>ACCTMO</t>
  </si>
  <si>
    <t>PROJECTNUM</t>
  </si>
  <si>
    <t>CONTRACTNUM</t>
  </si>
  <si>
    <t>FROM_PRODID</t>
  </si>
  <si>
    <t>836</t>
  </si>
  <si>
    <t xml:space="preserve"> 0001</t>
  </si>
  <si>
    <t/>
  </si>
  <si>
    <t>01</t>
  </si>
  <si>
    <t>8440</t>
  </si>
  <si>
    <t>Major</t>
  </si>
  <si>
    <t>Minor</t>
  </si>
  <si>
    <t>SEC</t>
  </si>
  <si>
    <t>Fiscal only Adjustments - Proceeds from Release of Reserves</t>
  </si>
  <si>
    <t>383665</t>
  </si>
  <si>
    <t>Transfer from IBM</t>
  </si>
  <si>
    <t>Transfer out to Maj 541</t>
  </si>
  <si>
    <t>Transfer to Cost - Cost Center O/U</t>
  </si>
  <si>
    <t>Intra GISF Transfer Out Minor - Intra Country</t>
  </si>
  <si>
    <t>Intra GISF Transfer Out Minor - Intra Country, between legal entities</t>
  </si>
  <si>
    <t>Intra GISF Transfer Out Minor</t>
  </si>
  <si>
    <t>ICA Transfers-out to Intra-ISC accounts only (I/T RELATED)</t>
  </si>
  <si>
    <t>IS PROVIDER ICA BILLING OF IT TO ANOTHER IS PROVIDER - RELIEF MINOR</t>
  </si>
  <si>
    <t>TRANSFERS TO RELATED COMPANY- World Trade</t>
  </si>
  <si>
    <t>Transfers without Service Charge</t>
  </si>
  <si>
    <t>Transfer out - cross charge</t>
  </si>
  <si>
    <t>Transfer out - freight reclass</t>
  </si>
  <si>
    <t>Transfer out- domestic freight</t>
  </si>
  <si>
    <t>Transfer out- export freight</t>
  </si>
  <si>
    <t>Transfter out- import freight</t>
  </si>
  <si>
    <t>Fiscal only Adjustments - Transfer with Service Charge</t>
  </si>
  <si>
    <t>Fiscal only Adjustments - Transfer without Service Charge</t>
  </si>
  <si>
    <t>Transfer without Service Charge</t>
  </si>
  <si>
    <t>INTERNAL ICA - INTERNAL IGA ADM SERVICE PROVIDER -   TRANSFERS TO RELATED COMPAN</t>
  </si>
  <si>
    <t>IT ICA -INTERNAL IGA TD SERVICE PROVIDER - TRANSFERS TO RELATED COMPANY - WORLD</t>
  </si>
  <si>
    <t>IT ICA - INTERNAL LOCAL ADM IT - TRANSFERS TO RELATED COMPANY- WORLD TRADE</t>
  </si>
  <si>
    <t>IT ICA - INTERNAL LOCAL TD IT - TRANSFERS TO RELATED COMPANY - WORLD TRADE</t>
  </si>
  <si>
    <t>ICA Transfers-Out to Intra-ISC accounts only (NON-I/T RELATED)</t>
  </si>
  <si>
    <t>BCP Elimination- non IGS</t>
  </si>
  <si>
    <t>BCP Mega Center Elimination</t>
  </si>
  <si>
    <t>Transfer to German Creditbank</t>
  </si>
  <si>
    <t>Transfers To - "Out of Plan" Labor Transfers</t>
  </si>
  <si>
    <t>OEM Transfers To - Other Indirect</t>
  </si>
  <si>
    <t>DEVELOPMENT FUND TRANSFER TO US</t>
  </si>
  <si>
    <t>DEV EXP TRANS TO CHQ VIA FEC (NON-US ONLY) (7XX MAJORS ONLY)</t>
  </si>
  <si>
    <t>Security Occupancy Recovery</t>
  </si>
  <si>
    <t>TRANSFER FROM GTS</t>
  </si>
  <si>
    <t>SWG ALLOCATION TRANFER (US ONLY)</t>
  </si>
  <si>
    <t>TRANSFER TO OTHER INCOME/OTHER CHARGES</t>
  </si>
  <si>
    <t>Transfer to OID - caused by externals</t>
  </si>
  <si>
    <t>Transfer to OID - caused by subsidiaries</t>
  </si>
  <si>
    <t>8XXX</t>
  </si>
  <si>
    <t>TRANSFERS TO</t>
  </si>
  <si>
    <t>Transfer out- Manufacturing &amp; development burden</t>
  </si>
  <si>
    <t>Transfer out - over/under applied</t>
  </si>
  <si>
    <t>Transfer out - Internal Maintenance</t>
  </si>
  <si>
    <t>Transfer out - General works</t>
  </si>
  <si>
    <t>Transfer out - Occupancy</t>
  </si>
  <si>
    <t>Transfer out - General Employee Benefits (GEB)</t>
  </si>
  <si>
    <t>GROUP SG&amp;A DIRECT CHARGE (HQ USE ONLY)</t>
  </si>
  <si>
    <t>Transfer in- Strategic (Image) Advertising</t>
  </si>
  <si>
    <t>Program Spend Transfer In - Non Demand Generation</t>
  </si>
  <si>
    <t>Program Spend Transfer In - Demand Generation</t>
  </si>
  <si>
    <t>ASSIGNEE EXPENSE UPLIFT TRANSFER IN</t>
  </si>
  <si>
    <t>EXPENSE REIMBURSEMENT FROM OUTSIDE COMPANY</t>
  </si>
  <si>
    <t>MSA Expense Reimbursement From Lenovo - Indirect (for major 638 Use Only)</t>
  </si>
  <si>
    <t>MSA Expense Reimbursement From Lenovo (for major 610 Use Only)</t>
  </si>
  <si>
    <t>TSA Expense Recovery From Lenovo</t>
  </si>
  <si>
    <t>Bid &amp; Proposal Labor Expense Transfer In</t>
  </si>
  <si>
    <t>Bid &amp; Proposal Labor Expense Transfer In - different entities</t>
  </si>
  <si>
    <t>TRANSFER FROM BALANCE SHEET</t>
  </si>
  <si>
    <t>CSO EXPENSE IBM</t>
  </si>
  <si>
    <t>Administration expense</t>
  </si>
  <si>
    <t>Charges</t>
  </si>
  <si>
    <t>Expense of Mktg IBL</t>
  </si>
  <si>
    <t>BCS Full Cost Recovery Uplift Elimination</t>
  </si>
  <si>
    <t>Equity Compensation - Transfer from Cost Center (WCA Use Only)</t>
  </si>
  <si>
    <t>Transfers In - Intra ISC accounts only (Non-I/T) US</t>
  </si>
  <si>
    <t>transfer in - INTRA ISC Accounts</t>
  </si>
  <si>
    <t>Finance COE Gross Transfer In (Finance COE usage only)</t>
  </si>
  <si>
    <t>Services Transfer Price Green Level Expense - Transfer From</t>
  </si>
  <si>
    <t>Professional Subcontractor Fees - Transfer In</t>
  </si>
  <si>
    <t>Other Contracted Services - Transfer In</t>
  </si>
  <si>
    <t>Intra Global Integrated Support Functions (GISF) Transfer In - Intra-Country</t>
  </si>
  <si>
    <t>Intra GISF Transfer-In Minor - Intra Country, between legal entities</t>
  </si>
  <si>
    <t>Intra Global Integrated Support Functions (GISF) Transfer In</t>
  </si>
  <si>
    <t>ICA Transfers-In from Intra-ISC accounts only (I/T RELATED)</t>
  </si>
  <si>
    <t>IS PROVIDER ICA BILLING OF IT TO ANOTHER IS PROVIDER</t>
  </si>
  <si>
    <t>Transfers From Related Company - World Trade:</t>
  </si>
  <si>
    <t>Transfer in - cross charge</t>
  </si>
  <si>
    <t>Transfer in - freight reclass</t>
  </si>
  <si>
    <t>Transfer in- domestic freight</t>
  </si>
  <si>
    <t>Transfer in- export freight</t>
  </si>
  <si>
    <t>Transfer in- import freight</t>
  </si>
  <si>
    <t>IT ICA - INTERNAL IGA ADM SERVICE PROVIDER - TRANSFERS FROM RELATED COMPANY - WO</t>
  </si>
  <si>
    <t>IT ICA - INTERNAL IGA TD SERVICE PROVIDER - TRANSFERS FROM RELATED COMPANY- WORL</t>
  </si>
  <si>
    <t>IT ICA - INTERNAL LOCAL ADM IT - TRANSFERS FROM RELATED COMPANY - WORLD TRADE</t>
  </si>
  <si>
    <t>IT ICA - INTERNAL LOCAL TD IT TRANSFERS FROM RELATED COMPANY - WORLD TRADE</t>
  </si>
  <si>
    <t>ICA Transfers-In from Intra-ISC accounts only (NON-I/T RELATED) TAI FX</t>
  </si>
  <si>
    <t>Transfer from Technical Sales Support - ISBU  -External (Transfers between legal</t>
  </si>
  <si>
    <t>Transfers From - "Out of Plan" Labor Transfers</t>
  </si>
  <si>
    <t>OEM Transfers From - Other Indirect</t>
  </si>
  <si>
    <t>DEV EXP TRANS IN TO CHQ VIA FEC (CHQ ONLY) (7XX MAJORS ONLY)</t>
  </si>
  <si>
    <t>S&amp;D ISU allocation (WCA use only)</t>
  </si>
  <si>
    <t>S&amp;D SMB allocation (WCA use only)</t>
  </si>
  <si>
    <t>S&amp;D Channel allocation (WCA use only)</t>
  </si>
  <si>
    <t>9XXX</t>
  </si>
  <si>
    <t>TRANSFERS FROM</t>
  </si>
  <si>
    <t>Transfer in- Manufacturing &amp; development burden</t>
  </si>
  <si>
    <t>Transfer in- over/under applied</t>
  </si>
  <si>
    <t>Transfer in - Internal Maintenance</t>
  </si>
  <si>
    <t>Transfer in - General works</t>
  </si>
  <si>
    <t>Transfer in - Occupancy</t>
  </si>
  <si>
    <t>Transfer in - General Employee Benefits (GEB)</t>
  </si>
  <si>
    <t>Subminor</t>
  </si>
  <si>
    <t>Title</t>
  </si>
  <si>
    <t>SMIN</t>
  </si>
  <si>
    <t>0000</t>
  </si>
  <si>
    <t>0013</t>
  </si>
  <si>
    <t>0001</t>
  </si>
  <si>
    <t>0002</t>
  </si>
  <si>
    <t>0003</t>
  </si>
  <si>
    <t>0004</t>
  </si>
  <si>
    <t>0005</t>
  </si>
  <si>
    <t>0006</t>
  </si>
  <si>
    <t>0007</t>
  </si>
  <si>
    <t>8XXX0000</t>
  </si>
  <si>
    <t>8XXX0001</t>
  </si>
  <si>
    <t>8XXX0004</t>
  </si>
  <si>
    <t>8XXX0005</t>
  </si>
  <si>
    <t>8XXX0006</t>
  </si>
  <si>
    <t>8XXX0007</t>
  </si>
  <si>
    <t>8XXX8</t>
  </si>
  <si>
    <t>8XXX9</t>
  </si>
  <si>
    <t>9XXX0000</t>
  </si>
  <si>
    <t>9XXX0001</t>
  </si>
  <si>
    <t>9XXX0004</t>
  </si>
  <si>
    <t>9XXX0005</t>
  </si>
  <si>
    <t>9XXX0006</t>
  </si>
  <si>
    <t>9XXX0007</t>
  </si>
  <si>
    <t>9XXX8</t>
  </si>
  <si>
    <t>9XXX9</t>
  </si>
  <si>
    <t>MINSMIN</t>
  </si>
  <si>
    <t>TRANSFER FROM ITS 811</t>
  </si>
  <si>
    <t>TRANSFER FROM ITS 812</t>
  </si>
  <si>
    <t>TRANSFER FROM SO 813</t>
  </si>
  <si>
    <t>TRANSFER FROM COST POOL</t>
  </si>
  <si>
    <t>TRANSFER FROM SERVICE POOL</t>
  </si>
  <si>
    <t>TRANSFER FROM HR POOLS / LABOR</t>
  </si>
  <si>
    <t>Transfer out to Service pool</t>
  </si>
  <si>
    <t>Grand Total</t>
  </si>
  <si>
    <t>COST TYPE</t>
  </si>
  <si>
    <t>Leru Name</t>
  </si>
  <si>
    <t>2P836</t>
  </si>
  <si>
    <t>TB 2007</t>
  </si>
  <si>
    <t>Department Name</t>
  </si>
  <si>
    <t>Manager</t>
  </si>
  <si>
    <t>383651</t>
  </si>
  <si>
    <t>TRANSFER FROM ITS</t>
  </si>
  <si>
    <t>FS00605</t>
  </si>
  <si>
    <t>FS00751</t>
  </si>
  <si>
    <t>783612</t>
  </si>
  <si>
    <t>C0553 V SP_SHARED SVCES STORAI</t>
  </si>
  <si>
    <t>62431783610</t>
  </si>
  <si>
    <t>783610</t>
  </si>
  <si>
    <t>Shared Svces Storage - Lux</t>
  </si>
  <si>
    <t>Shared TIVOLI SMI</t>
  </si>
  <si>
    <t>Charge IN/OUT</t>
  </si>
  <si>
    <t>OUT</t>
  </si>
  <si>
    <t>IN</t>
  </si>
  <si>
    <t>Transfer from AMS</t>
  </si>
  <si>
    <t>Transfer from service pool</t>
  </si>
  <si>
    <t>OUT O/U</t>
  </si>
  <si>
    <t>(Multiple Items)</t>
  </si>
  <si>
    <t>SPT Allocation LC31 01/2015</t>
  </si>
  <si>
    <t>YUZ1471</t>
  </si>
  <si>
    <t>20150130</t>
  </si>
  <si>
    <t>02</t>
  </si>
  <si>
    <t>03</t>
  </si>
  <si>
    <t>04</t>
  </si>
  <si>
    <t>05</t>
  </si>
  <si>
    <t>ICA  Indirect Charges</t>
  </si>
  <si>
    <t>ICA  for JLL</t>
  </si>
  <si>
    <t>Charge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</si>
</sst>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8" x14ac:knownFonts="1">
    <font>
      <sz val="10"/>
      <name val="Arial"/>
    </font>
    <font>
      <sz val="10"/>
      <color indexed="9"/>
      <name val="Comic Sans MS"/>
      <family val="4"/>
    </font>
    <font>
      <sz val="11"/>
      <name val="Comic Sans MS"/>
      <family val="4"/>
    </font>
    <font>
      <sz val="8"/>
      <name val="Arial"/>
      <family val="2"/>
    </font>
    <font>
      <sz val="12"/>
      <name val="Arial"/>
      <family val="2"/>
    </font>
    <font>
      <sz val="12"/>
      <name val="Arial"/>
      <family val="2"/>
    </font>
    <font>
      <b/>
      <u/>
      <sz val="12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0" xfId="0" applyFont="1" applyFill="1"/>
    <xf numFmtId="0" fontId="2" fillId="0" borderId="0" xfId="0" applyFont="1"/>
    <xf numFmtId="4" fontId="0" fillId="0" borderId="1" xfId="0" applyNumberFormat="1" applyBorder="1"/>
    <xf numFmtId="0" fontId="0" fillId="0" borderId="0" xfId="0" applyNumberFormat="1"/>
    <xf numFmtId="0" fontId="0" fillId="0" borderId="0" xfId="0" quotePrefix="1"/>
    <xf numFmtId="49" fontId="4" fillId="0" borderId="0" xfId="0" quotePrefix="1" applyNumberFormat="1" applyFont="1" applyAlignment="1">
      <alignment horizontal="center"/>
    </xf>
    <xf numFmtId="0" fontId="5" fillId="0" borderId="0" xfId="0" quotePrefix="1" applyNumberFormat="1" applyFont="1" applyAlignment="1"/>
    <xf numFmtId="0" fontId="6" fillId="0" borderId="0" xfId="0" applyNumberFormat="1" applyFont="1" applyAlignment="1"/>
    <xf numFmtId="49" fontId="6" fillId="0" borderId="0" xfId="0" applyNumberFormat="1" applyFont="1" applyAlignment="1">
      <alignment horizontal="center"/>
    </xf>
    <xf numFmtId="0" fontId="6" fillId="0" borderId="0" xfId="0" applyNumberFormat="1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/>
    <xf numFmtId="164" fontId="0" fillId="0" borderId="0" xfId="0" applyNumberFormat="1"/>
    <xf numFmtId="0" fontId="0" fillId="0" borderId="0" xfId="0" pivotButton="1" applyAlignment="1"/>
    <xf numFmtId="0" fontId="7" fillId="0" borderId="0" xfId="0" applyFont="1"/>
    <xf numFmtId="164" fontId="0" fillId="0" borderId="0" xfId="0" applyNumberFormat="1" applyFill="1"/>
    <xf numFmtId="0" fontId="0" fillId="0" borderId="0" xfId="0" pivotButton="1"/>
    <xf numFmtId="0" fontId="4" fillId="0" borderId="0" xfId="0" applyNumberFormat="1" applyFont="1" applyAlignment="1">
      <alignment horizontal="left"/>
    </xf>
  </cellXfs>
  <cellStyles count="1">
    <cellStyle name="Normal" xfId="0" builtinId="0"/>
  </cellStyles>
  <dxfs count="12">
    <dxf>
      <fill>
        <patternFill patternType="none">
          <bgColor auto="1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theme="1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DMINIBM" refreshedDate="42161.788218171299" createdVersion="4" refreshedVersion="4" minRefreshableVersion="3" recordCount="7159">
  <cacheSource type="worksheet">
    <worksheetSource ref="C1:T3" sheet="RESULTS"/>
  </cacheSource>
  <cacheFields count="18">
    <cacheField name="COST TYPE" numFmtId="0">
      <sharedItems containsBlank="1" containsMixedTypes="1" containsNumber="1" containsInteger="1" minValue="0" maxValue="0"/>
    </cacheField>
    <cacheField name="Leru Name" numFmtId="0">
      <sharedItems containsBlank="1" containsMixedTypes="1" containsNumber="1" containsInteger="1" minValue="0" maxValue="0" count="20">
        <s v="Shared Svces Storage - Lux"/>
        <s v="Shared TIVOLI SMI"/>
        <s v="ISFSL claim out to IBMBE"/>
        <s v="RESERVE CHARGE"/>
        <s v="GROSS GTS AUDIT"/>
        <s v="DB Lux"/>
        <s v="ISFSL Shared Competency Service Pool (claiming)"/>
        <s v="Shared Data Center Management - ISFSL"/>
        <s v="GDF Lux pool activities"/>
        <s v="Security Operations Management"/>
        <s v="Basic Wintel Services - ISFSL"/>
        <s v="Shared GSNI - ISFSL"/>
        <s v="Data Center Relocations - ISFSL"/>
        <s v="Basic Svces UNIX - Lux"/>
        <s v="Basic Svces iSeries - Lux"/>
        <s v="Nessulux"/>
        <s v="ISFS Operations"/>
        <s v="ISFSL claim out to Serivce Pools 7836xx in LC 02"/>
        <n v="0"/>
        <m/>
      </sharedItems>
    </cacheField>
    <cacheField name="Charge IN/OUT" numFmtId="0">
      <sharedItems containsBlank="1" containsMixedTypes="1" containsNumber="1" containsInteger="1" minValue="0" maxValue="0"/>
    </cacheField>
    <cacheField name="MAJOR" numFmtId="0">
      <sharedItems containsBlank="1"/>
    </cacheField>
    <cacheField name="MINOR" numFmtId="0">
      <sharedItems containsBlank="1" count="17">
        <s v="8440"/>
        <s v="8836"/>
        <s v="9870"/>
        <s v="9542"/>
        <s v="9836"/>
        <s v="9838"/>
        <s v="9812"/>
        <s v="9826"/>
        <s v="8450"/>
        <s v="0790"/>
        <s v="9869"/>
        <m/>
        <s v="8812" u="1"/>
        <s v="8870" u="1"/>
        <s v="8869" u="1"/>
        <s v="8838" u="1"/>
        <s v="8542" u="1"/>
      </sharedItems>
    </cacheField>
    <cacheField name="SMIN" numFmtId="0">
      <sharedItems containsBlank="1"/>
    </cacheField>
    <cacheField name="LERU" numFmtId="0">
      <sharedItems containsBlank="1" count="30">
        <s v="783610"/>
        <s v="783612"/>
        <s v="783615"/>
        <s v="783616"/>
        <s v="783617"/>
        <s v="783618"/>
        <s v="783621"/>
        <s v="783650"/>
        <s v="783671"/>
        <s v="783676"/>
        <s v="783680"/>
        <s v="783682"/>
        <s v="783683"/>
        <s v="783688"/>
        <s v="783690"/>
        <s v="783691"/>
        <s v="783699"/>
        <s v="783614"/>
        <m/>
        <s v="483629" u="1"/>
        <s v="381251" u="1"/>
        <s v="383690" u="1"/>
        <s v="483630" u="1"/>
        <s v="383851" u="1"/>
        <s v="383661" u="1"/>
        <s v="383662" u="1"/>
        <s v="383663" u="1"/>
        <s v="383664" u="1"/>
        <s v="383651" u="1"/>
        <s v="383666" u="1"/>
      </sharedItems>
    </cacheField>
    <cacheField name="AMTLOC" numFmtId="0">
      <sharedItems containsString="0" containsBlank="1" containsNumber="1" minValue="-2096503.19" maxValue="2096503.19"/>
    </cacheField>
    <cacheField name="DESCR1" numFmtId="0">
      <sharedItems containsBlank="1" count="108">
        <s v="SPT Allocation LC31 01/2015"/>
        <s v="DPMA"/>
        <s v="REPORTING AMOUNTS TO ELIMINATE"/>
        <s v="960 WB624000004 5"/>
        <s v="960 WB624000031 5"/>
        <s v="960 WB624000032 5"/>
        <s v="Claim clearance LC31 01 / 2015"/>
        <s v="GROSS GTS LC31 01/2015"/>
        <s v="960 WB624000046 5"/>
        <s v="783621 Recovery lc31 01 / 2015"/>
        <s v="O/U maj 836"/>
        <s v="960 WB624000045 5"/>
        <s v="          BM624000003"/>
        <s v="960 WB624000003 5"/>
        <s v="960 WB624000030 5"/>
        <s v="960 WB624000038 5"/>
        <s v="          BM624000002"/>
        <s v="960 WB624000008 5"/>
        <s v="960 WB624000040 5"/>
        <s v="960 WB624000041 5"/>
        <s v="960 WB624000005 5"/>
        <s v="960 WB624000033 5"/>
        <s v="960 WB624000034 5"/>
        <s v="960 WB624000006 5"/>
        <s v="960 WB624000035 5"/>
        <s v="960 WB624000036 5"/>
        <s v="960 WB624000001 5"/>
        <s v="960 WB624000012 5"/>
        <s v="960 WB624000013 5"/>
        <s v="960 WB624000007 5"/>
        <s v="960 WB624000037 5"/>
        <s v="960 WB624000039 5"/>
        <s v="960 WB624000042 5"/>
        <s v="960 WB624000043 5"/>
        <s v="960 WB624000044 5"/>
        <s v="SPT Allocation LC31 02/2015"/>
        <s v="960 WB624000212 5"/>
        <s v="960 1507000161465"/>
        <s v="Claim clearance LC31 02 / 2015"/>
        <s v="GROSS GTS LC31 02 / 2015"/>
        <s v="783621 Recovery LC31 02/2015"/>
        <s v="960 WB624000209 5"/>
        <s v="          BM624000060"/>
        <s v="960 WB624000211 5"/>
        <s v="          BM624000058"/>
        <s v="960 WB624000216 5"/>
        <s v="960 WB624000213 5"/>
        <s v="960 WB624000214 5"/>
        <s v="960 WB624000210 5"/>
        <s v="          BM624000059"/>
        <s v="960 WB624000215 5"/>
        <s v="SPT Allocation LC31 03/ 2015"/>
        <s v="960 WB624000484 5"/>
        <s v="960 1507000167845"/>
        <s v="960 1507000168025"/>
        <s v="960 1507000168035"/>
        <s v="Claim clearance LC31 03 / 2015"/>
        <s v="GROSS GTS LC31 03/2015"/>
        <s v="CROSS GTS and Gross CORR 03/15"/>
        <s v="960 WB624000444 5"/>
        <s v="783621 Recovery LC31 03/2015"/>
        <s v="960 WB624000445 5"/>
        <s v="          BM624000117"/>
        <s v="960 WB624000483 5"/>
        <s v="          BM624000116"/>
        <s v="ACCRIS W/624 EMEA24 03/2015"/>
        <s v="960 WB624000485 5"/>
        <s v="005532"/>
        <s v="960 WB624000486 5"/>
        <s v="960 WB624000482 5"/>
        <s v="960 WB624000487 5"/>
        <s v="960 WB624000481 5"/>
        <s v="SPT Allocation LC31 04/2015"/>
        <s v="960 WB624000805 5"/>
        <s v="960 1507000174755"/>
        <s v="Claim clearance LC31 04/ 2015"/>
        <s v="GROSS GTS LC31 04 / 2015"/>
        <s v="960 WB624000802 5"/>
        <s v="          BM624000186"/>
        <s v="783621 Recovery 04 / 2015"/>
        <s v="960 WB624000803 5"/>
        <s v="          BM624000185"/>
        <s v="960 WB624000918 5"/>
        <s v="          BM624000184"/>
        <s v="960 WB624000983 5"/>
        <s v="960 WB624000806 5"/>
        <s v="960 WB624000808 5"/>
        <s v="960 WB624000807 5"/>
        <s v="960 WB624000804 5"/>
        <s v="SPT Allocation LC31 05 / 2015"/>
        <s v="PxQ Adjustment 05/2015"/>
        <s v="960 WB624001167 5"/>
        <s v="960 1507000181565"/>
        <s v="Claim clearance LC31 05 / 2015"/>
        <s v="GROSS GTS 05/2015 LC31"/>
        <s v="960 WB624001099 5"/>
        <s v="          BM624000261"/>
        <s v="7783621 Recovery LC31 05-2015"/>
        <s v="960 WB624001100 5"/>
        <s v="960 WB624001101 5"/>
        <s v="          BM624000259"/>
        <s v="960 WB624001104 5"/>
        <s v="960 WB624001102 5"/>
        <s v="          BM624000258"/>
        <s v="          BM624000260"/>
        <s v="960 WB624001103 5"/>
        <s v="960 WB624001182 5"/>
        <m/>
      </sharedItems>
    </cacheField>
    <cacheField name="DESCR2" numFmtId="0">
      <sharedItems containsBlank="1"/>
    </cacheField>
    <cacheField name="VOUCHER_NBR" numFmtId="0">
      <sharedItems containsBlank="1"/>
    </cacheField>
    <cacheField name="VOUCHER_GRP_NBR" numFmtId="0">
      <sharedItems containsBlank="1"/>
    </cacheField>
    <cacheField name="ENTRY_DATE8" numFmtId="0">
      <sharedItems containsBlank="1"/>
    </cacheField>
    <cacheField name="LOCFLD4" numFmtId="0">
      <sharedItems containsBlank="1"/>
    </cacheField>
    <cacheField name="ACCTMO" numFmtId="0">
      <sharedItems containsBlank="1" count="13">
        <s v="01"/>
        <s v="02"/>
        <s v="03"/>
        <s v="04"/>
        <s v="05"/>
        <m/>
        <s v="09" u="1"/>
        <s v="11" u="1"/>
        <s v="06" u="1"/>
        <s v="08" u="1"/>
        <s v="10" u="1"/>
        <s v="12" u="1"/>
        <s v="07" u="1"/>
      </sharedItems>
    </cacheField>
    <cacheField name="PROJECTNUM" numFmtId="0">
      <sharedItems containsBlank="1"/>
    </cacheField>
    <cacheField name="CONTRACTNUM" numFmtId="0">
      <sharedItems containsBlank="1" count="23">
        <s v="FM90L12M"/>
        <s v="FM90L11M"/>
        <s v="FM91L05M"/>
        <s v="ITSLA026"/>
        <s v="ITSLB068"/>
        <s v="ITSL8067"/>
        <s v="--"/>
        <s v=""/>
        <s v="ITSL8017"/>
        <s v="ITSLC098"/>
        <s v="ALLIANC"/>
        <s v="FM83H27M"/>
        <s v="ITSC0155"/>
        <s v="ITSC0608"/>
        <s v="ITSLB014"/>
        <s v="-"/>
        <s v="ITSLB116"/>
        <s v="ITSLE034"/>
        <s v="ITSLD089"/>
        <s v="ITSLE027"/>
        <s v="FM85H17M"/>
        <s v="FM5A027M"/>
        <m/>
      </sharedItems>
    </cacheField>
    <cacheField name="FROM_PRODID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159">
  <r>
    <s v="TRANSFER TO COST"/>
    <x v="0"/>
    <s v="OUT"/>
    <s v="836"/>
    <x v="0"/>
    <s v="0000"/>
    <x v="0"/>
    <n v="-1412.84"/>
    <x v="0"/>
    <s v="C0553 V SP_SHARED SVCES STORAI"/>
    <s v="YUZ1471"/>
    <s v=" 0001"/>
    <s v="20150130"/>
    <s v=""/>
    <x v="0"/>
    <s v="FS00751"/>
    <x v="0"/>
    <s v="62431783610"/>
  </r>
  <r>
    <s v="TRANSFER TO COST"/>
    <x v="0"/>
    <s v="OUT"/>
    <s v="836"/>
    <x v="0"/>
    <s v="0000"/>
    <x v="0"/>
    <n v="-333.18"/>
    <x v="0"/>
    <s v="C0553 V SP_SHARED SVCES STORAI"/>
    <s v="YUZ1471"/>
    <s v=" 0001"/>
    <s v="20150130"/>
    <s v=""/>
    <x v="0"/>
    <s v="FS00605"/>
    <x v="1"/>
    <s v="62431783610"/>
  </r>
  <r>
    <s v="TRANSFER TO COST"/>
    <x v="0"/>
    <s v="OUT"/>
    <s v="836"/>
    <x v="0"/>
    <s v="0000"/>
    <x v="0"/>
    <n v="-202.62"/>
    <x v="0"/>
    <s v="C0553 V SP_SHARED SVCES STORAI"/>
    <s v="YUZ1471"/>
    <s v=" 0001"/>
    <s v="20150130"/>
    <s v=""/>
    <x v="0"/>
    <s v="FS00796"/>
    <x v="2"/>
    <s v="62431783610"/>
  </r>
  <r>
    <s v="TRANSFER TO COST"/>
    <x v="0"/>
    <s v="OUT"/>
    <s v="836"/>
    <x v="0"/>
    <s v="0000"/>
    <x v="0"/>
    <n v="-126.7"/>
    <x v="0"/>
    <s v="C0553 V SP_SHARED SVCES STORAI"/>
    <s v="YUZ1471"/>
    <s v=" 0001"/>
    <s v="20150130"/>
    <s v=""/>
    <x v="0"/>
    <s v="FS00726"/>
    <x v="3"/>
    <s v="62431783610"/>
  </r>
  <r>
    <s v="TRANSFER TO COST"/>
    <x v="0"/>
    <s v="OUT"/>
    <s v="836"/>
    <x v="0"/>
    <s v="0000"/>
    <x v="0"/>
    <n v="-97.98"/>
    <x v="0"/>
    <s v="C0553 V SP_SHARED SVCES STORAI"/>
    <s v="YUZ1471"/>
    <s v=" 0001"/>
    <s v="20150130"/>
    <s v=""/>
    <x v="0"/>
    <s v="FS00765"/>
    <x v="4"/>
    <s v="62431783610"/>
  </r>
  <r>
    <s v="TRANSFER TO COST"/>
    <x v="0"/>
    <s v="OUT"/>
    <s v="836"/>
    <x v="0"/>
    <s v="0000"/>
    <x v="0"/>
    <n v="-3.31"/>
    <x v="0"/>
    <s v="C0553 V SP_SHARED SVCES STORAI"/>
    <s v="YUZ1471"/>
    <s v=" 0001"/>
    <s v="20150130"/>
    <s v=""/>
    <x v="0"/>
    <s v="FS01308"/>
    <x v="5"/>
    <s v="62431783610"/>
  </r>
  <r>
    <s v="Transfer out to Service pool"/>
    <x v="0"/>
    <s v="OUT"/>
    <s v="836"/>
    <x v="1"/>
    <s v="0000"/>
    <x v="0"/>
    <n v="-627.92999999999995"/>
    <x v="0"/>
    <s v="C0553 V SP_SHARED SVCES STORAI"/>
    <s v="YUZ1471"/>
    <s v=" 0001"/>
    <s v="20150130"/>
    <s v=""/>
    <x v="0"/>
    <s v="BE30126"/>
    <x v="6"/>
    <s v="62431783610"/>
  </r>
  <r>
    <s v="Transfer out to Service pool"/>
    <x v="0"/>
    <s v="OUT"/>
    <s v="836"/>
    <x v="1"/>
    <s v="0000"/>
    <x v="0"/>
    <n v="-114.31"/>
    <x v="0"/>
    <s v="C0553 V SP_SHARED SVCES STORAI"/>
    <s v="YUZ1471"/>
    <s v=" 0001"/>
    <s v="20150130"/>
    <s v=""/>
    <x v="0"/>
    <s v="BE31383"/>
    <x v="6"/>
    <s v="62431783610"/>
  </r>
  <r>
    <s v="TRANSFER FROM HR POOLS / LABOR"/>
    <x v="0"/>
    <s v="IN"/>
    <s v="836"/>
    <x v="2"/>
    <s v="0000"/>
    <x v="0"/>
    <n v="1002.21"/>
    <x v="1"/>
    <s v=""/>
    <s v="92009"/>
    <s v=""/>
    <s v="20150128"/>
    <s v=""/>
    <x v="0"/>
    <s v="BE31060"/>
    <x v="7"/>
    <s v="624317104516"/>
  </r>
  <r>
    <s v="TRANSFER TO COST"/>
    <x v="1"/>
    <s v="OUT"/>
    <s v="836"/>
    <x v="0"/>
    <s v="0000"/>
    <x v="1"/>
    <n v="0"/>
    <x v="2"/>
    <s v="(ROUNDING) DIFFERENCE VS. SLC"/>
    <s v=""/>
    <s v=""/>
    <s v="20150202"/>
    <s v=""/>
    <x v="0"/>
    <s v=""/>
    <x v="7"/>
    <s v=""/>
  </r>
  <r>
    <s v="TRANSFER TO COST"/>
    <x v="1"/>
    <s v="OUT"/>
    <s v="836"/>
    <x v="0"/>
    <s v="0000"/>
    <x v="1"/>
    <n v="-16092.48"/>
    <x v="0"/>
    <s v="C0517 V SP_SHARED TIVOLI SMI I"/>
    <s v="YUZ1471"/>
    <s v=" 0001"/>
    <s v="20150130"/>
    <s v=""/>
    <x v="0"/>
    <s v="FS00756"/>
    <x v="0"/>
    <s v="62431783612"/>
  </r>
  <r>
    <s v="TRANSFER TO COST"/>
    <x v="1"/>
    <s v="OUT"/>
    <s v="836"/>
    <x v="0"/>
    <s v="0000"/>
    <x v="1"/>
    <n v="-8247.39"/>
    <x v="0"/>
    <s v="C0517 V SP_SHARED TIVOLI SMI I"/>
    <s v="YUZ1471"/>
    <s v=" 0001"/>
    <s v="20150130"/>
    <s v=""/>
    <x v="0"/>
    <s v="FS00602"/>
    <x v="1"/>
    <s v="62431783612"/>
  </r>
  <r>
    <s v="TRANSFER TO COST"/>
    <x v="1"/>
    <s v="OUT"/>
    <s v="836"/>
    <x v="0"/>
    <s v="0000"/>
    <x v="1"/>
    <n v="-4626.58"/>
    <x v="0"/>
    <s v="C0517 V SP_SHARED TIVOLI SMI I"/>
    <s v="YUZ1471"/>
    <s v=" 0001"/>
    <s v="20150130"/>
    <s v=""/>
    <x v="0"/>
    <s v="FS00726"/>
    <x v="3"/>
    <s v="62431783612"/>
  </r>
  <r>
    <s v="TRANSFER TO COST"/>
    <x v="1"/>
    <s v="OUT"/>
    <s v="836"/>
    <x v="0"/>
    <s v="0000"/>
    <x v="1"/>
    <n v="-2883.23"/>
    <x v="0"/>
    <s v="C0517 V SP_SHARED TIVOLI SMI I"/>
    <s v="YUZ1471"/>
    <s v=" 0001"/>
    <s v="20150130"/>
    <s v=""/>
    <x v="0"/>
    <s v="FS00379"/>
    <x v="8"/>
    <s v="62431783612"/>
  </r>
  <r>
    <s v="TRANSFER TO COST"/>
    <x v="1"/>
    <s v="OUT"/>
    <s v="836"/>
    <x v="0"/>
    <s v="0000"/>
    <x v="1"/>
    <n v="-2682.08"/>
    <x v="0"/>
    <s v="C0517 V SP_SHARED TIVOLI SMI I"/>
    <s v="YUZ1471"/>
    <s v=" 0001"/>
    <s v="20150130"/>
    <s v=""/>
    <x v="0"/>
    <s v="FS00753"/>
    <x v="0"/>
    <s v="62431783612"/>
  </r>
  <r>
    <s v="TRANSFER TO COST"/>
    <x v="1"/>
    <s v="OUT"/>
    <s v="836"/>
    <x v="0"/>
    <s v="0000"/>
    <x v="1"/>
    <n v="-1206.93"/>
    <x v="0"/>
    <s v="C0517 V SP_SHARED TIVOLI SMI I"/>
    <s v="YUZ1471"/>
    <s v=" 0001"/>
    <s v="20150130"/>
    <s v=""/>
    <x v="0"/>
    <s v="FS00600"/>
    <x v="1"/>
    <s v="62431783612"/>
  </r>
  <r>
    <s v="TRANSFER TO COST"/>
    <x v="1"/>
    <s v="OUT"/>
    <s v="836"/>
    <x v="0"/>
    <s v="0000"/>
    <x v="1"/>
    <n v="-402.31"/>
    <x v="0"/>
    <s v="C0517 V SP_SHARED TIVOLI SMI I"/>
    <s v="YUZ1471"/>
    <s v=" 0001"/>
    <s v="20150130"/>
    <s v=""/>
    <x v="0"/>
    <s v="FS01308"/>
    <x v="5"/>
    <s v="62431783612"/>
  </r>
  <r>
    <s v="TRANSFER TO COST"/>
    <x v="1"/>
    <s v="OUT"/>
    <s v="836"/>
    <x v="0"/>
    <s v="0000"/>
    <x v="1"/>
    <n v="-201.15"/>
    <x v="0"/>
    <s v="C0517 V SP_SHARED TIVOLI SMI I"/>
    <s v="YUZ1471"/>
    <s v=" 0001"/>
    <s v="20150130"/>
    <s v=""/>
    <x v="0"/>
    <s v="FS00765"/>
    <x v="4"/>
    <s v="62431783612"/>
  </r>
  <r>
    <s v="TRANSFER TO COST"/>
    <x v="1"/>
    <s v="OUT"/>
    <s v="836"/>
    <x v="0"/>
    <s v="0000"/>
    <x v="1"/>
    <n v="-67.05"/>
    <x v="0"/>
    <s v="C0517 V SP_SHARED TIVOLI SMI I"/>
    <s v="YUZ1471"/>
    <s v=" 0001"/>
    <s v="20150130"/>
    <s v=""/>
    <x v="0"/>
    <s v="FS01150"/>
    <x v="9"/>
    <s v="62431783612"/>
  </r>
  <r>
    <s v="Transfer out to Service pool"/>
    <x v="1"/>
    <s v="OUT"/>
    <s v="836"/>
    <x v="1"/>
    <s v="0000"/>
    <x v="1"/>
    <n v="0"/>
    <x v="2"/>
    <s v="(ROUNDING) DIFFERENCE VS. SLC"/>
    <s v=""/>
    <s v=""/>
    <s v="20150202"/>
    <s v=""/>
    <x v="0"/>
    <s v=""/>
    <x v="7"/>
    <s v=""/>
  </r>
  <r>
    <s v="Transfer out to Service pool"/>
    <x v="1"/>
    <s v="OUT"/>
    <s v="836"/>
    <x v="1"/>
    <s v="0000"/>
    <x v="1"/>
    <n v="0"/>
    <x v="2"/>
    <s v="(ROUNDING) DIFFERENCE VS. SLC"/>
    <s v=""/>
    <s v=""/>
    <s v="20150130"/>
    <s v=""/>
    <x v="0"/>
    <s v=""/>
    <x v="7"/>
    <s v=""/>
  </r>
  <r>
    <s v="Transfer out to Service pool"/>
    <x v="1"/>
    <s v="OUT"/>
    <s v="836"/>
    <x v="1"/>
    <s v="0000"/>
    <x v="1"/>
    <n v="-12136.41"/>
    <x v="0"/>
    <s v="C0517 V SP_SHARED TIVOLI SMI I"/>
    <s v="YUZ1471"/>
    <s v=" 0001"/>
    <s v="20150130"/>
    <s v=""/>
    <x v="0"/>
    <s v="BE31403"/>
    <x v="6"/>
    <s v="62431783612"/>
  </r>
  <r>
    <s v="Transfer out to Service pool"/>
    <x v="1"/>
    <s v="OUT"/>
    <s v="836"/>
    <x v="1"/>
    <s v="0000"/>
    <x v="1"/>
    <n v="-2950.28"/>
    <x v="0"/>
    <s v="C0517 V SP_SHARED TIVOLI SMI I"/>
    <s v="YUZ1471"/>
    <s v=" 0001"/>
    <s v="20150130"/>
    <s v=""/>
    <x v="0"/>
    <s v="BE31384"/>
    <x v="6"/>
    <s v="62431783612"/>
  </r>
  <r>
    <s v="Transfer out to Service pool"/>
    <x v="1"/>
    <s v="OUT"/>
    <s v="836"/>
    <x v="1"/>
    <s v="0000"/>
    <x v="1"/>
    <n v="-2749.13"/>
    <x v="0"/>
    <s v="C0517 V SP_SHARED TIVOLI SMI I"/>
    <s v="YUZ1471"/>
    <s v=" 0001"/>
    <s v="20150130"/>
    <s v=""/>
    <x v="0"/>
    <s v="BE31126"/>
    <x v="6"/>
    <s v="62431783612"/>
  </r>
  <r>
    <s v="Transfer out to Service pool"/>
    <x v="1"/>
    <s v="OUT"/>
    <s v="836"/>
    <x v="1"/>
    <s v="0000"/>
    <x v="1"/>
    <n v="-2413.87"/>
    <x v="0"/>
    <s v="C0517 V SP_SHARED TIVOLI SMI I"/>
    <s v="YUZ1471"/>
    <s v=" 0001"/>
    <s v="20150130"/>
    <s v=""/>
    <x v="0"/>
    <s v="BE31383"/>
    <x v="6"/>
    <s v="62431783612"/>
  </r>
  <r>
    <s v="Transfers From Related Company - World Trade:"/>
    <x v="1"/>
    <s v="IN"/>
    <s v="836"/>
    <x v="3"/>
    <s v="0000"/>
    <x v="1"/>
    <n v="5700"/>
    <x v="3"/>
    <s v="              62460003"/>
    <s v="6000000"/>
    <s v=""/>
    <s v="20150114"/>
    <s v=""/>
    <x v="0"/>
    <s v=""/>
    <x v="7"/>
    <s v=""/>
  </r>
  <r>
    <s v="Transfers From Related Company - World Trade:"/>
    <x v="1"/>
    <s v="IN"/>
    <s v="836"/>
    <x v="3"/>
    <s v="0000"/>
    <x v="1"/>
    <n v="-5700"/>
    <x v="4"/>
    <s v="              62460012"/>
    <s v="6000000"/>
    <s v=""/>
    <s v="20150116"/>
    <s v=""/>
    <x v="0"/>
    <s v=""/>
    <x v="7"/>
    <s v=""/>
  </r>
  <r>
    <s v="Transfers From Related Company - World Trade:"/>
    <x v="1"/>
    <s v="IN"/>
    <s v="836"/>
    <x v="3"/>
    <s v="0000"/>
    <x v="1"/>
    <n v="5700"/>
    <x v="5"/>
    <s v="              62460013"/>
    <s v="6000000"/>
    <s v=""/>
    <s v="20150116"/>
    <s v=""/>
    <x v="0"/>
    <s v=""/>
    <x v="7"/>
    <s v=""/>
  </r>
  <r>
    <s v="TRANSFER FROM SERVICE POOL"/>
    <x v="1"/>
    <s v="IN"/>
    <s v="836"/>
    <x v="4"/>
    <s v="0000"/>
    <x v="1"/>
    <n v="145.69999999999999"/>
    <x v="0"/>
    <s v="C0515 V SP_SHARED DATA CENTERI"/>
    <s v="YUZ1471"/>
    <s v=" 0001"/>
    <s v="20150130"/>
    <s v=""/>
    <x v="0"/>
    <s v="BE31093"/>
    <x v="6"/>
    <s v="62431783650"/>
  </r>
  <r>
    <s v="TRANSFER FROM SERVICE POOL"/>
    <x v="1"/>
    <s v="IN"/>
    <s v="836"/>
    <x v="4"/>
    <s v="0000"/>
    <x v="1"/>
    <n v="66.3"/>
    <x v="0"/>
    <s v="C0548 V SP_SHARED DATA CENTERI"/>
    <s v="YUZ1471"/>
    <s v=" 0001"/>
    <s v="20150130"/>
    <s v=""/>
    <x v="0"/>
    <s v="BE31093"/>
    <x v="6"/>
    <s v="62431783650"/>
  </r>
  <r>
    <s v="TRANSFER FROM SERVICE POOL"/>
    <x v="1"/>
    <s v="IN"/>
    <s v="836"/>
    <x v="4"/>
    <s v="0000"/>
    <x v="1"/>
    <n v="13877.49"/>
    <x v="0"/>
    <s v="C0555 A SP_GDF LUX POOL ACTIVI"/>
    <s v="YUZ1471"/>
    <s v=" 0001"/>
    <s v="20150130"/>
    <s v=""/>
    <x v="0"/>
    <s v="BE31089"/>
    <x v="6"/>
    <s v="62431783671"/>
  </r>
  <r>
    <s v="TRANSFER FROM HR POOLS / LABOR"/>
    <x v="1"/>
    <s v="IN"/>
    <s v="836"/>
    <x v="2"/>
    <s v="0000"/>
    <x v="1"/>
    <n v="728.88"/>
    <x v="1"/>
    <s v=""/>
    <s v="92009"/>
    <s v=""/>
    <s v="20150128"/>
    <s v=""/>
    <x v="0"/>
    <s v="BE31091"/>
    <x v="7"/>
    <s v="624317104536"/>
  </r>
  <r>
    <s v="TRANSFER FROM HR POOLS / LABOR"/>
    <x v="1"/>
    <s v="IN"/>
    <s v="836"/>
    <x v="2"/>
    <s v="0000"/>
    <x v="1"/>
    <n v="4965.4799999999996"/>
    <x v="1"/>
    <s v=""/>
    <s v="92009"/>
    <s v=""/>
    <s v="20150128"/>
    <s v=""/>
    <x v="0"/>
    <s v="BE31089"/>
    <x v="7"/>
    <s v="624317104556"/>
  </r>
  <r>
    <s v="Transfer out to Service pool"/>
    <x v="2"/>
    <s v="OUT"/>
    <s v="836"/>
    <x v="1"/>
    <s v="0000"/>
    <x v="2"/>
    <n v="-2082.59"/>
    <x v="6"/>
    <s v="ISFSL_LABR                   I"/>
    <s v="YUZ1476"/>
    <s v=" 0001"/>
    <s v="20150202"/>
    <s v="BE31000"/>
    <x v="0"/>
    <s v=""/>
    <x v="7"/>
    <s v="624317143516"/>
  </r>
  <r>
    <s v="Transfer out to Service pool"/>
    <x v="2"/>
    <s v="OUT"/>
    <s v="836"/>
    <x v="1"/>
    <s v="0000"/>
    <x v="2"/>
    <n v="-1753.76"/>
    <x v="6"/>
    <s v="ISFSL_LABR                   I"/>
    <s v="YUZ1476"/>
    <s v=" 0001"/>
    <s v="20150202"/>
    <s v="BE31001"/>
    <x v="0"/>
    <s v=""/>
    <x v="7"/>
    <s v="624317838786"/>
  </r>
  <r>
    <s v="Transfer out to Service pool"/>
    <x v="2"/>
    <s v="OUT"/>
    <s v="836"/>
    <x v="1"/>
    <s v="0000"/>
    <x v="2"/>
    <n v="-47.5"/>
    <x v="6"/>
    <s v="ISFSL_LABR                   I"/>
    <s v="YUZ1476"/>
    <s v=" 0001"/>
    <s v="20150202"/>
    <s v="BE31001"/>
    <x v="0"/>
    <s v=""/>
    <x v="7"/>
    <s v="624317838786"/>
  </r>
  <r>
    <s v="TRANSFER FROM ITS"/>
    <x v="2"/>
    <s v="IN"/>
    <s v="836"/>
    <x v="5"/>
    <s v="0000"/>
    <x v="2"/>
    <n v="47.5"/>
    <x v="1"/>
    <s v=""/>
    <s v="92009"/>
    <s v=""/>
    <s v="20150128"/>
    <s v=""/>
    <x v="0"/>
    <s v="BE31001"/>
    <x v="7"/>
    <s v="624317838786"/>
  </r>
  <r>
    <s v="TRANSFER FROM HR POOLS / LABOR"/>
    <x v="2"/>
    <s v="IN"/>
    <s v="836"/>
    <x v="2"/>
    <s v="0000"/>
    <x v="2"/>
    <n v="1753.76"/>
    <x v="1"/>
    <s v=""/>
    <s v="92009"/>
    <s v=""/>
    <s v="20150129"/>
    <s v=""/>
    <x v="0"/>
    <s v="BE31214"/>
    <x v="7"/>
    <s v="624317154516"/>
  </r>
  <r>
    <s v="TRANSFER FROM HR POOLS / LABOR"/>
    <x v="2"/>
    <s v="IN"/>
    <s v="836"/>
    <x v="2"/>
    <s v="0000"/>
    <x v="2"/>
    <n v="2082.59"/>
    <x v="1"/>
    <s v=""/>
    <s v="92009"/>
    <s v=""/>
    <s v="20150128"/>
    <s v=""/>
    <x v="0"/>
    <s v="BE31000"/>
    <x v="7"/>
    <s v="624317143516"/>
  </r>
  <r>
    <s v="TRANSFER FROM HR POOLS / LABOR"/>
    <x v="2"/>
    <s v="IN"/>
    <s v="836"/>
    <x v="2"/>
    <s v="0000"/>
    <x v="2"/>
    <n v="0"/>
    <x v="2"/>
    <s v="(ROUNDING) DIFFERENCE VS. SLC"/>
    <s v=""/>
    <s v=""/>
    <s v="20150202"/>
    <s v=""/>
    <x v="0"/>
    <s v=""/>
    <x v="7"/>
    <s v=""/>
  </r>
  <r>
    <s v="TRANSFER FROM HR POOLS / LABOR"/>
    <x v="2"/>
    <s v="IN"/>
    <s v="836"/>
    <x v="2"/>
    <s v="0000"/>
    <x v="2"/>
    <n v="0"/>
    <x v="2"/>
    <s v="(ROUNDING) DIFFERENCE VS. SLC"/>
    <s v=""/>
    <s v=""/>
    <s v="20150129"/>
    <s v=""/>
    <x v="0"/>
    <s v=""/>
    <x v="7"/>
    <s v=""/>
  </r>
  <r>
    <s v="TRANSFER FROM SERVICE POOL"/>
    <x v="3"/>
    <s v="IN"/>
    <s v="836"/>
    <x v="4"/>
    <s v="0000"/>
    <x v="3"/>
    <n v="26458"/>
    <x v="0"/>
    <s v="C0560 A SP_SHARED DATA CENTERI"/>
    <s v="YUZ1471"/>
    <s v=" 0001"/>
    <s v="20150130"/>
    <s v=""/>
    <x v="0"/>
    <s v="BE31389"/>
    <x v="6"/>
    <s v="62431783650"/>
  </r>
  <r>
    <s v="TRANSFER TO COST"/>
    <x v="4"/>
    <s v="OUT"/>
    <s v="836"/>
    <x v="0"/>
    <s v="0000"/>
    <x v="4"/>
    <n v="-14923.32"/>
    <x v="7"/>
    <s v="CROSS GTS                    I"/>
    <s v="YUZ1482"/>
    <s v=" 0001"/>
    <s v="20150203"/>
    <s v=""/>
    <x v="0"/>
    <s v="FS00643"/>
    <x v="0"/>
    <s v="62402783607"/>
  </r>
  <r>
    <s v="TRANSFER TO COST"/>
    <x v="4"/>
    <s v="OUT"/>
    <s v="836"/>
    <x v="0"/>
    <s v="0000"/>
    <x v="4"/>
    <n v="-7001.49"/>
    <x v="7"/>
    <s v="CROSS GTS                    I"/>
    <s v="YUZ1482"/>
    <s v=" 0001"/>
    <s v="20150203"/>
    <s v=""/>
    <x v="0"/>
    <s v="ALLIANC"/>
    <x v="10"/>
    <s v="62402783607"/>
  </r>
  <r>
    <s v="TRANSFER TO COST"/>
    <x v="4"/>
    <s v="OUT"/>
    <s v="836"/>
    <x v="0"/>
    <s v="0000"/>
    <x v="4"/>
    <n v="-5499.81"/>
    <x v="7"/>
    <s v="CROSS GTS                    I"/>
    <s v="YUZ1482"/>
    <s v=" 0001"/>
    <s v="20150203"/>
    <s v=""/>
    <x v="0"/>
    <s v="FS00795"/>
    <x v="2"/>
    <s v="62402783607"/>
  </r>
  <r>
    <s v="TRANSFER TO COST"/>
    <x v="4"/>
    <s v="OUT"/>
    <s v="836"/>
    <x v="0"/>
    <s v="0000"/>
    <x v="4"/>
    <n v="-3629.45"/>
    <x v="7"/>
    <s v="CROSS GTS                    I"/>
    <s v="YUZ1482"/>
    <s v=" 0001"/>
    <s v="20150203"/>
    <s v=""/>
    <x v="0"/>
    <s v="FS00609"/>
    <x v="1"/>
    <s v="62402783607"/>
  </r>
  <r>
    <s v="TRANSFER TO COST"/>
    <x v="4"/>
    <s v="OUT"/>
    <s v="836"/>
    <x v="0"/>
    <s v="0000"/>
    <x v="4"/>
    <n v="-1136.0899999999999"/>
    <x v="7"/>
    <s v="CROSS GTS                    I"/>
    <s v="YUZ1482"/>
    <s v=" 0001"/>
    <s v="20150203"/>
    <s v=""/>
    <x v="0"/>
    <s v="ALLIANC"/>
    <x v="10"/>
    <s v="62402783607"/>
  </r>
  <r>
    <s v="TRANSFER TO COST"/>
    <x v="4"/>
    <s v="OUT"/>
    <s v="836"/>
    <x v="0"/>
    <s v="0000"/>
    <x v="4"/>
    <n v="-878.82"/>
    <x v="7"/>
    <s v="CROSS GTS                    I"/>
    <s v="YUZ1482"/>
    <s v=" 0001"/>
    <s v="20150203"/>
    <s v=""/>
    <x v="0"/>
    <s v="FS00370"/>
    <x v="11"/>
    <s v="62402783607"/>
  </r>
  <r>
    <s v="TRANSFER TO COST"/>
    <x v="4"/>
    <s v="OUT"/>
    <s v="836"/>
    <x v="0"/>
    <s v="0000"/>
    <x v="4"/>
    <n v="-343.63"/>
    <x v="7"/>
    <s v="CROSS GTS                    I"/>
    <s v="YUZ1482"/>
    <s v=" 0001"/>
    <s v="20150203"/>
    <s v=""/>
    <x v="0"/>
    <s v="ALLIANC"/>
    <x v="10"/>
    <s v="62402783607"/>
  </r>
  <r>
    <s v="TRANSFER TO COST"/>
    <x v="4"/>
    <s v="OUT"/>
    <s v="836"/>
    <x v="0"/>
    <s v="0000"/>
    <x v="4"/>
    <n v="-168.21"/>
    <x v="7"/>
    <s v="CROSS GTS                    I"/>
    <s v="YUZ1482"/>
    <s v=" 0001"/>
    <s v="20150203"/>
    <s v=""/>
    <x v="0"/>
    <s v="ALLIANC"/>
    <x v="10"/>
    <s v="62402783607"/>
  </r>
  <r>
    <s v="TRANSFER TO COST"/>
    <x v="4"/>
    <s v="OUT"/>
    <s v="836"/>
    <x v="0"/>
    <s v="0000"/>
    <x v="4"/>
    <n v="-84.68"/>
    <x v="7"/>
    <s v="CROSS GTS                    I"/>
    <s v="YUZ1482"/>
    <s v=" 0001"/>
    <s v="20150203"/>
    <s v=""/>
    <x v="0"/>
    <s v="ALLIANC"/>
    <x v="10"/>
    <s v="62402783607"/>
  </r>
  <r>
    <s v="TRANSFER TO COST"/>
    <x v="4"/>
    <s v="OUT"/>
    <s v="836"/>
    <x v="0"/>
    <s v="0000"/>
    <x v="4"/>
    <n v="-52.06"/>
    <x v="7"/>
    <s v="CROSS GTS                    I"/>
    <s v="YUZ1482"/>
    <s v=" 0001"/>
    <s v="20150203"/>
    <s v=""/>
    <x v="0"/>
    <s v="ALLIANC"/>
    <x v="10"/>
    <s v="62402783607"/>
  </r>
  <r>
    <s v="TRANSFER TO COST"/>
    <x v="4"/>
    <s v="OUT"/>
    <s v="836"/>
    <x v="0"/>
    <s v="0000"/>
    <x v="4"/>
    <n v="-36.14"/>
    <x v="7"/>
    <s v="CROSS GTS                    I"/>
    <s v="YUZ1482"/>
    <s v=" 0001"/>
    <s v="20150203"/>
    <s v=""/>
    <x v="0"/>
    <s v="ALLIANC"/>
    <x v="10"/>
    <s v="62402783607"/>
  </r>
  <r>
    <s v="TRANSFER TO COST"/>
    <x v="4"/>
    <s v="OUT"/>
    <s v="836"/>
    <x v="0"/>
    <s v="0000"/>
    <x v="4"/>
    <n v="-34.1"/>
    <x v="7"/>
    <s v="CROSS GTS                    I"/>
    <s v="YUZ1482"/>
    <s v=" 0001"/>
    <s v="20150203"/>
    <s v=""/>
    <x v="0"/>
    <s v="ALLIANC"/>
    <x v="10"/>
    <s v="62402783607"/>
  </r>
  <r>
    <s v="TRANSFER TO COST"/>
    <x v="4"/>
    <s v="OUT"/>
    <s v="836"/>
    <x v="0"/>
    <s v="0000"/>
    <x v="4"/>
    <n v="-21.29"/>
    <x v="7"/>
    <s v="CROSS GTS                    I"/>
    <s v="YUZ1482"/>
    <s v=" 0001"/>
    <s v="20150203"/>
    <s v=""/>
    <x v="0"/>
    <s v="ALLIANC"/>
    <x v="10"/>
    <s v="62402783607"/>
  </r>
  <r>
    <s v="Transfer out to Service pool"/>
    <x v="4"/>
    <s v="OUT"/>
    <s v="836"/>
    <x v="1"/>
    <s v="0000"/>
    <x v="4"/>
    <n v="-8663.42"/>
    <x v="7"/>
    <s v="CROSS GTS                    I"/>
    <s v="YUZ1482"/>
    <s v=" 0001"/>
    <s v="20150203"/>
    <s v=""/>
    <x v="0"/>
    <s v="BE31391"/>
    <x v="6"/>
    <s v="62402783607"/>
  </r>
  <r>
    <s v="Transfer out to Service pool"/>
    <x v="4"/>
    <s v="OUT"/>
    <s v="836"/>
    <x v="1"/>
    <s v="0000"/>
    <x v="4"/>
    <n v="-1313.59"/>
    <x v="7"/>
    <s v="CROSS GTS                    I"/>
    <s v="YUZ1482"/>
    <s v=" 0001"/>
    <s v="20150203"/>
    <s v=""/>
    <x v="0"/>
    <s v="BE31383"/>
    <x v="12"/>
    <s v="62402783607"/>
  </r>
  <r>
    <s v="Transfer out to Service pool"/>
    <x v="4"/>
    <s v="OUT"/>
    <s v="836"/>
    <x v="1"/>
    <s v="0000"/>
    <x v="4"/>
    <n v="-427.71"/>
    <x v="7"/>
    <s v="CROSS GTS                    I"/>
    <s v="YUZ1482"/>
    <s v=" 0001"/>
    <s v="20150203"/>
    <s v=""/>
    <x v="0"/>
    <s v="BE31385"/>
    <x v="13"/>
    <s v="62402783607"/>
  </r>
  <r>
    <s v="Transfers From Related Company - World Trade:"/>
    <x v="4"/>
    <s v="IN"/>
    <s v="836"/>
    <x v="3"/>
    <s v="0000"/>
    <x v="4"/>
    <n v="900"/>
    <x v="8"/>
    <s v="              62460027"/>
    <s v="6000000"/>
    <s v=""/>
    <s v="20150120"/>
    <s v=""/>
    <x v="0"/>
    <s v=""/>
    <x v="7"/>
    <s v=""/>
  </r>
  <r>
    <s v="TRANSFER FROM ITS 812"/>
    <x v="4"/>
    <s v="IN"/>
    <s v="836"/>
    <x v="6"/>
    <s v="0000"/>
    <x v="4"/>
    <n v="2075.36"/>
    <x v="1"/>
    <s v=""/>
    <s v="92009"/>
    <s v=""/>
    <s v="20150128"/>
    <s v=""/>
    <x v="0"/>
    <s v="BE31073"/>
    <x v="7"/>
    <s v="624317812006"/>
  </r>
  <r>
    <s v="TRANSFER FROM ITS 812"/>
    <x v="4"/>
    <s v="IN"/>
    <s v="836"/>
    <x v="6"/>
    <s v="0000"/>
    <x v="4"/>
    <n v="2560"/>
    <x v="1"/>
    <s v=""/>
    <s v="92009"/>
    <s v=""/>
    <s v="20150128"/>
    <s v=""/>
    <x v="0"/>
    <s v="BE31073"/>
    <x v="7"/>
    <s v="624317812766"/>
  </r>
  <r>
    <s v="TRANSFER FROM ITS 812"/>
    <x v="4"/>
    <s v="IN"/>
    <s v="836"/>
    <x v="6"/>
    <s v="0000"/>
    <x v="4"/>
    <n v="6400"/>
    <x v="1"/>
    <s v=""/>
    <s v="92009"/>
    <s v=""/>
    <s v="20150128"/>
    <s v=""/>
    <x v="0"/>
    <s v="BE31073"/>
    <x v="7"/>
    <s v="624317812766"/>
  </r>
  <r>
    <s v="TRANSFER FROM ITS 812"/>
    <x v="4"/>
    <s v="IN"/>
    <s v="836"/>
    <x v="6"/>
    <s v="0000"/>
    <x v="4"/>
    <n v="0"/>
    <x v="2"/>
    <s v="(ROUNDING) DIFFERENCE VS. SLC"/>
    <s v=""/>
    <s v=""/>
    <s v="20150128"/>
    <s v=""/>
    <x v="0"/>
    <s v=""/>
    <x v="7"/>
    <s v=""/>
  </r>
  <r>
    <s v="TRANSFER FROM ITS 812"/>
    <x v="4"/>
    <s v="IN"/>
    <s v="836"/>
    <x v="6"/>
    <s v="0000"/>
    <x v="4"/>
    <n v="0"/>
    <x v="2"/>
    <s v="(ROUNDING) DIFFERENCE VS. SLC"/>
    <s v=""/>
    <s v=""/>
    <s v="20150202"/>
    <s v=""/>
    <x v="0"/>
    <s v=""/>
    <x v="7"/>
    <s v=""/>
  </r>
  <r>
    <s v="Transfer from AMS"/>
    <x v="4"/>
    <s v="IN"/>
    <s v="836"/>
    <x v="7"/>
    <s v="0000"/>
    <x v="4"/>
    <n v="-3998.16"/>
    <x v="1"/>
    <s v=""/>
    <s v="92009"/>
    <s v=""/>
    <s v="20150128"/>
    <s v=""/>
    <x v="0"/>
    <s v="INTRACO"/>
    <x v="7"/>
    <s v="624022827546"/>
  </r>
  <r>
    <s v="Transfer from AMS"/>
    <x v="4"/>
    <s v="IN"/>
    <s v="836"/>
    <x v="7"/>
    <s v="0000"/>
    <x v="4"/>
    <n v="3998.16"/>
    <x v="1"/>
    <s v=""/>
    <s v="92009"/>
    <s v=""/>
    <s v="20150128"/>
    <s v=""/>
    <x v="0"/>
    <s v="BE31073"/>
    <x v="7"/>
    <s v="624022827546"/>
  </r>
  <r>
    <s v="TRANSFER FROM HR POOLS / LABOR"/>
    <x v="4"/>
    <s v="IN"/>
    <s v="836"/>
    <x v="2"/>
    <s v="0000"/>
    <x v="4"/>
    <n v="91.11"/>
    <x v="1"/>
    <s v=""/>
    <s v="92009"/>
    <s v=""/>
    <s v="20150128"/>
    <s v=""/>
    <x v="0"/>
    <s v="BE31073"/>
    <x v="7"/>
    <s v="624317131516"/>
  </r>
  <r>
    <s v="TRANSFER FROM HR POOLS / LABOR"/>
    <x v="4"/>
    <s v="IN"/>
    <s v="836"/>
    <x v="2"/>
    <s v="0000"/>
    <x v="4"/>
    <n v="455.55"/>
    <x v="1"/>
    <s v=""/>
    <s v="92009"/>
    <s v=""/>
    <s v="20150128"/>
    <s v=""/>
    <x v="0"/>
    <s v="BE31073"/>
    <x v="7"/>
    <s v="624317131516"/>
  </r>
  <r>
    <s v="TRANSFER FROM HR POOLS / LABOR"/>
    <x v="4"/>
    <s v="IN"/>
    <s v="836"/>
    <x v="2"/>
    <s v="0000"/>
    <x v="4"/>
    <n v="624.64"/>
    <x v="1"/>
    <s v=""/>
    <s v="92009"/>
    <s v=""/>
    <s v="20150128"/>
    <s v=""/>
    <x v="0"/>
    <s v="BE31073"/>
    <x v="7"/>
    <s v="624317104536"/>
  </r>
  <r>
    <s v="TRANSFER FROM HR POOLS / LABOR"/>
    <x v="4"/>
    <s v="IN"/>
    <s v="836"/>
    <x v="2"/>
    <s v="0000"/>
    <x v="4"/>
    <n v="935.11"/>
    <x v="1"/>
    <s v=""/>
    <s v="92009"/>
    <s v=""/>
    <s v="20150129"/>
    <s v=""/>
    <x v="0"/>
    <s v="BE31073"/>
    <x v="7"/>
    <s v="624317104546"/>
  </r>
  <r>
    <s v="TRANSFER FROM HR POOLS / LABOR"/>
    <x v="4"/>
    <s v="IN"/>
    <s v="836"/>
    <x v="2"/>
    <s v="0000"/>
    <x v="4"/>
    <n v="2277.75"/>
    <x v="1"/>
    <s v=""/>
    <s v="92009"/>
    <s v=""/>
    <s v="20150128"/>
    <s v=""/>
    <x v="0"/>
    <s v="BE31073"/>
    <x v="7"/>
    <s v="624317131516"/>
  </r>
  <r>
    <s v="TRANSFER FROM HR POOLS / LABOR"/>
    <x v="4"/>
    <s v="IN"/>
    <s v="836"/>
    <x v="2"/>
    <s v="0000"/>
    <x v="4"/>
    <n v="4265.33"/>
    <x v="1"/>
    <s v=""/>
    <s v="92009"/>
    <s v=""/>
    <s v="20150128"/>
    <s v=""/>
    <x v="0"/>
    <s v="BE31073"/>
    <x v="7"/>
    <s v="624317104546"/>
  </r>
  <r>
    <s v="TRANSFER FROM HR POOLS / LABOR"/>
    <x v="4"/>
    <s v="IN"/>
    <s v="836"/>
    <x v="2"/>
    <s v="0000"/>
    <x v="4"/>
    <n v="4723.84"/>
    <x v="1"/>
    <s v=""/>
    <s v="92009"/>
    <s v=""/>
    <s v="20150128"/>
    <s v=""/>
    <x v="0"/>
    <s v="BE31085"/>
    <x v="7"/>
    <s v="624317141516"/>
  </r>
  <r>
    <s v="TRANSFER FROM HR POOLS / LABOR"/>
    <x v="4"/>
    <s v="IN"/>
    <s v="836"/>
    <x v="2"/>
    <s v="0000"/>
    <x v="4"/>
    <n v="14906.96"/>
    <x v="1"/>
    <s v=""/>
    <s v="92009"/>
    <s v=""/>
    <s v="20150128"/>
    <s v=""/>
    <x v="0"/>
    <s v="BE31073"/>
    <x v="7"/>
    <s v="624317142516"/>
  </r>
  <r>
    <s v="TRANSFER FROM HR POOLS / LABOR"/>
    <x v="4"/>
    <s v="IN"/>
    <s v="836"/>
    <x v="2"/>
    <s v="0000"/>
    <x v="4"/>
    <n v="0"/>
    <x v="2"/>
    <s v="(ROUNDING) DIFFERENCE VS. SLC"/>
    <s v=""/>
    <s v=""/>
    <s v="20150202"/>
    <s v=""/>
    <x v="0"/>
    <s v=""/>
    <x v="7"/>
    <s v=""/>
  </r>
  <r>
    <s v="TRANSFER FROM SERVICE POOL"/>
    <x v="5"/>
    <s v="IN"/>
    <s v="836"/>
    <x v="4"/>
    <s v="0000"/>
    <x v="5"/>
    <n v="627.92999999999995"/>
    <x v="0"/>
    <s v="C0553 V SP_SHARED SVCES STORAI"/>
    <s v="YUZ1471"/>
    <s v=" 0001"/>
    <s v="20150130"/>
    <s v=""/>
    <x v="0"/>
    <s v="BE30126"/>
    <x v="6"/>
    <s v="62431783610"/>
  </r>
  <r>
    <s v="TRANSFER TO COST"/>
    <x v="6"/>
    <s v="OUT"/>
    <s v="836"/>
    <x v="0"/>
    <s v="0000"/>
    <x v="6"/>
    <n v="-9209.99"/>
    <x v="9"/>
    <s v="ITD SUPPORT                  I"/>
    <s v="YUZ1487"/>
    <s v=" 0001"/>
    <s v="20150204"/>
    <s v=""/>
    <x v="0"/>
    <s v="FS00643"/>
    <x v="0"/>
    <s v="62431783621"/>
  </r>
  <r>
    <s v="TRANSFER TO COST"/>
    <x v="6"/>
    <s v="OUT"/>
    <s v="836"/>
    <x v="0"/>
    <s v="0000"/>
    <x v="6"/>
    <n v="-3394.24"/>
    <x v="9"/>
    <s v="ITD SUPPORT                  I"/>
    <s v="YUZ1487"/>
    <s v=" 0001"/>
    <s v="20150204"/>
    <s v=""/>
    <x v="0"/>
    <s v="FS00795"/>
    <x v="2"/>
    <s v="62431783621"/>
  </r>
  <r>
    <s v="TRANSFER TO COST"/>
    <x v="6"/>
    <s v="OUT"/>
    <s v="836"/>
    <x v="0"/>
    <s v="0000"/>
    <x v="6"/>
    <n v="-2239.94"/>
    <x v="9"/>
    <s v="ITD SUPPORT                  I"/>
    <s v="YUZ1487"/>
    <s v=" 0001"/>
    <s v="20150204"/>
    <s v=""/>
    <x v="0"/>
    <s v="FS00616"/>
    <x v="1"/>
    <s v="62431783621"/>
  </r>
  <r>
    <s v="TRANSFER TO COST"/>
    <x v="6"/>
    <s v="OUT"/>
    <s v="836"/>
    <x v="0"/>
    <s v="0000"/>
    <x v="6"/>
    <n v="-975.75"/>
    <x v="9"/>
    <s v="ITD SUPPORT                  I"/>
    <s v="YUZ1487"/>
    <s v=" 0001"/>
    <s v="20150204"/>
    <s v=""/>
    <x v="0"/>
    <s v="FS00379"/>
    <x v="8"/>
    <s v="62431783621"/>
  </r>
  <r>
    <s v="TRANSFER TO COST"/>
    <x v="6"/>
    <s v="OUT"/>
    <s v="836"/>
    <x v="0"/>
    <s v="0000"/>
    <x v="6"/>
    <n v="-926.45"/>
    <x v="9"/>
    <s v="ITD SUPPORT                  I"/>
    <s v="YUZ1487"/>
    <s v=" 0001"/>
    <s v="20150204"/>
    <s v=""/>
    <x v="0"/>
    <s v="FS00730"/>
    <x v="3"/>
    <s v="62431783621"/>
  </r>
  <r>
    <s v="TRANSFER TO COST"/>
    <x v="6"/>
    <s v="OUT"/>
    <s v="836"/>
    <x v="0"/>
    <s v="0000"/>
    <x v="6"/>
    <n v="-542.38"/>
    <x v="9"/>
    <s v="ITD SUPPORT                  I"/>
    <s v="YUZ1487"/>
    <s v=" 0001"/>
    <s v="20150204"/>
    <s v=""/>
    <x v="0"/>
    <s v="FS00370"/>
    <x v="11"/>
    <s v="62431783621"/>
  </r>
  <r>
    <s v="TRANSFER TO COST"/>
    <x v="6"/>
    <s v="OUT"/>
    <s v="836"/>
    <x v="0"/>
    <s v="0000"/>
    <x v="6"/>
    <n v="-188.14"/>
    <x v="9"/>
    <s v="ITD SUPPORT                  I"/>
    <s v="YUZ1487"/>
    <s v=" 0001"/>
    <s v="20150204"/>
    <s v=""/>
    <x v="0"/>
    <s v="FS00428"/>
    <x v="5"/>
    <s v="62431783621"/>
  </r>
  <r>
    <s v="TRANSFER TO COST"/>
    <x v="6"/>
    <s v="OUT"/>
    <s v="836"/>
    <x v="0"/>
    <s v="0000"/>
    <x v="6"/>
    <n v="-154.15"/>
    <x v="9"/>
    <s v="ITD SUPPORT                  I"/>
    <s v="YUZ1487"/>
    <s v=" 0001"/>
    <s v="20150204"/>
    <s v=""/>
    <x v="0"/>
    <s v="FS00765"/>
    <x v="4"/>
    <s v="62431783621"/>
  </r>
  <r>
    <s v="TRANSFER TO COST"/>
    <x v="6"/>
    <s v="OUT"/>
    <s v="836"/>
    <x v="0"/>
    <s v="0000"/>
    <x v="6"/>
    <n v="-91.45"/>
    <x v="9"/>
    <s v="ITD SUPPORT                  I"/>
    <s v="YUZ1487"/>
    <s v=" 0001"/>
    <s v="20150204"/>
    <s v=""/>
    <x v="0"/>
    <s v="FS00971"/>
    <x v="9"/>
    <s v="62431783621"/>
  </r>
  <r>
    <s v="TRANSFER TO COST"/>
    <x v="6"/>
    <s v="OUT"/>
    <s v="836"/>
    <x v="0"/>
    <s v="0000"/>
    <x v="6"/>
    <n v="-3.12"/>
    <x v="9"/>
    <s v="ITD SUPPORT                  I"/>
    <s v="YUZ1487"/>
    <s v=" 0001"/>
    <s v="20150204"/>
    <s v=""/>
    <x v="0"/>
    <s v="FS00658"/>
    <x v="14"/>
    <s v="62431783621"/>
  </r>
  <r>
    <s v="Transfer to Cost - Cost Center O/U"/>
    <x v="6"/>
    <s v="OUT O/U"/>
    <s v="836"/>
    <x v="8"/>
    <s v="0000"/>
    <x v="6"/>
    <n v="-1004936.96"/>
    <x v="10"/>
    <s v=""/>
    <s v="0835000"/>
    <s v="31"/>
    <s v="20150129"/>
    <s v=""/>
    <x v="0"/>
    <s v=""/>
    <x v="7"/>
    <s v=""/>
  </r>
  <r>
    <s v="Transfer to Cost - Cost Center O/U"/>
    <x v="6"/>
    <s v="OUT O/U"/>
    <s v="836"/>
    <x v="8"/>
    <s v="0000"/>
    <x v="6"/>
    <n v="-999617.45"/>
    <x v="10"/>
    <s v=""/>
    <s v="0835000"/>
    <s v="31"/>
    <s v="20150128"/>
    <s v=""/>
    <x v="0"/>
    <s v=""/>
    <x v="7"/>
    <s v=""/>
  </r>
  <r>
    <s v="Transfer to Cost - Cost Center O/U"/>
    <x v="6"/>
    <s v="OUT O/U"/>
    <s v="836"/>
    <x v="8"/>
    <s v="0000"/>
    <x v="6"/>
    <n v="-542121.18000000005"/>
    <x v="10"/>
    <s v=""/>
    <s v="0835000"/>
    <s v="31"/>
    <s v="20150130"/>
    <s v=""/>
    <x v="0"/>
    <s v=""/>
    <x v="7"/>
    <s v=""/>
  </r>
  <r>
    <s v="Transfer to Cost - Cost Center O/U"/>
    <x v="6"/>
    <s v="OUT O/U"/>
    <s v="836"/>
    <x v="8"/>
    <s v="0000"/>
    <x v="6"/>
    <n v="-222528.96"/>
    <x v="10"/>
    <s v=""/>
    <s v="0835000"/>
    <s v="31"/>
    <s v="20150202"/>
    <s v=""/>
    <x v="0"/>
    <s v=""/>
    <x v="7"/>
    <s v=""/>
  </r>
  <r>
    <s v="Transfer to Cost - Cost Center O/U"/>
    <x v="6"/>
    <s v="OUT O/U"/>
    <s v="836"/>
    <x v="8"/>
    <s v="0000"/>
    <x v="6"/>
    <n v="-110753.05"/>
    <x v="10"/>
    <s v=""/>
    <s v="0835000"/>
    <s v="31"/>
    <s v="20150203"/>
    <s v=""/>
    <x v="0"/>
    <s v=""/>
    <x v="7"/>
    <s v=""/>
  </r>
  <r>
    <s v="Transfer to Cost - Cost Center O/U"/>
    <x v="6"/>
    <s v="OUT O/U"/>
    <s v="836"/>
    <x v="8"/>
    <s v="0000"/>
    <x v="6"/>
    <n v="-78445.33"/>
    <x v="10"/>
    <s v=""/>
    <s v="0835000"/>
    <s v="31"/>
    <s v="20150204"/>
    <s v=""/>
    <x v="0"/>
    <s v=""/>
    <x v="7"/>
    <s v=""/>
  </r>
  <r>
    <s v="Transfer to Cost - Cost Center O/U"/>
    <x v="6"/>
    <s v="OUT O/U"/>
    <s v="836"/>
    <x v="8"/>
    <s v="0000"/>
    <x v="6"/>
    <n v="-3591.12"/>
    <x v="10"/>
    <s v=""/>
    <s v="0835000"/>
    <s v="31"/>
    <s v="20150205"/>
    <s v=""/>
    <x v="0"/>
    <s v=""/>
    <x v="7"/>
    <s v=""/>
  </r>
  <r>
    <s v="Transfer to Cost - Cost Center O/U"/>
    <x v="6"/>
    <s v="OUT O/U"/>
    <s v="836"/>
    <x v="8"/>
    <s v="0000"/>
    <x v="6"/>
    <n v="-3591.12"/>
    <x v="10"/>
    <s v=""/>
    <s v="0835000"/>
    <s v="31"/>
    <s v="20150206"/>
    <s v=""/>
    <x v="0"/>
    <s v=""/>
    <x v="7"/>
    <s v=""/>
  </r>
  <r>
    <s v="Transfer to Cost - Cost Center O/U"/>
    <x v="6"/>
    <s v="OUT O/U"/>
    <s v="836"/>
    <x v="8"/>
    <s v="0000"/>
    <x v="6"/>
    <n v="3591.12"/>
    <x v="10"/>
    <s v=""/>
    <s v="0835000"/>
    <s v="31"/>
    <s v="20150205"/>
    <s v=""/>
    <x v="0"/>
    <s v=""/>
    <x v="7"/>
    <s v=""/>
  </r>
  <r>
    <s v="Transfer to Cost - Cost Center O/U"/>
    <x v="6"/>
    <s v="OUT O/U"/>
    <s v="836"/>
    <x v="8"/>
    <s v="0000"/>
    <x v="6"/>
    <n v="78445.33"/>
    <x v="10"/>
    <s v=""/>
    <s v="0835000"/>
    <s v="31"/>
    <s v="20150204"/>
    <s v=""/>
    <x v="0"/>
    <s v=""/>
    <x v="7"/>
    <s v=""/>
  </r>
  <r>
    <s v="Transfer to Cost - Cost Center O/U"/>
    <x v="6"/>
    <s v="OUT O/U"/>
    <s v="836"/>
    <x v="8"/>
    <s v="0000"/>
    <x v="6"/>
    <n v="110753.05"/>
    <x v="10"/>
    <s v=""/>
    <s v="0835000"/>
    <s v="31"/>
    <s v="20150203"/>
    <s v=""/>
    <x v="0"/>
    <s v=""/>
    <x v="7"/>
    <s v=""/>
  </r>
  <r>
    <s v="Transfer to Cost - Cost Center O/U"/>
    <x v="6"/>
    <s v="OUT O/U"/>
    <s v="836"/>
    <x v="8"/>
    <s v="0000"/>
    <x v="6"/>
    <n v="222528.96"/>
    <x v="10"/>
    <s v=""/>
    <s v="0835000"/>
    <s v="31"/>
    <s v="20150202"/>
    <s v=""/>
    <x v="0"/>
    <s v=""/>
    <x v="7"/>
    <s v=""/>
  </r>
  <r>
    <s v="Transfer to Cost - Cost Center O/U"/>
    <x v="6"/>
    <s v="OUT O/U"/>
    <s v="836"/>
    <x v="8"/>
    <s v="0000"/>
    <x v="6"/>
    <n v="542121.18000000005"/>
    <x v="10"/>
    <s v=""/>
    <s v="0835000"/>
    <s v="31"/>
    <s v="20150130"/>
    <s v=""/>
    <x v="0"/>
    <s v=""/>
    <x v="7"/>
    <s v=""/>
  </r>
  <r>
    <s v="Transfer to Cost - Cost Center O/U"/>
    <x v="6"/>
    <s v="OUT O/U"/>
    <s v="836"/>
    <x v="8"/>
    <s v="0000"/>
    <x v="6"/>
    <n v="999617.45"/>
    <x v="10"/>
    <s v=""/>
    <s v="0835000"/>
    <s v="31"/>
    <s v="20150128"/>
    <s v=""/>
    <x v="0"/>
    <s v=""/>
    <x v="7"/>
    <s v=""/>
  </r>
  <r>
    <s v="Transfer to Cost - Cost Center O/U"/>
    <x v="6"/>
    <s v="OUT O/U"/>
    <s v="836"/>
    <x v="8"/>
    <s v="0000"/>
    <x v="6"/>
    <n v="1004936.96"/>
    <x v="10"/>
    <s v=""/>
    <s v="0835000"/>
    <s v="31"/>
    <s v="20150129"/>
    <s v=""/>
    <x v="0"/>
    <s v=""/>
    <x v="7"/>
    <s v=""/>
  </r>
  <r>
    <s v="Transfer out to Service pool"/>
    <x v="6"/>
    <s v="OUT"/>
    <s v="836"/>
    <x v="1"/>
    <s v="0000"/>
    <x v="6"/>
    <n v="-5346.69"/>
    <x v="9"/>
    <s v="ITD SUPPORT                  I"/>
    <s v="YUZ1487"/>
    <s v=" 0001"/>
    <s v="20150204"/>
    <s v=""/>
    <x v="0"/>
    <s v="BE31391"/>
    <x v="15"/>
    <s v="62431783621"/>
  </r>
  <r>
    <s v="Transfer out to Service pool"/>
    <x v="6"/>
    <s v="OUT"/>
    <s v="836"/>
    <x v="1"/>
    <s v="0000"/>
    <x v="6"/>
    <n v="-810.69"/>
    <x v="9"/>
    <s v="ITD SUPPORT                  I"/>
    <s v="YUZ1487"/>
    <s v=" 0001"/>
    <s v="20150204"/>
    <s v=""/>
    <x v="0"/>
    <s v="BE31383"/>
    <x v="12"/>
    <s v="62431783621"/>
  </r>
  <r>
    <s v="Transfer out to Service pool"/>
    <x v="6"/>
    <s v="OUT"/>
    <s v="836"/>
    <x v="1"/>
    <s v="0000"/>
    <x v="6"/>
    <n v="-263.95999999999998"/>
    <x v="9"/>
    <s v="ITD SUPPORT                  I"/>
    <s v="YUZ1487"/>
    <s v=" 0001"/>
    <s v="20150204"/>
    <s v=""/>
    <x v="0"/>
    <s v="BE31385"/>
    <x v="13"/>
    <s v="62431783621"/>
  </r>
  <r>
    <s v="Transfers From Related Company - World Trade:"/>
    <x v="6"/>
    <s v="IN"/>
    <s v="836"/>
    <x v="3"/>
    <s v="0000"/>
    <x v="6"/>
    <n v="12000"/>
    <x v="11"/>
    <s v="              62460026"/>
    <s v="6000000"/>
    <s v=""/>
    <s v="20150120"/>
    <s v=""/>
    <x v="0"/>
    <s v=""/>
    <x v="7"/>
    <s v=""/>
  </r>
  <r>
    <s v="TRANSFER FROM SERVICE POOL"/>
    <x v="6"/>
    <s v="IN"/>
    <s v="836"/>
    <x v="4"/>
    <s v="0000"/>
    <x v="6"/>
    <n v="1079.1600000000001"/>
    <x v="12"/>
    <s v=""/>
    <s v="92009"/>
    <s v=""/>
    <s v="20150129"/>
    <s v=""/>
    <x v="0"/>
    <s v="BE31084"/>
    <x v="7"/>
    <s v="62402414204I"/>
  </r>
  <r>
    <s v="TRANSFER FROM SERVICE POOL"/>
    <x v="6"/>
    <s v="IN"/>
    <s v="836"/>
    <x v="4"/>
    <s v="0000"/>
    <x v="6"/>
    <n v="2505"/>
    <x v="12"/>
    <s v=""/>
    <s v="92009"/>
    <s v=""/>
    <s v="20150129"/>
    <s v=""/>
    <x v="0"/>
    <s v="BE31084"/>
    <x v="7"/>
    <s v="62402414204I"/>
  </r>
  <r>
    <s v="TRANSFER FROM HR POOLS / LABOR"/>
    <x v="6"/>
    <s v="IN"/>
    <s v="836"/>
    <x v="2"/>
    <s v="0000"/>
    <x v="6"/>
    <n v="91.11"/>
    <x v="1"/>
    <s v=""/>
    <s v="92009"/>
    <s v=""/>
    <s v="20150128"/>
    <s v=""/>
    <x v="0"/>
    <s v="BE31084"/>
    <x v="7"/>
    <s v="624317143516"/>
  </r>
  <r>
    <s v="TRANSFER FROM HR POOLS / LABOR"/>
    <x v="6"/>
    <s v="IN"/>
    <s v="836"/>
    <x v="2"/>
    <s v="0000"/>
    <x v="6"/>
    <n v="156.16"/>
    <x v="1"/>
    <s v=""/>
    <s v="92009"/>
    <s v=""/>
    <s v="20150128"/>
    <s v=""/>
    <x v="0"/>
    <s v="BE31084"/>
    <x v="7"/>
    <s v="624317143516"/>
  </r>
  <r>
    <s v="TRANSFER FROM HR POOLS / LABOR"/>
    <x v="6"/>
    <s v="IN"/>
    <s v="836"/>
    <x v="2"/>
    <s v="0000"/>
    <x v="6"/>
    <n v="2147.1999999999998"/>
    <x v="1"/>
    <s v=""/>
    <s v="92009"/>
    <s v=""/>
    <s v="20150128"/>
    <s v=""/>
    <x v="0"/>
    <s v="BE30060"/>
    <x v="7"/>
    <s v="624317152516"/>
  </r>
  <r>
    <s v="TRANSFER FROM HR POOLS / LABOR"/>
    <x v="6"/>
    <s v="IN"/>
    <s v="836"/>
    <x v="2"/>
    <s v="0000"/>
    <x v="6"/>
    <n v="6168.32"/>
    <x v="1"/>
    <s v=""/>
    <s v="92009"/>
    <s v=""/>
    <s v="20150128"/>
    <s v=""/>
    <x v="0"/>
    <s v="BE30060"/>
    <x v="7"/>
    <s v="624317152516"/>
  </r>
  <r>
    <s v="TRANSFER TO COST"/>
    <x v="7"/>
    <s v="OUT"/>
    <s v="836"/>
    <x v="0"/>
    <s v="0000"/>
    <x v="7"/>
    <n v="-24028.1"/>
    <x v="0"/>
    <s v="C0515 V SP_SHARED DATA CENTERI"/>
    <s v="YUZ1471"/>
    <s v=" 0001"/>
    <s v="20150130"/>
    <s v=""/>
    <x v="0"/>
    <s v="FS00757"/>
    <x v="0"/>
    <s v="62431783650"/>
  </r>
  <r>
    <s v="TRANSFER TO COST"/>
    <x v="7"/>
    <s v="OUT"/>
    <s v="836"/>
    <x v="0"/>
    <s v="0000"/>
    <x v="7"/>
    <n v="-4581.8"/>
    <x v="0"/>
    <s v="C0515 V SP_SHARED DATA CENTERI"/>
    <s v="YUZ1471"/>
    <s v=" 0001"/>
    <s v="20150130"/>
    <s v=""/>
    <x v="0"/>
    <s v="FS00379"/>
    <x v="8"/>
    <s v="62431783650"/>
  </r>
  <r>
    <s v="TRANSFER TO COST"/>
    <x v="7"/>
    <s v="OUT"/>
    <s v="836"/>
    <x v="0"/>
    <s v="0000"/>
    <x v="7"/>
    <n v="-3738.6"/>
    <x v="0"/>
    <s v="C0515 V SP_SHARED DATA CENTERI"/>
    <s v="YUZ1471"/>
    <s v=" 0001"/>
    <s v="20150130"/>
    <s v=""/>
    <x v="0"/>
    <s v="FS00726"/>
    <x v="3"/>
    <s v="62431783650"/>
  </r>
  <r>
    <s v="TRANSFER TO COST"/>
    <x v="7"/>
    <s v="OUT"/>
    <s v="836"/>
    <x v="0"/>
    <s v="0000"/>
    <x v="7"/>
    <n v="-1519"/>
    <x v="0"/>
    <s v="C0515 V SP_SHARED DATA CENTERI"/>
    <s v="YUZ1471"/>
    <s v=" 0001"/>
    <s v="20150130"/>
    <s v=""/>
    <x v="0"/>
    <s v="FS01308"/>
    <x v="5"/>
    <s v="62431783650"/>
  </r>
  <r>
    <s v="TRANSFER TO COST"/>
    <x v="7"/>
    <s v="OUT"/>
    <s v="836"/>
    <x v="0"/>
    <s v="0000"/>
    <x v="7"/>
    <n v="-1308.2"/>
    <x v="0"/>
    <s v="C0515 V SP_SHARED DATA CENTERI"/>
    <s v="YUZ1471"/>
    <s v=" 0001"/>
    <s v="20150130"/>
    <s v=""/>
    <x v="0"/>
    <s v="FS00806"/>
    <x v="16"/>
    <s v="62431783650"/>
  </r>
  <r>
    <s v="TRANSFER TO COST"/>
    <x v="7"/>
    <s v="OUT"/>
    <s v="836"/>
    <x v="0"/>
    <s v="0000"/>
    <x v="7"/>
    <n v="-10931"/>
    <x v="0"/>
    <s v="C0548 V SP_SHARED DATA CENTERI"/>
    <s v="YUZ1471"/>
    <s v=" 0001"/>
    <s v="20150130"/>
    <s v=""/>
    <x v="0"/>
    <s v="FS00757"/>
    <x v="0"/>
    <s v="62431783650"/>
  </r>
  <r>
    <s v="TRANSFER TO COST"/>
    <x v="7"/>
    <s v="OUT"/>
    <s v="836"/>
    <x v="0"/>
    <s v="0000"/>
    <x v="7"/>
    <n v="-2084.1999999999998"/>
    <x v="0"/>
    <s v="C0548 V SP_SHARED DATA CENTERI"/>
    <s v="YUZ1471"/>
    <s v=" 0001"/>
    <s v="20150130"/>
    <s v=""/>
    <x v="0"/>
    <s v="FS00379"/>
    <x v="8"/>
    <s v="62431783650"/>
  </r>
  <r>
    <s v="TRANSFER TO COST"/>
    <x v="7"/>
    <s v="OUT"/>
    <s v="836"/>
    <x v="0"/>
    <s v="0000"/>
    <x v="7"/>
    <n v="-1701.7"/>
    <x v="0"/>
    <s v="C0548 V SP_SHARED DATA CENTERI"/>
    <s v="YUZ1471"/>
    <s v=" 0001"/>
    <s v="20150130"/>
    <s v=""/>
    <x v="0"/>
    <s v="FS00726"/>
    <x v="3"/>
    <s v="62431783650"/>
  </r>
  <r>
    <s v="TRANSFER TO COST"/>
    <x v="7"/>
    <s v="OUT"/>
    <s v="836"/>
    <x v="0"/>
    <s v="0000"/>
    <x v="7"/>
    <n v="-691.9"/>
    <x v="0"/>
    <s v="C0548 V SP_SHARED DATA CENTERI"/>
    <s v="YUZ1471"/>
    <s v=" 0001"/>
    <s v="20150130"/>
    <s v=""/>
    <x v="0"/>
    <s v="FS01308"/>
    <x v="5"/>
    <s v="62431783650"/>
  </r>
  <r>
    <s v="TRANSFER TO COST"/>
    <x v="7"/>
    <s v="OUT"/>
    <s v="836"/>
    <x v="0"/>
    <s v="0000"/>
    <x v="7"/>
    <n v="-595"/>
    <x v="0"/>
    <s v="C0548 V SP_SHARED DATA CENTERI"/>
    <s v="YUZ1471"/>
    <s v=" 0001"/>
    <s v="20150130"/>
    <s v=""/>
    <x v="0"/>
    <s v="FS00806"/>
    <x v="16"/>
    <s v="62431783650"/>
  </r>
  <r>
    <s v="TRANSFER TO COST"/>
    <x v="7"/>
    <s v="OUT"/>
    <s v="836"/>
    <x v="0"/>
    <s v="0000"/>
    <x v="7"/>
    <n v="-446"/>
    <x v="0"/>
    <s v="C0560 A SP_SHARED DATA CENTERI"/>
    <s v="YUZ1471"/>
    <s v=" 0001"/>
    <s v="20150130"/>
    <s v=""/>
    <x v="0"/>
    <s v="FS00757"/>
    <x v="0"/>
    <s v="62431783650"/>
  </r>
  <r>
    <s v="TRANSFER TO COST"/>
    <x v="7"/>
    <s v="OUT"/>
    <s v="836"/>
    <x v="0"/>
    <s v="0000"/>
    <x v="7"/>
    <n v="-348"/>
    <x v="0"/>
    <s v="C0560 A SP_SHARED DATA CENTERI"/>
    <s v="YUZ1471"/>
    <s v=" 0001"/>
    <s v="20150130"/>
    <s v=""/>
    <x v="0"/>
    <s v="FS00726"/>
    <x v="3"/>
    <s v="62431783650"/>
  </r>
  <r>
    <s v="Transfer out to Service pool"/>
    <x v="7"/>
    <s v="OUT"/>
    <s v="836"/>
    <x v="1"/>
    <s v="0000"/>
    <x v="7"/>
    <n v="-4389.6000000000004"/>
    <x v="0"/>
    <s v="C0515 V SP_SHARED DATA CENTERI"/>
    <s v="YUZ1471"/>
    <s v=" 0001"/>
    <s v="20150130"/>
    <s v=""/>
    <x v="0"/>
    <s v="BE31113"/>
    <x v="6"/>
    <s v="62431783650"/>
  </r>
  <r>
    <s v="Transfer out to Service pool"/>
    <x v="7"/>
    <s v="OUT"/>
    <s v="836"/>
    <x v="1"/>
    <s v="0000"/>
    <x v="7"/>
    <n v="-483.6"/>
    <x v="0"/>
    <s v="C0515 V SP_SHARED DATA CENTERI"/>
    <s v="YUZ1471"/>
    <s v=" 0001"/>
    <s v="20150130"/>
    <s v=""/>
    <x v="0"/>
    <s v="BE31081"/>
    <x v="6"/>
    <s v="62431783650"/>
  </r>
  <r>
    <s v="Transfer out to Service pool"/>
    <x v="7"/>
    <s v="OUT"/>
    <s v="836"/>
    <x v="1"/>
    <s v="0000"/>
    <x v="7"/>
    <n v="-220.1"/>
    <x v="0"/>
    <s v="C0515 V SP_SHARED DATA CENTERI"/>
    <s v="YUZ1471"/>
    <s v=" 0001"/>
    <s v="20150130"/>
    <s v=""/>
    <x v="0"/>
    <s v="BE31056"/>
    <x v="6"/>
    <s v="62431783650"/>
  </r>
  <r>
    <s v="Transfer out to Service pool"/>
    <x v="7"/>
    <s v="OUT"/>
    <s v="836"/>
    <x v="1"/>
    <s v="0000"/>
    <x v="7"/>
    <n v="-145.69999999999999"/>
    <x v="0"/>
    <s v="C0515 V SP_SHARED DATA CENTERI"/>
    <s v="YUZ1471"/>
    <s v=" 0001"/>
    <s v="20150130"/>
    <s v=""/>
    <x v="0"/>
    <s v="BE31093"/>
    <x v="6"/>
    <s v="62431783650"/>
  </r>
  <r>
    <s v="Transfer out to Service pool"/>
    <x v="7"/>
    <s v="OUT"/>
    <s v="836"/>
    <x v="1"/>
    <s v="0000"/>
    <x v="7"/>
    <n v="-1997.5"/>
    <x v="0"/>
    <s v="C0548 V SP_SHARED DATA CENTERI"/>
    <s v="YUZ1471"/>
    <s v=" 0001"/>
    <s v="20150130"/>
    <s v=""/>
    <x v="0"/>
    <s v="BE31113"/>
    <x v="6"/>
    <s v="62431783650"/>
  </r>
  <r>
    <s v="Transfer out to Service pool"/>
    <x v="7"/>
    <s v="OUT"/>
    <s v="836"/>
    <x v="1"/>
    <s v="0000"/>
    <x v="7"/>
    <n v="-221"/>
    <x v="0"/>
    <s v="C0548 V SP_SHARED DATA CENTERI"/>
    <s v="YUZ1471"/>
    <s v=" 0001"/>
    <s v="20150130"/>
    <s v=""/>
    <x v="0"/>
    <s v="BE31081"/>
    <x v="6"/>
    <s v="62431783650"/>
  </r>
  <r>
    <s v="Transfer out to Service pool"/>
    <x v="7"/>
    <s v="OUT"/>
    <s v="836"/>
    <x v="1"/>
    <s v="0000"/>
    <x v="7"/>
    <n v="-100.3"/>
    <x v="0"/>
    <s v="C0548 V SP_SHARED DATA CENTERI"/>
    <s v="YUZ1471"/>
    <s v=" 0001"/>
    <s v="20150130"/>
    <s v=""/>
    <x v="0"/>
    <s v="BE31056"/>
    <x v="6"/>
    <s v="62431783650"/>
  </r>
  <r>
    <s v="Transfer out to Service pool"/>
    <x v="7"/>
    <s v="OUT"/>
    <s v="836"/>
    <x v="1"/>
    <s v="0000"/>
    <x v="7"/>
    <n v="-66.3"/>
    <x v="0"/>
    <s v="C0548 V SP_SHARED DATA CENTERI"/>
    <s v="YUZ1471"/>
    <s v=" 0001"/>
    <s v="20150130"/>
    <s v=""/>
    <x v="0"/>
    <s v="BE31093"/>
    <x v="6"/>
    <s v="62431783650"/>
  </r>
  <r>
    <s v="Transfer out to Service pool"/>
    <x v="7"/>
    <s v="OUT"/>
    <s v="836"/>
    <x v="1"/>
    <s v="0000"/>
    <x v="7"/>
    <n v="-26458"/>
    <x v="0"/>
    <s v="C0560 A SP_SHARED DATA CENTERI"/>
    <s v="YUZ1471"/>
    <s v=" 0001"/>
    <s v="20150130"/>
    <s v=""/>
    <x v="0"/>
    <s v="BE31389"/>
    <x v="6"/>
    <s v="62431783650"/>
  </r>
  <r>
    <s v="Transfers From Related Company - World Trade:"/>
    <x v="7"/>
    <s v="IN"/>
    <s v="836"/>
    <x v="3"/>
    <s v="0000"/>
    <x v="7"/>
    <n v="46000"/>
    <x v="13"/>
    <s v="              62460002"/>
    <s v="6000000"/>
    <s v=""/>
    <s v="20150114"/>
    <s v=""/>
    <x v="0"/>
    <s v=""/>
    <x v="7"/>
    <s v=""/>
  </r>
  <r>
    <s v="Transfers From Related Company - World Trade:"/>
    <x v="7"/>
    <s v="IN"/>
    <s v="836"/>
    <x v="3"/>
    <s v="0000"/>
    <x v="7"/>
    <n v="46000"/>
    <x v="14"/>
    <s v="              62460011"/>
    <s v="6000000"/>
    <s v=""/>
    <s v="20150116"/>
    <s v=""/>
    <x v="0"/>
    <s v=""/>
    <x v="7"/>
    <s v=""/>
  </r>
  <r>
    <s v="Transfers From Related Company - World Trade:"/>
    <x v="7"/>
    <s v="IN"/>
    <s v="836"/>
    <x v="3"/>
    <s v="0000"/>
    <x v="7"/>
    <n v="-46000"/>
    <x v="15"/>
    <s v="              62460019"/>
    <s v="6000000"/>
    <s v=""/>
    <s v="20150116"/>
    <s v=""/>
    <x v="0"/>
    <s v=""/>
    <x v="7"/>
    <s v=""/>
  </r>
  <r>
    <s v="Transfers From Related Company - World Trade:"/>
    <x v="7"/>
    <s v="IN"/>
    <s v="836"/>
    <x v="3"/>
    <s v="0000"/>
    <x v="7"/>
    <n v="0"/>
    <x v="2"/>
    <s v="(ROUNDING) DIFFERENCE VS. SLC"/>
    <s v=""/>
    <s v=""/>
    <s v="20150202"/>
    <s v=""/>
    <x v="0"/>
    <s v=""/>
    <x v="7"/>
    <s v=""/>
  </r>
  <r>
    <s v="Transfers From Related Company - World Trade:"/>
    <x v="7"/>
    <s v="IN"/>
    <s v="836"/>
    <x v="3"/>
    <s v="0000"/>
    <x v="7"/>
    <n v="0"/>
    <x v="2"/>
    <s v="(ROUNDING) DIFFERENCE VS. SLC"/>
    <s v=""/>
    <s v=""/>
    <s v="20150128"/>
    <s v=""/>
    <x v="0"/>
    <s v=""/>
    <x v="7"/>
    <s v=""/>
  </r>
  <r>
    <s v="TRANSFER FROM ITS 812"/>
    <x v="7"/>
    <s v="IN"/>
    <s v="836"/>
    <x v="6"/>
    <s v="0000"/>
    <x v="7"/>
    <n v="560"/>
    <x v="1"/>
    <s v=""/>
    <s v="92009"/>
    <s v=""/>
    <s v="20150128"/>
    <s v=""/>
    <x v="0"/>
    <s v="BE31080"/>
    <x v="7"/>
    <s v="624317812766"/>
  </r>
  <r>
    <s v="TRANSFER FROM SERVICE POOL"/>
    <x v="7"/>
    <s v="IN"/>
    <s v="836"/>
    <x v="4"/>
    <s v="0000"/>
    <x v="7"/>
    <n v="359.72"/>
    <x v="16"/>
    <s v=""/>
    <s v="92009"/>
    <s v=""/>
    <s v="20150129"/>
    <s v=""/>
    <x v="0"/>
    <s v="BE31080"/>
    <x v="7"/>
    <s v="62402414303I"/>
  </r>
  <r>
    <s v="TRANSFER FROM HR POOLS / LABOR"/>
    <x v="7"/>
    <s v="IN"/>
    <s v="836"/>
    <x v="2"/>
    <s v="0000"/>
    <x v="7"/>
    <n v="657.66"/>
    <x v="1"/>
    <s v=""/>
    <s v="92009"/>
    <s v=""/>
    <s v="20150128"/>
    <s v=""/>
    <x v="0"/>
    <s v="BE31080"/>
    <x v="7"/>
    <s v="624317193526"/>
  </r>
  <r>
    <s v="TRANSFER FROM HR POOLS / LABOR"/>
    <x v="7"/>
    <s v="IN"/>
    <s v="836"/>
    <x v="2"/>
    <s v="0000"/>
    <x v="7"/>
    <n v="2521.0300000000002"/>
    <x v="1"/>
    <s v=""/>
    <s v="92009"/>
    <s v=""/>
    <s v="20150128"/>
    <s v=""/>
    <x v="0"/>
    <s v="BE31080"/>
    <x v="7"/>
    <s v="624317143516"/>
  </r>
  <r>
    <s v="TRANSFER TO COST"/>
    <x v="8"/>
    <s v="OUT"/>
    <s v="836"/>
    <x v="0"/>
    <s v="0000"/>
    <x v="8"/>
    <n v="0"/>
    <x v="2"/>
    <s v="(ROUNDING) DIFFERENCE VS. SLC"/>
    <s v=""/>
    <s v=""/>
    <s v="20150130"/>
    <s v=""/>
    <x v="0"/>
    <s v=""/>
    <x v="7"/>
    <s v=""/>
  </r>
  <r>
    <s v="TRANSFER TO COST"/>
    <x v="8"/>
    <s v="OUT"/>
    <s v="836"/>
    <x v="0"/>
    <s v="0000"/>
    <x v="8"/>
    <n v="0"/>
    <x v="2"/>
    <s v="(ROUNDING) DIFFERENCE VS. SLC"/>
    <s v=""/>
    <s v=""/>
    <s v="20150202"/>
    <s v=""/>
    <x v="0"/>
    <s v=""/>
    <x v="7"/>
    <s v=""/>
  </r>
  <r>
    <s v="TRANSFER TO COST"/>
    <x v="8"/>
    <s v="OUT"/>
    <s v="836"/>
    <x v="0"/>
    <s v="0000"/>
    <x v="8"/>
    <n v="-40098.6"/>
    <x v="0"/>
    <s v="C0555 A SP_GDF LUX POOL ACTIVI"/>
    <s v="YUZ1471"/>
    <s v=" 0001"/>
    <s v="20150130"/>
    <s v=""/>
    <x v="0"/>
    <s v="FS00756"/>
    <x v="0"/>
    <s v="62431783671"/>
  </r>
  <r>
    <s v="TRANSFER TO COST"/>
    <x v="8"/>
    <s v="OUT"/>
    <s v="836"/>
    <x v="0"/>
    <s v="0000"/>
    <x v="8"/>
    <n v="-21289.74"/>
    <x v="0"/>
    <s v="C0555 A SP_GDF LUX POOL ACTIVI"/>
    <s v="YUZ1471"/>
    <s v=" 0001"/>
    <s v="20150130"/>
    <s v=""/>
    <x v="0"/>
    <s v="FS00750"/>
    <x v="0"/>
    <s v="62431783671"/>
  </r>
  <r>
    <s v="TRANSFER TO COST"/>
    <x v="8"/>
    <s v="OUT"/>
    <s v="836"/>
    <x v="0"/>
    <s v="0000"/>
    <x v="8"/>
    <n v="-21087.59"/>
    <x v="0"/>
    <s v="C0555 A SP_GDF LUX POOL ACTIVI"/>
    <s v="YUZ1471"/>
    <s v=" 0001"/>
    <s v="20150130"/>
    <s v=""/>
    <x v="0"/>
    <s v="FS00744"/>
    <x v="0"/>
    <s v="62431783671"/>
  </r>
  <r>
    <s v="TRANSFER TO COST"/>
    <x v="8"/>
    <s v="OUT"/>
    <s v="836"/>
    <x v="0"/>
    <s v="0000"/>
    <x v="8"/>
    <n v="-19797.490000000002"/>
    <x v="0"/>
    <s v="C0555 A SP_GDF LUX POOL ACTIVI"/>
    <s v="YUZ1471"/>
    <s v=" 0001"/>
    <s v="20150130"/>
    <s v=""/>
    <x v="0"/>
    <s v="FS00794"/>
    <x v="2"/>
    <s v="62431783671"/>
  </r>
  <r>
    <s v="TRANSFER TO COST"/>
    <x v="8"/>
    <s v="OUT"/>
    <s v="836"/>
    <x v="0"/>
    <s v="0000"/>
    <x v="8"/>
    <n v="-11263.75"/>
    <x v="0"/>
    <s v="C0555 A SP_GDF LUX POOL ACTIVI"/>
    <s v="YUZ1471"/>
    <s v=" 0001"/>
    <s v="20150130"/>
    <s v=""/>
    <x v="0"/>
    <s v="FS00753"/>
    <x v="0"/>
    <s v="62431783671"/>
  </r>
  <r>
    <s v="TRANSFER TO COST"/>
    <x v="8"/>
    <s v="OUT"/>
    <s v="836"/>
    <x v="0"/>
    <s v="0000"/>
    <x v="8"/>
    <n v="-11152.73"/>
    <x v="0"/>
    <s v="C0555 A SP_GDF LUX POOL ACTIVI"/>
    <s v="YUZ1471"/>
    <s v=" 0001"/>
    <s v="20150130"/>
    <s v=""/>
    <x v="0"/>
    <s v="FS00602"/>
    <x v="1"/>
    <s v="62431783671"/>
  </r>
  <r>
    <s v="TRANSFER TO COST"/>
    <x v="8"/>
    <s v="OUT"/>
    <s v="836"/>
    <x v="0"/>
    <s v="0000"/>
    <x v="8"/>
    <n v="-10769.58"/>
    <x v="0"/>
    <s v="C0555 A SP_GDF LUX POOL ACTIVI"/>
    <s v="YUZ1471"/>
    <s v=" 0001"/>
    <s v="20150130"/>
    <s v=""/>
    <x v="0"/>
    <s v="FS00726"/>
    <x v="3"/>
    <s v="62431783671"/>
  </r>
  <r>
    <s v="TRANSFER TO COST"/>
    <x v="8"/>
    <s v="OUT"/>
    <s v="836"/>
    <x v="0"/>
    <s v="0000"/>
    <x v="8"/>
    <n v="-5922.18"/>
    <x v="0"/>
    <s v="C0555 A SP_GDF LUX POOL ACTIVI"/>
    <s v="YUZ1471"/>
    <s v=" 0001"/>
    <s v="20150130"/>
    <s v=""/>
    <x v="0"/>
    <s v="FS00748"/>
    <x v="0"/>
    <s v="62431783671"/>
  </r>
  <r>
    <s v="TRANSFER TO COST"/>
    <x v="8"/>
    <s v="OUT"/>
    <s v="836"/>
    <x v="0"/>
    <s v="0000"/>
    <x v="8"/>
    <n v="-3981.31"/>
    <x v="0"/>
    <s v="C0555 A SP_GDF LUX POOL ACTIVI"/>
    <s v="YUZ1471"/>
    <s v=" 0001"/>
    <s v="20150130"/>
    <s v=""/>
    <x v="0"/>
    <s v="FS00904"/>
    <x v="2"/>
    <s v="62431783671"/>
  </r>
  <r>
    <s v="TRANSFER TO COST"/>
    <x v="8"/>
    <s v="OUT"/>
    <s v="836"/>
    <x v="0"/>
    <s v="0000"/>
    <x v="8"/>
    <n v="-3651.84"/>
    <x v="0"/>
    <s v="C0555 A SP_GDF LUX POOL ACTIVI"/>
    <s v="YUZ1471"/>
    <s v=" 0001"/>
    <s v="20150130"/>
    <s v=""/>
    <x v="0"/>
    <s v="FS00379"/>
    <x v="8"/>
    <s v="62431783671"/>
  </r>
  <r>
    <s v="TRANSFER TO COST"/>
    <x v="8"/>
    <s v="OUT"/>
    <s v="836"/>
    <x v="0"/>
    <s v="0000"/>
    <x v="8"/>
    <n v="-3011.53"/>
    <x v="0"/>
    <s v="C0555 A SP_GDF LUX POOL ACTIVI"/>
    <s v="YUZ1471"/>
    <s v=" 0001"/>
    <s v="20150130"/>
    <s v=""/>
    <x v="0"/>
    <s v="FS00662"/>
    <x v="0"/>
    <s v="62431783671"/>
  </r>
  <r>
    <s v="TRANSFER TO COST"/>
    <x v="8"/>
    <s v="OUT"/>
    <s v="836"/>
    <x v="0"/>
    <s v="0000"/>
    <x v="8"/>
    <n v="-1546.55"/>
    <x v="0"/>
    <s v="C0555 A SP_GDF LUX POOL ACTIVI"/>
    <s v="YUZ1471"/>
    <s v=" 0001"/>
    <s v="20150130"/>
    <s v=""/>
    <x v="0"/>
    <s v="FS00600"/>
    <x v="1"/>
    <s v="62431783671"/>
  </r>
  <r>
    <s v="TRANSFER TO COST"/>
    <x v="8"/>
    <s v="OUT"/>
    <s v="836"/>
    <x v="0"/>
    <s v="0000"/>
    <x v="8"/>
    <n v="-1343.68"/>
    <x v="0"/>
    <s v="C0555 A SP_GDF LUX POOL ACTIVI"/>
    <s v="YUZ1471"/>
    <s v=" 0001"/>
    <s v="20150130"/>
    <s v=""/>
    <x v="0"/>
    <s v="FS00752"/>
    <x v="0"/>
    <s v="62431783671"/>
  </r>
  <r>
    <s v="TRANSFER TO COST"/>
    <x v="8"/>
    <s v="OUT"/>
    <s v="836"/>
    <x v="0"/>
    <s v="0000"/>
    <x v="8"/>
    <n v="-1091.54"/>
    <x v="0"/>
    <s v="C0555 A SP_GDF LUX POOL ACTIVI"/>
    <s v="YUZ1471"/>
    <s v=" 0001"/>
    <s v="20150130"/>
    <s v=""/>
    <x v="0"/>
    <s v="FS00598"/>
    <x v="1"/>
    <s v="62431783671"/>
  </r>
  <r>
    <s v="TRANSFER TO COST"/>
    <x v="8"/>
    <s v="OUT"/>
    <s v="836"/>
    <x v="0"/>
    <s v="0000"/>
    <x v="8"/>
    <n v="-990.45"/>
    <x v="0"/>
    <s v="C0555 A SP_GDF LUX POOL ACTIVI"/>
    <s v="YUZ1471"/>
    <s v=" 0001"/>
    <s v="20150130"/>
    <s v=""/>
    <x v="0"/>
    <s v="FS01308"/>
    <x v="5"/>
    <s v="62431783671"/>
  </r>
  <r>
    <s v="TRANSFER TO COST"/>
    <x v="8"/>
    <s v="OUT"/>
    <s v="836"/>
    <x v="0"/>
    <s v="0000"/>
    <x v="8"/>
    <n v="-541.79"/>
    <x v="0"/>
    <s v="C0555 A SP_GDF LUX POOL ACTIVI"/>
    <s v="YUZ1471"/>
    <s v=" 0001"/>
    <s v="20150130"/>
    <s v=""/>
    <x v="0"/>
    <s v="FS00765"/>
    <x v="4"/>
    <s v="62431783671"/>
  </r>
  <r>
    <s v="TRANSFER TO COST"/>
    <x v="8"/>
    <s v="OUT"/>
    <s v="836"/>
    <x v="0"/>
    <s v="0000"/>
    <x v="8"/>
    <n v="-404.76"/>
    <x v="0"/>
    <s v="C0555 A SP_GDF LUX POOL ACTIVI"/>
    <s v="YUZ1471"/>
    <s v=" 0001"/>
    <s v="20150130"/>
    <s v=""/>
    <x v="0"/>
    <s v="FS01387"/>
    <x v="17"/>
    <s v="62431783671"/>
  </r>
  <r>
    <s v="TRANSFER TO COST"/>
    <x v="8"/>
    <s v="OUT"/>
    <s v="836"/>
    <x v="0"/>
    <s v="0000"/>
    <x v="8"/>
    <n v="-328.18"/>
    <x v="0"/>
    <s v="C0555 A SP_GDF LUX POOL ACTIVI"/>
    <s v="YUZ1471"/>
    <s v=" 0001"/>
    <s v="20150130"/>
    <s v=""/>
    <x v="0"/>
    <s v="FS00790"/>
    <x v="2"/>
    <s v="62431783671"/>
  </r>
  <r>
    <s v="TRANSFER TO COST"/>
    <x v="8"/>
    <s v="OUT"/>
    <s v="836"/>
    <x v="0"/>
    <s v="0000"/>
    <x v="8"/>
    <n v="-289.11"/>
    <x v="0"/>
    <s v="C0555 A SP_GDF LUX POOL ACTIVI"/>
    <s v="YUZ1471"/>
    <s v=" 0001"/>
    <s v="20150130"/>
    <s v=""/>
    <x v="0"/>
    <s v="FS01284"/>
    <x v="18"/>
    <s v="62431783671"/>
  </r>
  <r>
    <s v="TRANSFER TO COST"/>
    <x v="8"/>
    <s v="OUT"/>
    <s v="836"/>
    <x v="0"/>
    <s v="0000"/>
    <x v="8"/>
    <n v="-185.08"/>
    <x v="0"/>
    <s v="C0555 A SP_GDF LUX POOL ACTIVI"/>
    <s v="YUZ1471"/>
    <s v=" 0001"/>
    <s v="20150130"/>
    <s v=""/>
    <x v="0"/>
    <s v="FS01359"/>
    <x v="19"/>
    <s v="62431783671"/>
  </r>
  <r>
    <s v="TRANSFER TO COST"/>
    <x v="8"/>
    <s v="OUT"/>
    <s v="836"/>
    <x v="0"/>
    <s v="0000"/>
    <x v="8"/>
    <n v="-173.47"/>
    <x v="0"/>
    <s v="C0555 A SP_GDF LUX POOL ACTIVI"/>
    <s v="YUZ1471"/>
    <s v=" 0001"/>
    <s v="20150130"/>
    <s v=""/>
    <x v="0"/>
    <s v="FS01150"/>
    <x v="9"/>
    <s v="62431783671"/>
  </r>
  <r>
    <s v="Transfer out to Service pool"/>
    <x v="8"/>
    <s v="OUT"/>
    <s v="836"/>
    <x v="1"/>
    <s v="0000"/>
    <x v="8"/>
    <n v="0"/>
    <x v="2"/>
    <s v="(ROUNDING) DIFFERENCE VS. SLC"/>
    <s v=""/>
    <s v=""/>
    <s v="20150202"/>
    <s v=""/>
    <x v="0"/>
    <s v=""/>
    <x v="7"/>
    <s v=""/>
  </r>
  <r>
    <s v="Transfer out to Service pool"/>
    <x v="8"/>
    <s v="OUT"/>
    <s v="836"/>
    <x v="1"/>
    <s v="0000"/>
    <x v="8"/>
    <n v="0"/>
    <x v="2"/>
    <s v="(ROUNDING) DIFFERENCE VS. SLC"/>
    <s v=""/>
    <s v=""/>
    <s v="20150130"/>
    <s v=""/>
    <x v="0"/>
    <s v=""/>
    <x v="7"/>
    <s v=""/>
  </r>
  <r>
    <s v="Transfer out to Service pool"/>
    <x v="8"/>
    <s v="OUT"/>
    <s v="836"/>
    <x v="1"/>
    <s v="0000"/>
    <x v="8"/>
    <n v="-13877.49"/>
    <x v="0"/>
    <s v="C0555 A SP_GDF LUX POOL ACTIVI"/>
    <s v="YUZ1471"/>
    <s v=" 0001"/>
    <s v="20150130"/>
    <s v=""/>
    <x v="0"/>
    <s v="BE31089"/>
    <x v="6"/>
    <s v="62431783671"/>
  </r>
  <r>
    <s v="Transfer out to Service pool"/>
    <x v="8"/>
    <s v="OUT"/>
    <s v="836"/>
    <x v="1"/>
    <s v="0000"/>
    <x v="8"/>
    <n v="-8856.7099999999991"/>
    <x v="0"/>
    <s v="C0555 A SP_GDF LUX POOL ACTIVI"/>
    <s v="YUZ1471"/>
    <s v=" 0001"/>
    <s v="20150130"/>
    <s v=""/>
    <x v="0"/>
    <s v="BE31398"/>
    <x v="6"/>
    <s v="62431783671"/>
  </r>
  <r>
    <s v="Transfer out to Service pool"/>
    <x v="8"/>
    <s v="OUT"/>
    <s v="836"/>
    <x v="1"/>
    <s v="0000"/>
    <x v="8"/>
    <n v="-3657.81"/>
    <x v="0"/>
    <s v="C0555 A SP_GDF LUX POOL ACTIVI"/>
    <s v="YUZ1471"/>
    <s v=" 0001"/>
    <s v="20150130"/>
    <s v=""/>
    <x v="0"/>
    <s v="BE31056"/>
    <x v="6"/>
    <s v="62431783671"/>
  </r>
  <r>
    <s v="Transfer out to Service pool"/>
    <x v="8"/>
    <s v="OUT"/>
    <s v="836"/>
    <x v="1"/>
    <s v="0000"/>
    <x v="8"/>
    <n v="-2728.85"/>
    <x v="0"/>
    <s v="C0555 A SP_GDF LUX POOL ACTIVI"/>
    <s v="YUZ1471"/>
    <s v=" 0001"/>
    <s v="20150130"/>
    <s v=""/>
    <x v="0"/>
    <s v="BE31127"/>
    <x v="6"/>
    <s v="62431783671"/>
  </r>
  <r>
    <s v="Transfer out to Service pool"/>
    <x v="8"/>
    <s v="OUT"/>
    <s v="836"/>
    <x v="1"/>
    <s v="0000"/>
    <x v="8"/>
    <n v="-2148.2399999999998"/>
    <x v="0"/>
    <s v="C0555 A SP_GDF LUX POOL ACTIVI"/>
    <s v="YUZ1471"/>
    <s v=" 0001"/>
    <s v="20150130"/>
    <s v=""/>
    <x v="0"/>
    <s v="BE31056"/>
    <x v="6"/>
    <s v="62431783671"/>
  </r>
  <r>
    <s v="Transfer out to Service pool"/>
    <x v="8"/>
    <s v="OUT"/>
    <s v="836"/>
    <x v="1"/>
    <s v="0000"/>
    <x v="8"/>
    <n v="-1786.26"/>
    <x v="0"/>
    <s v="C0555 A SP_GDF LUX POOL ACTIVI"/>
    <s v="YUZ1471"/>
    <s v=" 0001"/>
    <s v="20150130"/>
    <s v=""/>
    <x v="0"/>
    <s v="BE31113"/>
    <x v="6"/>
    <s v="62431783671"/>
  </r>
  <r>
    <s v="Transfer out to Service pool"/>
    <x v="8"/>
    <s v="OUT"/>
    <s v="836"/>
    <x v="1"/>
    <s v="0000"/>
    <x v="8"/>
    <n v="-1480.26"/>
    <x v="0"/>
    <s v="C0555 A SP_GDF LUX POOL ACTIVI"/>
    <s v="YUZ1471"/>
    <s v=" 0001"/>
    <s v="20150130"/>
    <s v=""/>
    <x v="0"/>
    <s v="BE31058"/>
    <x v="6"/>
    <s v="62431783671"/>
  </r>
  <r>
    <s v="Transfer out to Service pool"/>
    <x v="8"/>
    <s v="OUT"/>
    <s v="836"/>
    <x v="1"/>
    <s v="0000"/>
    <x v="8"/>
    <n v="-1219.27"/>
    <x v="0"/>
    <s v="C0555 A SP_GDF LUX POOL ACTIVI"/>
    <s v="YUZ1471"/>
    <s v=" 0001"/>
    <s v="20150130"/>
    <s v=""/>
    <x v="0"/>
    <s v="BE31122"/>
    <x v="6"/>
    <s v="62431783671"/>
  </r>
  <r>
    <s v="Transfer out to Service pool"/>
    <x v="8"/>
    <s v="OUT"/>
    <s v="836"/>
    <x v="1"/>
    <s v="0000"/>
    <x v="8"/>
    <n v="-1219.27"/>
    <x v="0"/>
    <s v="C0555 A SP_GDF LUX POOL ACTIVI"/>
    <s v="YUZ1471"/>
    <s v=" 0001"/>
    <s v="20150130"/>
    <s v=""/>
    <x v="0"/>
    <s v="BE31395"/>
    <x v="6"/>
    <s v="62431783671"/>
  </r>
  <r>
    <s v="Transfer out to Service pool"/>
    <x v="8"/>
    <s v="OUT"/>
    <s v="836"/>
    <x v="1"/>
    <s v="0000"/>
    <x v="8"/>
    <n v="-1049.73"/>
    <x v="0"/>
    <s v="C0555 A SP_GDF LUX POOL ACTIVI"/>
    <s v="YUZ1471"/>
    <s v=" 0001"/>
    <s v="20150130"/>
    <s v=""/>
    <x v="0"/>
    <s v="BE31402"/>
    <x v="6"/>
    <s v="62431783671"/>
  </r>
  <r>
    <s v="Transfer out to Service pool"/>
    <x v="8"/>
    <s v="OUT"/>
    <s v="836"/>
    <x v="1"/>
    <s v="0000"/>
    <x v="8"/>
    <n v="-1017.5"/>
    <x v="0"/>
    <s v="C0555 A SP_GDF LUX POOL ACTIVI"/>
    <s v="YUZ1471"/>
    <s v=" 0001"/>
    <s v="20150130"/>
    <s v=""/>
    <x v="0"/>
    <s v="BE31383"/>
    <x v="6"/>
    <s v="62431783671"/>
  </r>
  <r>
    <s v="Transfer out to Service pool"/>
    <x v="8"/>
    <s v="OUT"/>
    <s v="836"/>
    <x v="1"/>
    <s v="0000"/>
    <x v="8"/>
    <n v="-964.09"/>
    <x v="0"/>
    <s v="C0555 A SP_GDF LUX POOL ACTIVI"/>
    <s v="YUZ1471"/>
    <s v=" 0001"/>
    <s v="20150130"/>
    <s v=""/>
    <x v="0"/>
    <s v="BE31384"/>
    <x v="6"/>
    <s v="62431783671"/>
  </r>
  <r>
    <s v="Transfer out to Service pool"/>
    <x v="8"/>
    <s v="OUT"/>
    <s v="836"/>
    <x v="1"/>
    <s v="0000"/>
    <x v="8"/>
    <n v="-69.67"/>
    <x v="0"/>
    <s v="C0555 A SP_GDF LUX POOL ACTIVI"/>
    <s v="YUZ1471"/>
    <s v=" 0001"/>
    <s v="20150130"/>
    <s v=""/>
    <x v="0"/>
    <s v="BE31124"/>
    <x v="6"/>
    <s v="62431783671"/>
  </r>
  <r>
    <s v="Transfers From Related Company - World Trade:"/>
    <x v="8"/>
    <s v="IN"/>
    <s v="836"/>
    <x v="3"/>
    <s v="0000"/>
    <x v="8"/>
    <n v="145000"/>
    <x v="17"/>
    <s v="              62460007"/>
    <s v="6000000"/>
    <s v=""/>
    <s v="20150115"/>
    <s v=""/>
    <x v="0"/>
    <s v=""/>
    <x v="7"/>
    <s v=""/>
  </r>
  <r>
    <s v="Transfers From Related Company - World Trade:"/>
    <x v="8"/>
    <s v="IN"/>
    <s v="836"/>
    <x v="3"/>
    <s v="0000"/>
    <x v="8"/>
    <n v="-145000"/>
    <x v="18"/>
    <s v="              62460021"/>
    <s v="6000000"/>
    <s v=""/>
    <s v="20150116"/>
    <s v=""/>
    <x v="0"/>
    <s v=""/>
    <x v="7"/>
    <s v=""/>
  </r>
  <r>
    <s v="Transfers From Related Company - World Trade:"/>
    <x v="8"/>
    <s v="IN"/>
    <s v="836"/>
    <x v="3"/>
    <s v="0000"/>
    <x v="8"/>
    <n v="145000"/>
    <x v="19"/>
    <s v="              62460022"/>
    <s v="6000000"/>
    <s v=""/>
    <s v="20150116"/>
    <s v=""/>
    <x v="0"/>
    <s v=""/>
    <x v="7"/>
    <s v=""/>
  </r>
  <r>
    <s v="Transfers From Related Company - World Trade:"/>
    <x v="8"/>
    <s v="IN"/>
    <s v="836"/>
    <x v="3"/>
    <s v="0000"/>
    <x v="8"/>
    <n v="0"/>
    <x v="2"/>
    <s v="(ROUNDING) DIFFERENCE VS. SLC"/>
    <s v=""/>
    <s v=""/>
    <s v="20150202"/>
    <s v=""/>
    <x v="0"/>
    <s v=""/>
    <x v="7"/>
    <s v=""/>
  </r>
  <r>
    <s v="Transfers From Related Company - World Trade:"/>
    <x v="8"/>
    <s v="IN"/>
    <s v="836"/>
    <x v="3"/>
    <s v="0000"/>
    <x v="8"/>
    <n v="0"/>
    <x v="2"/>
    <s v="(ROUNDING) DIFFERENCE VS. SLC"/>
    <s v=""/>
    <s v=""/>
    <s v="20150128"/>
    <s v=""/>
    <x v="0"/>
    <s v=""/>
    <x v="7"/>
    <s v=""/>
  </r>
  <r>
    <s v="TRANSFER FROM SERVICE POOL"/>
    <x v="8"/>
    <s v="IN"/>
    <s v="836"/>
    <x v="4"/>
    <s v="0000"/>
    <x v="8"/>
    <n v="670"/>
    <x v="12"/>
    <s v=""/>
    <s v="92009"/>
    <s v=""/>
    <s v="20150129"/>
    <s v=""/>
    <x v="0"/>
    <s v="BE31072"/>
    <x v="7"/>
    <s v="62402410406I"/>
  </r>
  <r>
    <s v="TRANSFER FROM HR POOLS / LABOR"/>
    <x v="8"/>
    <s v="IN"/>
    <s v="836"/>
    <x v="2"/>
    <s v="0000"/>
    <x v="8"/>
    <n v="3462.18"/>
    <x v="1"/>
    <s v=""/>
    <s v="92009"/>
    <s v=""/>
    <s v="20150128"/>
    <s v=""/>
    <x v="0"/>
    <s v="BE31072"/>
    <x v="7"/>
    <s v="624317104516"/>
  </r>
  <r>
    <s v="TRANSFER TO COST"/>
    <x v="9"/>
    <s v="OUT"/>
    <s v="836"/>
    <x v="0"/>
    <s v="0000"/>
    <x v="9"/>
    <n v="0"/>
    <x v="2"/>
    <s v="(ROUNDING) DIFFERENCE VS. SLC"/>
    <s v=""/>
    <s v=""/>
    <s v="20150130"/>
    <s v=""/>
    <x v="0"/>
    <s v=""/>
    <x v="7"/>
    <s v=""/>
  </r>
  <r>
    <s v="TRANSFER TO COST"/>
    <x v="9"/>
    <s v="OUT"/>
    <s v="836"/>
    <x v="0"/>
    <s v="0000"/>
    <x v="9"/>
    <n v="0"/>
    <x v="2"/>
    <s v="(ROUNDING) DIFFERENCE VS. SLC"/>
    <s v=""/>
    <s v=""/>
    <s v="20150202"/>
    <s v=""/>
    <x v="0"/>
    <s v=""/>
    <x v="7"/>
    <s v=""/>
  </r>
  <r>
    <s v="TRANSFER TO COST"/>
    <x v="9"/>
    <s v="OUT"/>
    <s v="836"/>
    <x v="0"/>
    <s v="0000"/>
    <x v="9"/>
    <n v="-5900.99"/>
    <x v="0"/>
    <s v="C0523 A SP_SECURITY OPERATIONI"/>
    <s v="YUZ1471"/>
    <s v=" 0001"/>
    <s v="20150130"/>
    <s v=""/>
    <x v="0"/>
    <s v="FS00756"/>
    <x v="0"/>
    <s v="62431783676"/>
  </r>
  <r>
    <s v="TRANSFER TO COST"/>
    <x v="9"/>
    <s v="OUT"/>
    <s v="836"/>
    <x v="0"/>
    <s v="0000"/>
    <x v="9"/>
    <n v="-5161.3999999999996"/>
    <x v="0"/>
    <s v="C0523 A SP_SECURITY OPERATIONI"/>
    <s v="YUZ1471"/>
    <s v=" 0001"/>
    <s v="20150130"/>
    <s v=""/>
    <x v="0"/>
    <s v="FS00602"/>
    <x v="1"/>
    <s v="62431783676"/>
  </r>
  <r>
    <s v="TRANSFER TO COST"/>
    <x v="9"/>
    <s v="OUT"/>
    <s v="836"/>
    <x v="0"/>
    <s v="0000"/>
    <x v="9"/>
    <n v="-1494.92"/>
    <x v="0"/>
    <s v="C0523 A SP_SECURITY OPERATIONI"/>
    <s v="YUZ1471"/>
    <s v=" 0001"/>
    <s v="20150130"/>
    <s v=""/>
    <x v="0"/>
    <s v="FS00726"/>
    <x v="3"/>
    <s v="62431783676"/>
  </r>
  <r>
    <s v="TRANSFER TO COST"/>
    <x v="9"/>
    <s v="OUT"/>
    <s v="836"/>
    <x v="0"/>
    <s v="0000"/>
    <x v="9"/>
    <n v="-1475.25"/>
    <x v="0"/>
    <s v="C0523 A SP_SECURITY OPERATIONI"/>
    <s v="YUZ1471"/>
    <s v=" 0001"/>
    <s v="20150130"/>
    <s v=""/>
    <x v="0"/>
    <s v="FS00753"/>
    <x v="0"/>
    <s v="62431783676"/>
  </r>
  <r>
    <s v="TRANSFER TO COST"/>
    <x v="9"/>
    <s v="OUT"/>
    <s v="836"/>
    <x v="0"/>
    <s v="0000"/>
    <x v="9"/>
    <n v="-1290.3499999999999"/>
    <x v="0"/>
    <s v="C0523 A SP_SECURITY OPERATIONI"/>
    <s v="YUZ1471"/>
    <s v=" 0001"/>
    <s v="20150130"/>
    <s v=""/>
    <x v="0"/>
    <s v="FS00600"/>
    <x v="1"/>
    <s v="62431783676"/>
  </r>
  <r>
    <s v="TRANSFER TO COST"/>
    <x v="9"/>
    <s v="OUT"/>
    <s v="836"/>
    <x v="0"/>
    <s v="0000"/>
    <x v="9"/>
    <n v="-1101.52"/>
    <x v="0"/>
    <s v="C0523 A SP_SECURITY OPERATIONI"/>
    <s v="YUZ1471"/>
    <s v=" 0001"/>
    <s v="20150130"/>
    <s v=""/>
    <x v="0"/>
    <s v="FS00379"/>
    <x v="8"/>
    <s v="62431783676"/>
  </r>
  <r>
    <s v="TRANSFER TO COST"/>
    <x v="9"/>
    <s v="OUT"/>
    <s v="836"/>
    <x v="0"/>
    <s v="0000"/>
    <x v="9"/>
    <n v="-236.04"/>
    <x v="0"/>
    <s v="C0523 A SP_SECURITY OPERATIONI"/>
    <s v="YUZ1471"/>
    <s v=" 0001"/>
    <s v="20150130"/>
    <s v=""/>
    <x v="0"/>
    <s v="FS01150"/>
    <x v="9"/>
    <s v="62431783676"/>
  </r>
  <r>
    <s v="TRANSFER TO COST"/>
    <x v="9"/>
    <s v="OUT"/>
    <s v="836"/>
    <x v="0"/>
    <s v="0000"/>
    <x v="9"/>
    <n v="-177.03"/>
    <x v="0"/>
    <s v="C0523 A SP_SECURITY OPERATIONI"/>
    <s v="YUZ1471"/>
    <s v=" 0001"/>
    <s v="20150130"/>
    <s v=""/>
    <x v="0"/>
    <s v="FS01308"/>
    <x v="5"/>
    <s v="62431783676"/>
  </r>
  <r>
    <s v="TRANSFER TO COST"/>
    <x v="9"/>
    <s v="OUT"/>
    <s v="836"/>
    <x v="0"/>
    <s v="0000"/>
    <x v="9"/>
    <n v="-59.01"/>
    <x v="0"/>
    <s v="C0523 A SP_SECURITY OPERATIONI"/>
    <s v="YUZ1471"/>
    <s v=" 0001"/>
    <s v="20150130"/>
    <s v=""/>
    <x v="0"/>
    <s v="FS00765"/>
    <x v="4"/>
    <s v="62431783676"/>
  </r>
  <r>
    <s v="Transfer out to Service pool"/>
    <x v="9"/>
    <s v="OUT"/>
    <s v="836"/>
    <x v="1"/>
    <s v="0000"/>
    <x v="9"/>
    <n v="0"/>
    <x v="2"/>
    <s v="(ROUNDING) DIFFERENCE VS. SLC"/>
    <s v=""/>
    <s v=""/>
    <s v="20150202"/>
    <s v=""/>
    <x v="0"/>
    <s v=""/>
    <x v="7"/>
    <s v=""/>
  </r>
  <r>
    <s v="Transfer out to Service pool"/>
    <x v="9"/>
    <s v="OUT"/>
    <s v="836"/>
    <x v="1"/>
    <s v="0000"/>
    <x v="9"/>
    <n v="-772.44"/>
    <x v="0"/>
    <s v="C0523 A SP_SECURITY OPERATIONI"/>
    <s v="YUZ1471"/>
    <s v=" 0001"/>
    <s v="20150130"/>
    <s v=""/>
    <x v="0"/>
    <s v="BE31398"/>
    <x v="6"/>
    <s v="62431783676"/>
  </r>
  <r>
    <s v="Transfer out to Service pool"/>
    <x v="9"/>
    <s v="OUT"/>
    <s v="836"/>
    <x v="1"/>
    <s v="0000"/>
    <x v="9"/>
    <n v="-331.05"/>
    <x v="0"/>
    <s v="C0523 A SP_SECURITY OPERATIONI"/>
    <s v="YUZ1471"/>
    <s v=" 0001"/>
    <s v="20150130"/>
    <s v=""/>
    <x v="0"/>
    <s v="BE31395"/>
    <x v="6"/>
    <s v="62431783676"/>
  </r>
  <r>
    <s v="TRANSFER FROM ITS 812"/>
    <x v="9"/>
    <s v="IN"/>
    <s v="836"/>
    <x v="6"/>
    <s v="0000"/>
    <x v="9"/>
    <n v="4180"/>
    <x v="1"/>
    <s v=""/>
    <s v="92009"/>
    <s v=""/>
    <s v="20150128"/>
    <s v=""/>
    <x v="0"/>
    <s v="BE31108"/>
    <x v="7"/>
    <s v="624317812766"/>
  </r>
  <r>
    <s v="TRANSFER FROM HR POOLS / LABOR"/>
    <x v="9"/>
    <s v="IN"/>
    <s v="836"/>
    <x v="2"/>
    <s v="0000"/>
    <x v="9"/>
    <n v="1731.07"/>
    <x v="1"/>
    <s v=""/>
    <s v="92009"/>
    <s v=""/>
    <s v="20150128"/>
    <s v=""/>
    <x v="0"/>
    <s v="BE31109"/>
    <x v="7"/>
    <s v="624317104556"/>
  </r>
  <r>
    <s v="TRANSFER FROM HR POOLS / LABOR"/>
    <x v="9"/>
    <s v="IN"/>
    <s v="836"/>
    <x v="2"/>
    <s v="0000"/>
    <x v="9"/>
    <n v="2279.92"/>
    <x v="1"/>
    <s v=""/>
    <s v="92009"/>
    <s v=""/>
    <s v="20150128"/>
    <s v=""/>
    <x v="0"/>
    <s v="BE31108"/>
    <x v="7"/>
    <s v="624317193526"/>
  </r>
  <r>
    <s v="TRANSFER FROM HR POOLS / LABOR"/>
    <x v="9"/>
    <s v="IN"/>
    <s v="836"/>
    <x v="2"/>
    <s v="0000"/>
    <x v="9"/>
    <n v="2506.35"/>
    <x v="1"/>
    <s v=""/>
    <s v="92009"/>
    <s v=""/>
    <s v="20150128"/>
    <s v=""/>
    <x v="0"/>
    <s v="BE31105"/>
    <x v="7"/>
    <s v="624317193526"/>
  </r>
  <r>
    <s v="TRANSFER FROM HR POOLS / LABOR"/>
    <x v="9"/>
    <s v="IN"/>
    <s v="836"/>
    <x v="2"/>
    <s v="0000"/>
    <x v="9"/>
    <n v="2521.0300000000002"/>
    <x v="1"/>
    <s v=""/>
    <s v="92009"/>
    <s v=""/>
    <s v="20150128"/>
    <s v=""/>
    <x v="0"/>
    <s v="BE31108"/>
    <x v="7"/>
    <s v="624317193526"/>
  </r>
  <r>
    <s v="TRANSFER FROM HR POOLS / LABOR"/>
    <x v="9"/>
    <s v="IN"/>
    <s v="836"/>
    <x v="2"/>
    <s v="0000"/>
    <x v="9"/>
    <n v="4054.38"/>
    <x v="1"/>
    <s v=""/>
    <s v="92009"/>
    <s v=""/>
    <s v="20150128"/>
    <s v=""/>
    <x v="0"/>
    <s v="BE31108"/>
    <x v="7"/>
    <s v="624317104556"/>
  </r>
  <r>
    <s v="TRANSFER FROM HR POOLS / LABOR"/>
    <x v="9"/>
    <s v="IN"/>
    <s v="836"/>
    <x v="2"/>
    <s v="0000"/>
    <x v="9"/>
    <n v="7926.57"/>
    <x v="1"/>
    <s v=""/>
    <s v="92009"/>
    <s v=""/>
    <s v="20150128"/>
    <s v=""/>
    <x v="0"/>
    <s v="BE31108"/>
    <x v="7"/>
    <s v="624317193526"/>
  </r>
  <r>
    <s v="TRANSFER FROM HR POOLS / LABOR"/>
    <x v="9"/>
    <s v="IN"/>
    <s v="836"/>
    <x v="2"/>
    <s v="0000"/>
    <x v="9"/>
    <n v="0"/>
    <x v="2"/>
    <s v="(ROUNDING) DIFFERENCE VS. SLC"/>
    <s v=""/>
    <s v=""/>
    <s v="20150202"/>
    <s v=""/>
    <x v="0"/>
    <s v=""/>
    <x v="7"/>
    <s v=""/>
  </r>
  <r>
    <s v="TRANSFER TO COST"/>
    <x v="10"/>
    <s v="OUT"/>
    <s v="836"/>
    <x v="0"/>
    <s v="0000"/>
    <x v="10"/>
    <n v="0"/>
    <x v="2"/>
    <s v="(ROUNDING) DIFFERENCE VS. SLC"/>
    <s v=""/>
    <s v=""/>
    <s v="20150130"/>
    <s v=""/>
    <x v="0"/>
    <s v=""/>
    <x v="7"/>
    <s v=""/>
  </r>
  <r>
    <s v="TRANSFER TO COST"/>
    <x v="10"/>
    <s v="OUT"/>
    <s v="836"/>
    <x v="0"/>
    <s v="0000"/>
    <x v="10"/>
    <n v="0"/>
    <x v="2"/>
    <s v="(ROUNDING) DIFFERENCE VS. SLC"/>
    <s v=""/>
    <s v=""/>
    <s v="20150202"/>
    <s v=""/>
    <x v="0"/>
    <s v=""/>
    <x v="7"/>
    <s v=""/>
  </r>
  <r>
    <s v="TRANSFER TO COST"/>
    <x v="10"/>
    <s v="OUT"/>
    <s v="836"/>
    <x v="0"/>
    <s v="0000"/>
    <x v="10"/>
    <n v="-2409.92"/>
    <x v="0"/>
    <s v="C0518 V SP_BASIC WINTEL SERVII"/>
    <s v="YUZ1471"/>
    <s v=" 0001"/>
    <s v="20150130"/>
    <s v=""/>
    <x v="0"/>
    <s v="FS00756"/>
    <x v="0"/>
    <s v="62431783680"/>
  </r>
  <r>
    <s v="TRANSFER TO COST"/>
    <x v="10"/>
    <s v="OUT"/>
    <s v="836"/>
    <x v="0"/>
    <s v="0000"/>
    <x v="10"/>
    <n v="-1309.47"/>
    <x v="0"/>
    <s v="C0518 V SP_BASIC WINTEL SERVII"/>
    <s v="YUZ1471"/>
    <s v=" 0001"/>
    <s v="20150130"/>
    <s v=""/>
    <x v="0"/>
    <s v="FS00794"/>
    <x v="2"/>
    <s v="62431783680"/>
  </r>
  <r>
    <s v="TRANSFER TO COST"/>
    <x v="10"/>
    <s v="OUT"/>
    <s v="836"/>
    <x v="0"/>
    <s v="0000"/>
    <x v="10"/>
    <n v="-1057.4100000000001"/>
    <x v="0"/>
    <s v="C0518 V SP_BASIC WINTEL SERVII"/>
    <s v="YUZ1471"/>
    <s v=" 0001"/>
    <s v="20150130"/>
    <s v=""/>
    <x v="0"/>
    <s v="FS00602"/>
    <x v="1"/>
    <s v="62431783680"/>
  </r>
  <r>
    <s v="TRANSFER TO COST"/>
    <x v="10"/>
    <s v="OUT"/>
    <s v="836"/>
    <x v="0"/>
    <s v="0000"/>
    <x v="10"/>
    <n v="-454.93"/>
    <x v="0"/>
    <s v="C0518 V SP_BASIC WINTEL SERVII"/>
    <s v="YUZ1471"/>
    <s v=" 0001"/>
    <s v="20150130"/>
    <s v=""/>
    <x v="0"/>
    <s v="FS00726"/>
    <x v="3"/>
    <s v="62431783680"/>
  </r>
  <r>
    <s v="TRANSFER TO COST"/>
    <x v="10"/>
    <s v="OUT"/>
    <s v="836"/>
    <x v="0"/>
    <s v="0000"/>
    <x v="10"/>
    <n v="-393.45"/>
    <x v="0"/>
    <s v="C0518 V SP_BASIC WINTEL SERVII"/>
    <s v="YUZ1471"/>
    <s v=" 0001"/>
    <s v="20150130"/>
    <s v=""/>
    <x v="0"/>
    <s v="FS00379"/>
    <x v="8"/>
    <s v="62431783680"/>
  </r>
  <r>
    <s v="Transfer out to Service pool"/>
    <x v="10"/>
    <s v="OUT"/>
    <s v="836"/>
    <x v="1"/>
    <s v="0000"/>
    <x v="10"/>
    <n v="-897.57"/>
    <x v="0"/>
    <s v="C0518 V SP_BASIC WINTEL SERVII"/>
    <s v="YUZ1471"/>
    <s v=" 0001"/>
    <s v="20150130"/>
    <s v=""/>
    <x v="0"/>
    <s v="BE31398"/>
    <x v="6"/>
    <s v="62431783680"/>
  </r>
  <r>
    <s v="Transfer out to Service pool"/>
    <x v="10"/>
    <s v="OUT"/>
    <s v="836"/>
    <x v="1"/>
    <s v="0000"/>
    <x v="10"/>
    <n v="-534.85"/>
    <x v="0"/>
    <s v="C0518 V SP_BASIC WINTEL SERVII"/>
    <s v="YUZ1471"/>
    <s v=" 0001"/>
    <s v="20150130"/>
    <s v=""/>
    <x v="0"/>
    <s v="BE31128"/>
    <x v="6"/>
    <s v="62431783680"/>
  </r>
  <r>
    <s v="Transfer out to Service pool"/>
    <x v="10"/>
    <s v="OUT"/>
    <s v="836"/>
    <x v="1"/>
    <s v="0000"/>
    <x v="10"/>
    <n v="-233.61"/>
    <x v="0"/>
    <s v="C0518 V SP_BASIC WINTEL SERVII"/>
    <s v="YUZ1471"/>
    <s v=" 0001"/>
    <s v="20150130"/>
    <s v=""/>
    <x v="0"/>
    <s v="BE31384"/>
    <x v="6"/>
    <s v="62431783680"/>
  </r>
  <r>
    <s v="Transfer out to Service pool"/>
    <x v="10"/>
    <s v="OUT"/>
    <s v="836"/>
    <x v="1"/>
    <s v="0000"/>
    <x v="10"/>
    <n v="-209.02"/>
    <x v="0"/>
    <s v="C0518 V SP_BASIC WINTEL SERVII"/>
    <s v="YUZ1471"/>
    <s v=" 0001"/>
    <s v="20150130"/>
    <s v=""/>
    <x v="0"/>
    <s v="BE31383"/>
    <x v="6"/>
    <s v="62431783680"/>
  </r>
  <r>
    <s v="Transfers From Related Company - World Trade:"/>
    <x v="10"/>
    <s v="IN"/>
    <s v="836"/>
    <x v="3"/>
    <s v="0000"/>
    <x v="10"/>
    <n v="700"/>
    <x v="20"/>
    <s v="              62460004"/>
    <s v="6000000"/>
    <s v=""/>
    <s v="20150114"/>
    <s v=""/>
    <x v="0"/>
    <s v=""/>
    <x v="7"/>
    <s v=""/>
  </r>
  <r>
    <s v="Transfers From Related Company - World Trade:"/>
    <x v="10"/>
    <s v="IN"/>
    <s v="836"/>
    <x v="3"/>
    <s v="0000"/>
    <x v="10"/>
    <n v="-700"/>
    <x v="21"/>
    <s v="              62460014"/>
    <s v="6000000"/>
    <s v=""/>
    <s v="20150116"/>
    <s v=""/>
    <x v="0"/>
    <s v=""/>
    <x v="7"/>
    <s v=""/>
  </r>
  <r>
    <s v="Transfers From Related Company - World Trade:"/>
    <x v="10"/>
    <s v="IN"/>
    <s v="836"/>
    <x v="3"/>
    <s v="0000"/>
    <x v="10"/>
    <n v="700"/>
    <x v="22"/>
    <s v="              62460015"/>
    <s v="6000000"/>
    <s v=""/>
    <s v="20150116"/>
    <s v=""/>
    <x v="0"/>
    <s v=""/>
    <x v="7"/>
    <s v=""/>
  </r>
  <r>
    <s v="Transfers From Related Company - World Trade:"/>
    <x v="10"/>
    <s v="IN"/>
    <s v="836"/>
    <x v="3"/>
    <s v="0000"/>
    <x v="10"/>
    <n v="0"/>
    <x v="2"/>
    <s v="(ROUNDING) DIFFERENCE VS. SLC"/>
    <s v=""/>
    <s v=""/>
    <s v="20150202"/>
    <s v=""/>
    <x v="0"/>
    <s v=""/>
    <x v="7"/>
    <s v=""/>
  </r>
  <r>
    <s v="Transfers From Related Company - World Trade:"/>
    <x v="10"/>
    <s v="IN"/>
    <s v="836"/>
    <x v="3"/>
    <s v="0000"/>
    <x v="10"/>
    <n v="0"/>
    <x v="2"/>
    <s v="(ROUNDING) DIFFERENCE VS. SLC"/>
    <s v=""/>
    <s v=""/>
    <s v="20150128"/>
    <s v=""/>
    <x v="0"/>
    <s v=""/>
    <x v="7"/>
    <s v=""/>
  </r>
  <r>
    <s v="TRANSFER FROM SERVICE POOL"/>
    <x v="10"/>
    <s v="IN"/>
    <s v="836"/>
    <x v="4"/>
    <s v="0000"/>
    <x v="10"/>
    <n v="0"/>
    <x v="2"/>
    <s v="(ROUNDING) DIFFERENCE VS. SLC"/>
    <s v=""/>
    <s v=""/>
    <s v="20150202"/>
    <s v=""/>
    <x v="0"/>
    <s v=""/>
    <x v="7"/>
    <s v=""/>
  </r>
  <r>
    <s v="TRANSFER FROM SERVICE POOL"/>
    <x v="10"/>
    <s v="IN"/>
    <s v="836"/>
    <x v="4"/>
    <s v="0000"/>
    <x v="10"/>
    <n v="483.6"/>
    <x v="0"/>
    <s v="C0515 V SP_SHARED DATA CENTERI"/>
    <s v="YUZ1471"/>
    <s v=" 0001"/>
    <s v="20150130"/>
    <s v=""/>
    <x v="0"/>
    <s v="BE31081"/>
    <x v="6"/>
    <s v="62431783650"/>
  </r>
  <r>
    <s v="TRANSFER FROM SERVICE POOL"/>
    <x v="10"/>
    <s v="IN"/>
    <s v="836"/>
    <x v="4"/>
    <s v="0000"/>
    <x v="10"/>
    <n v="131"/>
    <x v="0"/>
    <s v="C0519 A SP_DATA CENTER RELOCAI"/>
    <s v="YUZ1471"/>
    <s v=" 0001"/>
    <s v="20150130"/>
    <s v=""/>
    <x v="0"/>
    <s v="BE31081"/>
    <x v="6"/>
    <s v="62431783683"/>
  </r>
  <r>
    <s v="TRANSFER FROM SERVICE POOL"/>
    <x v="10"/>
    <s v="IN"/>
    <s v="836"/>
    <x v="4"/>
    <s v="0000"/>
    <x v="10"/>
    <n v="221"/>
    <x v="0"/>
    <s v="C0548 V SP_SHARED DATA CENTERI"/>
    <s v="YUZ1471"/>
    <s v=" 0001"/>
    <s v="20150130"/>
    <s v=""/>
    <x v="0"/>
    <s v="BE31081"/>
    <x v="6"/>
    <s v="62431783650"/>
  </r>
  <r>
    <s v="TRANSFER FROM HR POOLS / LABOR"/>
    <x v="10"/>
    <s v="IN"/>
    <s v="836"/>
    <x v="2"/>
    <s v="0000"/>
    <x v="10"/>
    <n v="1457.76"/>
    <x v="1"/>
    <s v=""/>
    <s v="92009"/>
    <s v=""/>
    <s v="20150128"/>
    <s v=""/>
    <x v="0"/>
    <s v="BE31064"/>
    <x v="7"/>
    <s v="624317104516"/>
  </r>
  <r>
    <s v="TRANSFER FROM HR POOLS / LABOR"/>
    <x v="10"/>
    <s v="IN"/>
    <s v="836"/>
    <x v="2"/>
    <s v="0000"/>
    <x v="10"/>
    <n v="2264.3200000000002"/>
    <x v="1"/>
    <s v=""/>
    <s v="92009"/>
    <s v=""/>
    <s v="20150128"/>
    <s v=""/>
    <x v="0"/>
    <s v="BE31064"/>
    <x v="7"/>
    <s v="624317104516"/>
  </r>
  <r>
    <s v="TRANSFER FROM HR POOLS / LABOR"/>
    <x v="10"/>
    <s v="IN"/>
    <s v="836"/>
    <x v="2"/>
    <s v="0000"/>
    <x v="10"/>
    <n v="3188.85"/>
    <x v="1"/>
    <s v=""/>
    <s v="92009"/>
    <s v=""/>
    <s v="20150128"/>
    <s v=""/>
    <x v="0"/>
    <s v="BE31064"/>
    <x v="7"/>
    <s v="624317104516"/>
  </r>
  <r>
    <s v="TRANSFER FROM HR POOLS / LABOR"/>
    <x v="10"/>
    <s v="IN"/>
    <s v="836"/>
    <x v="2"/>
    <s v="0000"/>
    <x v="10"/>
    <n v="0"/>
    <x v="2"/>
    <s v="(ROUNDING) DIFFERENCE VS. SLC"/>
    <s v=""/>
    <s v=""/>
    <s v="20150128"/>
    <s v=""/>
    <x v="0"/>
    <s v=""/>
    <x v="7"/>
    <s v=""/>
  </r>
  <r>
    <s v="TRANSFER TO COST"/>
    <x v="11"/>
    <s v="OUT"/>
    <s v="836"/>
    <x v="0"/>
    <s v="0000"/>
    <x v="11"/>
    <n v="0"/>
    <x v="2"/>
    <s v="(ROUNDING) DIFFERENCE VS. SLC"/>
    <s v=""/>
    <s v=""/>
    <s v="20150202"/>
    <s v=""/>
    <x v="0"/>
    <s v=""/>
    <x v="7"/>
    <s v=""/>
  </r>
  <r>
    <s v="TRANSFER TO COST"/>
    <x v="11"/>
    <s v="OUT"/>
    <s v="836"/>
    <x v="0"/>
    <s v="0000"/>
    <x v="11"/>
    <n v="-37465"/>
    <x v="0"/>
    <s v="C0521 A SP_SHARED GSNI - ISFSI"/>
    <s v="YUZ1471"/>
    <s v=" 0001"/>
    <s v="20150130"/>
    <s v=""/>
    <x v="0"/>
    <s v="FS00750"/>
    <x v="0"/>
    <s v="62431783682"/>
  </r>
  <r>
    <s v="TRANSFER TO COST"/>
    <x v="11"/>
    <s v="OUT"/>
    <s v="836"/>
    <x v="0"/>
    <s v="0000"/>
    <x v="11"/>
    <n v="-13672"/>
    <x v="0"/>
    <s v="C0521 A SP_SHARED GSNI - ISFSI"/>
    <s v="YUZ1471"/>
    <s v=" 0001"/>
    <s v="20150130"/>
    <s v=""/>
    <x v="0"/>
    <s v="FS00612"/>
    <x v="1"/>
    <s v="62431783682"/>
  </r>
  <r>
    <s v="TRANSFER TO COST"/>
    <x v="11"/>
    <s v="OUT"/>
    <s v="836"/>
    <x v="0"/>
    <s v="0000"/>
    <x v="11"/>
    <n v="-6528"/>
    <x v="0"/>
    <s v="C0521 A SP_SHARED GSNI - ISFSI"/>
    <s v="YUZ1471"/>
    <s v=" 0001"/>
    <s v="20150130"/>
    <s v=""/>
    <x v="0"/>
    <s v="FS00881"/>
    <x v="2"/>
    <s v="62431783682"/>
  </r>
  <r>
    <s v="TRANSFER TO COST"/>
    <x v="11"/>
    <s v="OUT"/>
    <s v="836"/>
    <x v="0"/>
    <s v="0000"/>
    <x v="11"/>
    <n v="-4836"/>
    <x v="0"/>
    <s v="C0521 A SP_SHARED GSNI - ISFSI"/>
    <s v="YUZ1471"/>
    <s v=" 0001"/>
    <s v="20150130"/>
    <s v=""/>
    <x v="0"/>
    <s v="FS00379"/>
    <x v="8"/>
    <s v="62431783682"/>
  </r>
  <r>
    <s v="TRANSFER TO COST"/>
    <x v="11"/>
    <s v="OUT"/>
    <s v="836"/>
    <x v="0"/>
    <s v="0000"/>
    <x v="11"/>
    <n v="-4237"/>
    <x v="0"/>
    <s v="C0521 A SP_SHARED GSNI - ISFSI"/>
    <s v="YUZ1471"/>
    <s v=" 0001"/>
    <s v="20150130"/>
    <s v=""/>
    <x v="0"/>
    <s v="FS00726"/>
    <x v="3"/>
    <s v="62431783682"/>
  </r>
  <r>
    <s v="TRANSFER TO COST"/>
    <x v="11"/>
    <s v="OUT"/>
    <s v="836"/>
    <x v="0"/>
    <s v="0000"/>
    <x v="11"/>
    <n v="-895"/>
    <x v="0"/>
    <s v="C0521 A SP_SHARED GSNI - ISFSI"/>
    <s v="YUZ1471"/>
    <s v=" 0001"/>
    <s v="20150130"/>
    <s v=""/>
    <x v="0"/>
    <s v="FS01308"/>
    <x v="5"/>
    <s v="62431783682"/>
  </r>
  <r>
    <s v="TRANSFER TO COST"/>
    <x v="11"/>
    <s v="OUT"/>
    <s v="836"/>
    <x v="0"/>
    <s v="0000"/>
    <x v="11"/>
    <n v="-777"/>
    <x v="0"/>
    <s v="C0521 A SP_SHARED GSNI - ISFSI"/>
    <s v="YUZ1471"/>
    <s v=" 0001"/>
    <s v="20150130"/>
    <s v=""/>
    <x v="0"/>
    <s v="FS00765"/>
    <x v="4"/>
    <s v="62431783682"/>
  </r>
  <r>
    <s v="TRANSFER TO COST"/>
    <x v="11"/>
    <s v="OUT"/>
    <s v="836"/>
    <x v="0"/>
    <s v="0000"/>
    <x v="11"/>
    <n v="-405"/>
    <x v="0"/>
    <s v="C0521 A SP_SHARED GSNI - ISFSI"/>
    <s v="YUZ1471"/>
    <s v=" 0001"/>
    <s v="20150130"/>
    <s v=""/>
    <x v="0"/>
    <s v="FS01238"/>
    <x v="9"/>
    <s v="62431783682"/>
  </r>
  <r>
    <s v="Transfer out to Service pool"/>
    <x v="11"/>
    <s v="OUT"/>
    <s v="836"/>
    <x v="1"/>
    <s v="0000"/>
    <x v="11"/>
    <n v="0"/>
    <x v="2"/>
    <s v="(ROUNDING) DIFFERENCE VS. SLC"/>
    <s v=""/>
    <s v=""/>
    <s v="20150130"/>
    <s v=""/>
    <x v="0"/>
    <s v=""/>
    <x v="7"/>
    <s v=""/>
  </r>
  <r>
    <s v="Transfer out to Service pool"/>
    <x v="11"/>
    <s v="OUT"/>
    <s v="836"/>
    <x v="1"/>
    <s v="0000"/>
    <x v="11"/>
    <n v="-22189"/>
    <x v="0"/>
    <s v="C0521 A SP_SHARED GSNI - ISFSI"/>
    <s v="YUZ1471"/>
    <s v=" 0001"/>
    <s v="20150130"/>
    <s v=""/>
    <x v="0"/>
    <s v="BE31393"/>
    <x v="6"/>
    <s v="62431783682"/>
  </r>
  <r>
    <s v="Transfer out to Service pool"/>
    <x v="11"/>
    <s v="OUT"/>
    <s v="836"/>
    <x v="1"/>
    <s v="0000"/>
    <x v="11"/>
    <n v="-4669"/>
    <x v="0"/>
    <s v="C0521 A SP_SHARED GSNI - ISFSI"/>
    <s v="YUZ1471"/>
    <s v=" 0001"/>
    <s v="20150130"/>
    <s v=""/>
    <x v="0"/>
    <s v="BE31383"/>
    <x v="6"/>
    <s v="62431783682"/>
  </r>
  <r>
    <s v="Transfer out to Service pool"/>
    <x v="11"/>
    <s v="OUT"/>
    <s v="836"/>
    <x v="1"/>
    <s v="0000"/>
    <x v="11"/>
    <n v="-2422"/>
    <x v="0"/>
    <s v="C0521 A SP_SHARED GSNI - ISFSI"/>
    <s v="YUZ1471"/>
    <s v=" 0001"/>
    <s v="20150130"/>
    <s v=""/>
    <x v="0"/>
    <s v="BE31385"/>
    <x v="6"/>
    <s v="62431783682"/>
  </r>
  <r>
    <s v="Transfers From Related Company - World Trade:"/>
    <x v="11"/>
    <s v="IN"/>
    <s v="836"/>
    <x v="3"/>
    <s v="0000"/>
    <x v="11"/>
    <n v="37500"/>
    <x v="23"/>
    <s v="              62460005"/>
    <s v="6000000"/>
    <s v=""/>
    <s v="20150114"/>
    <s v=""/>
    <x v="0"/>
    <s v=""/>
    <x v="7"/>
    <s v=""/>
  </r>
  <r>
    <s v="Transfers From Related Company - World Trade:"/>
    <x v="11"/>
    <s v="IN"/>
    <s v="836"/>
    <x v="3"/>
    <s v="0000"/>
    <x v="11"/>
    <n v="-37500"/>
    <x v="24"/>
    <s v="              62460016"/>
    <s v="6000000"/>
    <s v=""/>
    <s v="20150116"/>
    <s v=""/>
    <x v="0"/>
    <s v=""/>
    <x v="7"/>
    <s v=""/>
  </r>
  <r>
    <s v="Transfers From Related Company - World Trade:"/>
    <x v="11"/>
    <s v="IN"/>
    <s v="836"/>
    <x v="3"/>
    <s v="0000"/>
    <x v="11"/>
    <n v="37500"/>
    <x v="25"/>
    <s v="              62460017"/>
    <s v="6000000"/>
    <s v=""/>
    <s v="20150116"/>
    <s v=""/>
    <x v="0"/>
    <s v=""/>
    <x v="7"/>
    <s v=""/>
  </r>
  <r>
    <s v="Transfers From Related Company - World Trade:"/>
    <x v="11"/>
    <s v="IN"/>
    <s v="836"/>
    <x v="3"/>
    <s v="0000"/>
    <x v="11"/>
    <n v="0"/>
    <x v="2"/>
    <s v="(ROUNDING) DIFFERENCE VS. SLC"/>
    <s v=""/>
    <s v=""/>
    <s v="20150128"/>
    <s v=""/>
    <x v="0"/>
    <s v=""/>
    <x v="7"/>
    <s v=""/>
  </r>
  <r>
    <s v="TRANSFER FROM ITS 812"/>
    <x v="11"/>
    <s v="IN"/>
    <s v="836"/>
    <x v="6"/>
    <s v="0000"/>
    <x v="11"/>
    <n v="290"/>
    <x v="1"/>
    <s v=""/>
    <s v="92009"/>
    <s v=""/>
    <s v="20150128"/>
    <s v=""/>
    <x v="0"/>
    <s v="BE31119"/>
    <x v="7"/>
    <s v="624317812766"/>
  </r>
  <r>
    <s v="TRANSFER FROM ITS 812"/>
    <x v="11"/>
    <s v="IN"/>
    <s v="836"/>
    <x v="6"/>
    <s v="0000"/>
    <x v="11"/>
    <n v="3480"/>
    <x v="1"/>
    <s v=""/>
    <s v="92009"/>
    <s v=""/>
    <s v="20150128"/>
    <s v=""/>
    <x v="0"/>
    <s v="BE31119"/>
    <x v="7"/>
    <s v="624317812006"/>
  </r>
  <r>
    <s v="TRANSFER FROM ITS 812"/>
    <x v="11"/>
    <s v="IN"/>
    <s v="836"/>
    <x v="6"/>
    <s v="0000"/>
    <x v="11"/>
    <n v="3761.59"/>
    <x v="1"/>
    <s v=""/>
    <s v="92009"/>
    <s v=""/>
    <s v="20150128"/>
    <s v=""/>
    <x v="0"/>
    <s v="BE31119"/>
    <x v="7"/>
    <s v="624317812006"/>
  </r>
  <r>
    <s v="TRANSFER FROM ITS 812"/>
    <x v="11"/>
    <s v="IN"/>
    <s v="836"/>
    <x v="6"/>
    <s v="0000"/>
    <x v="11"/>
    <n v="0"/>
    <x v="2"/>
    <s v="(ROUNDING) DIFFERENCE VS. SLC"/>
    <s v=""/>
    <s v=""/>
    <s v="20150202"/>
    <s v=""/>
    <x v="0"/>
    <s v=""/>
    <x v="7"/>
    <s v=""/>
  </r>
  <r>
    <s v="TRANSFER FROM ITS 812"/>
    <x v="11"/>
    <s v="IN"/>
    <s v="836"/>
    <x v="6"/>
    <s v="0000"/>
    <x v="11"/>
    <n v="0"/>
    <x v="2"/>
    <s v="(ROUNDING) DIFFERENCE VS. SLC"/>
    <s v=""/>
    <s v=""/>
    <s v="20150128"/>
    <s v=""/>
    <x v="0"/>
    <s v=""/>
    <x v="7"/>
    <s v=""/>
  </r>
  <r>
    <s v="TRANSFER FROM SERVICE POOL"/>
    <x v="11"/>
    <s v="IN"/>
    <s v="836"/>
    <x v="4"/>
    <s v="0000"/>
    <x v="11"/>
    <n v="1522.8"/>
    <x v="16"/>
    <s v=""/>
    <s v="92009"/>
    <s v=""/>
    <s v="20150129"/>
    <s v=""/>
    <x v="0"/>
    <s v="BE31124"/>
    <x v="7"/>
    <s v="62402783875I"/>
  </r>
  <r>
    <s v="TRANSFER FROM SERVICE POOL"/>
    <x v="11"/>
    <s v="IN"/>
    <s v="836"/>
    <x v="4"/>
    <s v="0000"/>
    <x v="11"/>
    <n v="2024.4"/>
    <x v="16"/>
    <s v=""/>
    <s v="92009"/>
    <s v=""/>
    <s v="20150129"/>
    <s v=""/>
    <x v="0"/>
    <s v="BE31124"/>
    <x v="7"/>
    <s v="62402783875I"/>
  </r>
  <r>
    <s v="TRANSFER FROM SERVICE POOL"/>
    <x v="11"/>
    <s v="IN"/>
    <s v="836"/>
    <x v="4"/>
    <s v="0000"/>
    <x v="11"/>
    <n v="0"/>
    <x v="2"/>
    <s v="(ROUNDING) DIFFERENCE VS. SLC"/>
    <s v=""/>
    <s v=""/>
    <s v="20150130"/>
    <s v=""/>
    <x v="0"/>
    <s v=""/>
    <x v="7"/>
    <s v=""/>
  </r>
  <r>
    <s v="TRANSFER FROM SERVICE POOL"/>
    <x v="11"/>
    <s v="IN"/>
    <s v="836"/>
    <x v="4"/>
    <s v="0000"/>
    <x v="11"/>
    <n v="0"/>
    <x v="2"/>
    <s v="(ROUNDING) DIFFERENCE VS. SLC"/>
    <s v=""/>
    <s v=""/>
    <s v="20150202"/>
    <s v=""/>
    <x v="0"/>
    <s v=""/>
    <x v="7"/>
    <s v=""/>
  </r>
  <r>
    <s v="TRANSFER FROM SERVICE POOL"/>
    <x v="11"/>
    <s v="IN"/>
    <s v="836"/>
    <x v="4"/>
    <s v="0000"/>
    <x v="11"/>
    <n v="4389.6000000000004"/>
    <x v="0"/>
    <s v="C0515 V SP_SHARED DATA CENTERI"/>
    <s v="YUZ1471"/>
    <s v=" 0001"/>
    <s v="20150130"/>
    <s v=""/>
    <x v="0"/>
    <s v="BE31113"/>
    <x v="6"/>
    <s v="62431783650"/>
  </r>
  <r>
    <s v="TRANSFER FROM SERVICE POOL"/>
    <x v="11"/>
    <s v="IN"/>
    <s v="836"/>
    <x v="4"/>
    <s v="0000"/>
    <x v="11"/>
    <n v="2749.13"/>
    <x v="0"/>
    <s v="C0517 V SP_SHARED TIVOLI SMI I"/>
    <s v="YUZ1471"/>
    <s v=" 0001"/>
    <s v="20150130"/>
    <s v=""/>
    <x v="0"/>
    <s v="BE31126"/>
    <x v="6"/>
    <s v="62431783612"/>
  </r>
  <r>
    <s v="TRANSFER FROM SERVICE POOL"/>
    <x v="11"/>
    <s v="IN"/>
    <s v="836"/>
    <x v="4"/>
    <s v="0000"/>
    <x v="11"/>
    <n v="534.85"/>
    <x v="0"/>
    <s v="C0518 V SP_BASIC WINTEL SERVII"/>
    <s v="YUZ1471"/>
    <s v=" 0001"/>
    <s v="20150130"/>
    <s v=""/>
    <x v="0"/>
    <s v="BE31128"/>
    <x v="6"/>
    <s v="62431783680"/>
  </r>
  <r>
    <s v="TRANSFER FROM SERVICE POOL"/>
    <x v="11"/>
    <s v="IN"/>
    <s v="836"/>
    <x v="4"/>
    <s v="0000"/>
    <x v="11"/>
    <n v="1137"/>
    <x v="0"/>
    <s v="C0519 A SP_DATA CENTER RELOCAI"/>
    <s v="YUZ1471"/>
    <s v=" 0001"/>
    <s v="20150130"/>
    <s v=""/>
    <x v="0"/>
    <s v="BE31113"/>
    <x v="6"/>
    <s v="62431783683"/>
  </r>
  <r>
    <s v="TRANSFER FROM SERVICE POOL"/>
    <x v="11"/>
    <s v="IN"/>
    <s v="836"/>
    <x v="4"/>
    <s v="0000"/>
    <x v="11"/>
    <n v="406.48"/>
    <x v="0"/>
    <s v="C0525 V SP_BASIC SVCES UNIX -I"/>
    <s v="YUZ1471"/>
    <s v=" 0001"/>
    <s v="20150130"/>
    <s v=""/>
    <x v="0"/>
    <s v="BE31127"/>
    <x v="6"/>
    <s v="62431783688"/>
  </r>
  <r>
    <s v="TRANSFER FROM SERVICE POOL"/>
    <x v="11"/>
    <s v="IN"/>
    <s v="836"/>
    <x v="4"/>
    <s v="0000"/>
    <x v="11"/>
    <n v="406.44"/>
    <x v="0"/>
    <s v="C0526 V SP_BASIC SVCES UNIX -I"/>
    <s v="YUZ1471"/>
    <s v=" 0001"/>
    <s v="20150130"/>
    <s v=""/>
    <x v="0"/>
    <s v="BE31127"/>
    <x v="6"/>
    <s v="62431783688"/>
  </r>
  <r>
    <s v="TRANSFER FROM SERVICE POOL"/>
    <x v="11"/>
    <s v="IN"/>
    <s v="836"/>
    <x v="4"/>
    <s v="0000"/>
    <x v="11"/>
    <n v="3387.2"/>
    <x v="0"/>
    <s v="C0527 V SP_BASIC SVCES UNIX -I"/>
    <s v="YUZ1471"/>
    <s v=" 0001"/>
    <s v="20150130"/>
    <s v=""/>
    <x v="0"/>
    <s v="BE31127"/>
    <x v="6"/>
    <s v="62431783688"/>
  </r>
  <r>
    <s v="TRANSFER FROM SERVICE POOL"/>
    <x v="11"/>
    <s v="IN"/>
    <s v="836"/>
    <x v="4"/>
    <s v="0000"/>
    <x v="11"/>
    <n v="270.95999999999998"/>
    <x v="0"/>
    <s v="C0528 V SP_BASIC SVCES UNIX -I"/>
    <s v="YUZ1471"/>
    <s v=" 0001"/>
    <s v="20150130"/>
    <s v=""/>
    <x v="0"/>
    <s v="BE31127"/>
    <x v="6"/>
    <s v="62431783688"/>
  </r>
  <r>
    <s v="TRANSFER FROM SERVICE POOL"/>
    <x v="11"/>
    <s v="IN"/>
    <s v="836"/>
    <x v="4"/>
    <s v="0000"/>
    <x v="11"/>
    <n v="8459.51"/>
    <x v="0"/>
    <s v="C0533 A SP_ISFS OPERATIONS LCI"/>
    <s v="YUZ1471"/>
    <s v=" 0001"/>
    <s v="20150130"/>
    <s v=""/>
    <x v="0"/>
    <s v="BE31121"/>
    <x v="6"/>
    <s v="62431783699"/>
  </r>
  <r>
    <s v="TRANSFER FROM SERVICE POOL"/>
    <x v="11"/>
    <s v="IN"/>
    <s v="836"/>
    <x v="4"/>
    <s v="0000"/>
    <x v="11"/>
    <n v="1997.5"/>
    <x v="0"/>
    <s v="C0548 V SP_SHARED DATA CENTERI"/>
    <s v="YUZ1471"/>
    <s v=" 0001"/>
    <s v="20150130"/>
    <s v=""/>
    <x v="0"/>
    <s v="BE31113"/>
    <x v="6"/>
    <s v="62431783650"/>
  </r>
  <r>
    <s v="TRANSFER FROM SERVICE POOL"/>
    <x v="11"/>
    <s v="IN"/>
    <s v="836"/>
    <x v="4"/>
    <s v="0000"/>
    <x v="11"/>
    <n v="69.67"/>
    <x v="0"/>
    <s v="C0555 A SP_GDF LUX POOL ACTIVI"/>
    <s v="YUZ1471"/>
    <s v=" 0001"/>
    <s v="20150130"/>
    <s v=""/>
    <x v="0"/>
    <s v="BE31124"/>
    <x v="6"/>
    <s v="62431783671"/>
  </r>
  <r>
    <s v="TRANSFER FROM SERVICE POOL"/>
    <x v="11"/>
    <s v="IN"/>
    <s v="836"/>
    <x v="4"/>
    <s v="0000"/>
    <x v="11"/>
    <n v="1219.27"/>
    <x v="0"/>
    <s v="C0555 A SP_GDF LUX POOL ACTIVI"/>
    <s v="YUZ1471"/>
    <s v=" 0001"/>
    <s v="20150130"/>
    <s v=""/>
    <x v="0"/>
    <s v="BE31122"/>
    <x v="6"/>
    <s v="62431783671"/>
  </r>
  <r>
    <s v="TRANSFER FROM SERVICE POOL"/>
    <x v="11"/>
    <s v="IN"/>
    <s v="836"/>
    <x v="4"/>
    <s v="0000"/>
    <x v="11"/>
    <n v="1786.26"/>
    <x v="0"/>
    <s v="C0555 A SP_GDF LUX POOL ACTIVI"/>
    <s v="YUZ1471"/>
    <s v=" 0001"/>
    <s v="20150130"/>
    <s v=""/>
    <x v="0"/>
    <s v="BE31113"/>
    <x v="6"/>
    <s v="62431783671"/>
  </r>
  <r>
    <s v="TRANSFER FROM SERVICE POOL"/>
    <x v="11"/>
    <s v="IN"/>
    <s v="836"/>
    <x v="4"/>
    <s v="0000"/>
    <x v="11"/>
    <n v="2728.85"/>
    <x v="0"/>
    <s v="C0555 A SP_GDF LUX POOL ACTIVI"/>
    <s v="YUZ1471"/>
    <s v=" 0001"/>
    <s v="20150130"/>
    <s v=""/>
    <x v="0"/>
    <s v="BE31127"/>
    <x v="6"/>
    <s v="62431783671"/>
  </r>
  <r>
    <s v="TRANSFER FROM HR POOLS / LABOR"/>
    <x v="11"/>
    <s v="IN"/>
    <s v="836"/>
    <x v="2"/>
    <s v="0000"/>
    <x v="11"/>
    <n v="91.11"/>
    <x v="1"/>
    <s v=""/>
    <s v="92009"/>
    <s v=""/>
    <s v="20150128"/>
    <s v=""/>
    <x v="0"/>
    <s v="BE31128"/>
    <x v="7"/>
    <s v="624317104516"/>
  </r>
  <r>
    <s v="TRANSFER FROM HR POOLS / LABOR"/>
    <x v="11"/>
    <s v="IN"/>
    <s v="836"/>
    <x v="2"/>
    <s v="0000"/>
    <x v="11"/>
    <n v="136.66"/>
    <x v="1"/>
    <s v=""/>
    <s v="92009"/>
    <s v=""/>
    <s v="20150128"/>
    <s v=""/>
    <x v="0"/>
    <s v="BE31127"/>
    <x v="7"/>
    <s v="624317104536"/>
  </r>
  <r>
    <s v="TRANSFER FROM HR POOLS / LABOR"/>
    <x v="11"/>
    <s v="IN"/>
    <s v="836"/>
    <x v="2"/>
    <s v="0000"/>
    <x v="11"/>
    <n v="195.2"/>
    <x v="1"/>
    <s v=""/>
    <s v="92009"/>
    <s v=""/>
    <s v="20150128"/>
    <s v=""/>
    <x v="0"/>
    <s v="BE31128"/>
    <x v="7"/>
    <s v="624317104516"/>
  </r>
  <r>
    <s v="TRANSFER FROM HR POOLS / LABOR"/>
    <x v="11"/>
    <s v="IN"/>
    <s v="836"/>
    <x v="2"/>
    <s v="0000"/>
    <x v="11"/>
    <n v="209.55"/>
    <x v="1"/>
    <s v=""/>
    <s v="92009"/>
    <s v=""/>
    <s v="20150128"/>
    <s v=""/>
    <x v="0"/>
    <s v="BE31124"/>
    <x v="7"/>
    <s v="624317104536"/>
  </r>
  <r>
    <s v="TRANSFER FROM HR POOLS / LABOR"/>
    <x v="11"/>
    <s v="IN"/>
    <s v="836"/>
    <x v="2"/>
    <s v="0000"/>
    <x v="11"/>
    <n v="304.51"/>
    <x v="1"/>
    <s v=""/>
    <s v="92009"/>
    <s v=""/>
    <s v="20150128"/>
    <s v=""/>
    <x v="0"/>
    <s v="BE31125"/>
    <x v="7"/>
    <s v="624317104516"/>
  </r>
  <r>
    <s v="TRANSFER FROM HR POOLS / LABOR"/>
    <x v="11"/>
    <s v="IN"/>
    <s v="836"/>
    <x v="2"/>
    <s v="0000"/>
    <x v="11"/>
    <n v="409.99"/>
    <x v="1"/>
    <s v=""/>
    <s v="92009"/>
    <s v=""/>
    <s v="20150128"/>
    <s v=""/>
    <x v="0"/>
    <s v="BE31127"/>
    <x v="7"/>
    <s v="624317104536"/>
  </r>
  <r>
    <s v="TRANSFER FROM HR POOLS / LABOR"/>
    <x v="11"/>
    <s v="IN"/>
    <s v="836"/>
    <x v="2"/>
    <s v="0000"/>
    <x v="11"/>
    <n v="455.54"/>
    <x v="1"/>
    <s v=""/>
    <s v="92009"/>
    <s v=""/>
    <s v="20150128"/>
    <s v=""/>
    <x v="0"/>
    <s v="BE31124"/>
    <x v="7"/>
    <s v="624317104536"/>
  </r>
  <r>
    <s v="TRANSFER FROM HR POOLS / LABOR"/>
    <x v="11"/>
    <s v="IN"/>
    <s v="836"/>
    <x v="2"/>
    <s v="0000"/>
    <x v="11"/>
    <n v="546.66"/>
    <x v="1"/>
    <s v=""/>
    <s v="92009"/>
    <s v=""/>
    <s v="20150128"/>
    <s v=""/>
    <x v="0"/>
    <s v="BE31127"/>
    <x v="7"/>
    <s v="624317104536"/>
  </r>
  <r>
    <s v="TRANSFER FROM HR POOLS / LABOR"/>
    <x v="11"/>
    <s v="IN"/>
    <s v="836"/>
    <x v="2"/>
    <s v="0000"/>
    <x v="11"/>
    <n v="733.94"/>
    <x v="1"/>
    <s v=""/>
    <s v="92009"/>
    <s v=""/>
    <s v="20150128"/>
    <s v=""/>
    <x v="0"/>
    <s v="BE31118"/>
    <x v="7"/>
    <s v="624317193526"/>
  </r>
  <r>
    <s v="TRANSFER FROM HR POOLS / LABOR"/>
    <x v="11"/>
    <s v="IN"/>
    <s v="836"/>
    <x v="2"/>
    <s v="0000"/>
    <x v="11"/>
    <n v="941.76"/>
    <x v="1"/>
    <s v=""/>
    <s v="92009"/>
    <s v=""/>
    <s v="20150128"/>
    <s v=""/>
    <x v="0"/>
    <s v="BE31122"/>
    <x v="7"/>
    <s v="624317141516"/>
  </r>
  <r>
    <s v="TRANSFER FROM HR POOLS / LABOR"/>
    <x v="11"/>
    <s v="IN"/>
    <s v="836"/>
    <x v="2"/>
    <s v="0000"/>
    <x v="11"/>
    <n v="1093.32"/>
    <x v="1"/>
    <s v=""/>
    <s v="92009"/>
    <s v=""/>
    <s v="20150128"/>
    <s v=""/>
    <x v="0"/>
    <s v="BE31125"/>
    <x v="7"/>
    <s v="624317104516"/>
  </r>
  <r>
    <s v="TRANSFER FROM HR POOLS / LABOR"/>
    <x v="11"/>
    <s v="IN"/>
    <s v="836"/>
    <x v="2"/>
    <s v="0000"/>
    <x v="11"/>
    <n v="1096.0999999999999"/>
    <x v="1"/>
    <s v=""/>
    <s v="92009"/>
    <s v=""/>
    <s v="20150128"/>
    <s v=""/>
    <x v="0"/>
    <s v="BE31119"/>
    <x v="7"/>
    <s v="624317143516"/>
  </r>
  <r>
    <s v="TRANSFER FROM HR POOLS / LABOR"/>
    <x v="11"/>
    <s v="IN"/>
    <s v="836"/>
    <x v="2"/>
    <s v="0000"/>
    <x v="11"/>
    <n v="1731.09"/>
    <x v="1"/>
    <s v=""/>
    <s v="92009"/>
    <s v=""/>
    <s v="20150128"/>
    <s v=""/>
    <x v="0"/>
    <s v="BE31125"/>
    <x v="7"/>
    <s v="624317104516"/>
  </r>
  <r>
    <s v="TRANSFER FROM HR POOLS / LABOR"/>
    <x v="11"/>
    <s v="IN"/>
    <s v="836"/>
    <x v="2"/>
    <s v="0000"/>
    <x v="11"/>
    <n v="1822.2"/>
    <x v="1"/>
    <s v=""/>
    <s v="92009"/>
    <s v=""/>
    <s v="20150128"/>
    <s v=""/>
    <x v="0"/>
    <s v="BE31118"/>
    <x v="7"/>
    <s v="624317193526"/>
  </r>
  <r>
    <s v="TRANSFER FROM HR POOLS / LABOR"/>
    <x v="11"/>
    <s v="IN"/>
    <s v="836"/>
    <x v="2"/>
    <s v="0000"/>
    <x v="11"/>
    <n v="2685.94"/>
    <x v="1"/>
    <s v=""/>
    <s v="92009"/>
    <s v=""/>
    <s v="20150128"/>
    <s v=""/>
    <x v="0"/>
    <s v="BE31128"/>
    <x v="7"/>
    <s v="624317104516"/>
  </r>
  <r>
    <s v="TRANSFER FROM HR POOLS / LABOR"/>
    <x v="11"/>
    <s v="IN"/>
    <s v="836"/>
    <x v="2"/>
    <s v="0000"/>
    <x v="11"/>
    <n v="2810.88"/>
    <x v="1"/>
    <s v=""/>
    <s v="92009"/>
    <s v=""/>
    <s v="20150128"/>
    <s v=""/>
    <x v="0"/>
    <s v="BE31125"/>
    <x v="7"/>
    <s v="624317104516"/>
  </r>
  <r>
    <s v="TRANSFER FROM HR POOLS / LABOR"/>
    <x v="11"/>
    <s v="IN"/>
    <s v="836"/>
    <x v="2"/>
    <s v="0000"/>
    <x v="11"/>
    <n v="3747.84"/>
    <x v="1"/>
    <s v=""/>
    <s v="92009"/>
    <s v=""/>
    <s v="20150128"/>
    <s v=""/>
    <x v="0"/>
    <s v="BE31122"/>
    <x v="7"/>
    <s v="624317141516"/>
  </r>
  <r>
    <s v="TRANSFER FROM HR POOLS / LABOR"/>
    <x v="11"/>
    <s v="IN"/>
    <s v="836"/>
    <x v="2"/>
    <s v="0000"/>
    <x v="11"/>
    <n v="4723.84"/>
    <x v="1"/>
    <s v=""/>
    <s v="92009"/>
    <s v=""/>
    <s v="20150128"/>
    <s v=""/>
    <x v="0"/>
    <s v="BE31119"/>
    <x v="7"/>
    <s v="624317152516"/>
  </r>
  <r>
    <s v="TRANSFER FROM HR POOLS / LABOR"/>
    <x v="11"/>
    <s v="IN"/>
    <s v="836"/>
    <x v="2"/>
    <s v="0000"/>
    <x v="11"/>
    <n v="12846.51"/>
    <x v="1"/>
    <s v=""/>
    <s v="92009"/>
    <s v=""/>
    <s v="20150128"/>
    <s v=""/>
    <x v="0"/>
    <s v="BE31119"/>
    <x v="7"/>
    <s v="624317152516"/>
  </r>
  <r>
    <s v="TRANSFER FROM HR POOLS / LABOR"/>
    <x v="11"/>
    <s v="IN"/>
    <s v="836"/>
    <x v="2"/>
    <s v="0000"/>
    <x v="11"/>
    <n v="0"/>
    <x v="2"/>
    <s v="(ROUNDING) DIFFERENCE VS. SLC"/>
    <s v=""/>
    <s v=""/>
    <s v="20150128"/>
    <s v=""/>
    <x v="0"/>
    <s v=""/>
    <x v="7"/>
    <s v=""/>
  </r>
  <r>
    <s v="TRANSFER TO COST"/>
    <x v="12"/>
    <s v="OUT"/>
    <s v="836"/>
    <x v="0"/>
    <s v="0000"/>
    <x v="12"/>
    <n v="-595"/>
    <x v="0"/>
    <s v="C0519 A SP_DATA CENTER RELOCAI"/>
    <s v="YUZ1471"/>
    <s v=" 0001"/>
    <s v="20150130"/>
    <s v=""/>
    <x v="0"/>
    <s v="FS00379"/>
    <x v="8"/>
    <s v="62431783683"/>
  </r>
  <r>
    <s v="TRANSFER TO COST"/>
    <x v="12"/>
    <s v="OUT"/>
    <s v="836"/>
    <x v="0"/>
    <s v="0000"/>
    <x v="12"/>
    <n v="-133"/>
    <x v="0"/>
    <s v="C0519 A SP_DATA CENTER RELOCAI"/>
    <s v="YUZ1471"/>
    <s v=" 0001"/>
    <s v="20150130"/>
    <s v=""/>
    <x v="0"/>
    <s v="FS01308"/>
    <x v="5"/>
    <s v="62431783683"/>
  </r>
  <r>
    <s v="TRANSFER TO COST"/>
    <x v="12"/>
    <s v="OUT"/>
    <s v="836"/>
    <x v="0"/>
    <s v="0000"/>
    <x v="12"/>
    <n v="-101"/>
    <x v="0"/>
    <s v="C0519 A SP_DATA CENTER RELOCAI"/>
    <s v="YUZ1471"/>
    <s v=" 0001"/>
    <s v="20150130"/>
    <s v=""/>
    <x v="0"/>
    <s v="FS00726"/>
    <x v="3"/>
    <s v="62431783683"/>
  </r>
  <r>
    <s v="Transfer out to Service pool"/>
    <x v="12"/>
    <s v="OUT"/>
    <s v="836"/>
    <x v="1"/>
    <s v="0000"/>
    <x v="12"/>
    <n v="-1137"/>
    <x v="0"/>
    <s v="C0519 A SP_DATA CENTER RELOCAI"/>
    <s v="YUZ1471"/>
    <s v=" 0001"/>
    <s v="20150130"/>
    <s v=""/>
    <x v="0"/>
    <s v="BE31113"/>
    <x v="6"/>
    <s v="62431783683"/>
  </r>
  <r>
    <s v="Transfer out to Service pool"/>
    <x v="12"/>
    <s v="OUT"/>
    <s v="836"/>
    <x v="1"/>
    <s v="0000"/>
    <x v="12"/>
    <n v="-580"/>
    <x v="0"/>
    <s v="C0519 A SP_DATA CENTER RELOCAI"/>
    <s v="YUZ1471"/>
    <s v=" 0001"/>
    <s v="20150130"/>
    <s v=""/>
    <x v="0"/>
    <s v="BE31383"/>
    <x v="6"/>
    <s v="62431783683"/>
  </r>
  <r>
    <s v="Transfer out to Service pool"/>
    <x v="12"/>
    <s v="OUT"/>
    <s v="836"/>
    <x v="1"/>
    <s v="0000"/>
    <x v="12"/>
    <n v="-131"/>
    <x v="0"/>
    <s v="C0519 A SP_DATA CENTER RELOCAI"/>
    <s v="YUZ1471"/>
    <s v=" 0001"/>
    <s v="20150130"/>
    <s v=""/>
    <x v="0"/>
    <s v="BE31081"/>
    <x v="6"/>
    <s v="62431783683"/>
  </r>
  <r>
    <s v="Transfers From Related Company - World Trade:"/>
    <x v="12"/>
    <s v="IN"/>
    <s v="836"/>
    <x v="3"/>
    <s v="0000"/>
    <x v="12"/>
    <n v="2341"/>
    <x v="26"/>
    <s v="              62460001"/>
    <s v="6000000"/>
    <s v=""/>
    <s v="20150114"/>
    <s v=""/>
    <x v="0"/>
    <s v=""/>
    <x v="7"/>
    <s v=""/>
  </r>
  <r>
    <s v="Transfers From Related Company - World Trade:"/>
    <x v="12"/>
    <s v="IN"/>
    <s v="836"/>
    <x v="3"/>
    <s v="0000"/>
    <x v="12"/>
    <n v="-2341"/>
    <x v="27"/>
    <s v="              62460009"/>
    <s v="6000000"/>
    <s v=""/>
    <s v="20150116"/>
    <s v=""/>
    <x v="0"/>
    <s v=""/>
    <x v="7"/>
    <s v=""/>
  </r>
  <r>
    <s v="Transfers From Related Company - World Trade:"/>
    <x v="12"/>
    <s v="IN"/>
    <s v="836"/>
    <x v="3"/>
    <s v="0000"/>
    <x v="12"/>
    <n v="2341"/>
    <x v="28"/>
    <s v="              62460010"/>
    <s v="6000000"/>
    <s v=""/>
    <s v="20150116"/>
    <s v=""/>
    <x v="0"/>
    <s v=""/>
    <x v="7"/>
    <s v=""/>
  </r>
  <r>
    <s v="Transfers From Related Company - World Trade:"/>
    <x v="12"/>
    <s v="IN"/>
    <s v="836"/>
    <x v="3"/>
    <s v="0000"/>
    <x v="12"/>
    <n v="0"/>
    <x v="2"/>
    <s v="(ROUNDING) DIFFERENCE VS. SLC"/>
    <s v=""/>
    <s v=""/>
    <s v="20150202"/>
    <s v=""/>
    <x v="0"/>
    <s v=""/>
    <x v="7"/>
    <s v=""/>
  </r>
  <r>
    <s v="TRANSFER TO COST"/>
    <x v="13"/>
    <s v="OUT"/>
    <s v="836"/>
    <x v="0"/>
    <s v="0000"/>
    <x v="13"/>
    <n v="0"/>
    <x v="2"/>
    <s v="(ROUNDING) DIFFERENCE VS. SLC"/>
    <s v=""/>
    <s v=""/>
    <s v="20150130"/>
    <s v=""/>
    <x v="0"/>
    <s v=""/>
    <x v="7"/>
    <s v=""/>
  </r>
  <r>
    <s v="TRANSFER TO COST"/>
    <x v="13"/>
    <s v="OUT"/>
    <s v="836"/>
    <x v="0"/>
    <s v="0000"/>
    <x v="13"/>
    <n v="-1016.2"/>
    <x v="0"/>
    <s v="C0525 V SP_BASIC SVCES UNIX -I"/>
    <s v="YUZ1471"/>
    <s v=" 0001"/>
    <s v="20150130"/>
    <s v=""/>
    <x v="0"/>
    <s v="FS00753"/>
    <x v="0"/>
    <s v="62431783688"/>
  </r>
  <r>
    <s v="TRANSFER TO COST"/>
    <x v="13"/>
    <s v="OUT"/>
    <s v="836"/>
    <x v="0"/>
    <s v="0000"/>
    <x v="13"/>
    <n v="-355.67"/>
    <x v="0"/>
    <s v="C0525 V SP_BASIC SVCES UNIX -I"/>
    <s v="YUZ1471"/>
    <s v=" 0001"/>
    <s v="20150130"/>
    <s v=""/>
    <x v="0"/>
    <s v="FS00790"/>
    <x v="2"/>
    <s v="62431783688"/>
  </r>
  <r>
    <s v="TRANSFER TO COST"/>
    <x v="13"/>
    <s v="OUT"/>
    <s v="836"/>
    <x v="0"/>
    <s v="0000"/>
    <x v="13"/>
    <n v="-254.05"/>
    <x v="0"/>
    <s v="C0525 V SP_BASIC SVCES UNIX -I"/>
    <s v="YUZ1471"/>
    <s v=" 0001"/>
    <s v="20150130"/>
    <s v=""/>
    <x v="0"/>
    <s v="FS00600"/>
    <x v="1"/>
    <s v="62431783688"/>
  </r>
  <r>
    <s v="TRANSFER TO COST"/>
    <x v="13"/>
    <s v="OUT"/>
    <s v="836"/>
    <x v="0"/>
    <s v="0000"/>
    <x v="13"/>
    <n v="-1828.98"/>
    <x v="0"/>
    <s v="C0526 V SP_BASIC SVCES UNIX -I"/>
    <s v="YUZ1471"/>
    <s v=" 0001"/>
    <s v="20150130"/>
    <s v=""/>
    <x v="0"/>
    <s v="FS00748"/>
    <x v="0"/>
    <s v="62431783688"/>
  </r>
  <r>
    <s v="TRANSFER TO COST"/>
    <x v="13"/>
    <s v="OUT"/>
    <s v="836"/>
    <x v="0"/>
    <s v="0000"/>
    <x v="13"/>
    <n v="-406.44"/>
    <x v="0"/>
    <s v="C0526 V SP_BASIC SVCES UNIX -I"/>
    <s v="YUZ1471"/>
    <s v=" 0001"/>
    <s v="20150130"/>
    <s v=""/>
    <x v="0"/>
    <s v="FS00600"/>
    <x v="1"/>
    <s v="62431783688"/>
  </r>
  <r>
    <s v="TRANSFER TO COST"/>
    <x v="13"/>
    <s v="OUT"/>
    <s v="836"/>
    <x v="0"/>
    <s v="0000"/>
    <x v="13"/>
    <n v="-2371.04"/>
    <x v="0"/>
    <s v="C0527 V SP_BASIC SVCES UNIX -I"/>
    <s v="YUZ1471"/>
    <s v=" 0001"/>
    <s v="20150130"/>
    <s v=""/>
    <x v="0"/>
    <s v="FS00748"/>
    <x v="0"/>
    <s v="62431783688"/>
  </r>
  <r>
    <s v="TRANSFER TO COST"/>
    <x v="13"/>
    <s v="OUT"/>
    <s v="836"/>
    <x v="0"/>
    <s v="0000"/>
    <x v="13"/>
    <n v="-508.08"/>
    <x v="0"/>
    <s v="C0527 V SP_BASIC SVCES UNIX -I"/>
    <s v="YUZ1471"/>
    <s v=" 0001"/>
    <s v="20150130"/>
    <s v=""/>
    <x v="0"/>
    <s v="FS00600"/>
    <x v="1"/>
    <s v="62431783688"/>
  </r>
  <r>
    <s v="TRANSFER TO COST"/>
    <x v="13"/>
    <s v="OUT"/>
    <s v="836"/>
    <x v="0"/>
    <s v="0000"/>
    <x v="13"/>
    <n v="-169.36"/>
    <x v="0"/>
    <s v="C0527 V SP_BASIC SVCES UNIX -I"/>
    <s v="YUZ1471"/>
    <s v=" 0001"/>
    <s v="20150130"/>
    <s v=""/>
    <x v="0"/>
    <s v="FS00790"/>
    <x v="2"/>
    <s v="62431783688"/>
  </r>
  <r>
    <s v="TRANSFER TO COST"/>
    <x v="13"/>
    <s v="OUT"/>
    <s v="836"/>
    <x v="0"/>
    <s v="0000"/>
    <x v="13"/>
    <n v="-1151.58"/>
    <x v="0"/>
    <s v="C0528 V SP_BASIC SVCES UNIX -I"/>
    <s v="YUZ1471"/>
    <s v=" 0001"/>
    <s v="20150130"/>
    <s v=""/>
    <x v="0"/>
    <s v="FS00600"/>
    <x v="1"/>
    <s v="62431783688"/>
  </r>
  <r>
    <s v="TRANSFER TO COST"/>
    <x v="13"/>
    <s v="OUT"/>
    <s v="836"/>
    <x v="0"/>
    <s v="0000"/>
    <x v="13"/>
    <n v="-812.88"/>
    <x v="0"/>
    <s v="C0528 V SP_BASIC SVCES UNIX -I"/>
    <s v="YUZ1471"/>
    <s v=" 0001"/>
    <s v="20150130"/>
    <s v=""/>
    <x v="0"/>
    <s v="FS00790"/>
    <x v="2"/>
    <s v="62431783688"/>
  </r>
  <r>
    <s v="TRANSFER TO COST"/>
    <x v="13"/>
    <s v="OUT"/>
    <s v="836"/>
    <x v="0"/>
    <s v="0000"/>
    <x v="13"/>
    <n v="-406.44"/>
    <x v="0"/>
    <s v="C0528 V SP_BASIC SVCES UNIX -I"/>
    <s v="YUZ1471"/>
    <s v=" 0001"/>
    <s v="20150130"/>
    <s v=""/>
    <x v="0"/>
    <s v="FS00748"/>
    <x v="0"/>
    <s v="62431783688"/>
  </r>
  <r>
    <s v="TRANSFER TO COST"/>
    <x v="13"/>
    <s v="OUT"/>
    <s v="836"/>
    <x v="0"/>
    <s v="0000"/>
    <x v="13"/>
    <n v="-270.95999999999998"/>
    <x v="0"/>
    <s v="C0528 V SP_BASIC SVCES UNIX -I"/>
    <s v="YUZ1471"/>
    <s v=" 0001"/>
    <s v="20150130"/>
    <s v=""/>
    <x v="0"/>
    <s v="FS01153"/>
    <x v="9"/>
    <s v="62431783688"/>
  </r>
  <r>
    <s v="TRANSFER TO COST"/>
    <x v="13"/>
    <s v="OUT"/>
    <s v="836"/>
    <x v="0"/>
    <s v="0000"/>
    <x v="13"/>
    <n v="-270.95999999999998"/>
    <x v="0"/>
    <s v="C0528 V SP_BASIC SVCES UNIX -I"/>
    <s v="YUZ1471"/>
    <s v=" 0001"/>
    <s v="20150130"/>
    <s v=""/>
    <x v="0"/>
    <s v="FS00379"/>
    <x v="8"/>
    <s v="62431783688"/>
  </r>
  <r>
    <s v="Transfer out to Service pool"/>
    <x v="13"/>
    <s v="OUT"/>
    <s v="836"/>
    <x v="1"/>
    <s v="0000"/>
    <x v="13"/>
    <n v="-406.48"/>
    <x v="0"/>
    <s v="C0525 V SP_BASIC SVCES UNIX -I"/>
    <s v="YUZ1471"/>
    <s v=" 0001"/>
    <s v="20150130"/>
    <s v=""/>
    <x v="0"/>
    <s v="BE31127"/>
    <x v="6"/>
    <s v="62431783688"/>
  </r>
  <r>
    <s v="Transfer out to Service pool"/>
    <x v="13"/>
    <s v="OUT"/>
    <s v="836"/>
    <x v="1"/>
    <s v="0000"/>
    <x v="13"/>
    <n v="-406.48"/>
    <x v="0"/>
    <s v="C0525 V SP_BASIC SVCES UNIX -I"/>
    <s v="YUZ1471"/>
    <s v=" 0001"/>
    <s v="20150130"/>
    <s v=""/>
    <x v="0"/>
    <s v="BE31395"/>
    <x v="6"/>
    <s v="62431783688"/>
  </r>
  <r>
    <s v="Transfer out to Service pool"/>
    <x v="13"/>
    <s v="OUT"/>
    <s v="836"/>
    <x v="1"/>
    <s v="0000"/>
    <x v="13"/>
    <n v="-609.66"/>
    <x v="0"/>
    <s v="C0526 V SP_BASIC SVCES UNIX -I"/>
    <s v="YUZ1471"/>
    <s v=" 0001"/>
    <s v="20150130"/>
    <s v=""/>
    <x v="0"/>
    <s v="BE31395"/>
    <x v="6"/>
    <s v="62431783688"/>
  </r>
  <r>
    <s v="Transfer out to Service pool"/>
    <x v="13"/>
    <s v="OUT"/>
    <s v="836"/>
    <x v="1"/>
    <s v="0000"/>
    <x v="13"/>
    <n v="-406.44"/>
    <x v="0"/>
    <s v="C0526 V SP_BASIC SVCES UNIX -I"/>
    <s v="YUZ1471"/>
    <s v=" 0001"/>
    <s v="20150130"/>
    <s v=""/>
    <x v="0"/>
    <s v="BE31127"/>
    <x v="6"/>
    <s v="62431783688"/>
  </r>
  <r>
    <s v="Transfer out to Service pool"/>
    <x v="13"/>
    <s v="OUT"/>
    <s v="836"/>
    <x v="1"/>
    <s v="0000"/>
    <x v="13"/>
    <n v="-3387.2"/>
    <x v="0"/>
    <s v="C0527 V SP_BASIC SVCES UNIX -I"/>
    <s v="YUZ1471"/>
    <s v=" 0001"/>
    <s v="20150130"/>
    <s v=""/>
    <x v="0"/>
    <s v="BE31127"/>
    <x v="6"/>
    <s v="62431783688"/>
  </r>
  <r>
    <s v="Transfer out to Service pool"/>
    <x v="13"/>
    <s v="OUT"/>
    <s v="836"/>
    <x v="1"/>
    <s v="0000"/>
    <x v="13"/>
    <n v="-1778.28"/>
    <x v="0"/>
    <s v="C0527 V SP_BASIC SVCES UNIX -I"/>
    <s v="YUZ1471"/>
    <s v=" 0001"/>
    <s v="20150130"/>
    <s v=""/>
    <x v="0"/>
    <s v="BE31395"/>
    <x v="6"/>
    <s v="62431783688"/>
  </r>
  <r>
    <s v="Transfer out to Service pool"/>
    <x v="13"/>
    <s v="OUT"/>
    <s v="836"/>
    <x v="1"/>
    <s v="0000"/>
    <x v="13"/>
    <n v="-745.14"/>
    <x v="0"/>
    <s v="C0528 V SP_BASIC SVCES UNIX -I"/>
    <s v="YUZ1471"/>
    <s v=" 0001"/>
    <s v="20150130"/>
    <s v=""/>
    <x v="0"/>
    <s v="BE31395"/>
    <x v="6"/>
    <s v="62431783688"/>
  </r>
  <r>
    <s v="Transfer out to Service pool"/>
    <x v="13"/>
    <s v="OUT"/>
    <s v="836"/>
    <x v="1"/>
    <s v="0000"/>
    <x v="13"/>
    <n v="-270.95999999999998"/>
    <x v="0"/>
    <s v="C0528 V SP_BASIC SVCES UNIX -I"/>
    <s v="YUZ1471"/>
    <s v=" 0001"/>
    <s v="20150130"/>
    <s v=""/>
    <x v="0"/>
    <s v="BE31127"/>
    <x v="6"/>
    <s v="62431783688"/>
  </r>
  <r>
    <s v="TRANSFER FROM SERVICE POOL"/>
    <x v="13"/>
    <s v="IN"/>
    <s v="836"/>
    <x v="4"/>
    <s v="0000"/>
    <x v="13"/>
    <n v="150"/>
    <x v="12"/>
    <s v=""/>
    <s v="92009"/>
    <s v=""/>
    <s v="20150129"/>
    <s v=""/>
    <x v="0"/>
    <s v="BE31058"/>
    <x v="7"/>
    <s v="62402783875I"/>
  </r>
  <r>
    <s v="TRANSFER FROM SERVICE POOL"/>
    <x v="13"/>
    <s v="IN"/>
    <s v="836"/>
    <x v="4"/>
    <s v="0000"/>
    <x v="13"/>
    <n v="600"/>
    <x v="12"/>
    <s v=""/>
    <s v="92009"/>
    <s v=""/>
    <s v="20150129"/>
    <s v=""/>
    <x v="0"/>
    <s v="BE31058"/>
    <x v="7"/>
    <s v="62402787025I"/>
  </r>
  <r>
    <s v="TRANSFER FROM SERVICE POOL"/>
    <x v="13"/>
    <s v="IN"/>
    <s v="836"/>
    <x v="4"/>
    <s v="0000"/>
    <x v="13"/>
    <n v="0"/>
    <x v="2"/>
    <s v="(ROUNDING) DIFFERENCE VS. SLC"/>
    <s v=""/>
    <s v=""/>
    <s v="20150202"/>
    <s v=""/>
    <x v="0"/>
    <s v=""/>
    <x v="7"/>
    <s v=""/>
  </r>
  <r>
    <s v="TRANSFER FROM SERVICE POOL"/>
    <x v="13"/>
    <s v="IN"/>
    <s v="836"/>
    <x v="4"/>
    <s v="0000"/>
    <x v="13"/>
    <n v="220.1"/>
    <x v="0"/>
    <s v="C0515 V SP_SHARED DATA CENTERI"/>
    <s v="YUZ1471"/>
    <s v=" 0001"/>
    <s v="20150130"/>
    <s v=""/>
    <x v="0"/>
    <s v="BE31056"/>
    <x v="6"/>
    <s v="62431783650"/>
  </r>
  <r>
    <s v="TRANSFER FROM SERVICE POOL"/>
    <x v="13"/>
    <s v="IN"/>
    <s v="836"/>
    <x v="4"/>
    <s v="0000"/>
    <x v="13"/>
    <n v="100.3"/>
    <x v="0"/>
    <s v="C0548 V SP_SHARED DATA CENTERI"/>
    <s v="YUZ1471"/>
    <s v=" 0001"/>
    <s v="20150130"/>
    <s v=""/>
    <x v="0"/>
    <s v="BE31056"/>
    <x v="6"/>
    <s v="62431783650"/>
  </r>
  <r>
    <s v="TRANSFER FROM SERVICE POOL"/>
    <x v="13"/>
    <s v="IN"/>
    <s v="836"/>
    <x v="4"/>
    <s v="0000"/>
    <x v="13"/>
    <n v="1480.26"/>
    <x v="0"/>
    <s v="C0555 A SP_GDF LUX POOL ACTIVI"/>
    <s v="YUZ1471"/>
    <s v=" 0001"/>
    <s v="20150130"/>
    <s v=""/>
    <x v="0"/>
    <s v="BE31058"/>
    <x v="6"/>
    <s v="62431783671"/>
  </r>
  <r>
    <s v="TRANSFER FROM SERVICE POOL"/>
    <x v="13"/>
    <s v="IN"/>
    <s v="836"/>
    <x v="4"/>
    <s v="0000"/>
    <x v="13"/>
    <n v="2148.2399999999998"/>
    <x v="0"/>
    <s v="C0555 A SP_GDF LUX POOL ACTIVI"/>
    <s v="YUZ1471"/>
    <s v=" 0001"/>
    <s v="20150130"/>
    <s v=""/>
    <x v="0"/>
    <s v="BE31056"/>
    <x v="6"/>
    <s v="62431783671"/>
  </r>
  <r>
    <s v="TRANSFER FROM SERVICE POOL"/>
    <x v="13"/>
    <s v="IN"/>
    <s v="836"/>
    <x v="4"/>
    <s v="0000"/>
    <x v="13"/>
    <n v="3657.81"/>
    <x v="0"/>
    <s v="C0555 A SP_GDF LUX POOL ACTIVI"/>
    <s v="YUZ1471"/>
    <s v=" 0001"/>
    <s v="20150130"/>
    <s v=""/>
    <x v="0"/>
    <s v="BE31056"/>
    <x v="6"/>
    <s v="62431783671"/>
  </r>
  <r>
    <s v="TRANSFER FROM HR POOLS / LABOR"/>
    <x v="13"/>
    <s v="IN"/>
    <s v="836"/>
    <x v="2"/>
    <s v="0000"/>
    <x v="13"/>
    <n v="182.22"/>
    <x v="1"/>
    <s v=""/>
    <s v="92009"/>
    <s v=""/>
    <s v="20150128"/>
    <s v=""/>
    <x v="0"/>
    <s v="BE31056"/>
    <x v="7"/>
    <s v="624317104536"/>
  </r>
  <r>
    <s v="TRANSFER FROM HR POOLS / LABOR"/>
    <x v="13"/>
    <s v="IN"/>
    <s v="836"/>
    <x v="2"/>
    <s v="0000"/>
    <x v="13"/>
    <n v="455.55"/>
    <x v="1"/>
    <s v=""/>
    <s v="92009"/>
    <s v=""/>
    <s v="20150128"/>
    <s v=""/>
    <x v="0"/>
    <s v="BE31056"/>
    <x v="7"/>
    <s v="624317104536"/>
  </r>
  <r>
    <s v="TRANSFER FROM HR POOLS / LABOR"/>
    <x v="13"/>
    <s v="IN"/>
    <s v="836"/>
    <x v="2"/>
    <s v="0000"/>
    <x v="13"/>
    <n v="1731.09"/>
    <x v="1"/>
    <s v=""/>
    <s v="92009"/>
    <s v=""/>
    <s v="20150128"/>
    <s v=""/>
    <x v="0"/>
    <s v="BE31056"/>
    <x v="7"/>
    <s v="624317104536"/>
  </r>
  <r>
    <s v="TRANSFER FROM HR POOLS / LABOR"/>
    <x v="13"/>
    <s v="IN"/>
    <s v="836"/>
    <x v="2"/>
    <s v="0000"/>
    <x v="13"/>
    <n v="2030.08"/>
    <x v="1"/>
    <s v=""/>
    <s v="92009"/>
    <s v=""/>
    <s v="20150128"/>
    <s v=""/>
    <x v="0"/>
    <s v="BE31058"/>
    <x v="7"/>
    <s v="624317104536"/>
  </r>
  <r>
    <s v="TRANSFER FROM HR POOLS / LABOR"/>
    <x v="13"/>
    <s v="IN"/>
    <s v="836"/>
    <x v="2"/>
    <s v="0000"/>
    <x v="13"/>
    <n v="0"/>
    <x v="2"/>
    <s v="(ROUNDING) DIFFERENCE VS. SLC"/>
    <s v=""/>
    <s v=""/>
    <s v="20150202"/>
    <s v=""/>
    <x v="0"/>
    <s v=""/>
    <x v="7"/>
    <s v=""/>
  </r>
  <r>
    <s v="TRANSFER FROM HR POOLS / LABOR"/>
    <x v="13"/>
    <s v="IN"/>
    <s v="836"/>
    <x v="2"/>
    <s v="0000"/>
    <x v="13"/>
    <n v="0"/>
    <x v="2"/>
    <s v="(ROUNDING) DIFFERENCE VS. SLC"/>
    <s v=""/>
    <s v=""/>
    <s v="20150128"/>
    <s v=""/>
    <x v="0"/>
    <s v=""/>
    <x v="7"/>
    <s v=""/>
  </r>
  <r>
    <s v="TRANSFER TO COST"/>
    <x v="14"/>
    <s v="OUT"/>
    <s v="836"/>
    <x v="0"/>
    <s v="0000"/>
    <x v="14"/>
    <n v="0"/>
    <x v="2"/>
    <s v="(ROUNDING) DIFFERENCE VS. SLC"/>
    <s v=""/>
    <s v=""/>
    <s v="20150130"/>
    <s v=""/>
    <x v="0"/>
    <s v=""/>
    <x v="7"/>
    <s v=""/>
  </r>
  <r>
    <s v="TRANSFER TO COST"/>
    <x v="14"/>
    <s v="OUT"/>
    <s v="836"/>
    <x v="0"/>
    <s v="0000"/>
    <x v="14"/>
    <n v="0"/>
    <x v="2"/>
    <s v="(ROUNDING) DIFFERENCE VS. SLC"/>
    <s v=""/>
    <s v=""/>
    <s v="20150202"/>
    <s v=""/>
    <x v="0"/>
    <s v=""/>
    <x v="7"/>
    <s v=""/>
  </r>
  <r>
    <s v="TRANSFER TO COST"/>
    <x v="14"/>
    <s v="OUT"/>
    <s v="836"/>
    <x v="0"/>
    <s v="0000"/>
    <x v="14"/>
    <n v="-3181.56"/>
    <x v="0"/>
    <s v="C0524 V SP_BASIC SVCES ISERIEI"/>
    <s v="YUZ1471"/>
    <s v=" 0001"/>
    <s v="20150130"/>
    <s v=""/>
    <x v="0"/>
    <s v="FS01150"/>
    <x v="9"/>
    <s v="62431783690"/>
  </r>
  <r>
    <s v="TRANSFER TO COST"/>
    <x v="14"/>
    <s v="OUT"/>
    <s v="836"/>
    <x v="0"/>
    <s v="0000"/>
    <x v="14"/>
    <n v="-2313.86"/>
    <x v="0"/>
    <s v="C0524 V SP_BASIC SVCES ISERIEI"/>
    <s v="YUZ1471"/>
    <s v=" 0001"/>
    <s v="20150130"/>
    <s v=""/>
    <x v="0"/>
    <s v="FS00747"/>
    <x v="0"/>
    <s v="62431783690"/>
  </r>
  <r>
    <s v="TRANSFER TO COST"/>
    <x v="14"/>
    <s v="OUT"/>
    <s v="836"/>
    <x v="0"/>
    <s v="0000"/>
    <x v="14"/>
    <n v="-1735.39"/>
    <x v="0"/>
    <s v="C0524 V SP_BASIC SVCES ISERIEI"/>
    <s v="YUZ1471"/>
    <s v=" 0001"/>
    <s v="20150130"/>
    <s v=""/>
    <x v="0"/>
    <s v="FS00597"/>
    <x v="1"/>
    <s v="62431783690"/>
  </r>
  <r>
    <s v="TRANSFER TO COST"/>
    <x v="14"/>
    <s v="OUT"/>
    <s v="836"/>
    <x v="0"/>
    <s v="0000"/>
    <x v="14"/>
    <n v="-1446.16"/>
    <x v="0"/>
    <s v="C0524 V SP_BASIC SVCES ISERIEI"/>
    <s v="YUZ1471"/>
    <s v=" 0001"/>
    <s v="20150130"/>
    <s v=""/>
    <x v="0"/>
    <s v="FS00726"/>
    <x v="3"/>
    <s v="62431783690"/>
  </r>
  <r>
    <s v="TRANSFER TO COST"/>
    <x v="14"/>
    <s v="OUT"/>
    <s v="836"/>
    <x v="0"/>
    <s v="0000"/>
    <x v="14"/>
    <n v="-1156.93"/>
    <x v="0"/>
    <s v="C0524 V SP_BASIC SVCES ISERIEI"/>
    <s v="YUZ1471"/>
    <s v=" 0001"/>
    <s v="20150130"/>
    <s v=""/>
    <x v="0"/>
    <s v="FS00379"/>
    <x v="8"/>
    <s v="62431783690"/>
  </r>
  <r>
    <s v="TRANSFER TO COST"/>
    <x v="14"/>
    <s v="OUT"/>
    <s v="836"/>
    <x v="0"/>
    <s v="0000"/>
    <x v="14"/>
    <n v="-867.69"/>
    <x v="0"/>
    <s v="C0524 V SP_BASIC SVCES ISERIEI"/>
    <s v="YUZ1471"/>
    <s v=" 0001"/>
    <s v="20150130"/>
    <s v=""/>
    <x v="0"/>
    <s v="FS01308"/>
    <x v="5"/>
    <s v="62431783690"/>
  </r>
  <r>
    <s v="TRANSFER TO COST"/>
    <x v="14"/>
    <s v="OUT"/>
    <s v="836"/>
    <x v="0"/>
    <s v="0000"/>
    <x v="14"/>
    <n v="-289.23"/>
    <x v="0"/>
    <s v="C0524 V SP_BASIC SVCES ISERIEI"/>
    <s v="YUZ1471"/>
    <s v=" 0001"/>
    <s v="20150130"/>
    <s v=""/>
    <x v="0"/>
    <s v="FS01284"/>
    <x v="18"/>
    <s v="62431783690"/>
  </r>
  <r>
    <s v="Transfer out to Service pool"/>
    <x v="14"/>
    <s v="OUT"/>
    <s v="836"/>
    <x v="1"/>
    <s v="0000"/>
    <x v="14"/>
    <n v="-3470.79"/>
    <x v="0"/>
    <s v="C0524 V SP_BASIC SVCES ISERIEI"/>
    <s v="YUZ1471"/>
    <s v=" 0001"/>
    <s v="20150130"/>
    <s v=""/>
    <x v="0"/>
    <s v="BE31395"/>
    <x v="6"/>
    <s v="62431783690"/>
  </r>
  <r>
    <s v="TRANSFER FROM HR POOLS / LABOR"/>
    <x v="14"/>
    <s v="IN"/>
    <s v="836"/>
    <x v="2"/>
    <s v="0000"/>
    <x v="14"/>
    <n v="998.03"/>
    <x v="1"/>
    <s v=""/>
    <s v="92009"/>
    <s v=""/>
    <s v="20150128"/>
    <s v=""/>
    <x v="0"/>
    <s v="BE31097"/>
    <x v="7"/>
    <s v="624317104556"/>
  </r>
  <r>
    <s v="TRANSFER FROM HR POOLS / LABOR"/>
    <x v="14"/>
    <s v="IN"/>
    <s v="836"/>
    <x v="2"/>
    <s v="0000"/>
    <x v="14"/>
    <n v="2733.3"/>
    <x v="1"/>
    <s v=""/>
    <s v="92009"/>
    <s v=""/>
    <s v="20150128"/>
    <s v=""/>
    <x v="0"/>
    <s v="BE31097"/>
    <x v="7"/>
    <s v="624317104556"/>
  </r>
  <r>
    <s v="TRANSFER TO COST"/>
    <x v="15"/>
    <s v="OUT"/>
    <s v="836"/>
    <x v="0"/>
    <s v="0000"/>
    <x v="15"/>
    <n v="0"/>
    <x v="2"/>
    <s v="(ROUNDING) DIFFERENCE VS. SLC"/>
    <s v=""/>
    <s v=""/>
    <s v="20150130"/>
    <s v=""/>
    <x v="0"/>
    <s v=""/>
    <x v="7"/>
    <s v=""/>
  </r>
  <r>
    <s v="TRANSFER TO COST"/>
    <x v="15"/>
    <s v="OUT"/>
    <s v="836"/>
    <x v="0"/>
    <s v="0000"/>
    <x v="15"/>
    <n v="-8218.98"/>
    <x v="0"/>
    <s v="C0529 A SP_NESSULUX LC31     I"/>
    <s v="YUZ1471"/>
    <s v=" 0001"/>
    <s v="20150130"/>
    <s v=""/>
    <x v="0"/>
    <s v="FS00662"/>
    <x v="0"/>
    <s v="62431783691"/>
  </r>
  <r>
    <s v="TRANSFER TO COST"/>
    <x v="15"/>
    <s v="OUT"/>
    <s v="836"/>
    <x v="0"/>
    <s v="0000"/>
    <x v="15"/>
    <n v="-3932.58"/>
    <x v="0"/>
    <s v="C0529 A SP_NESSULUX LC31     I"/>
    <s v="YUZ1471"/>
    <s v=" 0001"/>
    <s v="20150130"/>
    <s v=""/>
    <x v="0"/>
    <s v="FS00797"/>
    <x v="2"/>
    <s v="62431783691"/>
  </r>
  <r>
    <s v="TRANSFER TO COST"/>
    <x v="15"/>
    <s v="OUT"/>
    <s v="836"/>
    <x v="0"/>
    <s v="0000"/>
    <x v="15"/>
    <n v="-2048.91"/>
    <x v="0"/>
    <s v="C0529 A SP_NESSULUX LC31     I"/>
    <s v="YUZ1471"/>
    <s v=" 0001"/>
    <s v="20150130"/>
    <s v=""/>
    <x v="0"/>
    <s v="FS01442"/>
    <x v="2"/>
    <s v="62431783691"/>
  </r>
  <r>
    <s v="TRANSFER TO COST"/>
    <x v="15"/>
    <s v="OUT"/>
    <s v="836"/>
    <x v="0"/>
    <s v="0000"/>
    <x v="15"/>
    <n v="-2026.88"/>
    <x v="0"/>
    <s v="C0529 A SP_NESSULUX LC31     I"/>
    <s v="YUZ1471"/>
    <s v=" 0001"/>
    <s v="20150130"/>
    <s v=""/>
    <x v="0"/>
    <s v="FS00791"/>
    <x v="2"/>
    <s v="62431783691"/>
  </r>
  <r>
    <s v="TRANSFER TO COST"/>
    <x v="15"/>
    <s v="OUT"/>
    <s v="836"/>
    <x v="0"/>
    <s v="0000"/>
    <x v="15"/>
    <n v="-528.75"/>
    <x v="0"/>
    <s v="C0529 A SP_NESSULUX LC31     I"/>
    <s v="YUZ1471"/>
    <s v=" 0001"/>
    <s v="20150130"/>
    <s v=""/>
    <x v="0"/>
    <s v="FS01359"/>
    <x v="19"/>
    <s v="62431783691"/>
  </r>
  <r>
    <s v="TRANSFER TO COST"/>
    <x v="15"/>
    <s v="OUT"/>
    <s v="836"/>
    <x v="0"/>
    <s v="0000"/>
    <x v="15"/>
    <n v="-506.72"/>
    <x v="0"/>
    <s v="C0529 A SP_NESSULUX LC31     I"/>
    <s v="YUZ1471"/>
    <s v=" 0001"/>
    <s v="20150130"/>
    <s v=""/>
    <x v="0"/>
    <s v="FS00726"/>
    <x v="3"/>
    <s v="62431783691"/>
  </r>
  <r>
    <s v="TRANSFER TO COST"/>
    <x v="15"/>
    <s v="OUT"/>
    <s v="836"/>
    <x v="0"/>
    <s v="0000"/>
    <x v="15"/>
    <n v="-418.59"/>
    <x v="0"/>
    <s v="C0529 A SP_NESSULUX LC31     I"/>
    <s v="YUZ1471"/>
    <s v=" 0001"/>
    <s v="20150130"/>
    <s v=""/>
    <x v="0"/>
    <s v="FS01271"/>
    <x v="1"/>
    <s v="62431783691"/>
  </r>
  <r>
    <s v="TRANSFER TO COST"/>
    <x v="15"/>
    <s v="OUT"/>
    <s v="836"/>
    <x v="0"/>
    <s v="0000"/>
    <x v="15"/>
    <n v="-231.33"/>
    <x v="0"/>
    <s v="C0529 A SP_NESSULUX LC31     I"/>
    <s v="YUZ1471"/>
    <s v=" 0001"/>
    <s v="20150130"/>
    <s v=""/>
    <x v="0"/>
    <s v="FS00048"/>
    <x v="20"/>
    <s v="62431783691"/>
  </r>
  <r>
    <s v="TRANSFER TO COST"/>
    <x v="15"/>
    <s v="OUT"/>
    <s v="836"/>
    <x v="0"/>
    <s v="0000"/>
    <x v="15"/>
    <n v="-220.31"/>
    <x v="0"/>
    <s v="C0529 A SP_NESSULUX LC31     I"/>
    <s v="YUZ1471"/>
    <s v=" 0001"/>
    <s v="20150130"/>
    <s v=""/>
    <x v="0"/>
    <s v="FS01380"/>
    <x v="2"/>
    <s v="62431783691"/>
  </r>
  <r>
    <s v="TRANSFER TO COST"/>
    <x v="15"/>
    <s v="OUT"/>
    <s v="836"/>
    <x v="0"/>
    <s v="0000"/>
    <x v="15"/>
    <n v="-35844.32"/>
    <x v="0"/>
    <s v="C0530 A SP_NESSULUX LC31     I"/>
    <s v="YUZ1471"/>
    <s v=" 0001"/>
    <s v="20150130"/>
    <s v=""/>
    <x v="0"/>
    <s v="FS00791"/>
    <x v="2"/>
    <s v="62431783691"/>
  </r>
  <r>
    <s v="TRANSFER TO COST"/>
    <x v="15"/>
    <s v="OUT"/>
    <s v="836"/>
    <x v="0"/>
    <s v="0000"/>
    <x v="15"/>
    <n v="-7769.1"/>
    <x v="0"/>
    <s v="C0530 A SP_NESSULUX LC31     I"/>
    <s v="YUZ1471"/>
    <s v=" 0001"/>
    <s v="20150130"/>
    <s v=""/>
    <x v="0"/>
    <s v="FS00596"/>
    <x v="1"/>
    <s v="62431783691"/>
  </r>
  <r>
    <s v="TRANSFER TO COST"/>
    <x v="15"/>
    <s v="OUT"/>
    <s v="836"/>
    <x v="0"/>
    <s v="0000"/>
    <x v="15"/>
    <n v="-12105"/>
    <x v="0"/>
    <s v="C0531 A SP_NESSULUX LC31     I"/>
    <s v="YUZ1471"/>
    <s v=" 0001"/>
    <s v="20150130"/>
    <s v=""/>
    <x v="0"/>
    <s v="FS00797"/>
    <x v="2"/>
    <s v="62431783691"/>
  </r>
  <r>
    <s v="TRANSFER TO COST"/>
    <x v="15"/>
    <s v="OUT"/>
    <s v="836"/>
    <x v="0"/>
    <s v="0000"/>
    <x v="15"/>
    <n v="-4800"/>
    <x v="0"/>
    <s v="C0531 A SP_NESSULUX LC31     I"/>
    <s v="YUZ1471"/>
    <s v=" 0001"/>
    <s v="20150130"/>
    <s v=""/>
    <x v="0"/>
    <s v="FS00595"/>
    <x v="1"/>
    <s v="62431783691"/>
  </r>
  <r>
    <s v="TRANSFER TO COST"/>
    <x v="15"/>
    <s v="OUT"/>
    <s v="836"/>
    <x v="0"/>
    <s v="0000"/>
    <x v="15"/>
    <n v="-315"/>
    <x v="0"/>
    <s v="C0531 A SP_NESSULUX LC31     I"/>
    <s v="YUZ1471"/>
    <s v=" 0001"/>
    <s v="20150130"/>
    <s v=""/>
    <x v="0"/>
    <s v="FS00726"/>
    <x v="3"/>
    <s v="62431783691"/>
  </r>
  <r>
    <s v="TRANSFER TO COST"/>
    <x v="15"/>
    <s v="OUT"/>
    <s v="836"/>
    <x v="0"/>
    <s v="0000"/>
    <x v="15"/>
    <n v="-120"/>
    <x v="0"/>
    <s v="C0531 A SP_NESSULUX LC31     I"/>
    <s v="YUZ1471"/>
    <s v=" 0001"/>
    <s v="20150130"/>
    <s v=""/>
    <x v="0"/>
    <s v="FS00379"/>
    <x v="8"/>
    <s v="62431783691"/>
  </r>
  <r>
    <s v="TRANSFER TO COST"/>
    <x v="15"/>
    <s v="OUT"/>
    <s v="836"/>
    <x v="0"/>
    <s v="0000"/>
    <x v="15"/>
    <n v="-30"/>
    <x v="0"/>
    <s v="C0531 A SP_NESSULUX LC31     I"/>
    <s v="YUZ1471"/>
    <s v=" 0001"/>
    <s v="20150130"/>
    <s v=""/>
    <x v="0"/>
    <s v="FS00765"/>
    <x v="4"/>
    <s v="62431783691"/>
  </r>
  <r>
    <s v="TRANSFER TO COST"/>
    <x v="15"/>
    <s v="OUT"/>
    <s v="836"/>
    <x v="0"/>
    <s v="0000"/>
    <x v="15"/>
    <n v="-622"/>
    <x v="0"/>
    <s v="C0532 A SP_NESSULUX LC31     I"/>
    <s v="YUZ1471"/>
    <s v=" 0001"/>
    <s v="20150130"/>
    <s v=""/>
    <x v="0"/>
    <s v="FS00791"/>
    <x v="2"/>
    <s v="62431783691"/>
  </r>
  <r>
    <s v="TRANSFER TO COST"/>
    <x v="15"/>
    <s v="OUT"/>
    <s v="836"/>
    <x v="0"/>
    <s v="0000"/>
    <x v="15"/>
    <n v="-387"/>
    <x v="0"/>
    <s v="C0532 A SP_NESSULUX LC31     I"/>
    <s v="YUZ1471"/>
    <s v=" 0001"/>
    <s v="20150130"/>
    <s v=""/>
    <x v="0"/>
    <s v="FS00797"/>
    <x v="2"/>
    <s v="62431783691"/>
  </r>
  <r>
    <s v="TRANSFER TO COST"/>
    <x v="15"/>
    <s v="OUT"/>
    <s v="836"/>
    <x v="0"/>
    <s v="0000"/>
    <x v="15"/>
    <n v="-169"/>
    <x v="0"/>
    <s v="C0532 A SP_NESSULUX LC31     I"/>
    <s v="YUZ1471"/>
    <s v=" 0001"/>
    <s v="20150130"/>
    <s v=""/>
    <x v="0"/>
    <s v="FS00596"/>
    <x v="1"/>
    <s v="62431783691"/>
  </r>
  <r>
    <s v="TRANSFER TO COST"/>
    <x v="15"/>
    <s v="OUT"/>
    <s v="836"/>
    <x v="0"/>
    <s v="0000"/>
    <x v="15"/>
    <n v="-107"/>
    <x v="0"/>
    <s v="C0532 A SP_NESSULUX LC31     I"/>
    <s v="YUZ1471"/>
    <s v=" 0001"/>
    <s v="20150130"/>
    <s v=""/>
    <x v="0"/>
    <s v="FS00595"/>
    <x v="1"/>
    <s v="62431783691"/>
  </r>
  <r>
    <s v="TRANSFER TO COST"/>
    <x v="15"/>
    <s v="OUT"/>
    <s v="836"/>
    <x v="0"/>
    <s v="0000"/>
    <x v="15"/>
    <n v="-13"/>
    <x v="0"/>
    <s v="C0532 A SP_NESSULUX LC31     I"/>
    <s v="YUZ1471"/>
    <s v=" 0001"/>
    <s v="20150130"/>
    <s v=""/>
    <x v="0"/>
    <s v="FS00765"/>
    <x v="4"/>
    <s v="62431783691"/>
  </r>
  <r>
    <s v="TRANSFER TO COST"/>
    <x v="15"/>
    <s v="OUT"/>
    <s v="836"/>
    <x v="0"/>
    <s v="0000"/>
    <x v="15"/>
    <n v="-13"/>
    <x v="0"/>
    <s v="C0532 A SP_NESSULUX LC31     I"/>
    <s v="YUZ1471"/>
    <s v=" 0001"/>
    <s v="20150130"/>
    <s v=""/>
    <x v="0"/>
    <s v="FS00726"/>
    <x v="3"/>
    <s v="62431783691"/>
  </r>
  <r>
    <s v="TRANSFER TO COST"/>
    <x v="15"/>
    <s v="OUT"/>
    <s v="836"/>
    <x v="0"/>
    <s v="0000"/>
    <x v="15"/>
    <n v="-13"/>
    <x v="0"/>
    <s v="C0532 A SP_NESSULUX LC31     I"/>
    <s v="YUZ1471"/>
    <s v=" 0001"/>
    <s v="20150130"/>
    <s v=""/>
    <x v="0"/>
    <s v="FS00379"/>
    <x v="8"/>
    <s v="62431783691"/>
  </r>
  <r>
    <s v="Transfer out to Service pool"/>
    <x v="15"/>
    <s v="OUT"/>
    <s v="836"/>
    <x v="1"/>
    <s v="0000"/>
    <x v="15"/>
    <n v="0"/>
    <x v="2"/>
    <s v="(ROUNDING) DIFFERENCE VS. SLC"/>
    <s v=""/>
    <s v=""/>
    <s v="20150202"/>
    <s v=""/>
    <x v="0"/>
    <s v=""/>
    <x v="7"/>
    <s v=""/>
  </r>
  <r>
    <s v="Transfer out to Service pool"/>
    <x v="15"/>
    <s v="OUT"/>
    <s v="836"/>
    <x v="1"/>
    <s v="0000"/>
    <x v="15"/>
    <n v="0"/>
    <x v="2"/>
    <s v="(ROUNDING) DIFFERENCE VS. SLC"/>
    <s v=""/>
    <s v=""/>
    <s v="20150130"/>
    <s v=""/>
    <x v="0"/>
    <s v=""/>
    <x v="7"/>
    <s v=""/>
  </r>
  <r>
    <s v="Transfer out to Service pool"/>
    <x v="15"/>
    <s v="OUT"/>
    <s v="836"/>
    <x v="1"/>
    <s v="0000"/>
    <x v="15"/>
    <n v="-13428.05"/>
    <x v="0"/>
    <s v="C0529 A SP_NESSULUX LC31     I"/>
    <s v="YUZ1471"/>
    <s v=" 0001"/>
    <s v="20150130"/>
    <s v=""/>
    <x v="0"/>
    <s v="BE31394"/>
    <x v="6"/>
    <s v="62431783691"/>
  </r>
  <r>
    <s v="Transfer out to Service pool"/>
    <x v="15"/>
    <s v="OUT"/>
    <s v="836"/>
    <x v="1"/>
    <s v="0000"/>
    <x v="15"/>
    <n v="-4764.4799999999996"/>
    <x v="0"/>
    <s v="C0529 A SP_NESSULUX LC31     I"/>
    <s v="YUZ1471"/>
    <s v=" 0001"/>
    <s v="20150130"/>
    <s v=""/>
    <x v="0"/>
    <s v="BE31401"/>
    <x v="6"/>
    <s v="62431783691"/>
  </r>
  <r>
    <s v="Transfer out to Service pool"/>
    <x v="15"/>
    <s v="OUT"/>
    <s v="836"/>
    <x v="1"/>
    <s v="0000"/>
    <x v="15"/>
    <n v="-352.5"/>
    <x v="0"/>
    <s v="C0529 A SP_NESSULUX LC31     I"/>
    <s v="YUZ1471"/>
    <s v=" 0001"/>
    <s v="20150130"/>
    <s v=""/>
    <x v="0"/>
    <s v="BE31386"/>
    <x v="6"/>
    <s v="62431783691"/>
  </r>
  <r>
    <s v="Transfer out to Service pool"/>
    <x v="15"/>
    <s v="OUT"/>
    <s v="836"/>
    <x v="1"/>
    <s v="0000"/>
    <x v="15"/>
    <n v="-27084.69"/>
    <x v="0"/>
    <s v="C0530 A SP_NESSULUX LC31     I"/>
    <s v="YUZ1471"/>
    <s v=" 0001"/>
    <s v="20150130"/>
    <s v=""/>
    <x v="0"/>
    <s v="BE31392"/>
    <x v="6"/>
    <s v="62431783691"/>
  </r>
  <r>
    <s v="Transfer out to Service pool"/>
    <x v="15"/>
    <s v="OUT"/>
    <s v="836"/>
    <x v="1"/>
    <s v="0000"/>
    <x v="15"/>
    <n v="-20835"/>
    <x v="0"/>
    <s v="C0531 A SP_NESSULUX LC31     I"/>
    <s v="YUZ1471"/>
    <s v=" 0001"/>
    <s v="20150130"/>
    <s v=""/>
    <x v="0"/>
    <s v="BE31399"/>
    <x v="6"/>
    <s v="62431783691"/>
  </r>
  <r>
    <s v="Transfer out to Service pool"/>
    <x v="15"/>
    <s v="OUT"/>
    <s v="836"/>
    <x v="1"/>
    <s v="0000"/>
    <x v="15"/>
    <n v="-13072.5"/>
    <x v="0"/>
    <s v="C0531 A SP_NESSULUX LC31     I"/>
    <s v="YUZ1471"/>
    <s v=" 0001"/>
    <s v="20150130"/>
    <s v=""/>
    <x v="0"/>
    <s v="BE31400"/>
    <x v="6"/>
    <s v="62431783691"/>
  </r>
  <r>
    <s v="Transfer out to Service pool"/>
    <x v="15"/>
    <s v="OUT"/>
    <s v="836"/>
    <x v="1"/>
    <s v="0000"/>
    <x v="15"/>
    <n v="-1290"/>
    <x v="0"/>
    <s v="C0531 A SP_NESSULUX LC31     I"/>
    <s v="YUZ1471"/>
    <s v=" 0001"/>
    <s v="20150130"/>
    <s v=""/>
    <x v="0"/>
    <s v="BE31388"/>
    <x v="6"/>
    <s v="62431783691"/>
  </r>
  <r>
    <s v="Transfer out to Service pool"/>
    <x v="15"/>
    <s v="OUT"/>
    <s v="836"/>
    <x v="1"/>
    <s v="0000"/>
    <x v="15"/>
    <n v="-30"/>
    <x v="0"/>
    <s v="C0531 A SP_NESSULUX LC31     I"/>
    <s v="YUZ1471"/>
    <s v=" 0001"/>
    <s v="20150130"/>
    <s v=""/>
    <x v="0"/>
    <s v="BE31386"/>
    <x v="6"/>
    <s v="62431783691"/>
  </r>
  <r>
    <s v="Transfer out to Service pool"/>
    <x v="15"/>
    <s v="OUT"/>
    <s v="836"/>
    <x v="1"/>
    <s v="0000"/>
    <x v="15"/>
    <n v="-476"/>
    <x v="0"/>
    <s v="C0532 A SP_NESSULUX LC31     I"/>
    <s v="YUZ1471"/>
    <s v=" 0001"/>
    <s v="20150130"/>
    <s v=""/>
    <x v="0"/>
    <s v="BE31392"/>
    <x v="6"/>
    <s v="62431783691"/>
  </r>
  <r>
    <s v="Transfer out to Service pool"/>
    <x v="15"/>
    <s v="OUT"/>
    <s v="836"/>
    <x v="1"/>
    <s v="0000"/>
    <x v="15"/>
    <n v="-440"/>
    <x v="0"/>
    <s v="C0532 A SP_NESSULUX LC31     I"/>
    <s v="YUZ1471"/>
    <s v=" 0001"/>
    <s v="20150130"/>
    <s v=""/>
    <x v="0"/>
    <s v="BE31399"/>
    <x v="6"/>
    <s v="62431783691"/>
  </r>
  <r>
    <s v="Transfer out to Service pool"/>
    <x v="15"/>
    <s v="OUT"/>
    <s v="836"/>
    <x v="1"/>
    <s v="0000"/>
    <x v="15"/>
    <n v="-266"/>
    <x v="0"/>
    <s v="C0532 A SP_NESSULUX LC31     I"/>
    <s v="YUZ1471"/>
    <s v=" 0001"/>
    <s v="20150130"/>
    <s v=""/>
    <x v="0"/>
    <s v="BE31400"/>
    <x v="6"/>
    <s v="62431783691"/>
  </r>
  <r>
    <s v="Transfer out to Service pool"/>
    <x v="15"/>
    <s v="OUT"/>
    <s v="836"/>
    <x v="1"/>
    <s v="0000"/>
    <x v="15"/>
    <n v="-40"/>
    <x v="0"/>
    <s v="C0532 A SP_NESSULUX LC31     I"/>
    <s v="YUZ1471"/>
    <s v=" 0001"/>
    <s v="20150130"/>
    <s v=""/>
    <x v="0"/>
    <s v="BE31388"/>
    <x v="6"/>
    <s v="62431783691"/>
  </r>
  <r>
    <s v="Transfer out to Service pool"/>
    <x v="15"/>
    <s v="OUT"/>
    <s v="836"/>
    <x v="1"/>
    <s v="0000"/>
    <x v="15"/>
    <n v="-13"/>
    <x v="0"/>
    <s v="C0532 A SP_NESSULUX LC31     I"/>
    <s v="YUZ1471"/>
    <s v=" 0001"/>
    <s v="20150130"/>
    <s v=""/>
    <x v="0"/>
    <s v="BE31386"/>
    <x v="6"/>
    <s v="62431783691"/>
  </r>
  <r>
    <s v="Transfers From Related Company - World Trade:"/>
    <x v="15"/>
    <s v="IN"/>
    <s v="836"/>
    <x v="3"/>
    <s v="0000"/>
    <x v="15"/>
    <n v="177000"/>
    <x v="29"/>
    <s v="              62460006"/>
    <s v="6000000"/>
    <s v=""/>
    <s v="20150115"/>
    <s v=""/>
    <x v="0"/>
    <s v=""/>
    <x v="7"/>
    <s v=""/>
  </r>
  <r>
    <s v="Transfers From Related Company - World Trade:"/>
    <x v="15"/>
    <s v="IN"/>
    <s v="836"/>
    <x v="3"/>
    <s v="0000"/>
    <x v="15"/>
    <n v="-177000"/>
    <x v="30"/>
    <s v="              62460018"/>
    <s v="6000000"/>
    <s v=""/>
    <s v="20150116"/>
    <s v=""/>
    <x v="0"/>
    <s v=""/>
    <x v="7"/>
    <s v=""/>
  </r>
  <r>
    <s v="Transfers From Related Company - World Trade:"/>
    <x v="15"/>
    <s v="IN"/>
    <s v="836"/>
    <x v="3"/>
    <s v="0000"/>
    <x v="15"/>
    <n v="177000"/>
    <x v="31"/>
    <s v="              62460020"/>
    <s v="6000000"/>
    <s v=""/>
    <s v="20150116"/>
    <s v=""/>
    <x v="0"/>
    <s v=""/>
    <x v="7"/>
    <s v=""/>
  </r>
  <r>
    <s v="Transfers From Related Company - World Trade:"/>
    <x v="15"/>
    <s v="IN"/>
    <s v="836"/>
    <x v="3"/>
    <s v="0000"/>
    <x v="15"/>
    <n v="0"/>
    <x v="2"/>
    <s v="(ROUNDING) DIFFERENCE VS. SLC"/>
    <s v=""/>
    <s v=""/>
    <s v="20150202"/>
    <s v=""/>
    <x v="0"/>
    <s v=""/>
    <x v="7"/>
    <s v=""/>
  </r>
  <r>
    <s v="Transfers From Related Company - World Trade:"/>
    <x v="15"/>
    <s v="IN"/>
    <s v="836"/>
    <x v="3"/>
    <s v="0000"/>
    <x v="15"/>
    <n v="0"/>
    <x v="2"/>
    <s v="(ROUNDING) DIFFERENCE VS. SLC"/>
    <s v=""/>
    <s v=""/>
    <s v="20150128"/>
    <s v=""/>
    <x v="0"/>
    <s v=""/>
    <x v="7"/>
    <s v=""/>
  </r>
  <r>
    <s v="TRANSFER FROM SERVICE POOL"/>
    <x v="15"/>
    <s v="IN"/>
    <s v="836"/>
    <x v="4"/>
    <s v="0000"/>
    <x v="15"/>
    <n v="719.44"/>
    <x v="16"/>
    <s v=""/>
    <s v="92009"/>
    <s v=""/>
    <s v="20150129"/>
    <s v=""/>
    <x v="0"/>
    <s v="BE31083"/>
    <x v="7"/>
    <s v="62402287032I"/>
  </r>
  <r>
    <s v="TRANSFER FROM HR POOLS / LABOR"/>
    <x v="15"/>
    <s v="IN"/>
    <s v="836"/>
    <x v="2"/>
    <s v="0000"/>
    <x v="15"/>
    <n v="2277.75"/>
    <x v="1"/>
    <s v=""/>
    <s v="92009"/>
    <s v=""/>
    <s v="20150128"/>
    <s v=""/>
    <x v="0"/>
    <s v="BE31083"/>
    <x v="7"/>
    <s v="624317104516"/>
  </r>
  <r>
    <s v="TRANSFER FROM HR POOLS / LABOR"/>
    <x v="15"/>
    <s v="IN"/>
    <s v="836"/>
    <x v="2"/>
    <s v="0000"/>
    <x v="15"/>
    <n v="2277.75"/>
    <x v="1"/>
    <s v=""/>
    <s v="92009"/>
    <s v=""/>
    <s v="20150128"/>
    <s v=""/>
    <x v="0"/>
    <s v="BE31079"/>
    <x v="7"/>
    <s v="624317104516"/>
  </r>
  <r>
    <s v="TRANSFER FROM HR POOLS / LABOR"/>
    <x v="15"/>
    <s v="IN"/>
    <s v="836"/>
    <x v="2"/>
    <s v="0000"/>
    <x v="15"/>
    <n v="0"/>
    <x v="2"/>
    <s v="(ROUNDING) DIFFERENCE VS. SLC"/>
    <s v=""/>
    <s v=""/>
    <s v="20150202"/>
    <s v=""/>
    <x v="0"/>
    <s v=""/>
    <x v="7"/>
    <s v=""/>
  </r>
  <r>
    <s v="TRANSFER FROM HR POOLS / LABOR"/>
    <x v="15"/>
    <s v="IN"/>
    <s v="836"/>
    <x v="2"/>
    <s v="0000"/>
    <x v="15"/>
    <n v="0"/>
    <x v="2"/>
    <s v="(ROUNDING) DIFFERENCE VS. SLC"/>
    <s v=""/>
    <s v=""/>
    <s v="20150128"/>
    <s v=""/>
    <x v="0"/>
    <s v=""/>
    <x v="7"/>
    <s v=""/>
  </r>
  <r>
    <s v="TRANSFER TO COST"/>
    <x v="16"/>
    <s v="OUT"/>
    <s v="836"/>
    <x v="0"/>
    <s v="0000"/>
    <x v="16"/>
    <n v="-10159.84"/>
    <x v="0"/>
    <s v="C0533 A SP_ISFS OPERATIONS LCI"/>
    <s v="YUZ1471"/>
    <s v=" 0001"/>
    <s v="20150130"/>
    <s v=""/>
    <x v="0"/>
    <s v="FS01442"/>
    <x v="2"/>
    <s v="62431783699"/>
  </r>
  <r>
    <s v="TRANSFER TO COST"/>
    <x v="16"/>
    <s v="OUT"/>
    <s v="836"/>
    <x v="0"/>
    <s v="0000"/>
    <x v="16"/>
    <n v="-5437.35"/>
    <x v="0"/>
    <s v="C0533 A SP_ISFS OPERATIONS LCI"/>
    <s v="YUZ1471"/>
    <s v=" 0001"/>
    <s v="20150130"/>
    <s v=""/>
    <x v="0"/>
    <s v="FS00602"/>
    <x v="1"/>
    <s v="62431783699"/>
  </r>
  <r>
    <s v="TRANSFER TO COST"/>
    <x v="16"/>
    <s v="OUT"/>
    <s v="836"/>
    <x v="0"/>
    <s v="0000"/>
    <x v="16"/>
    <n v="-1948.17"/>
    <x v="0"/>
    <s v="C0533 A SP_ISFS OPERATIONS LCI"/>
    <s v="YUZ1471"/>
    <s v=" 0001"/>
    <s v="20150130"/>
    <s v=""/>
    <x v="0"/>
    <s v="FS00794"/>
    <x v="2"/>
    <s v="62431783699"/>
  </r>
  <r>
    <s v="TRANSFER TO COST"/>
    <x v="16"/>
    <s v="OUT"/>
    <s v="836"/>
    <x v="0"/>
    <s v="0000"/>
    <x v="16"/>
    <n v="-1566.5"/>
    <x v="0"/>
    <s v="C0533 A SP_ISFS OPERATIONS LCI"/>
    <s v="YUZ1471"/>
    <s v=" 0001"/>
    <s v="20150130"/>
    <s v=""/>
    <x v="0"/>
    <s v="FS00756"/>
    <x v="0"/>
    <s v="62431783699"/>
  </r>
  <r>
    <s v="TRANSFER TO COST"/>
    <x v="16"/>
    <s v="OUT"/>
    <s v="836"/>
    <x v="0"/>
    <s v="0000"/>
    <x v="16"/>
    <n v="-231.83"/>
    <x v="0"/>
    <s v="C0533 A SP_ISFS OPERATIONS LCI"/>
    <s v="YUZ1471"/>
    <s v=" 0001"/>
    <s v="20150130"/>
    <s v=""/>
    <x v="0"/>
    <s v="FS00726"/>
    <x v="3"/>
    <s v="62431783699"/>
  </r>
  <r>
    <s v="TRANSFER TO COST"/>
    <x v="16"/>
    <s v="OUT"/>
    <s v="836"/>
    <x v="0"/>
    <s v="0000"/>
    <x v="16"/>
    <n v="-224.45"/>
    <x v="0"/>
    <s v="C0533 A SP_ISFS OPERATIONS LCI"/>
    <s v="YUZ1471"/>
    <s v=" 0001"/>
    <s v="20150130"/>
    <s v=""/>
    <x v="0"/>
    <s v="FS00748"/>
    <x v="0"/>
    <s v="62431783699"/>
  </r>
  <r>
    <s v="TRANSFER TO COST"/>
    <x v="16"/>
    <s v="OUT"/>
    <s v="836"/>
    <x v="0"/>
    <s v="0000"/>
    <x v="16"/>
    <n v="-173.87"/>
    <x v="0"/>
    <s v="C0533 A SP_ISFS OPERATIONS LCI"/>
    <s v="YUZ1471"/>
    <s v=" 0001"/>
    <s v="20150130"/>
    <s v=""/>
    <x v="0"/>
    <s v="FS00747"/>
    <x v="0"/>
    <s v="62431783699"/>
  </r>
  <r>
    <s v="TRANSFER TO COST"/>
    <x v="16"/>
    <s v="OUT"/>
    <s v="836"/>
    <x v="0"/>
    <s v="0000"/>
    <x v="16"/>
    <n v="-173.87"/>
    <x v="0"/>
    <s v="C0533 A SP_ISFS OPERATIONS LCI"/>
    <s v="YUZ1471"/>
    <s v=" 0001"/>
    <s v="20150130"/>
    <s v=""/>
    <x v="0"/>
    <s v="FS00754"/>
    <x v="0"/>
    <s v="62431783699"/>
  </r>
  <r>
    <s v="Transfer out to Service pool"/>
    <x v="16"/>
    <s v="OUT"/>
    <s v="836"/>
    <x v="1"/>
    <s v="0000"/>
    <x v="16"/>
    <n v="-8459.51"/>
    <x v="0"/>
    <s v="C0533 A SP_ISFS OPERATIONS LCI"/>
    <s v="YUZ1471"/>
    <s v=" 0001"/>
    <s v="20150130"/>
    <s v=""/>
    <x v="0"/>
    <s v="BE31121"/>
    <x v="6"/>
    <s v="62431783699"/>
  </r>
  <r>
    <s v="Transfers From Related Company - World Trade:"/>
    <x v="16"/>
    <s v="IN"/>
    <s v="836"/>
    <x v="3"/>
    <s v="0000"/>
    <x v="16"/>
    <n v="26726"/>
    <x v="32"/>
    <s v="              62460023"/>
    <s v="6000000"/>
    <s v=""/>
    <s v="20150116"/>
    <s v=""/>
    <x v="0"/>
    <s v=""/>
    <x v="7"/>
    <s v=""/>
  </r>
  <r>
    <s v="Transfers From Related Company - World Trade:"/>
    <x v="16"/>
    <s v="IN"/>
    <s v="836"/>
    <x v="3"/>
    <s v="0000"/>
    <x v="16"/>
    <n v="26726"/>
    <x v="33"/>
    <s v="              62460024"/>
    <s v="6000000"/>
    <s v=""/>
    <s v="20150119"/>
    <s v=""/>
    <x v="0"/>
    <s v=""/>
    <x v="7"/>
    <s v=""/>
  </r>
  <r>
    <s v="Transfers From Related Company - World Trade:"/>
    <x v="16"/>
    <s v="IN"/>
    <s v="836"/>
    <x v="3"/>
    <s v="0000"/>
    <x v="16"/>
    <n v="-26726"/>
    <x v="34"/>
    <s v="              62460025"/>
    <s v="6000000"/>
    <s v=""/>
    <s v="20150120"/>
    <s v=""/>
    <x v="0"/>
    <s v=""/>
    <x v="7"/>
    <s v=""/>
  </r>
  <r>
    <s v="Transfers From Related Company - World Trade:"/>
    <x v="16"/>
    <s v="IN"/>
    <s v="836"/>
    <x v="3"/>
    <s v="0000"/>
    <x v="16"/>
    <n v="0"/>
    <x v="2"/>
    <s v="(ROUNDING) DIFFERENCE VS. SLC"/>
    <s v=""/>
    <s v=""/>
    <s v="20150202"/>
    <s v=""/>
    <x v="0"/>
    <s v=""/>
    <x v="7"/>
    <s v=""/>
  </r>
  <r>
    <s v="TRANSFER TO COST"/>
    <x v="0"/>
    <s v="OUT"/>
    <s v="836"/>
    <x v="0"/>
    <s v="0000"/>
    <x v="0"/>
    <n v="-1477.38"/>
    <x v="35"/>
    <s v="C0553 V SP_SHARED SVCES STORAI"/>
    <s v="YUZ1495"/>
    <s v=" 0001"/>
    <s v="20150302"/>
    <s v=""/>
    <x v="1"/>
    <s v="FS00751"/>
    <x v="0"/>
    <s v="62431783610"/>
  </r>
  <r>
    <s v="TRANSFER TO COST"/>
    <x v="0"/>
    <s v="OUT"/>
    <s v="836"/>
    <x v="0"/>
    <s v="0000"/>
    <x v="0"/>
    <n v="-348.71"/>
    <x v="35"/>
    <s v="C0553 V SP_SHARED SVCES STORAI"/>
    <s v="YUZ1495"/>
    <s v=" 0001"/>
    <s v="20150302"/>
    <s v=""/>
    <x v="1"/>
    <s v="FS00605"/>
    <x v="1"/>
    <s v="62431783610"/>
  </r>
  <r>
    <s v="TRANSFER TO COST"/>
    <x v="0"/>
    <s v="OUT"/>
    <s v="836"/>
    <x v="0"/>
    <s v="0000"/>
    <x v="0"/>
    <n v="-214.61"/>
    <x v="35"/>
    <s v="C0553 V SP_SHARED SVCES STORAI"/>
    <s v="YUZ1495"/>
    <s v=" 0001"/>
    <s v="20150302"/>
    <s v=""/>
    <x v="1"/>
    <s v="FS00796"/>
    <x v="2"/>
    <s v="62431783610"/>
  </r>
  <r>
    <s v="TRANSFER TO COST"/>
    <x v="0"/>
    <s v="OUT"/>
    <s v="836"/>
    <x v="0"/>
    <s v="0000"/>
    <x v="0"/>
    <n v="-131.41999999999999"/>
    <x v="35"/>
    <s v="C0553 V SP_SHARED SVCES STORAI"/>
    <s v="YUZ1495"/>
    <s v=" 0001"/>
    <s v="20150302"/>
    <s v=""/>
    <x v="1"/>
    <s v="FS00726"/>
    <x v="3"/>
    <s v="62431783610"/>
  </r>
  <r>
    <s v="TRANSFER TO COST"/>
    <x v="0"/>
    <s v="OUT"/>
    <s v="836"/>
    <x v="0"/>
    <s v="0000"/>
    <x v="0"/>
    <n v="-99.24"/>
    <x v="35"/>
    <s v="C0553 V SP_SHARED SVCES STORAI"/>
    <s v="YUZ1495"/>
    <s v=" 0001"/>
    <s v="20150302"/>
    <s v=""/>
    <x v="1"/>
    <s v="FS00765"/>
    <x v="4"/>
    <s v="62431783610"/>
  </r>
  <r>
    <s v="TRANSFER TO COST"/>
    <x v="0"/>
    <s v="OUT"/>
    <s v="836"/>
    <x v="0"/>
    <s v="0000"/>
    <x v="0"/>
    <n v="-3.38"/>
    <x v="35"/>
    <s v="C0553 V SP_SHARED SVCES STORAI"/>
    <s v="YUZ1495"/>
    <s v=" 0001"/>
    <s v="20150302"/>
    <s v=""/>
    <x v="1"/>
    <s v="FS01308"/>
    <x v="5"/>
    <s v="62431783610"/>
  </r>
  <r>
    <s v="Transfer out to Service pool"/>
    <x v="0"/>
    <s v="OUT"/>
    <s v="836"/>
    <x v="1"/>
    <s v="0000"/>
    <x v="0"/>
    <n v="-642.98"/>
    <x v="35"/>
    <s v="C0553 V SP_SHARED SVCES STORAI"/>
    <s v="YUZ1495"/>
    <s v=" 0001"/>
    <s v="20150302"/>
    <s v=""/>
    <x v="1"/>
    <s v="BE30126"/>
    <x v="6"/>
    <s v="62431783610"/>
  </r>
  <r>
    <s v="Transfer out to Service pool"/>
    <x v="0"/>
    <s v="OUT"/>
    <s v="836"/>
    <x v="1"/>
    <s v="0000"/>
    <x v="0"/>
    <n v="-122.14"/>
    <x v="35"/>
    <s v="C0553 V SP_SHARED SVCES STORAI"/>
    <s v="YUZ1495"/>
    <s v=" 0001"/>
    <s v="20150302"/>
    <s v=""/>
    <x v="1"/>
    <s v="BE31383"/>
    <x v="6"/>
    <s v="62431783610"/>
  </r>
  <r>
    <s v="TRANSFER FROM HR POOLS / LABOR"/>
    <x v="0"/>
    <s v="IN"/>
    <s v="836"/>
    <x v="2"/>
    <s v="0000"/>
    <x v="0"/>
    <n v="728.88"/>
    <x v="1"/>
    <s v=""/>
    <s v="92009"/>
    <s v=""/>
    <s v="20150225"/>
    <s v=""/>
    <x v="1"/>
    <s v="BE31060"/>
    <x v="7"/>
    <s v="624317104516"/>
  </r>
  <r>
    <s v="TRANSFER TO COST"/>
    <x v="1"/>
    <s v="OUT"/>
    <s v="836"/>
    <x v="0"/>
    <s v="0000"/>
    <x v="1"/>
    <n v="0"/>
    <x v="2"/>
    <s v="(ROUNDING) DIFFERENCE VS. SLC"/>
    <s v=""/>
    <s v=""/>
    <s v="20150302"/>
    <s v=""/>
    <x v="1"/>
    <s v=""/>
    <x v="7"/>
    <s v=""/>
  </r>
  <r>
    <s v="TRANSFER TO COST"/>
    <x v="1"/>
    <s v="OUT"/>
    <s v="836"/>
    <x v="0"/>
    <s v="0000"/>
    <x v="1"/>
    <n v="-16092.48"/>
    <x v="35"/>
    <s v="C0517 V SP_SHARED TIVOLI SMI I"/>
    <s v="YUZ1495"/>
    <s v=" 0001"/>
    <s v="20150302"/>
    <s v=""/>
    <x v="1"/>
    <s v="FS00756"/>
    <x v="0"/>
    <s v="62431783612"/>
  </r>
  <r>
    <s v="TRANSFER TO COST"/>
    <x v="1"/>
    <s v="OUT"/>
    <s v="836"/>
    <x v="0"/>
    <s v="0000"/>
    <x v="1"/>
    <n v="-8247.39"/>
    <x v="35"/>
    <s v="C0517 V SP_SHARED TIVOLI SMI I"/>
    <s v="YUZ1495"/>
    <s v=" 0001"/>
    <s v="20150302"/>
    <s v=""/>
    <x v="1"/>
    <s v="FS00602"/>
    <x v="1"/>
    <s v="62431783612"/>
  </r>
  <r>
    <s v="TRANSFER TO COST"/>
    <x v="1"/>
    <s v="OUT"/>
    <s v="836"/>
    <x v="0"/>
    <s v="0000"/>
    <x v="1"/>
    <n v="-4626.58"/>
    <x v="35"/>
    <s v="C0517 V SP_SHARED TIVOLI SMI I"/>
    <s v="YUZ1495"/>
    <s v=" 0001"/>
    <s v="20150302"/>
    <s v=""/>
    <x v="1"/>
    <s v="FS00726"/>
    <x v="3"/>
    <s v="62431783612"/>
  </r>
  <r>
    <s v="TRANSFER TO COST"/>
    <x v="1"/>
    <s v="OUT"/>
    <s v="836"/>
    <x v="0"/>
    <s v="0000"/>
    <x v="1"/>
    <n v="-2883.23"/>
    <x v="35"/>
    <s v="C0517 V SP_SHARED TIVOLI SMI I"/>
    <s v="YUZ1495"/>
    <s v=" 0001"/>
    <s v="20150302"/>
    <s v=""/>
    <x v="1"/>
    <s v="FS00379"/>
    <x v="8"/>
    <s v="62431783612"/>
  </r>
  <r>
    <s v="TRANSFER TO COST"/>
    <x v="1"/>
    <s v="OUT"/>
    <s v="836"/>
    <x v="0"/>
    <s v="0000"/>
    <x v="1"/>
    <n v="-2682.08"/>
    <x v="35"/>
    <s v="C0517 V SP_SHARED TIVOLI SMI I"/>
    <s v="YUZ1495"/>
    <s v=" 0001"/>
    <s v="20150302"/>
    <s v=""/>
    <x v="1"/>
    <s v="FS00753"/>
    <x v="0"/>
    <s v="62431783612"/>
  </r>
  <r>
    <s v="TRANSFER TO COST"/>
    <x v="1"/>
    <s v="OUT"/>
    <s v="836"/>
    <x v="0"/>
    <s v="0000"/>
    <x v="1"/>
    <n v="-1206.93"/>
    <x v="35"/>
    <s v="C0517 V SP_SHARED TIVOLI SMI I"/>
    <s v="YUZ1495"/>
    <s v=" 0001"/>
    <s v="20150302"/>
    <s v=""/>
    <x v="1"/>
    <s v="FS00600"/>
    <x v="1"/>
    <s v="62431783612"/>
  </r>
  <r>
    <s v="TRANSFER TO COST"/>
    <x v="1"/>
    <s v="OUT"/>
    <s v="836"/>
    <x v="0"/>
    <s v="0000"/>
    <x v="1"/>
    <n v="-402.31"/>
    <x v="35"/>
    <s v="C0517 V SP_SHARED TIVOLI SMI I"/>
    <s v="YUZ1495"/>
    <s v=" 0001"/>
    <s v="20150302"/>
    <s v=""/>
    <x v="1"/>
    <s v="FS01308"/>
    <x v="5"/>
    <s v="62431783612"/>
  </r>
  <r>
    <s v="TRANSFER TO COST"/>
    <x v="1"/>
    <s v="OUT"/>
    <s v="836"/>
    <x v="0"/>
    <s v="0000"/>
    <x v="1"/>
    <n v="-201.15"/>
    <x v="35"/>
    <s v="C0517 V SP_SHARED TIVOLI SMI I"/>
    <s v="YUZ1495"/>
    <s v=" 0001"/>
    <s v="20150302"/>
    <s v=""/>
    <x v="1"/>
    <s v="FS00765"/>
    <x v="4"/>
    <s v="62431783612"/>
  </r>
  <r>
    <s v="TRANSFER TO COST"/>
    <x v="1"/>
    <s v="OUT"/>
    <s v="836"/>
    <x v="0"/>
    <s v="0000"/>
    <x v="1"/>
    <n v="-67.05"/>
    <x v="35"/>
    <s v="C0517 V SP_SHARED TIVOLI SMI I"/>
    <s v="YUZ1495"/>
    <s v=" 0001"/>
    <s v="20150302"/>
    <s v=""/>
    <x v="1"/>
    <s v="FS01150"/>
    <x v="9"/>
    <s v="62431783612"/>
  </r>
  <r>
    <s v="Transfer out to Service pool"/>
    <x v="1"/>
    <s v="OUT"/>
    <s v="836"/>
    <x v="1"/>
    <s v="0000"/>
    <x v="1"/>
    <n v="0"/>
    <x v="2"/>
    <s v="(ROUNDING) DIFFERENCE VS. SLC"/>
    <s v=""/>
    <s v=""/>
    <s v="20150302"/>
    <s v=""/>
    <x v="1"/>
    <s v=""/>
    <x v="7"/>
    <s v=""/>
  </r>
  <r>
    <s v="Transfer out to Service pool"/>
    <x v="1"/>
    <s v="OUT"/>
    <s v="836"/>
    <x v="1"/>
    <s v="0000"/>
    <x v="1"/>
    <n v="-12136.41"/>
    <x v="35"/>
    <s v="C0517 V SP_SHARED TIVOLI SMI I"/>
    <s v="YUZ1495"/>
    <s v=" 0001"/>
    <s v="20150302"/>
    <s v=""/>
    <x v="1"/>
    <s v="BE31403"/>
    <x v="6"/>
    <s v="62431783612"/>
  </r>
  <r>
    <s v="Transfer out to Service pool"/>
    <x v="1"/>
    <s v="OUT"/>
    <s v="836"/>
    <x v="1"/>
    <s v="0000"/>
    <x v="1"/>
    <n v="-2950.28"/>
    <x v="35"/>
    <s v="C0517 V SP_SHARED TIVOLI SMI I"/>
    <s v="YUZ1495"/>
    <s v=" 0001"/>
    <s v="20150302"/>
    <s v=""/>
    <x v="1"/>
    <s v="BE31384"/>
    <x v="6"/>
    <s v="62431783612"/>
  </r>
  <r>
    <s v="Transfer out to Service pool"/>
    <x v="1"/>
    <s v="OUT"/>
    <s v="836"/>
    <x v="1"/>
    <s v="0000"/>
    <x v="1"/>
    <n v="-2749.13"/>
    <x v="35"/>
    <s v="C0517 V SP_SHARED TIVOLI SMI I"/>
    <s v="YUZ1495"/>
    <s v=" 0001"/>
    <s v="20150302"/>
    <s v=""/>
    <x v="1"/>
    <s v="BE31126"/>
    <x v="6"/>
    <s v="62431783612"/>
  </r>
  <r>
    <s v="Transfer out to Service pool"/>
    <x v="1"/>
    <s v="OUT"/>
    <s v="836"/>
    <x v="1"/>
    <s v="0000"/>
    <x v="1"/>
    <n v="-2413.87"/>
    <x v="35"/>
    <s v="C0517 V SP_SHARED TIVOLI SMI I"/>
    <s v="YUZ1495"/>
    <s v=" 0001"/>
    <s v="20150302"/>
    <s v=""/>
    <x v="1"/>
    <s v="BE31383"/>
    <x v="6"/>
    <s v="62431783612"/>
  </r>
  <r>
    <s v="Transfers From Related Company - World Trade:"/>
    <x v="1"/>
    <s v="IN"/>
    <s v="836"/>
    <x v="3"/>
    <s v="0000"/>
    <x v="1"/>
    <n v="1505.22"/>
    <x v="36"/>
    <s v="              62460011"/>
    <s v="6000000"/>
    <s v=""/>
    <s v="20150218"/>
    <s v=""/>
    <x v="1"/>
    <s v=""/>
    <x v="7"/>
    <s v=""/>
  </r>
  <r>
    <s v="Transfers From Related Company - World Trade:"/>
    <x v="1"/>
    <s v="IN"/>
    <s v="836"/>
    <x v="3"/>
    <s v="0000"/>
    <x v="1"/>
    <n v="5733.33"/>
    <x v="37"/>
    <s v="              72460018"/>
    <s v="6000000"/>
    <s v=""/>
    <s v="20150219"/>
    <s v=""/>
    <x v="1"/>
    <s v=""/>
    <x v="7"/>
    <s v=""/>
  </r>
  <r>
    <s v="TRANSFER FROM SERVICE POOL"/>
    <x v="1"/>
    <s v="IN"/>
    <s v="836"/>
    <x v="4"/>
    <s v="0000"/>
    <x v="1"/>
    <n v="145.69999999999999"/>
    <x v="35"/>
    <s v="C0515 V SP_SHARED DATA CENTERI"/>
    <s v="YUZ1495"/>
    <s v=" 0001"/>
    <s v="20150302"/>
    <s v=""/>
    <x v="1"/>
    <s v="BE31093"/>
    <x v="6"/>
    <s v="62431783650"/>
  </r>
  <r>
    <s v="TRANSFER FROM SERVICE POOL"/>
    <x v="1"/>
    <s v="IN"/>
    <s v="836"/>
    <x v="4"/>
    <s v="0000"/>
    <x v="1"/>
    <n v="66.3"/>
    <x v="35"/>
    <s v="C0548 V SP_SHARED DATA CENTERI"/>
    <s v="YUZ1495"/>
    <s v=" 0001"/>
    <s v="20150302"/>
    <s v=""/>
    <x v="1"/>
    <s v="BE31093"/>
    <x v="6"/>
    <s v="62431783650"/>
  </r>
  <r>
    <s v="TRANSFER FROM SERVICE POOL"/>
    <x v="1"/>
    <s v="IN"/>
    <s v="836"/>
    <x v="4"/>
    <s v="0000"/>
    <x v="1"/>
    <n v="21858.78"/>
    <x v="35"/>
    <s v="C0555 A SP_GDF LUX POOL ACTIVI"/>
    <s v="YUZ1495"/>
    <s v=" 0001"/>
    <s v="20150302"/>
    <s v=""/>
    <x v="1"/>
    <s v="BE31089"/>
    <x v="6"/>
    <s v="62431783671"/>
  </r>
  <r>
    <s v="TRANSFER FROM HR POOLS / LABOR"/>
    <x v="1"/>
    <s v="IN"/>
    <s v="836"/>
    <x v="2"/>
    <s v="0000"/>
    <x v="1"/>
    <n v="364.44"/>
    <x v="1"/>
    <s v=""/>
    <s v="92009"/>
    <s v=""/>
    <s v="20150225"/>
    <s v=""/>
    <x v="1"/>
    <s v="BE31091"/>
    <x v="7"/>
    <s v="624317104536"/>
  </r>
  <r>
    <s v="TRANSFER FROM HR POOLS / LABOR"/>
    <x v="1"/>
    <s v="IN"/>
    <s v="836"/>
    <x v="2"/>
    <s v="0000"/>
    <x v="1"/>
    <n v="12819.16"/>
    <x v="1"/>
    <s v=""/>
    <s v="92009"/>
    <s v=""/>
    <s v="20150225"/>
    <s v=""/>
    <x v="1"/>
    <s v="BE31089"/>
    <x v="7"/>
    <s v="624317104556"/>
  </r>
  <r>
    <s v="Transfer out to Service pool"/>
    <x v="2"/>
    <s v="OUT"/>
    <s v="836"/>
    <x v="1"/>
    <s v="0000"/>
    <x v="2"/>
    <n v="-2408.64"/>
    <x v="38"/>
    <s v="ISFSL_LABR                   I"/>
    <s v="YUZ1491"/>
    <s v=" 0001"/>
    <s v="20150302"/>
    <s v="BE31000"/>
    <x v="1"/>
    <s v=""/>
    <x v="7"/>
    <s v="624317143516"/>
  </r>
  <r>
    <s v="Transfer out to Service pool"/>
    <x v="2"/>
    <s v="OUT"/>
    <s v="836"/>
    <x v="1"/>
    <s v="0000"/>
    <x v="2"/>
    <n v="-312.32"/>
    <x v="38"/>
    <s v="ISFSL_LABR                   I"/>
    <s v="YUZ1491"/>
    <s v=" 0001"/>
    <s v="20150302"/>
    <s v="BE31000"/>
    <x v="1"/>
    <s v=""/>
    <x v="7"/>
    <s v="624317104526"/>
  </r>
  <r>
    <s v="Transfer out to Service pool"/>
    <x v="2"/>
    <s v="OUT"/>
    <s v="836"/>
    <x v="1"/>
    <s v="0000"/>
    <x v="2"/>
    <n v="-142.5"/>
    <x v="38"/>
    <s v="ISFSL_LABR                   I"/>
    <s v="YUZ1491"/>
    <s v=" 0001"/>
    <s v="20150302"/>
    <s v="BE30330"/>
    <x v="1"/>
    <s v=""/>
    <x v="7"/>
    <s v="624317812766"/>
  </r>
  <r>
    <s v="TRANSFER FROM ITS 812"/>
    <x v="2"/>
    <s v="IN"/>
    <s v="836"/>
    <x v="6"/>
    <s v="0000"/>
    <x v="2"/>
    <n v="142.5"/>
    <x v="1"/>
    <s v=""/>
    <s v="92009"/>
    <s v=""/>
    <s v="20150225"/>
    <s v=""/>
    <x v="1"/>
    <s v="BE30330"/>
    <x v="7"/>
    <s v="624317812766"/>
  </r>
  <r>
    <s v="TRANSFER FROM HR POOLS / LABOR"/>
    <x v="2"/>
    <s v="IN"/>
    <s v="836"/>
    <x v="2"/>
    <s v="0000"/>
    <x v="2"/>
    <n v="312.32"/>
    <x v="1"/>
    <s v=""/>
    <s v="92009"/>
    <s v=""/>
    <s v="20150225"/>
    <s v=""/>
    <x v="1"/>
    <s v="BE31000"/>
    <x v="7"/>
    <s v="624317104526"/>
  </r>
  <r>
    <s v="TRANSFER FROM HR POOLS / LABOR"/>
    <x v="2"/>
    <s v="IN"/>
    <s v="836"/>
    <x v="2"/>
    <s v="0000"/>
    <x v="2"/>
    <n v="455.55"/>
    <x v="1"/>
    <s v=""/>
    <s v="92009"/>
    <s v=""/>
    <s v="20150225"/>
    <s v=""/>
    <x v="1"/>
    <s v="BE31000"/>
    <x v="7"/>
    <s v="624317143516"/>
  </r>
  <r>
    <s v="TRANSFER FROM HR POOLS / LABOR"/>
    <x v="2"/>
    <s v="IN"/>
    <s v="836"/>
    <x v="2"/>
    <s v="0000"/>
    <x v="2"/>
    <n v="637.77"/>
    <x v="1"/>
    <s v=""/>
    <s v="92009"/>
    <s v=""/>
    <s v="20150225"/>
    <s v=""/>
    <x v="1"/>
    <s v="BE31000"/>
    <x v="7"/>
    <s v="624317143516"/>
  </r>
  <r>
    <s v="TRANSFER FROM HR POOLS / LABOR"/>
    <x v="2"/>
    <s v="IN"/>
    <s v="836"/>
    <x v="2"/>
    <s v="0000"/>
    <x v="2"/>
    <n v="1315.32"/>
    <x v="1"/>
    <s v=""/>
    <s v="92009"/>
    <s v=""/>
    <s v="20150225"/>
    <s v=""/>
    <x v="1"/>
    <s v="BE31000"/>
    <x v="7"/>
    <s v="624317143516"/>
  </r>
  <r>
    <s v="TRANSFER TO COST"/>
    <x v="4"/>
    <s v="OUT"/>
    <s v="836"/>
    <x v="0"/>
    <s v="0000"/>
    <x v="4"/>
    <n v="-20689.71"/>
    <x v="39"/>
    <s v="CROSS GTS                    I"/>
    <s v="YUZ1503"/>
    <s v=" 0001"/>
    <s v="20150303"/>
    <s v=""/>
    <x v="1"/>
    <s v="FS00643"/>
    <x v="0"/>
    <s v="62402783607"/>
  </r>
  <r>
    <s v="TRANSFER TO COST"/>
    <x v="4"/>
    <s v="OUT"/>
    <s v="836"/>
    <x v="0"/>
    <s v="0000"/>
    <x v="4"/>
    <n v="-7624.95"/>
    <x v="39"/>
    <s v="CROSS GTS                    I"/>
    <s v="YUZ1503"/>
    <s v=" 0001"/>
    <s v="20150303"/>
    <s v=""/>
    <x v="1"/>
    <s v="FS00795"/>
    <x v="2"/>
    <s v="62402783607"/>
  </r>
  <r>
    <s v="TRANSFER TO COST"/>
    <x v="4"/>
    <s v="OUT"/>
    <s v="836"/>
    <x v="0"/>
    <s v="0000"/>
    <x v="4"/>
    <n v="-5066.8"/>
    <x v="39"/>
    <s v="CROSS GTS                    I"/>
    <s v="YUZ1503"/>
    <s v=" 0001"/>
    <s v="20150303"/>
    <s v=""/>
    <x v="1"/>
    <s v="ALLIANC"/>
    <x v="10"/>
    <s v="62402783607"/>
  </r>
  <r>
    <s v="TRANSFER TO COST"/>
    <x v="4"/>
    <s v="OUT"/>
    <s v="836"/>
    <x v="0"/>
    <s v="0000"/>
    <x v="4"/>
    <n v="-5031.88"/>
    <x v="39"/>
    <s v="CROSS GTS                    I"/>
    <s v="YUZ1503"/>
    <s v=" 0001"/>
    <s v="20150303"/>
    <s v=""/>
    <x v="1"/>
    <s v="FS00609"/>
    <x v="1"/>
    <s v="62402783607"/>
  </r>
  <r>
    <s v="TRANSFER TO COST"/>
    <x v="4"/>
    <s v="OUT"/>
    <s v="836"/>
    <x v="0"/>
    <s v="0000"/>
    <x v="4"/>
    <n v="-4926.07"/>
    <x v="39"/>
    <s v="CROSS GTS                    I"/>
    <s v="YUZ1503"/>
    <s v=" 0001"/>
    <s v="20150303"/>
    <s v=""/>
    <x v="1"/>
    <s v="ALLIANC"/>
    <x v="10"/>
    <s v="62402783607"/>
  </r>
  <r>
    <s v="TRANSFER TO COST"/>
    <x v="4"/>
    <s v="OUT"/>
    <s v="836"/>
    <x v="0"/>
    <s v="0000"/>
    <x v="4"/>
    <n v="-2083.4"/>
    <x v="39"/>
    <s v="CROSS GTS                    I"/>
    <s v="YUZ1503"/>
    <s v=" 0001"/>
    <s v="20150303"/>
    <s v=""/>
    <x v="1"/>
    <s v="ALLIANC"/>
    <x v="10"/>
    <s v="62402783607"/>
  </r>
  <r>
    <s v="TRANSFER TO COST"/>
    <x v="4"/>
    <s v="OUT"/>
    <s v="836"/>
    <x v="0"/>
    <s v="0000"/>
    <x v="4"/>
    <n v="-1218.4100000000001"/>
    <x v="39"/>
    <s v="CROSS GTS                    I"/>
    <s v="YUZ1503"/>
    <s v=" 0001"/>
    <s v="20150303"/>
    <s v=""/>
    <x v="1"/>
    <s v="FS00370"/>
    <x v="11"/>
    <s v="62402783607"/>
  </r>
  <r>
    <s v="TRANSFER TO COST"/>
    <x v="4"/>
    <s v="OUT"/>
    <s v="836"/>
    <x v="0"/>
    <s v="0000"/>
    <x v="4"/>
    <n v="-100.27"/>
    <x v="39"/>
    <s v="CROSS GTS                    I"/>
    <s v="YUZ1503"/>
    <s v=" 0001"/>
    <s v="20150303"/>
    <s v=""/>
    <x v="1"/>
    <s v="ALLIANC"/>
    <x v="10"/>
    <s v="62402783607"/>
  </r>
  <r>
    <s v="TRANSFER TO COST"/>
    <x v="4"/>
    <s v="OUT"/>
    <s v="836"/>
    <x v="0"/>
    <s v="0000"/>
    <x v="4"/>
    <n v="-44.61"/>
    <x v="39"/>
    <s v="CROSS GTS                    I"/>
    <s v="YUZ1503"/>
    <s v=" 0001"/>
    <s v="20150303"/>
    <s v=""/>
    <x v="1"/>
    <s v="ALLIANC"/>
    <x v="10"/>
    <s v="62402783607"/>
  </r>
  <r>
    <s v="TRANSFER TO COST"/>
    <x v="4"/>
    <s v="OUT"/>
    <s v="836"/>
    <x v="0"/>
    <s v="0000"/>
    <x v="4"/>
    <n v="-24.71"/>
    <x v="39"/>
    <s v="CROSS GTS                    I"/>
    <s v="YUZ1503"/>
    <s v=" 0001"/>
    <s v="20150303"/>
    <s v=""/>
    <x v="1"/>
    <s v="ALLIANC"/>
    <x v="10"/>
    <s v="62402783607"/>
  </r>
  <r>
    <s v="TRANSFER TO COST"/>
    <x v="4"/>
    <s v="OUT"/>
    <s v="836"/>
    <x v="0"/>
    <s v="0000"/>
    <x v="4"/>
    <n v="-23.02"/>
    <x v="39"/>
    <s v="CROSS GTS                    I"/>
    <s v="YUZ1503"/>
    <s v=" 0001"/>
    <s v="20150303"/>
    <s v=""/>
    <x v="1"/>
    <s v="ALLIANC"/>
    <x v="10"/>
    <s v="62402783607"/>
  </r>
  <r>
    <s v="TRANSFER TO COST"/>
    <x v="4"/>
    <s v="OUT"/>
    <s v="836"/>
    <x v="0"/>
    <s v="0000"/>
    <x v="4"/>
    <n v="-22.97"/>
    <x v="39"/>
    <s v="CROSS GTS                    I"/>
    <s v="YUZ1503"/>
    <s v=" 0001"/>
    <s v="20150303"/>
    <s v=""/>
    <x v="1"/>
    <s v="ALLIANC"/>
    <x v="10"/>
    <s v="62402783607"/>
  </r>
  <r>
    <s v="TRANSFER TO COST"/>
    <x v="4"/>
    <s v="OUT"/>
    <s v="836"/>
    <x v="0"/>
    <s v="0000"/>
    <x v="4"/>
    <n v="-16.239999999999998"/>
    <x v="39"/>
    <s v="CROSS GTS                    I"/>
    <s v="YUZ1503"/>
    <s v=" 0001"/>
    <s v="20150303"/>
    <s v=""/>
    <x v="1"/>
    <s v="ALLIANC"/>
    <x v="10"/>
    <s v="62402783607"/>
  </r>
  <r>
    <s v="Transfer out to Service pool"/>
    <x v="4"/>
    <s v="OUT"/>
    <s v="836"/>
    <x v="1"/>
    <s v="0000"/>
    <x v="4"/>
    <n v="-1399.22"/>
    <x v="39"/>
    <s v="CROSS GTS                    I"/>
    <s v="YUZ1503"/>
    <s v=" 0001"/>
    <s v="20150303"/>
    <s v=""/>
    <x v="1"/>
    <s v="BE31391"/>
    <x v="6"/>
    <s v="62402783607"/>
  </r>
  <r>
    <s v="Transfer out to Service pool"/>
    <x v="4"/>
    <s v="OUT"/>
    <s v="836"/>
    <x v="1"/>
    <s v="0000"/>
    <x v="4"/>
    <n v="-220.61"/>
    <x v="39"/>
    <s v="CROSS GTS                    I"/>
    <s v="YUZ1503"/>
    <s v=" 0001"/>
    <s v="20150303"/>
    <s v=""/>
    <x v="1"/>
    <s v="BE31383"/>
    <x v="12"/>
    <s v="62402783607"/>
  </r>
  <r>
    <s v="Transfer out to Service pool"/>
    <x v="4"/>
    <s v="OUT"/>
    <s v="836"/>
    <x v="1"/>
    <s v="0000"/>
    <x v="4"/>
    <n v="-51.34"/>
    <x v="39"/>
    <s v="CROSS GTS                    I"/>
    <s v="YUZ1503"/>
    <s v=" 0001"/>
    <s v="20150303"/>
    <s v=""/>
    <x v="1"/>
    <s v="BE31385"/>
    <x v="13"/>
    <s v="62402783607"/>
  </r>
  <r>
    <s v="TRANSFER FROM ITS 812"/>
    <x v="4"/>
    <s v="IN"/>
    <s v="836"/>
    <x v="6"/>
    <s v="0000"/>
    <x v="4"/>
    <n v="-444"/>
    <x v="1"/>
    <s v=""/>
    <s v="92009"/>
    <s v=""/>
    <s v="20150225"/>
    <s v=""/>
    <x v="1"/>
    <s v="INTRACO"/>
    <x v="7"/>
    <s v="624022812046"/>
  </r>
  <r>
    <s v="TRANSFER FROM ITS 812"/>
    <x v="4"/>
    <s v="IN"/>
    <s v="836"/>
    <x v="6"/>
    <s v="0000"/>
    <x v="4"/>
    <n v="444"/>
    <x v="1"/>
    <s v=""/>
    <s v="92009"/>
    <s v=""/>
    <s v="20150225"/>
    <s v=""/>
    <x v="1"/>
    <s v="BE31073"/>
    <x v="7"/>
    <s v="624022812046"/>
  </r>
  <r>
    <s v="TRANSFER FROM ITS 812"/>
    <x v="4"/>
    <s v="IN"/>
    <s v="836"/>
    <x v="6"/>
    <s v="0000"/>
    <x v="4"/>
    <n v="6744.92"/>
    <x v="1"/>
    <s v=""/>
    <s v="92009"/>
    <s v=""/>
    <s v="20150225"/>
    <s v=""/>
    <x v="1"/>
    <s v="BE31073"/>
    <x v="7"/>
    <s v="624317812006"/>
  </r>
  <r>
    <s v="TRANSFER FROM ITS 812"/>
    <x v="4"/>
    <s v="IN"/>
    <s v="836"/>
    <x v="6"/>
    <s v="0000"/>
    <x v="4"/>
    <n v="7760"/>
    <x v="1"/>
    <s v=""/>
    <s v="92009"/>
    <s v=""/>
    <s v="20150225"/>
    <s v=""/>
    <x v="1"/>
    <s v="BE31073"/>
    <x v="7"/>
    <s v="624317812766"/>
  </r>
  <r>
    <s v="TRANSFER FROM ITS 812"/>
    <x v="4"/>
    <s v="IN"/>
    <s v="836"/>
    <x v="6"/>
    <s v="0000"/>
    <x v="4"/>
    <n v="0"/>
    <x v="2"/>
    <s v="(ROUNDING) DIFFERENCE VS. SLC"/>
    <s v=""/>
    <s v=""/>
    <s v="20150302"/>
    <s v=""/>
    <x v="1"/>
    <s v=""/>
    <x v="7"/>
    <s v=""/>
  </r>
  <r>
    <s v="Transfer from AMS"/>
    <x v="4"/>
    <s v="IN"/>
    <s v="836"/>
    <x v="7"/>
    <s v="0000"/>
    <x v="4"/>
    <n v="-2165.67"/>
    <x v="1"/>
    <s v=""/>
    <s v="92009"/>
    <s v=""/>
    <s v="20150225"/>
    <s v=""/>
    <x v="1"/>
    <s v="INTRACO"/>
    <x v="7"/>
    <s v="624022827546"/>
  </r>
  <r>
    <s v="Transfer from AMS"/>
    <x v="4"/>
    <s v="IN"/>
    <s v="836"/>
    <x v="7"/>
    <s v="0000"/>
    <x v="4"/>
    <n v="2165.67"/>
    <x v="1"/>
    <s v=""/>
    <s v="92009"/>
    <s v=""/>
    <s v="20150225"/>
    <s v=""/>
    <x v="1"/>
    <s v="BE31073"/>
    <x v="7"/>
    <s v="624022827546"/>
  </r>
  <r>
    <s v="TRANSFER FROM HR POOLS / LABOR"/>
    <x v="4"/>
    <s v="IN"/>
    <s v="836"/>
    <x v="2"/>
    <s v="0000"/>
    <x v="4"/>
    <n v="72.88"/>
    <x v="1"/>
    <s v=""/>
    <s v="92009"/>
    <s v=""/>
    <s v="20150225"/>
    <s v=""/>
    <x v="1"/>
    <s v="BE31073"/>
    <x v="7"/>
    <s v="624317104536"/>
  </r>
  <r>
    <s v="TRANSFER FROM HR POOLS / LABOR"/>
    <x v="4"/>
    <s v="IN"/>
    <s v="836"/>
    <x v="2"/>
    <s v="0000"/>
    <x v="4"/>
    <n v="91.1"/>
    <x v="1"/>
    <s v=""/>
    <s v="92009"/>
    <s v=""/>
    <s v="20150225"/>
    <s v=""/>
    <x v="1"/>
    <s v="BE31073"/>
    <x v="7"/>
    <s v="624317131516"/>
  </r>
  <r>
    <s v="TRANSFER FROM HR POOLS / LABOR"/>
    <x v="4"/>
    <s v="IN"/>
    <s v="836"/>
    <x v="2"/>
    <s v="0000"/>
    <x v="4"/>
    <n v="227.77"/>
    <x v="1"/>
    <s v=""/>
    <s v="92009"/>
    <s v=""/>
    <s v="20150225"/>
    <s v=""/>
    <x v="1"/>
    <s v="BE31073"/>
    <x v="7"/>
    <s v="624317104536"/>
  </r>
  <r>
    <s v="TRANSFER FROM HR POOLS / LABOR"/>
    <x v="4"/>
    <s v="IN"/>
    <s v="836"/>
    <x v="2"/>
    <s v="0000"/>
    <x v="4"/>
    <n v="409.99"/>
    <x v="1"/>
    <s v=""/>
    <s v="92009"/>
    <s v=""/>
    <s v="20150225"/>
    <s v=""/>
    <x v="1"/>
    <s v="BE31073"/>
    <x v="7"/>
    <s v="624317104536"/>
  </r>
  <r>
    <s v="TRANSFER FROM HR POOLS / LABOR"/>
    <x v="4"/>
    <s v="IN"/>
    <s v="836"/>
    <x v="2"/>
    <s v="0000"/>
    <x v="4"/>
    <n v="637.77"/>
    <x v="1"/>
    <s v=""/>
    <s v="92009"/>
    <s v=""/>
    <s v="20150225"/>
    <s v=""/>
    <x v="1"/>
    <s v="BE31073"/>
    <x v="7"/>
    <s v="624317104556"/>
  </r>
  <r>
    <s v="TRANSFER FROM HR POOLS / LABOR"/>
    <x v="4"/>
    <s v="IN"/>
    <s v="836"/>
    <x v="2"/>
    <s v="0000"/>
    <x v="4"/>
    <n v="1444.48"/>
    <x v="1"/>
    <s v=""/>
    <s v="92009"/>
    <s v=""/>
    <s v="20150225"/>
    <s v=""/>
    <x v="1"/>
    <s v="BE31073"/>
    <x v="7"/>
    <s v="624317104536"/>
  </r>
  <r>
    <s v="TRANSFER FROM HR POOLS / LABOR"/>
    <x v="4"/>
    <s v="IN"/>
    <s v="836"/>
    <x v="2"/>
    <s v="0000"/>
    <x v="4"/>
    <n v="1594.42"/>
    <x v="1"/>
    <s v=""/>
    <s v="92009"/>
    <s v=""/>
    <s v="20150225"/>
    <s v=""/>
    <x v="1"/>
    <s v="BE31073"/>
    <x v="7"/>
    <s v="624317131516"/>
  </r>
  <r>
    <s v="TRANSFER FROM HR POOLS / LABOR"/>
    <x v="4"/>
    <s v="IN"/>
    <s v="836"/>
    <x v="2"/>
    <s v="0000"/>
    <x v="4"/>
    <n v="7432.65"/>
    <x v="1"/>
    <s v=""/>
    <s v="92009"/>
    <s v=""/>
    <s v="20150225"/>
    <s v=""/>
    <x v="1"/>
    <s v="BE31073"/>
    <x v="7"/>
    <s v="624317104546"/>
  </r>
  <r>
    <s v="TRANSFER FROM HR POOLS / LABOR"/>
    <x v="4"/>
    <s v="IN"/>
    <s v="836"/>
    <x v="2"/>
    <s v="0000"/>
    <x v="4"/>
    <n v="8588.7999999999993"/>
    <x v="1"/>
    <s v=""/>
    <s v="92009"/>
    <s v=""/>
    <s v="20150225"/>
    <s v=""/>
    <x v="1"/>
    <s v="BE31085"/>
    <x v="7"/>
    <s v="624317141516"/>
  </r>
  <r>
    <s v="TRANSFER FROM HR POOLS / LABOR"/>
    <x v="4"/>
    <s v="IN"/>
    <s v="836"/>
    <x v="2"/>
    <s v="0000"/>
    <x v="4"/>
    <n v="17537.599999999999"/>
    <x v="1"/>
    <s v=""/>
    <s v="92009"/>
    <s v=""/>
    <s v="20150225"/>
    <s v=""/>
    <x v="1"/>
    <s v="BE31073"/>
    <x v="7"/>
    <s v="624317142516"/>
  </r>
  <r>
    <s v="TRANSFER FROM HR POOLS / LABOR"/>
    <x v="4"/>
    <s v="IN"/>
    <s v="836"/>
    <x v="2"/>
    <s v="0000"/>
    <x v="4"/>
    <n v="0"/>
    <x v="2"/>
    <s v="(ROUNDING) DIFFERENCE VS. SLC"/>
    <s v=""/>
    <s v=""/>
    <s v="20150302"/>
    <s v=""/>
    <x v="1"/>
    <s v=""/>
    <x v="7"/>
    <s v=""/>
  </r>
  <r>
    <s v="TRANSFER FROM HR POOLS / LABOR"/>
    <x v="4"/>
    <s v="IN"/>
    <s v="836"/>
    <x v="2"/>
    <s v="0000"/>
    <x v="4"/>
    <n v="0"/>
    <x v="2"/>
    <s v="(ROUNDING) DIFFERENCE VS. SLC"/>
    <s v=""/>
    <s v=""/>
    <s v="20150225"/>
    <s v=""/>
    <x v="1"/>
    <s v=""/>
    <x v="7"/>
    <s v=""/>
  </r>
  <r>
    <s v="TRANSFER FROM SERVICE POOL"/>
    <x v="5"/>
    <s v="IN"/>
    <s v="836"/>
    <x v="4"/>
    <s v="0000"/>
    <x v="5"/>
    <n v="642.98"/>
    <x v="35"/>
    <s v="C0553 V SP_SHARED SVCES STORAI"/>
    <s v="YUZ1495"/>
    <s v=" 0001"/>
    <s v="20150302"/>
    <s v=""/>
    <x v="1"/>
    <s v="BE30126"/>
    <x v="6"/>
    <s v="62431783610"/>
  </r>
  <r>
    <s v="TRANSFER TO COST"/>
    <x v="6"/>
    <s v="OUT"/>
    <s v="836"/>
    <x v="0"/>
    <s v="0000"/>
    <x v="6"/>
    <n v="-9095.85"/>
    <x v="40"/>
    <s v="ITD SUPPORT                  I"/>
    <s v="YUZ1513"/>
    <s v=" 0001"/>
    <s v="20150304"/>
    <s v=""/>
    <x v="1"/>
    <s v="FS00643"/>
    <x v="0"/>
    <s v="62431783621"/>
  </r>
  <r>
    <s v="TRANSFER TO COST"/>
    <x v="6"/>
    <s v="OUT"/>
    <s v="836"/>
    <x v="0"/>
    <s v="0000"/>
    <x v="6"/>
    <n v="-3446.97"/>
    <x v="40"/>
    <s v="ITD SUPPORT                  I"/>
    <s v="YUZ1513"/>
    <s v=" 0001"/>
    <s v="20150304"/>
    <s v=""/>
    <x v="1"/>
    <s v="FS00795"/>
    <x v="2"/>
    <s v="62431783621"/>
  </r>
  <r>
    <s v="TRANSFER TO COST"/>
    <x v="6"/>
    <s v="OUT"/>
    <s v="836"/>
    <x v="0"/>
    <s v="0000"/>
    <x v="6"/>
    <n v="-904.39"/>
    <x v="40"/>
    <s v="ITD SUPPORT                  I"/>
    <s v="YUZ1513"/>
    <s v=" 0001"/>
    <s v="20150304"/>
    <s v=""/>
    <x v="1"/>
    <s v="FS00730"/>
    <x v="3"/>
    <s v="62431783621"/>
  </r>
  <r>
    <s v="TRANSFER TO COST"/>
    <x v="6"/>
    <s v="OUT"/>
    <s v="836"/>
    <x v="0"/>
    <s v="0000"/>
    <x v="6"/>
    <n v="-810.73"/>
    <x v="40"/>
    <s v="ITD SUPPORT                  I"/>
    <s v="YUZ1513"/>
    <s v=" 0001"/>
    <s v="20150304"/>
    <s v=""/>
    <x v="1"/>
    <s v="FS00379"/>
    <x v="8"/>
    <s v="62431783621"/>
  </r>
  <r>
    <s v="TRANSFER TO COST"/>
    <x v="6"/>
    <s v="OUT"/>
    <s v="836"/>
    <x v="0"/>
    <s v="0000"/>
    <x v="6"/>
    <n v="-574.84"/>
    <x v="40"/>
    <s v="ITD SUPPORT                  I"/>
    <s v="YUZ1513"/>
    <s v=" 0001"/>
    <s v="20150304"/>
    <s v=""/>
    <x v="1"/>
    <s v="FS00370"/>
    <x v="11"/>
    <s v="62431783621"/>
  </r>
  <r>
    <s v="TRANSFER TO COST"/>
    <x v="6"/>
    <s v="OUT"/>
    <s v="836"/>
    <x v="0"/>
    <s v="0000"/>
    <x v="6"/>
    <n v="-198.45"/>
    <x v="40"/>
    <s v="ITD SUPPORT                  I"/>
    <s v="YUZ1513"/>
    <s v=" 0001"/>
    <s v="20150304"/>
    <s v=""/>
    <x v="1"/>
    <s v="FS00616"/>
    <x v="1"/>
    <s v="62431783621"/>
  </r>
  <r>
    <s v="TRANSFER TO COST"/>
    <x v="6"/>
    <s v="OUT"/>
    <s v="836"/>
    <x v="0"/>
    <s v="0000"/>
    <x v="6"/>
    <n v="-159.21"/>
    <x v="40"/>
    <s v="ITD SUPPORT                  I"/>
    <s v="YUZ1513"/>
    <s v=" 0001"/>
    <s v="20150304"/>
    <s v=""/>
    <x v="1"/>
    <s v="FS00428"/>
    <x v="5"/>
    <s v="62431783621"/>
  </r>
  <r>
    <s v="TRANSFER TO COST"/>
    <x v="6"/>
    <s v="OUT"/>
    <s v="836"/>
    <x v="0"/>
    <s v="0000"/>
    <x v="6"/>
    <n v="-133.16999999999999"/>
    <x v="40"/>
    <s v="ITD SUPPORT                  I"/>
    <s v="YUZ1513"/>
    <s v=" 0001"/>
    <s v="20150304"/>
    <s v=""/>
    <x v="1"/>
    <s v="FS00765"/>
    <x v="4"/>
    <s v="62431783621"/>
  </r>
  <r>
    <s v="TRANSFER TO COST"/>
    <x v="6"/>
    <s v="OUT"/>
    <s v="836"/>
    <x v="0"/>
    <s v="0000"/>
    <x v="6"/>
    <n v="-69.06"/>
    <x v="40"/>
    <s v="ITD SUPPORT                  I"/>
    <s v="YUZ1513"/>
    <s v=" 0001"/>
    <s v="20150304"/>
    <s v=""/>
    <x v="1"/>
    <s v="FS00971"/>
    <x v="9"/>
    <s v="62431783621"/>
  </r>
  <r>
    <s v="Transfer to Cost - Cost Center O/U"/>
    <x v="6"/>
    <s v="OUT O/U"/>
    <s v="836"/>
    <x v="8"/>
    <s v="0000"/>
    <x v="6"/>
    <n v="-1464339.2"/>
    <x v="10"/>
    <s v=""/>
    <s v="0835000"/>
    <s v="31"/>
    <s v="20150227"/>
    <s v=""/>
    <x v="1"/>
    <s v=""/>
    <x v="7"/>
    <s v=""/>
  </r>
  <r>
    <s v="Transfer to Cost - Cost Center O/U"/>
    <x v="6"/>
    <s v="OUT O/U"/>
    <s v="836"/>
    <x v="8"/>
    <s v="0000"/>
    <x v="6"/>
    <n v="-1375710.17"/>
    <x v="10"/>
    <s v=""/>
    <s v="0835000"/>
    <s v="31"/>
    <s v="20150226"/>
    <s v=""/>
    <x v="1"/>
    <s v=""/>
    <x v="7"/>
    <s v=""/>
  </r>
  <r>
    <s v="Transfer to Cost - Cost Center O/U"/>
    <x v="6"/>
    <s v="OUT O/U"/>
    <s v="836"/>
    <x v="8"/>
    <s v="0000"/>
    <x v="6"/>
    <n v="-1338788.67"/>
    <x v="10"/>
    <s v=""/>
    <s v="0835000"/>
    <s v="31"/>
    <s v="20150224"/>
    <s v=""/>
    <x v="1"/>
    <s v=""/>
    <x v="7"/>
    <s v=""/>
  </r>
  <r>
    <s v="Transfer to Cost - Cost Center O/U"/>
    <x v="6"/>
    <s v="OUT O/U"/>
    <s v="836"/>
    <x v="8"/>
    <s v="0000"/>
    <x v="6"/>
    <n v="-1322696.27"/>
    <x v="10"/>
    <s v=""/>
    <s v="0835000"/>
    <s v="31"/>
    <s v="20150225"/>
    <s v=""/>
    <x v="1"/>
    <s v=""/>
    <x v="7"/>
    <s v=""/>
  </r>
  <r>
    <s v="Transfer to Cost - Cost Center O/U"/>
    <x v="6"/>
    <s v="OUT O/U"/>
    <s v="836"/>
    <x v="8"/>
    <s v="0000"/>
    <x v="6"/>
    <n v="-343867.18"/>
    <x v="10"/>
    <s v=""/>
    <s v="0835000"/>
    <s v="31"/>
    <s v="20150302"/>
    <s v=""/>
    <x v="1"/>
    <s v=""/>
    <x v="7"/>
    <s v=""/>
  </r>
  <r>
    <s v="Transfer to Cost - Cost Center O/U"/>
    <x v="6"/>
    <s v="OUT O/U"/>
    <s v="836"/>
    <x v="8"/>
    <s v="0000"/>
    <x v="6"/>
    <n v="-249468.27"/>
    <x v="10"/>
    <s v=""/>
    <s v="0835000"/>
    <s v="31"/>
    <s v="20150214"/>
    <s v=""/>
    <x v="1"/>
    <s v=""/>
    <x v="7"/>
    <s v=""/>
  </r>
  <r>
    <s v="Transfer to Cost - Cost Center O/U"/>
    <x v="6"/>
    <s v="OUT O/U"/>
    <s v="836"/>
    <x v="8"/>
    <s v="0000"/>
    <x v="6"/>
    <n v="-243174.37"/>
    <x v="10"/>
    <s v=""/>
    <s v="0835000"/>
    <s v="31"/>
    <s v="20150217"/>
    <s v=""/>
    <x v="1"/>
    <s v=""/>
    <x v="7"/>
    <s v=""/>
  </r>
  <r>
    <s v="Transfer to Cost - Cost Center O/U"/>
    <x v="6"/>
    <s v="OUT O/U"/>
    <s v="836"/>
    <x v="8"/>
    <s v="0000"/>
    <x v="6"/>
    <n v="-243174.37"/>
    <x v="10"/>
    <s v=""/>
    <s v="0835000"/>
    <s v="31"/>
    <s v="20150219"/>
    <s v=""/>
    <x v="1"/>
    <s v=""/>
    <x v="7"/>
    <s v=""/>
  </r>
  <r>
    <s v="Transfer to Cost - Cost Center O/U"/>
    <x v="6"/>
    <s v="OUT O/U"/>
    <s v="836"/>
    <x v="8"/>
    <s v="0000"/>
    <x v="6"/>
    <n v="-239820.15"/>
    <x v="10"/>
    <s v=""/>
    <s v="0835000"/>
    <s v="31"/>
    <s v="20150303"/>
    <s v=""/>
    <x v="1"/>
    <s v=""/>
    <x v="7"/>
    <s v=""/>
  </r>
  <r>
    <s v="Transfer to Cost - Cost Center O/U"/>
    <x v="6"/>
    <s v="OUT O/U"/>
    <s v="836"/>
    <x v="8"/>
    <s v="0000"/>
    <x v="6"/>
    <n v="-102395.84"/>
    <x v="10"/>
    <s v=""/>
    <s v="0835000"/>
    <s v="31"/>
    <s v="20150304"/>
    <s v=""/>
    <x v="1"/>
    <s v=""/>
    <x v="7"/>
    <s v=""/>
  </r>
  <r>
    <s v="Transfer to Cost - Cost Center O/U"/>
    <x v="6"/>
    <s v="OUT O/U"/>
    <s v="836"/>
    <x v="8"/>
    <s v="0000"/>
    <x v="6"/>
    <n v="-102395.84"/>
    <x v="10"/>
    <s v=""/>
    <s v="0835000"/>
    <s v="31"/>
    <s v="20150305"/>
    <s v=""/>
    <x v="1"/>
    <s v=""/>
    <x v="7"/>
    <s v=""/>
  </r>
  <r>
    <s v="Transfer to Cost - Cost Center O/U"/>
    <x v="6"/>
    <s v="OUT O/U"/>
    <s v="836"/>
    <x v="8"/>
    <s v="0000"/>
    <x v="6"/>
    <n v="3591.12"/>
    <x v="10"/>
    <s v=""/>
    <s v="0835000"/>
    <s v="31"/>
    <s v="20150206"/>
    <s v=""/>
    <x v="1"/>
    <s v=""/>
    <x v="7"/>
    <s v=""/>
  </r>
  <r>
    <s v="Transfer to Cost - Cost Center O/U"/>
    <x v="6"/>
    <s v="OUT O/U"/>
    <s v="836"/>
    <x v="8"/>
    <s v="0000"/>
    <x v="6"/>
    <n v="102395.84"/>
    <x v="10"/>
    <s v=""/>
    <s v="0835000"/>
    <s v="31"/>
    <s v="20150304"/>
    <s v=""/>
    <x v="1"/>
    <s v=""/>
    <x v="7"/>
    <s v=""/>
  </r>
  <r>
    <s v="Transfer to Cost - Cost Center O/U"/>
    <x v="6"/>
    <s v="OUT O/U"/>
    <s v="836"/>
    <x v="8"/>
    <s v="0000"/>
    <x v="6"/>
    <n v="239820.15"/>
    <x v="10"/>
    <s v=""/>
    <s v="0835000"/>
    <s v="31"/>
    <s v="20150303"/>
    <s v=""/>
    <x v="1"/>
    <s v=""/>
    <x v="7"/>
    <s v=""/>
  </r>
  <r>
    <s v="Transfer to Cost - Cost Center O/U"/>
    <x v="6"/>
    <s v="OUT O/U"/>
    <s v="836"/>
    <x v="8"/>
    <s v="0000"/>
    <x v="6"/>
    <n v="243174.37"/>
    <x v="10"/>
    <s v=""/>
    <s v="0835000"/>
    <s v="31"/>
    <s v="20150219"/>
    <s v=""/>
    <x v="1"/>
    <s v=""/>
    <x v="7"/>
    <s v=""/>
  </r>
  <r>
    <s v="Transfer to Cost - Cost Center O/U"/>
    <x v="6"/>
    <s v="OUT O/U"/>
    <s v="836"/>
    <x v="8"/>
    <s v="0000"/>
    <x v="6"/>
    <n v="243174.37"/>
    <x v="10"/>
    <s v=""/>
    <s v="0835000"/>
    <s v="31"/>
    <s v="20150217"/>
    <s v=""/>
    <x v="1"/>
    <s v=""/>
    <x v="7"/>
    <s v=""/>
  </r>
  <r>
    <s v="Transfer to Cost - Cost Center O/U"/>
    <x v="6"/>
    <s v="OUT O/U"/>
    <s v="836"/>
    <x v="8"/>
    <s v="0000"/>
    <x v="6"/>
    <n v="249468.27"/>
    <x v="10"/>
    <s v=""/>
    <s v="0835000"/>
    <s v="31"/>
    <s v="20150214"/>
    <s v=""/>
    <x v="1"/>
    <s v=""/>
    <x v="7"/>
    <s v=""/>
  </r>
  <r>
    <s v="Transfer to Cost - Cost Center O/U"/>
    <x v="6"/>
    <s v="OUT O/U"/>
    <s v="836"/>
    <x v="8"/>
    <s v="0000"/>
    <x v="6"/>
    <n v="343867.18"/>
    <x v="10"/>
    <s v=""/>
    <s v="0835000"/>
    <s v="31"/>
    <s v="20150302"/>
    <s v=""/>
    <x v="1"/>
    <s v=""/>
    <x v="7"/>
    <s v=""/>
  </r>
  <r>
    <s v="Transfer to Cost - Cost Center O/U"/>
    <x v="6"/>
    <s v="OUT O/U"/>
    <s v="836"/>
    <x v="8"/>
    <s v="0000"/>
    <x v="6"/>
    <n v="1322696.27"/>
    <x v="10"/>
    <s v=""/>
    <s v="0835000"/>
    <s v="31"/>
    <s v="20150225"/>
    <s v=""/>
    <x v="1"/>
    <s v=""/>
    <x v="7"/>
    <s v=""/>
  </r>
  <r>
    <s v="Transfer to Cost - Cost Center O/U"/>
    <x v="6"/>
    <s v="OUT O/U"/>
    <s v="836"/>
    <x v="8"/>
    <s v="0000"/>
    <x v="6"/>
    <n v="1338788.67"/>
    <x v="10"/>
    <s v=""/>
    <s v="0835000"/>
    <s v="31"/>
    <s v="20150224"/>
    <s v=""/>
    <x v="1"/>
    <s v=""/>
    <x v="7"/>
    <s v=""/>
  </r>
  <r>
    <s v="Transfer to Cost - Cost Center O/U"/>
    <x v="6"/>
    <s v="OUT O/U"/>
    <s v="836"/>
    <x v="8"/>
    <s v="0000"/>
    <x v="6"/>
    <n v="1375710.17"/>
    <x v="10"/>
    <s v=""/>
    <s v="0835000"/>
    <s v="31"/>
    <s v="20150226"/>
    <s v=""/>
    <x v="1"/>
    <s v=""/>
    <x v="7"/>
    <s v=""/>
  </r>
  <r>
    <s v="Transfer to Cost - Cost Center O/U"/>
    <x v="6"/>
    <s v="OUT O/U"/>
    <s v="836"/>
    <x v="8"/>
    <s v="0000"/>
    <x v="6"/>
    <n v="1464339.2"/>
    <x v="10"/>
    <s v=""/>
    <s v="0835000"/>
    <s v="31"/>
    <s v="20150227"/>
    <s v=""/>
    <x v="1"/>
    <s v=""/>
    <x v="7"/>
    <s v=""/>
  </r>
  <r>
    <s v="Transfer out to Service pool"/>
    <x v="6"/>
    <s v="OUT"/>
    <s v="836"/>
    <x v="1"/>
    <s v="0000"/>
    <x v="6"/>
    <n v="-6364.61"/>
    <x v="40"/>
    <s v="ITD SUPPORT                  I"/>
    <s v="YUZ1513"/>
    <s v=" 0001"/>
    <s v="20150304"/>
    <s v=""/>
    <x v="1"/>
    <s v="BE31391"/>
    <x v="15"/>
    <s v="62431783621"/>
  </r>
  <r>
    <s v="Transfer out to Service pool"/>
    <x v="6"/>
    <s v="OUT"/>
    <s v="836"/>
    <x v="1"/>
    <s v="0000"/>
    <x v="6"/>
    <n v="-1003.49"/>
    <x v="40"/>
    <s v="ITD SUPPORT                  I"/>
    <s v="YUZ1513"/>
    <s v=" 0001"/>
    <s v="20150304"/>
    <s v=""/>
    <x v="1"/>
    <s v="BE31383"/>
    <x v="12"/>
    <s v="62431783621"/>
  </r>
  <r>
    <s v="Transfer out to Service pool"/>
    <x v="6"/>
    <s v="OUT"/>
    <s v="836"/>
    <x v="1"/>
    <s v="0000"/>
    <x v="6"/>
    <n v="-233.54"/>
    <x v="40"/>
    <s v="ITD SUPPORT                  I"/>
    <s v="YUZ1513"/>
    <s v=" 0001"/>
    <s v="20150304"/>
    <s v=""/>
    <x v="1"/>
    <s v="BE31385"/>
    <x v="13"/>
    <s v="62431783621"/>
  </r>
  <r>
    <s v="Transfers From Related Company - World Trade:"/>
    <x v="6"/>
    <s v="IN"/>
    <s v="836"/>
    <x v="3"/>
    <s v="0000"/>
    <x v="6"/>
    <n v="1880.7"/>
    <x v="41"/>
    <s v="              62460008"/>
    <s v="6000000"/>
    <s v=""/>
    <s v="20150218"/>
    <s v=""/>
    <x v="1"/>
    <s v=""/>
    <x v="7"/>
    <s v=""/>
  </r>
  <r>
    <s v="TRANSFER FROM SERVICE POOL"/>
    <x v="6"/>
    <s v="IN"/>
    <s v="836"/>
    <x v="4"/>
    <s v="0000"/>
    <x v="6"/>
    <n v="1142.28"/>
    <x v="42"/>
    <s v=""/>
    <s v="92009"/>
    <s v=""/>
    <s v="20150226"/>
    <s v=""/>
    <x v="1"/>
    <s v="BE31084"/>
    <x v="7"/>
    <s v="62402414204I"/>
  </r>
  <r>
    <s v="TRANSFER FROM SERVICE POOL"/>
    <x v="6"/>
    <s v="IN"/>
    <s v="836"/>
    <x v="4"/>
    <s v="0000"/>
    <x v="6"/>
    <n v="2136.33"/>
    <x v="42"/>
    <s v=""/>
    <s v="92009"/>
    <s v=""/>
    <s v="20150226"/>
    <s v=""/>
    <x v="1"/>
    <s v="BE31084"/>
    <x v="7"/>
    <s v="62402414204I"/>
  </r>
  <r>
    <s v="TRANSFER FROM SERVICE POOL"/>
    <x v="6"/>
    <s v="IN"/>
    <s v="836"/>
    <x v="4"/>
    <s v="0000"/>
    <x v="6"/>
    <n v="0"/>
    <x v="2"/>
    <s v="(ROUNDING) DIFFERENCE VS. SLC"/>
    <s v=""/>
    <s v=""/>
    <s v="20150302"/>
    <s v=""/>
    <x v="1"/>
    <s v=""/>
    <x v="7"/>
    <s v=""/>
  </r>
  <r>
    <s v="TRANSFER FROM SERVICE POOL"/>
    <x v="6"/>
    <s v="IN"/>
    <s v="836"/>
    <x v="4"/>
    <s v="0000"/>
    <x v="6"/>
    <n v="0"/>
    <x v="2"/>
    <s v="(ROUNDING) DIFFERENCE VS. SLC"/>
    <s v=""/>
    <s v=""/>
    <s v="20150226"/>
    <s v=""/>
    <x v="1"/>
    <s v=""/>
    <x v="7"/>
    <s v=""/>
  </r>
  <r>
    <s v="TRANSFER FROM HR POOLS / LABOR"/>
    <x v="6"/>
    <s v="IN"/>
    <s v="836"/>
    <x v="2"/>
    <s v="0000"/>
    <x v="6"/>
    <n v="455.54"/>
    <x v="1"/>
    <s v=""/>
    <s v="92009"/>
    <s v=""/>
    <s v="20150225"/>
    <s v=""/>
    <x v="1"/>
    <s v="BE31084"/>
    <x v="7"/>
    <s v="624317143516"/>
  </r>
  <r>
    <s v="TRANSFER FROM HR POOLS / LABOR"/>
    <x v="6"/>
    <s v="IN"/>
    <s v="836"/>
    <x v="2"/>
    <s v="0000"/>
    <x v="6"/>
    <n v="780.8"/>
    <x v="1"/>
    <s v=""/>
    <s v="92009"/>
    <s v=""/>
    <s v="20150225"/>
    <s v=""/>
    <x v="1"/>
    <s v="BE31084"/>
    <x v="7"/>
    <s v="624317104526"/>
  </r>
  <r>
    <s v="TRANSFER FROM HR POOLS / LABOR"/>
    <x v="6"/>
    <s v="IN"/>
    <s v="836"/>
    <x v="2"/>
    <s v="0000"/>
    <x v="6"/>
    <n v="865.54"/>
    <x v="1"/>
    <s v=""/>
    <s v="92009"/>
    <s v=""/>
    <s v="20150225"/>
    <s v=""/>
    <x v="1"/>
    <s v="BE31084"/>
    <x v="7"/>
    <s v="624317143516"/>
  </r>
  <r>
    <s v="TRANSFER FROM HR POOLS / LABOR"/>
    <x v="6"/>
    <s v="IN"/>
    <s v="836"/>
    <x v="2"/>
    <s v="0000"/>
    <x v="6"/>
    <n v="936.96"/>
    <x v="1"/>
    <s v=""/>
    <s v="92009"/>
    <s v=""/>
    <s v="20150225"/>
    <s v=""/>
    <x v="1"/>
    <s v="BE31084"/>
    <x v="7"/>
    <s v="624317104526"/>
  </r>
  <r>
    <s v="TRANSFER FROM HR POOLS / LABOR"/>
    <x v="6"/>
    <s v="IN"/>
    <s v="836"/>
    <x v="2"/>
    <s v="0000"/>
    <x v="6"/>
    <n v="2264.3200000000002"/>
    <x v="1"/>
    <s v=""/>
    <s v="92009"/>
    <s v=""/>
    <s v="20150225"/>
    <s v=""/>
    <x v="1"/>
    <s v="BE31084"/>
    <x v="7"/>
    <s v="624317143516"/>
  </r>
  <r>
    <s v="TRANSFER FROM HR POOLS / LABOR"/>
    <x v="6"/>
    <s v="IN"/>
    <s v="836"/>
    <x v="2"/>
    <s v="0000"/>
    <x v="6"/>
    <n v="2693.76"/>
    <x v="1"/>
    <s v=""/>
    <s v="92009"/>
    <s v=""/>
    <s v="20150225"/>
    <s v=""/>
    <x v="1"/>
    <s v="BE30060"/>
    <x v="7"/>
    <s v="624317152516"/>
  </r>
  <r>
    <s v="TRANSFER FROM HR POOLS / LABOR"/>
    <x v="6"/>
    <s v="IN"/>
    <s v="836"/>
    <x v="2"/>
    <s v="0000"/>
    <x v="6"/>
    <n v="3669.76"/>
    <x v="1"/>
    <s v=""/>
    <s v="92009"/>
    <s v=""/>
    <s v="20150225"/>
    <s v=""/>
    <x v="1"/>
    <s v="BE31084"/>
    <x v="7"/>
    <s v="624317143516"/>
  </r>
  <r>
    <s v="TRANSFER FROM HR POOLS / LABOR"/>
    <x v="6"/>
    <s v="IN"/>
    <s v="836"/>
    <x v="2"/>
    <s v="0000"/>
    <x v="6"/>
    <n v="6168.32"/>
    <x v="1"/>
    <s v=""/>
    <s v="92009"/>
    <s v=""/>
    <s v="20150225"/>
    <s v=""/>
    <x v="1"/>
    <s v="BE30060"/>
    <x v="7"/>
    <s v="624317152516"/>
  </r>
  <r>
    <s v="TRANSFER TO COST"/>
    <x v="7"/>
    <s v="OUT"/>
    <s v="836"/>
    <x v="0"/>
    <s v="0000"/>
    <x v="7"/>
    <n v="-24028.1"/>
    <x v="35"/>
    <s v="C0515 V SP_SHARED DATA CENTERI"/>
    <s v="YUZ1495"/>
    <s v=" 0001"/>
    <s v="20150302"/>
    <s v=""/>
    <x v="1"/>
    <s v="FS00757"/>
    <x v="0"/>
    <s v="62431783650"/>
  </r>
  <r>
    <s v="TRANSFER TO COST"/>
    <x v="7"/>
    <s v="OUT"/>
    <s v="836"/>
    <x v="0"/>
    <s v="0000"/>
    <x v="7"/>
    <n v="-4581.8"/>
    <x v="35"/>
    <s v="C0515 V SP_SHARED DATA CENTERI"/>
    <s v="YUZ1495"/>
    <s v=" 0001"/>
    <s v="20150302"/>
    <s v=""/>
    <x v="1"/>
    <s v="FS00379"/>
    <x v="8"/>
    <s v="62431783650"/>
  </r>
  <r>
    <s v="TRANSFER TO COST"/>
    <x v="7"/>
    <s v="OUT"/>
    <s v="836"/>
    <x v="0"/>
    <s v="0000"/>
    <x v="7"/>
    <n v="-3738.6"/>
    <x v="35"/>
    <s v="C0515 V SP_SHARED DATA CENTERI"/>
    <s v="YUZ1495"/>
    <s v=" 0001"/>
    <s v="20150302"/>
    <s v=""/>
    <x v="1"/>
    <s v="FS00726"/>
    <x v="3"/>
    <s v="62431783650"/>
  </r>
  <r>
    <s v="TRANSFER TO COST"/>
    <x v="7"/>
    <s v="OUT"/>
    <s v="836"/>
    <x v="0"/>
    <s v="0000"/>
    <x v="7"/>
    <n v="-1519"/>
    <x v="35"/>
    <s v="C0515 V SP_SHARED DATA CENTERI"/>
    <s v="YUZ1495"/>
    <s v=" 0001"/>
    <s v="20150302"/>
    <s v=""/>
    <x v="1"/>
    <s v="FS01308"/>
    <x v="5"/>
    <s v="62431783650"/>
  </r>
  <r>
    <s v="TRANSFER TO COST"/>
    <x v="7"/>
    <s v="OUT"/>
    <s v="836"/>
    <x v="0"/>
    <s v="0000"/>
    <x v="7"/>
    <n v="-1308.2"/>
    <x v="35"/>
    <s v="C0515 V SP_SHARED DATA CENTERI"/>
    <s v="YUZ1495"/>
    <s v=" 0001"/>
    <s v="20150302"/>
    <s v=""/>
    <x v="1"/>
    <s v="FS00806"/>
    <x v="16"/>
    <s v="62431783650"/>
  </r>
  <r>
    <s v="TRANSFER TO COST"/>
    <x v="7"/>
    <s v="OUT"/>
    <s v="836"/>
    <x v="0"/>
    <s v="0000"/>
    <x v="7"/>
    <n v="-10931"/>
    <x v="35"/>
    <s v="C0548 V SP_SHARED DATA CENTERI"/>
    <s v="YUZ1495"/>
    <s v=" 0001"/>
    <s v="20150302"/>
    <s v=""/>
    <x v="1"/>
    <s v="FS00757"/>
    <x v="0"/>
    <s v="62431783650"/>
  </r>
  <r>
    <s v="TRANSFER TO COST"/>
    <x v="7"/>
    <s v="OUT"/>
    <s v="836"/>
    <x v="0"/>
    <s v="0000"/>
    <x v="7"/>
    <n v="-2084.1999999999998"/>
    <x v="35"/>
    <s v="C0548 V SP_SHARED DATA CENTERI"/>
    <s v="YUZ1495"/>
    <s v=" 0001"/>
    <s v="20150302"/>
    <s v=""/>
    <x v="1"/>
    <s v="FS00379"/>
    <x v="8"/>
    <s v="62431783650"/>
  </r>
  <r>
    <s v="TRANSFER TO COST"/>
    <x v="7"/>
    <s v="OUT"/>
    <s v="836"/>
    <x v="0"/>
    <s v="0000"/>
    <x v="7"/>
    <n v="-1701.7"/>
    <x v="35"/>
    <s v="C0548 V SP_SHARED DATA CENTERI"/>
    <s v="YUZ1495"/>
    <s v=" 0001"/>
    <s v="20150302"/>
    <s v=""/>
    <x v="1"/>
    <s v="FS00726"/>
    <x v="3"/>
    <s v="62431783650"/>
  </r>
  <r>
    <s v="TRANSFER TO COST"/>
    <x v="7"/>
    <s v="OUT"/>
    <s v="836"/>
    <x v="0"/>
    <s v="0000"/>
    <x v="7"/>
    <n v="-691.9"/>
    <x v="35"/>
    <s v="C0548 V SP_SHARED DATA CENTERI"/>
    <s v="YUZ1495"/>
    <s v=" 0001"/>
    <s v="20150302"/>
    <s v=""/>
    <x v="1"/>
    <s v="FS01308"/>
    <x v="5"/>
    <s v="62431783650"/>
  </r>
  <r>
    <s v="TRANSFER TO COST"/>
    <x v="7"/>
    <s v="OUT"/>
    <s v="836"/>
    <x v="0"/>
    <s v="0000"/>
    <x v="7"/>
    <n v="-595"/>
    <x v="35"/>
    <s v="C0548 V SP_SHARED DATA CENTERI"/>
    <s v="YUZ1495"/>
    <s v=" 0001"/>
    <s v="20150302"/>
    <s v=""/>
    <x v="1"/>
    <s v="FS00806"/>
    <x v="16"/>
    <s v="62431783650"/>
  </r>
  <r>
    <s v="TRANSFER TO COST"/>
    <x v="7"/>
    <s v="OUT"/>
    <s v="836"/>
    <x v="0"/>
    <s v="0000"/>
    <x v="7"/>
    <n v="-350"/>
    <x v="35"/>
    <s v="C0560 A SP_SHARED DATA CENTERI"/>
    <s v="YUZ1495"/>
    <s v=" 0001"/>
    <s v="20150302"/>
    <s v=""/>
    <x v="1"/>
    <s v="FS00757"/>
    <x v="0"/>
    <s v="62431783650"/>
  </r>
  <r>
    <s v="TRANSFER TO COST"/>
    <x v="7"/>
    <s v="OUT"/>
    <s v="836"/>
    <x v="0"/>
    <s v="0000"/>
    <x v="7"/>
    <n v="-50"/>
    <x v="35"/>
    <s v="C0560 A SP_SHARED DATA CENTERI"/>
    <s v="YUZ1495"/>
    <s v=" 0001"/>
    <s v="20150302"/>
    <s v=""/>
    <x v="1"/>
    <s v="FS00726"/>
    <x v="3"/>
    <s v="62431783650"/>
  </r>
  <r>
    <s v="Transfer out to Service pool"/>
    <x v="7"/>
    <s v="OUT"/>
    <s v="836"/>
    <x v="1"/>
    <s v="0000"/>
    <x v="7"/>
    <n v="-4389.6000000000004"/>
    <x v="35"/>
    <s v="C0515 V SP_SHARED DATA CENTERI"/>
    <s v="YUZ1495"/>
    <s v=" 0001"/>
    <s v="20150302"/>
    <s v=""/>
    <x v="1"/>
    <s v="BE31113"/>
    <x v="6"/>
    <s v="62431783650"/>
  </r>
  <r>
    <s v="Transfer out to Service pool"/>
    <x v="7"/>
    <s v="OUT"/>
    <s v="836"/>
    <x v="1"/>
    <s v="0000"/>
    <x v="7"/>
    <n v="-483.6"/>
    <x v="35"/>
    <s v="C0515 V SP_SHARED DATA CENTERI"/>
    <s v="YUZ1495"/>
    <s v=" 0001"/>
    <s v="20150302"/>
    <s v=""/>
    <x v="1"/>
    <s v="BE31081"/>
    <x v="6"/>
    <s v="62431783650"/>
  </r>
  <r>
    <s v="Transfer out to Service pool"/>
    <x v="7"/>
    <s v="OUT"/>
    <s v="836"/>
    <x v="1"/>
    <s v="0000"/>
    <x v="7"/>
    <n v="-220.1"/>
    <x v="35"/>
    <s v="C0515 V SP_SHARED DATA CENTERI"/>
    <s v="YUZ1495"/>
    <s v=" 0001"/>
    <s v="20150302"/>
    <s v=""/>
    <x v="1"/>
    <s v="BE31056"/>
    <x v="6"/>
    <s v="62431783650"/>
  </r>
  <r>
    <s v="Transfer out to Service pool"/>
    <x v="7"/>
    <s v="OUT"/>
    <s v="836"/>
    <x v="1"/>
    <s v="0000"/>
    <x v="7"/>
    <n v="-145.69999999999999"/>
    <x v="35"/>
    <s v="C0515 V SP_SHARED DATA CENTERI"/>
    <s v="YUZ1495"/>
    <s v=" 0001"/>
    <s v="20150302"/>
    <s v=""/>
    <x v="1"/>
    <s v="BE31093"/>
    <x v="6"/>
    <s v="62431783650"/>
  </r>
  <r>
    <s v="Transfer out to Service pool"/>
    <x v="7"/>
    <s v="OUT"/>
    <s v="836"/>
    <x v="1"/>
    <s v="0000"/>
    <x v="7"/>
    <n v="-1997.5"/>
    <x v="35"/>
    <s v="C0548 V SP_SHARED DATA CENTERI"/>
    <s v="YUZ1495"/>
    <s v=" 0001"/>
    <s v="20150302"/>
    <s v=""/>
    <x v="1"/>
    <s v="BE31113"/>
    <x v="6"/>
    <s v="62431783650"/>
  </r>
  <r>
    <s v="Transfer out to Service pool"/>
    <x v="7"/>
    <s v="OUT"/>
    <s v="836"/>
    <x v="1"/>
    <s v="0000"/>
    <x v="7"/>
    <n v="-221"/>
    <x v="35"/>
    <s v="C0548 V SP_SHARED DATA CENTERI"/>
    <s v="YUZ1495"/>
    <s v=" 0001"/>
    <s v="20150302"/>
    <s v=""/>
    <x v="1"/>
    <s v="BE31081"/>
    <x v="6"/>
    <s v="62431783650"/>
  </r>
  <r>
    <s v="Transfer out to Service pool"/>
    <x v="7"/>
    <s v="OUT"/>
    <s v="836"/>
    <x v="1"/>
    <s v="0000"/>
    <x v="7"/>
    <n v="-100.3"/>
    <x v="35"/>
    <s v="C0548 V SP_SHARED DATA CENTERI"/>
    <s v="YUZ1495"/>
    <s v=" 0001"/>
    <s v="20150302"/>
    <s v=""/>
    <x v="1"/>
    <s v="BE31056"/>
    <x v="6"/>
    <s v="62431783650"/>
  </r>
  <r>
    <s v="Transfer out to Service pool"/>
    <x v="7"/>
    <s v="OUT"/>
    <s v="836"/>
    <x v="1"/>
    <s v="0000"/>
    <x v="7"/>
    <n v="-66.3"/>
    <x v="35"/>
    <s v="C0548 V SP_SHARED DATA CENTERI"/>
    <s v="YUZ1495"/>
    <s v=" 0001"/>
    <s v="20150302"/>
    <s v=""/>
    <x v="1"/>
    <s v="BE31093"/>
    <x v="6"/>
    <s v="62431783650"/>
  </r>
  <r>
    <s v="Transfers From Related Company - World Trade:"/>
    <x v="7"/>
    <s v="IN"/>
    <s v="836"/>
    <x v="3"/>
    <s v="0000"/>
    <x v="7"/>
    <n v="13211.68"/>
    <x v="43"/>
    <s v="              62460010"/>
    <s v="6000000"/>
    <s v=""/>
    <s v="20150218"/>
    <s v=""/>
    <x v="1"/>
    <s v=""/>
    <x v="7"/>
    <s v=""/>
  </r>
  <r>
    <s v="TRANSFER FROM ITS 812"/>
    <x v="7"/>
    <s v="IN"/>
    <s v="836"/>
    <x v="6"/>
    <s v="0000"/>
    <x v="7"/>
    <n v="1400"/>
    <x v="1"/>
    <s v=""/>
    <s v="92009"/>
    <s v=""/>
    <s v="20150225"/>
    <s v=""/>
    <x v="1"/>
    <s v="BE31080"/>
    <x v="7"/>
    <s v="624317812766"/>
  </r>
  <r>
    <s v="TRANSFER FROM SERVICE POOL"/>
    <x v="7"/>
    <s v="IN"/>
    <s v="836"/>
    <x v="4"/>
    <s v="0000"/>
    <x v="7"/>
    <n v="190.38"/>
    <x v="44"/>
    <s v=""/>
    <s v="92009"/>
    <s v=""/>
    <s v="20150226"/>
    <s v=""/>
    <x v="1"/>
    <s v="BE31080"/>
    <x v="7"/>
    <s v="62402414303I"/>
  </r>
  <r>
    <s v="TRANSFER FROM ITS"/>
    <x v="7"/>
    <s v="IN"/>
    <s v="836"/>
    <x v="5"/>
    <s v="0000"/>
    <x v="7"/>
    <n v="70"/>
    <x v="1"/>
    <s v=""/>
    <s v="92009"/>
    <s v=""/>
    <s v="20150225"/>
    <s v=""/>
    <x v="1"/>
    <s v="BE31080"/>
    <x v="7"/>
    <s v="624317838786"/>
  </r>
  <r>
    <s v="TRANSFER FROM HR POOLS / LABOR"/>
    <x v="7"/>
    <s v="IN"/>
    <s v="836"/>
    <x v="2"/>
    <s v="0000"/>
    <x v="7"/>
    <n v="438.44"/>
    <x v="1"/>
    <s v=""/>
    <s v="92009"/>
    <s v=""/>
    <s v="20150225"/>
    <s v=""/>
    <x v="1"/>
    <s v="BE31080"/>
    <x v="7"/>
    <s v="624317193526"/>
  </r>
  <r>
    <s v="TRANSFER FROM HR POOLS / LABOR"/>
    <x v="7"/>
    <s v="IN"/>
    <s v="836"/>
    <x v="2"/>
    <s v="0000"/>
    <x v="7"/>
    <n v="624.64"/>
    <x v="1"/>
    <s v=""/>
    <s v="92009"/>
    <s v=""/>
    <s v="20150225"/>
    <s v=""/>
    <x v="1"/>
    <s v="BE31080"/>
    <x v="7"/>
    <s v="624317143516"/>
  </r>
  <r>
    <s v="TRANSFER FROM HR POOLS / LABOR"/>
    <x v="7"/>
    <s v="IN"/>
    <s v="836"/>
    <x v="2"/>
    <s v="0000"/>
    <x v="7"/>
    <n v="1972.98"/>
    <x v="1"/>
    <s v=""/>
    <s v="92009"/>
    <s v=""/>
    <s v="20150225"/>
    <s v=""/>
    <x v="1"/>
    <s v="BE31080"/>
    <x v="7"/>
    <s v="624317143516"/>
  </r>
  <r>
    <s v="TRANSFER FROM HR POOLS / LABOR"/>
    <x v="7"/>
    <s v="IN"/>
    <s v="836"/>
    <x v="2"/>
    <s v="0000"/>
    <x v="7"/>
    <n v="6924.35"/>
    <x v="1"/>
    <s v=""/>
    <s v="92009"/>
    <s v=""/>
    <s v="20150225"/>
    <s v=""/>
    <x v="1"/>
    <s v="BE31080"/>
    <x v="7"/>
    <s v="624317143516"/>
  </r>
  <r>
    <s v="TRANSFER FROM HR POOLS / LABOR"/>
    <x v="7"/>
    <s v="IN"/>
    <s v="836"/>
    <x v="2"/>
    <s v="0000"/>
    <x v="7"/>
    <n v="8473.23"/>
    <x v="1"/>
    <s v=""/>
    <s v="92009"/>
    <s v=""/>
    <s v="20150225"/>
    <s v=""/>
    <x v="1"/>
    <s v="BE31080"/>
    <x v="7"/>
    <s v="624317143516"/>
  </r>
  <r>
    <s v="TRANSFER FROM HR POOLS / LABOR"/>
    <x v="7"/>
    <s v="IN"/>
    <s v="836"/>
    <x v="2"/>
    <s v="0000"/>
    <x v="7"/>
    <n v="9156.5400000000009"/>
    <x v="1"/>
    <s v=""/>
    <s v="92009"/>
    <s v=""/>
    <s v="20150225"/>
    <s v=""/>
    <x v="1"/>
    <s v="BE31080"/>
    <x v="7"/>
    <s v="624317143516"/>
  </r>
  <r>
    <s v="TRANSFER FROM HR POOLS / LABOR"/>
    <x v="7"/>
    <s v="IN"/>
    <s v="836"/>
    <x v="2"/>
    <s v="0000"/>
    <x v="7"/>
    <n v="9525.76"/>
    <x v="1"/>
    <s v=""/>
    <s v="92009"/>
    <s v=""/>
    <s v="20150225"/>
    <s v=""/>
    <x v="1"/>
    <s v="BE31080"/>
    <x v="7"/>
    <s v="624317104526"/>
  </r>
  <r>
    <s v="TRANSFER FROM HR POOLS / LABOR"/>
    <x v="7"/>
    <s v="IN"/>
    <s v="836"/>
    <x v="2"/>
    <s v="0000"/>
    <x v="7"/>
    <n v="9839.8799999999992"/>
    <x v="1"/>
    <s v=""/>
    <s v="92009"/>
    <s v=""/>
    <s v="20150225"/>
    <s v=""/>
    <x v="1"/>
    <s v="BE31080"/>
    <x v="7"/>
    <s v="624317143516"/>
  </r>
  <r>
    <s v="TRANSFER FROM HR POOLS / LABOR"/>
    <x v="7"/>
    <s v="IN"/>
    <s v="836"/>
    <x v="2"/>
    <s v="0000"/>
    <x v="7"/>
    <n v="10462.719999999999"/>
    <x v="1"/>
    <s v=""/>
    <s v="92009"/>
    <s v=""/>
    <s v="20150225"/>
    <s v=""/>
    <x v="1"/>
    <s v="BE31080"/>
    <x v="7"/>
    <s v="624317104526"/>
  </r>
  <r>
    <s v="TRANSFER TO COST"/>
    <x v="8"/>
    <s v="OUT"/>
    <s v="836"/>
    <x v="0"/>
    <s v="0000"/>
    <x v="8"/>
    <n v="0"/>
    <x v="2"/>
    <s v="(ROUNDING) DIFFERENCE VS. SLC"/>
    <s v=""/>
    <s v=""/>
    <s v="20150302"/>
    <s v=""/>
    <x v="1"/>
    <s v=""/>
    <x v="7"/>
    <s v=""/>
  </r>
  <r>
    <s v="TRANSFER TO COST"/>
    <x v="8"/>
    <s v="OUT"/>
    <s v="836"/>
    <x v="0"/>
    <s v="0000"/>
    <x v="8"/>
    <n v="-48830.080000000002"/>
    <x v="35"/>
    <s v="C0555 A SP_GDF LUX POOL ACTIVI"/>
    <s v="YUZ1495"/>
    <s v=" 0001"/>
    <s v="20150302"/>
    <s v=""/>
    <x v="1"/>
    <s v="FS00756"/>
    <x v="0"/>
    <s v="62431783671"/>
  </r>
  <r>
    <s v="TRANSFER TO COST"/>
    <x v="8"/>
    <s v="OUT"/>
    <s v="836"/>
    <x v="0"/>
    <s v="0000"/>
    <x v="8"/>
    <n v="-28026.38"/>
    <x v="35"/>
    <s v="C0555 A SP_GDF LUX POOL ACTIVI"/>
    <s v="YUZ1495"/>
    <s v=" 0001"/>
    <s v="20150302"/>
    <s v=""/>
    <x v="1"/>
    <s v="FS00744"/>
    <x v="0"/>
    <s v="62431783671"/>
  </r>
  <r>
    <s v="TRANSFER TO COST"/>
    <x v="8"/>
    <s v="OUT"/>
    <s v="836"/>
    <x v="0"/>
    <s v="0000"/>
    <x v="8"/>
    <n v="-17952.82"/>
    <x v="35"/>
    <s v="C0555 A SP_GDF LUX POOL ACTIVI"/>
    <s v="YUZ1495"/>
    <s v=" 0001"/>
    <s v="20150302"/>
    <s v=""/>
    <x v="1"/>
    <s v="FS00794"/>
    <x v="2"/>
    <s v="62431783671"/>
  </r>
  <r>
    <s v="TRANSFER TO COST"/>
    <x v="8"/>
    <s v="OUT"/>
    <s v="836"/>
    <x v="0"/>
    <s v="0000"/>
    <x v="8"/>
    <n v="-17724.64"/>
    <x v="35"/>
    <s v="C0555 A SP_GDF LUX POOL ACTIVI"/>
    <s v="YUZ1495"/>
    <s v=" 0001"/>
    <s v="20150302"/>
    <s v=""/>
    <x v="1"/>
    <s v="FS00750"/>
    <x v="0"/>
    <s v="62431783671"/>
  </r>
  <r>
    <s v="TRANSFER TO COST"/>
    <x v="8"/>
    <s v="OUT"/>
    <s v="836"/>
    <x v="0"/>
    <s v="0000"/>
    <x v="8"/>
    <n v="-10541.23"/>
    <x v="35"/>
    <s v="C0555 A SP_GDF LUX POOL ACTIVI"/>
    <s v="YUZ1495"/>
    <s v=" 0001"/>
    <s v="20150302"/>
    <s v=""/>
    <x v="1"/>
    <s v="FS00753"/>
    <x v="0"/>
    <s v="62431783671"/>
  </r>
  <r>
    <s v="TRANSFER TO COST"/>
    <x v="8"/>
    <s v="OUT"/>
    <s v="836"/>
    <x v="0"/>
    <s v="0000"/>
    <x v="8"/>
    <n v="-10043.19"/>
    <x v="35"/>
    <s v="C0555 A SP_GDF LUX POOL ACTIVI"/>
    <s v="YUZ1495"/>
    <s v=" 0001"/>
    <s v="20150302"/>
    <s v=""/>
    <x v="1"/>
    <s v="FS00726"/>
    <x v="3"/>
    <s v="62431783671"/>
  </r>
  <r>
    <s v="TRANSFER TO COST"/>
    <x v="8"/>
    <s v="OUT"/>
    <s v="836"/>
    <x v="0"/>
    <s v="0000"/>
    <x v="8"/>
    <n v="-9230.89"/>
    <x v="35"/>
    <s v="C0555 A SP_GDF LUX POOL ACTIVI"/>
    <s v="YUZ1495"/>
    <s v=" 0001"/>
    <s v="20150302"/>
    <s v=""/>
    <x v="1"/>
    <s v="FS00602"/>
    <x v="1"/>
    <s v="62431783671"/>
  </r>
  <r>
    <s v="TRANSFER TO COST"/>
    <x v="8"/>
    <s v="OUT"/>
    <s v="836"/>
    <x v="0"/>
    <s v="0000"/>
    <x v="8"/>
    <n v="-8523.6299999999992"/>
    <x v="35"/>
    <s v="C0555 A SP_GDF LUX POOL ACTIVI"/>
    <s v="YUZ1495"/>
    <s v=" 0001"/>
    <s v="20150302"/>
    <s v=""/>
    <x v="1"/>
    <s v="FS00748"/>
    <x v="0"/>
    <s v="62431783671"/>
  </r>
  <r>
    <s v="TRANSFER TO COST"/>
    <x v="8"/>
    <s v="OUT"/>
    <s v="836"/>
    <x v="0"/>
    <s v="0000"/>
    <x v="8"/>
    <n v="-4783.09"/>
    <x v="35"/>
    <s v="C0555 A SP_GDF LUX POOL ACTIVI"/>
    <s v="YUZ1495"/>
    <s v=" 0001"/>
    <s v="20150302"/>
    <s v=""/>
    <x v="1"/>
    <s v="FS00662"/>
    <x v="0"/>
    <s v="62431783671"/>
  </r>
  <r>
    <s v="TRANSFER TO COST"/>
    <x v="8"/>
    <s v="OUT"/>
    <s v="836"/>
    <x v="0"/>
    <s v="0000"/>
    <x v="8"/>
    <n v="-2791.12"/>
    <x v="35"/>
    <s v="C0555 A SP_GDF LUX POOL ACTIVI"/>
    <s v="YUZ1495"/>
    <s v=" 0001"/>
    <s v="20150302"/>
    <s v=""/>
    <x v="1"/>
    <s v="FS00379"/>
    <x v="8"/>
    <s v="62431783671"/>
  </r>
  <r>
    <s v="TRANSFER TO COST"/>
    <x v="8"/>
    <s v="OUT"/>
    <s v="836"/>
    <x v="0"/>
    <s v="0000"/>
    <x v="8"/>
    <n v="-2744.98"/>
    <x v="35"/>
    <s v="C0555 A SP_GDF LUX POOL ACTIVI"/>
    <s v="YUZ1495"/>
    <s v=" 0001"/>
    <s v="20150302"/>
    <s v=""/>
    <x v="1"/>
    <s v="FS01364"/>
    <x v="1"/>
    <s v="62431783671"/>
  </r>
  <r>
    <s v="TRANSFER TO COST"/>
    <x v="8"/>
    <s v="OUT"/>
    <s v="836"/>
    <x v="0"/>
    <s v="0000"/>
    <x v="8"/>
    <n v="-1998.92"/>
    <x v="35"/>
    <s v="C0555 A SP_GDF LUX POOL ACTIVI"/>
    <s v="YUZ1495"/>
    <s v=" 0001"/>
    <s v="20150302"/>
    <s v=""/>
    <x v="1"/>
    <s v="FS00600"/>
    <x v="1"/>
    <s v="62431783671"/>
  </r>
  <r>
    <s v="TRANSFER TO COST"/>
    <x v="8"/>
    <s v="OUT"/>
    <s v="836"/>
    <x v="0"/>
    <s v="0000"/>
    <x v="8"/>
    <n v="-1411.2"/>
    <x v="35"/>
    <s v="C0555 A SP_GDF LUX POOL ACTIVI"/>
    <s v="YUZ1495"/>
    <s v=" 0001"/>
    <s v="20150302"/>
    <s v=""/>
    <x v="1"/>
    <s v="FS00598"/>
    <x v="1"/>
    <s v="62431783671"/>
  </r>
  <r>
    <s v="TRANSFER TO COST"/>
    <x v="8"/>
    <s v="OUT"/>
    <s v="836"/>
    <x v="0"/>
    <s v="0000"/>
    <x v="8"/>
    <n v="-1073.8"/>
    <x v="35"/>
    <s v="C0555 A SP_GDF LUX POOL ACTIVI"/>
    <s v="YUZ1495"/>
    <s v=" 0001"/>
    <s v="20150302"/>
    <s v=""/>
    <x v="1"/>
    <s v="FS01308"/>
    <x v="5"/>
    <s v="62431783671"/>
  </r>
  <r>
    <s v="TRANSFER TO COST"/>
    <x v="8"/>
    <s v="OUT"/>
    <s v="836"/>
    <x v="0"/>
    <s v="0000"/>
    <x v="8"/>
    <n v="-620.92999999999995"/>
    <x v="35"/>
    <s v="C0555 A SP_GDF LUX POOL ACTIVI"/>
    <s v="YUZ1495"/>
    <s v=" 0001"/>
    <s v="20150302"/>
    <s v=""/>
    <x v="1"/>
    <s v="FS00904"/>
    <x v="2"/>
    <s v="62431783671"/>
  </r>
  <r>
    <s v="TRANSFER TO COST"/>
    <x v="8"/>
    <s v="OUT"/>
    <s v="836"/>
    <x v="0"/>
    <s v="0000"/>
    <x v="8"/>
    <n v="-594.47"/>
    <x v="35"/>
    <s v="C0555 A SP_GDF LUX POOL ACTIVI"/>
    <s v="YUZ1495"/>
    <s v=" 0001"/>
    <s v="20150302"/>
    <s v=""/>
    <x v="1"/>
    <s v="FS00765"/>
    <x v="4"/>
    <s v="62431783671"/>
  </r>
  <r>
    <s v="TRANSFER TO COST"/>
    <x v="8"/>
    <s v="OUT"/>
    <s v="836"/>
    <x v="0"/>
    <s v="0000"/>
    <x v="8"/>
    <n v="-426.37"/>
    <x v="35"/>
    <s v="C0555 A SP_GDF LUX POOL ACTIVI"/>
    <s v="YUZ1495"/>
    <s v=" 0001"/>
    <s v="20150302"/>
    <s v=""/>
    <x v="1"/>
    <s v="FS01359"/>
    <x v="19"/>
    <s v="62431783671"/>
  </r>
  <r>
    <s v="TRANSFER TO COST"/>
    <x v="8"/>
    <s v="OUT"/>
    <s v="836"/>
    <x v="0"/>
    <s v="0000"/>
    <x v="8"/>
    <n v="-273.23"/>
    <x v="35"/>
    <s v="C0555 A SP_GDF LUX POOL ACTIVI"/>
    <s v="YUZ1495"/>
    <s v=" 0001"/>
    <s v="20150302"/>
    <s v=""/>
    <x v="1"/>
    <s v="FS01387"/>
    <x v="17"/>
    <s v="62431783671"/>
  </r>
  <r>
    <s v="TRANSFER TO COST"/>
    <x v="8"/>
    <s v="OUT"/>
    <s v="836"/>
    <x v="0"/>
    <s v="0000"/>
    <x v="8"/>
    <n v="-223.56"/>
    <x v="35"/>
    <s v="C0555 A SP_GDF LUX POOL ACTIVI"/>
    <s v="YUZ1495"/>
    <s v=" 0001"/>
    <s v="20150302"/>
    <s v=""/>
    <x v="1"/>
    <s v="FS01284"/>
    <x v="18"/>
    <s v="62431783671"/>
  </r>
  <r>
    <s v="TRANSFER TO COST"/>
    <x v="8"/>
    <s v="OUT"/>
    <s v="836"/>
    <x v="0"/>
    <s v="0000"/>
    <x v="8"/>
    <n v="-210.29"/>
    <x v="35"/>
    <s v="C0555 A SP_GDF LUX POOL ACTIVI"/>
    <s v="YUZ1495"/>
    <s v=" 0001"/>
    <s v="20150302"/>
    <s v=""/>
    <x v="1"/>
    <s v="FS00790"/>
    <x v="2"/>
    <s v="62431783671"/>
  </r>
  <r>
    <s v="Transfer out to Service pool"/>
    <x v="8"/>
    <s v="OUT"/>
    <s v="836"/>
    <x v="1"/>
    <s v="0000"/>
    <x v="8"/>
    <n v="-21858.78"/>
    <x v="35"/>
    <s v="C0555 A SP_GDF LUX POOL ACTIVI"/>
    <s v="YUZ1495"/>
    <s v=" 0001"/>
    <s v="20150302"/>
    <s v=""/>
    <x v="1"/>
    <s v="BE31089"/>
    <x v="6"/>
    <s v="62431783671"/>
  </r>
  <r>
    <s v="Transfer out to Service pool"/>
    <x v="8"/>
    <s v="OUT"/>
    <s v="836"/>
    <x v="1"/>
    <s v="0000"/>
    <x v="8"/>
    <n v="-15347.58"/>
    <x v="35"/>
    <s v="C0555 A SP_GDF LUX POOL ACTIVI"/>
    <s v="YUZ1495"/>
    <s v=" 0001"/>
    <s v="20150302"/>
    <s v=""/>
    <x v="1"/>
    <s v="BE31398"/>
    <x v="6"/>
    <s v="62431783671"/>
  </r>
  <r>
    <s v="Transfer out to Service pool"/>
    <x v="8"/>
    <s v="OUT"/>
    <s v="836"/>
    <x v="1"/>
    <s v="0000"/>
    <x v="8"/>
    <n v="-8580.08"/>
    <x v="35"/>
    <s v="C0555 A SP_GDF LUX POOL ACTIVI"/>
    <s v="YUZ1495"/>
    <s v=" 0001"/>
    <s v="20150302"/>
    <s v=""/>
    <x v="1"/>
    <s v="BE31056"/>
    <x v="6"/>
    <s v="62431783671"/>
  </r>
  <r>
    <s v="Transfer out to Service pool"/>
    <x v="8"/>
    <s v="OUT"/>
    <s v="836"/>
    <x v="1"/>
    <s v="0000"/>
    <x v="8"/>
    <n v="-7326.42"/>
    <x v="35"/>
    <s v="C0555 A SP_GDF LUX POOL ACTIVI"/>
    <s v="YUZ1495"/>
    <s v=" 0001"/>
    <s v="20150302"/>
    <s v=""/>
    <x v="1"/>
    <s v="BE31397"/>
    <x v="6"/>
    <s v="62431783671"/>
  </r>
  <r>
    <s v="Transfer out to Service pool"/>
    <x v="8"/>
    <s v="OUT"/>
    <s v="836"/>
    <x v="1"/>
    <s v="0000"/>
    <x v="8"/>
    <n v="-6548.01"/>
    <x v="35"/>
    <s v="C0555 A SP_GDF LUX POOL ACTIVI"/>
    <s v="YUZ1495"/>
    <s v=" 0001"/>
    <s v="20150302"/>
    <s v=""/>
    <x v="1"/>
    <s v="BE31385"/>
    <x v="6"/>
    <s v="62431783671"/>
  </r>
  <r>
    <s v="Transfer out to Service pool"/>
    <x v="8"/>
    <s v="OUT"/>
    <s v="836"/>
    <x v="1"/>
    <s v="0000"/>
    <x v="8"/>
    <n v="-4798.07"/>
    <x v="35"/>
    <s v="C0555 A SP_GDF LUX POOL ACTIVI"/>
    <s v="YUZ1495"/>
    <s v=" 0001"/>
    <s v="20150302"/>
    <s v=""/>
    <x v="1"/>
    <s v="BE31127"/>
    <x v="6"/>
    <s v="62431783671"/>
  </r>
  <r>
    <s v="Transfer out to Service pool"/>
    <x v="8"/>
    <s v="OUT"/>
    <s v="836"/>
    <x v="1"/>
    <s v="0000"/>
    <x v="8"/>
    <n v="-4515.83"/>
    <x v="35"/>
    <s v="C0555 A SP_GDF LUX POOL ACTIVI"/>
    <s v="YUZ1495"/>
    <s v=" 0001"/>
    <s v="20150302"/>
    <s v=""/>
    <x v="1"/>
    <s v="BE31056"/>
    <x v="6"/>
    <s v="62431783671"/>
  </r>
  <r>
    <s v="Transfer out to Service pool"/>
    <x v="8"/>
    <s v="OUT"/>
    <s v="836"/>
    <x v="1"/>
    <s v="0000"/>
    <x v="8"/>
    <n v="-3576.89"/>
    <x v="35"/>
    <s v="C0555 A SP_GDF LUX POOL ACTIVI"/>
    <s v="YUZ1495"/>
    <s v=" 0001"/>
    <s v="20150302"/>
    <s v=""/>
    <x v="1"/>
    <s v="BE31097"/>
    <x v="6"/>
    <s v="62431783671"/>
  </r>
  <r>
    <s v="Transfer out to Service pool"/>
    <x v="8"/>
    <s v="OUT"/>
    <s v="836"/>
    <x v="1"/>
    <s v="0000"/>
    <x v="8"/>
    <n v="-2527.92"/>
    <x v="35"/>
    <s v="C0555 A SP_GDF LUX POOL ACTIVI"/>
    <s v="YUZ1495"/>
    <s v=" 0001"/>
    <s v="20150302"/>
    <s v=""/>
    <x v="1"/>
    <s v="BE31395"/>
    <x v="6"/>
    <s v="62431783671"/>
  </r>
  <r>
    <s v="Transfer out to Service pool"/>
    <x v="8"/>
    <s v="OUT"/>
    <s v="836"/>
    <x v="1"/>
    <s v="0000"/>
    <x v="8"/>
    <n v="-2314.36"/>
    <x v="35"/>
    <s v="C0555 A SP_GDF LUX POOL ACTIVI"/>
    <s v="YUZ1495"/>
    <s v=" 0001"/>
    <s v="20150302"/>
    <s v=""/>
    <x v="1"/>
    <s v="BE31122"/>
    <x v="6"/>
    <s v="62431783671"/>
  </r>
  <r>
    <s v="Transfer out to Service pool"/>
    <x v="8"/>
    <s v="OUT"/>
    <s v="836"/>
    <x v="1"/>
    <s v="0000"/>
    <x v="8"/>
    <n v="-1744.24"/>
    <x v="35"/>
    <s v="C0555 A SP_GDF LUX POOL ACTIVI"/>
    <s v="YUZ1495"/>
    <s v=" 0001"/>
    <s v="20150302"/>
    <s v=""/>
    <x v="1"/>
    <s v="BE31402"/>
    <x v="6"/>
    <s v="62431783671"/>
  </r>
  <r>
    <s v="Transfer out to Service pool"/>
    <x v="8"/>
    <s v="OUT"/>
    <s v="836"/>
    <x v="1"/>
    <s v="0000"/>
    <x v="8"/>
    <n v="-1589.73"/>
    <x v="35"/>
    <s v="C0555 A SP_GDF LUX POOL ACTIVI"/>
    <s v="YUZ1495"/>
    <s v=" 0001"/>
    <s v="20150302"/>
    <s v=""/>
    <x v="1"/>
    <s v="BE31058"/>
    <x v="6"/>
    <s v="62431783671"/>
  </r>
  <r>
    <s v="Transfer out to Service pool"/>
    <x v="8"/>
    <s v="OUT"/>
    <s v="836"/>
    <x v="1"/>
    <s v="0000"/>
    <x v="8"/>
    <n v="-1152.5"/>
    <x v="35"/>
    <s v="C0555 A SP_GDF LUX POOL ACTIVI"/>
    <s v="YUZ1495"/>
    <s v=" 0001"/>
    <s v="20150302"/>
    <s v=""/>
    <x v="1"/>
    <s v="BE31113"/>
    <x v="6"/>
    <s v="62431783671"/>
  </r>
  <r>
    <s v="Transfer out to Service pool"/>
    <x v="8"/>
    <s v="OUT"/>
    <s v="836"/>
    <x v="1"/>
    <s v="0000"/>
    <x v="8"/>
    <n v="-1116.06"/>
    <x v="35"/>
    <s v="C0555 A SP_GDF LUX POOL ACTIVI"/>
    <s v="YUZ1495"/>
    <s v=" 0001"/>
    <s v="20150302"/>
    <s v=""/>
    <x v="1"/>
    <s v="BE31384"/>
    <x v="6"/>
    <s v="62431783671"/>
  </r>
  <r>
    <s v="Transfer out to Service pool"/>
    <x v="8"/>
    <s v="OUT"/>
    <s v="836"/>
    <x v="1"/>
    <s v="0000"/>
    <x v="8"/>
    <n v="-523.36"/>
    <x v="35"/>
    <s v="C0555 A SP_GDF LUX POOL ACTIVI"/>
    <s v="YUZ1495"/>
    <s v=" 0001"/>
    <s v="20150302"/>
    <s v=""/>
    <x v="1"/>
    <s v="BE31383"/>
    <x v="6"/>
    <s v="62431783671"/>
  </r>
  <r>
    <s v="Transfer out to Service pool"/>
    <x v="8"/>
    <s v="OUT"/>
    <s v="836"/>
    <x v="1"/>
    <s v="0000"/>
    <x v="8"/>
    <n v="-56.45"/>
    <x v="35"/>
    <s v="C0555 A SP_GDF LUX POOL ACTIVI"/>
    <s v="YUZ1495"/>
    <s v=" 0001"/>
    <s v="20150302"/>
    <s v=""/>
    <x v="1"/>
    <s v="BE31124"/>
    <x v="6"/>
    <s v="62431783671"/>
  </r>
  <r>
    <s v="Transfers From Related Company - World Trade:"/>
    <x v="8"/>
    <s v="IN"/>
    <s v="836"/>
    <x v="3"/>
    <s v="0000"/>
    <x v="8"/>
    <n v="397071"/>
    <x v="45"/>
    <s v="              62460015"/>
    <s v="6000000"/>
    <s v=""/>
    <s v="20150218"/>
    <s v=""/>
    <x v="1"/>
    <s v=""/>
    <x v="7"/>
    <s v=""/>
  </r>
  <r>
    <s v="TRANSFER FROM SERVICE POOL"/>
    <x v="8"/>
    <s v="IN"/>
    <s v="836"/>
    <x v="4"/>
    <s v="0000"/>
    <x v="8"/>
    <n v="91.77"/>
    <x v="42"/>
    <s v=""/>
    <s v="92009"/>
    <s v=""/>
    <s v="20150226"/>
    <s v=""/>
    <x v="1"/>
    <s v="BE31072"/>
    <x v="7"/>
    <s v="62402410406I"/>
  </r>
  <r>
    <s v="TRANSFER FROM HR POOLS / LABOR"/>
    <x v="8"/>
    <s v="IN"/>
    <s v="836"/>
    <x v="2"/>
    <s v="0000"/>
    <x v="8"/>
    <n v="4646.6099999999997"/>
    <x v="1"/>
    <s v=""/>
    <s v="92009"/>
    <s v=""/>
    <s v="20150225"/>
    <s v=""/>
    <x v="1"/>
    <s v="BE31072"/>
    <x v="7"/>
    <s v="624317104516"/>
  </r>
  <r>
    <s v="TRANSFER TO COST"/>
    <x v="9"/>
    <s v="OUT"/>
    <s v="836"/>
    <x v="0"/>
    <s v="0000"/>
    <x v="9"/>
    <n v="0"/>
    <x v="2"/>
    <s v="(ROUNDING) DIFFERENCE VS. SLC"/>
    <s v=""/>
    <s v=""/>
    <s v="20150302"/>
    <s v=""/>
    <x v="1"/>
    <s v=""/>
    <x v="7"/>
    <s v=""/>
  </r>
  <r>
    <s v="TRANSFER TO COST"/>
    <x v="9"/>
    <s v="OUT"/>
    <s v="836"/>
    <x v="0"/>
    <s v="0000"/>
    <x v="9"/>
    <n v="-5900.99"/>
    <x v="35"/>
    <s v="C0523 A SP_SECURITY OPERATIONI"/>
    <s v="YUZ1495"/>
    <s v=" 0001"/>
    <s v="20150302"/>
    <s v=""/>
    <x v="1"/>
    <s v="FS00756"/>
    <x v="0"/>
    <s v="62431783676"/>
  </r>
  <r>
    <s v="TRANSFER TO COST"/>
    <x v="9"/>
    <s v="OUT"/>
    <s v="836"/>
    <x v="0"/>
    <s v="0000"/>
    <x v="9"/>
    <n v="-5161.3999999999996"/>
    <x v="35"/>
    <s v="C0523 A SP_SECURITY OPERATIONI"/>
    <s v="YUZ1495"/>
    <s v=" 0001"/>
    <s v="20150302"/>
    <s v=""/>
    <x v="1"/>
    <s v="FS00602"/>
    <x v="1"/>
    <s v="62431783676"/>
  </r>
  <r>
    <s v="TRANSFER TO COST"/>
    <x v="9"/>
    <s v="OUT"/>
    <s v="836"/>
    <x v="0"/>
    <s v="0000"/>
    <x v="9"/>
    <n v="-1494.92"/>
    <x v="35"/>
    <s v="C0523 A SP_SECURITY OPERATIONI"/>
    <s v="YUZ1495"/>
    <s v=" 0001"/>
    <s v="20150302"/>
    <s v=""/>
    <x v="1"/>
    <s v="FS00726"/>
    <x v="3"/>
    <s v="62431783676"/>
  </r>
  <r>
    <s v="TRANSFER TO COST"/>
    <x v="9"/>
    <s v="OUT"/>
    <s v="836"/>
    <x v="0"/>
    <s v="0000"/>
    <x v="9"/>
    <n v="-1475.25"/>
    <x v="35"/>
    <s v="C0523 A SP_SECURITY OPERATIONI"/>
    <s v="YUZ1495"/>
    <s v=" 0001"/>
    <s v="20150302"/>
    <s v=""/>
    <x v="1"/>
    <s v="FS00753"/>
    <x v="0"/>
    <s v="62431783676"/>
  </r>
  <r>
    <s v="TRANSFER TO COST"/>
    <x v="9"/>
    <s v="OUT"/>
    <s v="836"/>
    <x v="0"/>
    <s v="0000"/>
    <x v="9"/>
    <n v="-1290.3499999999999"/>
    <x v="35"/>
    <s v="C0523 A SP_SECURITY OPERATIONI"/>
    <s v="YUZ1495"/>
    <s v=" 0001"/>
    <s v="20150302"/>
    <s v=""/>
    <x v="1"/>
    <s v="FS00600"/>
    <x v="1"/>
    <s v="62431783676"/>
  </r>
  <r>
    <s v="TRANSFER TO COST"/>
    <x v="9"/>
    <s v="OUT"/>
    <s v="836"/>
    <x v="0"/>
    <s v="0000"/>
    <x v="9"/>
    <n v="-1101.52"/>
    <x v="35"/>
    <s v="C0523 A SP_SECURITY OPERATIONI"/>
    <s v="YUZ1495"/>
    <s v=" 0001"/>
    <s v="20150302"/>
    <s v=""/>
    <x v="1"/>
    <s v="FS00379"/>
    <x v="8"/>
    <s v="62431783676"/>
  </r>
  <r>
    <s v="TRANSFER TO COST"/>
    <x v="9"/>
    <s v="OUT"/>
    <s v="836"/>
    <x v="0"/>
    <s v="0000"/>
    <x v="9"/>
    <n v="-236.04"/>
    <x v="35"/>
    <s v="C0523 A SP_SECURITY OPERATIONI"/>
    <s v="YUZ1495"/>
    <s v=" 0001"/>
    <s v="20150302"/>
    <s v=""/>
    <x v="1"/>
    <s v="FS01150"/>
    <x v="9"/>
    <s v="62431783676"/>
  </r>
  <r>
    <s v="TRANSFER TO COST"/>
    <x v="9"/>
    <s v="OUT"/>
    <s v="836"/>
    <x v="0"/>
    <s v="0000"/>
    <x v="9"/>
    <n v="-177.03"/>
    <x v="35"/>
    <s v="C0523 A SP_SECURITY OPERATIONI"/>
    <s v="YUZ1495"/>
    <s v=" 0001"/>
    <s v="20150302"/>
    <s v=""/>
    <x v="1"/>
    <s v="FS01308"/>
    <x v="5"/>
    <s v="62431783676"/>
  </r>
  <r>
    <s v="TRANSFER TO COST"/>
    <x v="9"/>
    <s v="OUT"/>
    <s v="836"/>
    <x v="0"/>
    <s v="0000"/>
    <x v="9"/>
    <n v="-59.01"/>
    <x v="35"/>
    <s v="C0523 A SP_SECURITY OPERATIONI"/>
    <s v="YUZ1495"/>
    <s v=" 0001"/>
    <s v="20150302"/>
    <s v=""/>
    <x v="1"/>
    <s v="FS00765"/>
    <x v="4"/>
    <s v="62431783676"/>
  </r>
  <r>
    <s v="Transfer out to Service pool"/>
    <x v="9"/>
    <s v="OUT"/>
    <s v="836"/>
    <x v="1"/>
    <s v="0000"/>
    <x v="9"/>
    <n v="-772.44"/>
    <x v="35"/>
    <s v="C0523 A SP_SECURITY OPERATIONI"/>
    <s v="YUZ1495"/>
    <s v=" 0001"/>
    <s v="20150302"/>
    <s v=""/>
    <x v="1"/>
    <s v="BE31398"/>
    <x v="6"/>
    <s v="62431783676"/>
  </r>
  <r>
    <s v="Transfer out to Service pool"/>
    <x v="9"/>
    <s v="OUT"/>
    <s v="836"/>
    <x v="1"/>
    <s v="0000"/>
    <x v="9"/>
    <n v="-331.05"/>
    <x v="35"/>
    <s v="C0523 A SP_SECURITY OPERATIONI"/>
    <s v="YUZ1495"/>
    <s v=" 0001"/>
    <s v="20150302"/>
    <s v=""/>
    <x v="1"/>
    <s v="BE31395"/>
    <x v="6"/>
    <s v="62431783676"/>
  </r>
  <r>
    <s v="TRANSFER FROM ITS 812"/>
    <x v="9"/>
    <s v="IN"/>
    <s v="836"/>
    <x v="6"/>
    <s v="0000"/>
    <x v="9"/>
    <n v="5510"/>
    <x v="1"/>
    <s v=""/>
    <s v="92009"/>
    <s v=""/>
    <s v="20150225"/>
    <s v=""/>
    <x v="1"/>
    <s v="BE31108"/>
    <x v="7"/>
    <s v="624317812766"/>
  </r>
  <r>
    <s v="TRANSFER FROM SERVICE POOL"/>
    <x v="9"/>
    <s v="IN"/>
    <s v="836"/>
    <x v="4"/>
    <s v="0000"/>
    <x v="9"/>
    <n v="305.19"/>
    <x v="42"/>
    <s v=""/>
    <s v="92009"/>
    <s v=""/>
    <s v="20150226"/>
    <s v=""/>
    <x v="1"/>
    <s v="BE31105"/>
    <x v="7"/>
    <s v="62402414201I"/>
  </r>
  <r>
    <s v="TRANSFER FROM HR POOLS / LABOR"/>
    <x v="9"/>
    <s v="IN"/>
    <s v="836"/>
    <x v="2"/>
    <s v="0000"/>
    <x v="9"/>
    <n v="23.42"/>
    <x v="1"/>
    <s v=""/>
    <s v="92009"/>
    <s v=""/>
    <s v="20150225"/>
    <s v=""/>
    <x v="1"/>
    <s v="BE31109"/>
    <x v="7"/>
    <s v="624317193526"/>
  </r>
  <r>
    <s v="TRANSFER FROM HR POOLS / LABOR"/>
    <x v="9"/>
    <s v="IN"/>
    <s v="836"/>
    <x v="2"/>
    <s v="0000"/>
    <x v="9"/>
    <n v="109.61"/>
    <x v="1"/>
    <s v=""/>
    <s v="92009"/>
    <s v=""/>
    <s v="20150225"/>
    <s v=""/>
    <x v="1"/>
    <s v="BE31105"/>
    <x v="7"/>
    <s v="624317193526"/>
  </r>
  <r>
    <s v="TRANSFER FROM HR POOLS / LABOR"/>
    <x v="9"/>
    <s v="IN"/>
    <s v="836"/>
    <x v="2"/>
    <s v="0000"/>
    <x v="9"/>
    <n v="986.49"/>
    <x v="1"/>
    <s v=""/>
    <s v="92009"/>
    <s v=""/>
    <s v="20150225"/>
    <s v=""/>
    <x v="1"/>
    <s v="BE31108"/>
    <x v="7"/>
    <s v="624317193526"/>
  </r>
  <r>
    <s v="TRANSFER FROM HR POOLS / LABOR"/>
    <x v="9"/>
    <s v="IN"/>
    <s v="836"/>
    <x v="2"/>
    <s v="0000"/>
    <x v="9"/>
    <n v="1147.75"/>
    <x v="1"/>
    <s v=""/>
    <s v="92009"/>
    <s v=""/>
    <s v="20150225"/>
    <s v=""/>
    <x v="1"/>
    <s v="BE31108"/>
    <x v="7"/>
    <s v="624317193526"/>
  </r>
  <r>
    <s v="TRANSFER FROM HR POOLS / LABOR"/>
    <x v="9"/>
    <s v="IN"/>
    <s v="836"/>
    <x v="2"/>
    <s v="0000"/>
    <x v="9"/>
    <n v="2505.52"/>
    <x v="1"/>
    <s v=""/>
    <s v="92009"/>
    <s v=""/>
    <s v="20150225"/>
    <s v=""/>
    <x v="1"/>
    <s v="BE31108"/>
    <x v="7"/>
    <s v="624317104556"/>
  </r>
  <r>
    <s v="TRANSFER FROM HR POOLS / LABOR"/>
    <x v="9"/>
    <s v="IN"/>
    <s v="836"/>
    <x v="2"/>
    <s v="0000"/>
    <x v="9"/>
    <n v="2592.25"/>
    <x v="1"/>
    <s v=""/>
    <s v="92009"/>
    <s v=""/>
    <s v="20150225"/>
    <s v=""/>
    <x v="1"/>
    <s v="BE31105"/>
    <x v="7"/>
    <s v="624317193526"/>
  </r>
  <r>
    <s v="TRANSFER FROM HR POOLS / LABOR"/>
    <x v="9"/>
    <s v="IN"/>
    <s v="836"/>
    <x v="2"/>
    <s v="0000"/>
    <x v="9"/>
    <n v="3462.17"/>
    <x v="1"/>
    <s v=""/>
    <s v="92009"/>
    <s v=""/>
    <s v="20150225"/>
    <s v=""/>
    <x v="1"/>
    <s v="BE31109"/>
    <x v="7"/>
    <s v="624317104556"/>
  </r>
  <r>
    <s v="TRANSFER FROM HR POOLS / LABOR"/>
    <x v="9"/>
    <s v="IN"/>
    <s v="836"/>
    <x v="2"/>
    <s v="0000"/>
    <x v="9"/>
    <n v="5284.38"/>
    <x v="1"/>
    <s v=""/>
    <s v="92009"/>
    <s v=""/>
    <s v="20150225"/>
    <s v=""/>
    <x v="1"/>
    <s v="BE31108"/>
    <x v="7"/>
    <s v="624317193526"/>
  </r>
  <r>
    <s v="TRANSFER FROM HR POOLS / LABOR"/>
    <x v="9"/>
    <s v="IN"/>
    <s v="836"/>
    <x v="2"/>
    <s v="0000"/>
    <x v="9"/>
    <n v="0"/>
    <x v="2"/>
    <s v="(ROUNDING) DIFFERENCE VS. SLC"/>
    <s v=""/>
    <s v=""/>
    <s v="20150225"/>
    <s v=""/>
    <x v="1"/>
    <s v=""/>
    <x v="7"/>
    <s v=""/>
  </r>
  <r>
    <s v="TRANSFER TO COST"/>
    <x v="10"/>
    <s v="OUT"/>
    <s v="836"/>
    <x v="0"/>
    <s v="0000"/>
    <x v="10"/>
    <n v="-2409.92"/>
    <x v="35"/>
    <s v="C0518 V SP_BASIC WINTEL SERVII"/>
    <s v="YUZ1495"/>
    <s v=" 0001"/>
    <s v="20150302"/>
    <s v=""/>
    <x v="1"/>
    <s v="FS00756"/>
    <x v="0"/>
    <s v="62431783680"/>
  </r>
  <r>
    <s v="TRANSFER TO COST"/>
    <x v="10"/>
    <s v="OUT"/>
    <s v="836"/>
    <x v="0"/>
    <s v="0000"/>
    <x v="10"/>
    <n v="-1309.47"/>
    <x v="35"/>
    <s v="C0518 V SP_BASIC WINTEL SERVII"/>
    <s v="YUZ1495"/>
    <s v=" 0001"/>
    <s v="20150302"/>
    <s v=""/>
    <x v="1"/>
    <s v="FS00794"/>
    <x v="2"/>
    <s v="62431783680"/>
  </r>
  <r>
    <s v="TRANSFER TO COST"/>
    <x v="10"/>
    <s v="OUT"/>
    <s v="836"/>
    <x v="0"/>
    <s v="0000"/>
    <x v="10"/>
    <n v="-1057.4100000000001"/>
    <x v="35"/>
    <s v="C0518 V SP_BASIC WINTEL SERVII"/>
    <s v="YUZ1495"/>
    <s v=" 0001"/>
    <s v="20150302"/>
    <s v=""/>
    <x v="1"/>
    <s v="FS00602"/>
    <x v="1"/>
    <s v="62431783680"/>
  </r>
  <r>
    <s v="TRANSFER TO COST"/>
    <x v="10"/>
    <s v="OUT"/>
    <s v="836"/>
    <x v="0"/>
    <s v="0000"/>
    <x v="10"/>
    <n v="-454.93"/>
    <x v="35"/>
    <s v="C0518 V SP_BASIC WINTEL SERVII"/>
    <s v="YUZ1495"/>
    <s v=" 0001"/>
    <s v="20150302"/>
    <s v=""/>
    <x v="1"/>
    <s v="FS00726"/>
    <x v="3"/>
    <s v="62431783680"/>
  </r>
  <r>
    <s v="TRANSFER TO COST"/>
    <x v="10"/>
    <s v="OUT"/>
    <s v="836"/>
    <x v="0"/>
    <s v="0000"/>
    <x v="10"/>
    <n v="-393.45"/>
    <x v="35"/>
    <s v="C0518 V SP_BASIC WINTEL SERVII"/>
    <s v="YUZ1495"/>
    <s v=" 0001"/>
    <s v="20150302"/>
    <s v=""/>
    <x v="1"/>
    <s v="FS00379"/>
    <x v="8"/>
    <s v="62431783680"/>
  </r>
  <r>
    <s v="Transfer out to Service pool"/>
    <x v="10"/>
    <s v="OUT"/>
    <s v="836"/>
    <x v="1"/>
    <s v="0000"/>
    <x v="10"/>
    <n v="0"/>
    <x v="2"/>
    <s v="(ROUNDING) DIFFERENCE VS. SLC"/>
    <s v=""/>
    <s v=""/>
    <s v="20150302"/>
    <s v=""/>
    <x v="1"/>
    <s v=""/>
    <x v="7"/>
    <s v=""/>
  </r>
  <r>
    <s v="Transfer out to Service pool"/>
    <x v="10"/>
    <s v="OUT"/>
    <s v="836"/>
    <x v="1"/>
    <s v="0000"/>
    <x v="10"/>
    <n v="-897.57"/>
    <x v="35"/>
    <s v="C0518 V SP_BASIC WINTEL SERVII"/>
    <s v="YUZ1495"/>
    <s v=" 0001"/>
    <s v="20150302"/>
    <s v=""/>
    <x v="1"/>
    <s v="BE31398"/>
    <x v="6"/>
    <s v="62431783680"/>
  </r>
  <r>
    <s v="Transfer out to Service pool"/>
    <x v="10"/>
    <s v="OUT"/>
    <s v="836"/>
    <x v="1"/>
    <s v="0000"/>
    <x v="10"/>
    <n v="-534.85"/>
    <x v="35"/>
    <s v="C0518 V SP_BASIC WINTEL SERVII"/>
    <s v="YUZ1495"/>
    <s v=" 0001"/>
    <s v="20150302"/>
    <s v=""/>
    <x v="1"/>
    <s v="BE31128"/>
    <x v="6"/>
    <s v="62431783680"/>
  </r>
  <r>
    <s v="Transfer out to Service pool"/>
    <x v="10"/>
    <s v="OUT"/>
    <s v="836"/>
    <x v="1"/>
    <s v="0000"/>
    <x v="10"/>
    <n v="-233.61"/>
    <x v="35"/>
    <s v="C0518 V SP_BASIC WINTEL SERVII"/>
    <s v="YUZ1495"/>
    <s v=" 0001"/>
    <s v="20150302"/>
    <s v=""/>
    <x v="1"/>
    <s v="BE31384"/>
    <x v="6"/>
    <s v="62431783680"/>
  </r>
  <r>
    <s v="Transfer out to Service pool"/>
    <x v="10"/>
    <s v="OUT"/>
    <s v="836"/>
    <x v="1"/>
    <s v="0000"/>
    <x v="10"/>
    <n v="-209.02"/>
    <x v="35"/>
    <s v="C0518 V SP_BASIC WINTEL SERVII"/>
    <s v="YUZ1495"/>
    <s v=" 0001"/>
    <s v="20150302"/>
    <s v=""/>
    <x v="1"/>
    <s v="BE31383"/>
    <x v="6"/>
    <s v="62431783680"/>
  </r>
  <r>
    <s v="Transfers From Related Company - World Trade:"/>
    <x v="10"/>
    <s v="IN"/>
    <s v="836"/>
    <x v="3"/>
    <s v="0000"/>
    <x v="10"/>
    <n v="5548.1"/>
    <x v="46"/>
    <s v="              62460012"/>
    <s v="6000000"/>
    <s v=""/>
    <s v="20150218"/>
    <s v=""/>
    <x v="1"/>
    <s v=""/>
    <x v="7"/>
    <s v=""/>
  </r>
  <r>
    <s v="TRANSFER FROM SERVICE POOL"/>
    <x v="10"/>
    <s v="IN"/>
    <s v="836"/>
    <x v="4"/>
    <s v="0000"/>
    <x v="10"/>
    <n v="0"/>
    <x v="2"/>
    <s v="(ROUNDING) DIFFERENCE VS. SLC"/>
    <s v=""/>
    <s v=""/>
    <s v="20150302"/>
    <s v=""/>
    <x v="1"/>
    <s v=""/>
    <x v="7"/>
    <s v=""/>
  </r>
  <r>
    <s v="TRANSFER FROM SERVICE POOL"/>
    <x v="10"/>
    <s v="IN"/>
    <s v="836"/>
    <x v="4"/>
    <s v="0000"/>
    <x v="10"/>
    <n v="483.6"/>
    <x v="35"/>
    <s v="C0515 V SP_SHARED DATA CENTERI"/>
    <s v="YUZ1495"/>
    <s v=" 0001"/>
    <s v="20150302"/>
    <s v=""/>
    <x v="1"/>
    <s v="BE31081"/>
    <x v="6"/>
    <s v="62431783650"/>
  </r>
  <r>
    <s v="TRANSFER FROM SERVICE POOL"/>
    <x v="10"/>
    <s v="IN"/>
    <s v="836"/>
    <x v="4"/>
    <s v="0000"/>
    <x v="10"/>
    <n v="131"/>
    <x v="35"/>
    <s v="C0519 A SP_DATA CENTER RELOCAI"/>
    <s v="YUZ1495"/>
    <s v=" 0001"/>
    <s v="20150302"/>
    <s v=""/>
    <x v="1"/>
    <s v="BE31081"/>
    <x v="6"/>
    <s v="62431783683"/>
  </r>
  <r>
    <s v="TRANSFER FROM SERVICE POOL"/>
    <x v="10"/>
    <s v="IN"/>
    <s v="836"/>
    <x v="4"/>
    <s v="0000"/>
    <x v="10"/>
    <n v="221"/>
    <x v="35"/>
    <s v="C0548 V SP_SHARED DATA CENTERI"/>
    <s v="YUZ1495"/>
    <s v=" 0001"/>
    <s v="20150302"/>
    <s v=""/>
    <x v="1"/>
    <s v="BE31081"/>
    <x v="6"/>
    <s v="62431783650"/>
  </r>
  <r>
    <s v="TRANSFER FROM HR POOLS / LABOR"/>
    <x v="10"/>
    <s v="IN"/>
    <s v="836"/>
    <x v="2"/>
    <s v="0000"/>
    <x v="10"/>
    <n v="546.66"/>
    <x v="1"/>
    <s v=""/>
    <s v="92009"/>
    <s v=""/>
    <s v="20150225"/>
    <s v=""/>
    <x v="1"/>
    <s v="BE31064"/>
    <x v="7"/>
    <s v="624317104516"/>
  </r>
  <r>
    <s v="TRANSFER FROM HR POOLS / LABOR"/>
    <x v="10"/>
    <s v="IN"/>
    <s v="836"/>
    <x v="2"/>
    <s v="0000"/>
    <x v="10"/>
    <n v="3123.2"/>
    <x v="1"/>
    <s v=""/>
    <s v="92009"/>
    <s v=""/>
    <s v="20150225"/>
    <s v=""/>
    <x v="1"/>
    <s v="BE31064"/>
    <x v="7"/>
    <s v="624317104516"/>
  </r>
  <r>
    <s v="TRANSFER FROM HR POOLS / LABOR"/>
    <x v="10"/>
    <s v="IN"/>
    <s v="836"/>
    <x v="2"/>
    <s v="0000"/>
    <x v="10"/>
    <n v="3644.4"/>
    <x v="1"/>
    <s v=""/>
    <s v="92009"/>
    <s v=""/>
    <s v="20150225"/>
    <s v=""/>
    <x v="1"/>
    <s v="BE31064"/>
    <x v="7"/>
    <s v="624317104516"/>
  </r>
  <r>
    <s v="TRANSFER FROM HR POOLS / LABOR"/>
    <x v="10"/>
    <s v="IN"/>
    <s v="836"/>
    <x v="2"/>
    <s v="0000"/>
    <x v="10"/>
    <n v="0"/>
    <x v="2"/>
    <s v="(ROUNDING) DIFFERENCE VS. SLC"/>
    <s v=""/>
    <s v=""/>
    <s v="20150302"/>
    <s v=""/>
    <x v="1"/>
    <s v=""/>
    <x v="7"/>
    <s v=""/>
  </r>
  <r>
    <s v="TRANSFER FROM HR POOLS / LABOR"/>
    <x v="10"/>
    <s v="IN"/>
    <s v="836"/>
    <x v="2"/>
    <s v="0000"/>
    <x v="10"/>
    <n v="0"/>
    <x v="2"/>
    <s v="(ROUNDING) DIFFERENCE VS. SLC"/>
    <s v=""/>
    <s v=""/>
    <s v="20150225"/>
    <s v=""/>
    <x v="1"/>
    <s v=""/>
    <x v="7"/>
    <s v=""/>
  </r>
  <r>
    <s v="TRANSFER TO COST"/>
    <x v="11"/>
    <s v="OUT"/>
    <s v="836"/>
    <x v="0"/>
    <s v="0000"/>
    <x v="11"/>
    <n v="0"/>
    <x v="2"/>
    <s v="(ROUNDING) DIFFERENCE VS. SLC"/>
    <s v=""/>
    <s v=""/>
    <s v="20150302"/>
    <s v=""/>
    <x v="1"/>
    <s v=""/>
    <x v="7"/>
    <s v=""/>
  </r>
  <r>
    <s v="TRANSFER TO COST"/>
    <x v="11"/>
    <s v="OUT"/>
    <s v="836"/>
    <x v="0"/>
    <s v="0000"/>
    <x v="11"/>
    <n v="-47339"/>
    <x v="35"/>
    <s v="C0521 A SP_SHARED GSNI - ISFSI"/>
    <s v="YUZ1495"/>
    <s v=" 0001"/>
    <s v="20150302"/>
    <s v=""/>
    <x v="1"/>
    <s v="FS00750"/>
    <x v="0"/>
    <s v="62431783682"/>
  </r>
  <r>
    <s v="TRANSFER TO COST"/>
    <x v="11"/>
    <s v="OUT"/>
    <s v="836"/>
    <x v="0"/>
    <s v="0000"/>
    <x v="11"/>
    <n v="-28113"/>
    <x v="35"/>
    <s v="C0521 A SP_SHARED GSNI - ISFSI"/>
    <s v="YUZ1495"/>
    <s v=" 0001"/>
    <s v="20150302"/>
    <s v=""/>
    <x v="1"/>
    <s v="FS00881"/>
    <x v="2"/>
    <s v="62431783682"/>
  </r>
  <r>
    <s v="TRANSFER TO COST"/>
    <x v="11"/>
    <s v="OUT"/>
    <s v="836"/>
    <x v="0"/>
    <s v="0000"/>
    <x v="11"/>
    <n v="-9842"/>
    <x v="35"/>
    <s v="C0521 A SP_SHARED GSNI - ISFSI"/>
    <s v="YUZ1495"/>
    <s v=" 0001"/>
    <s v="20150302"/>
    <s v=""/>
    <x v="1"/>
    <s v="FS00612"/>
    <x v="1"/>
    <s v="62431783682"/>
  </r>
  <r>
    <s v="TRANSFER TO COST"/>
    <x v="11"/>
    <s v="OUT"/>
    <s v="836"/>
    <x v="0"/>
    <s v="0000"/>
    <x v="11"/>
    <n v="-4846"/>
    <x v="35"/>
    <s v="C0521 A SP_SHARED GSNI - ISFSI"/>
    <s v="YUZ1495"/>
    <s v=" 0001"/>
    <s v="20150302"/>
    <s v=""/>
    <x v="1"/>
    <s v="FS00379"/>
    <x v="8"/>
    <s v="62431783682"/>
  </r>
  <r>
    <s v="TRANSFER TO COST"/>
    <x v="11"/>
    <s v="OUT"/>
    <s v="836"/>
    <x v="0"/>
    <s v="0000"/>
    <x v="11"/>
    <n v="-4245"/>
    <x v="35"/>
    <s v="C0521 A SP_SHARED GSNI - ISFSI"/>
    <s v="YUZ1495"/>
    <s v=" 0001"/>
    <s v="20150302"/>
    <s v=""/>
    <x v="1"/>
    <s v="FS00726"/>
    <x v="3"/>
    <s v="62431783682"/>
  </r>
  <r>
    <s v="TRANSFER TO COST"/>
    <x v="11"/>
    <s v="OUT"/>
    <s v="836"/>
    <x v="0"/>
    <s v="0000"/>
    <x v="11"/>
    <n v="-896"/>
    <x v="35"/>
    <s v="C0521 A SP_SHARED GSNI - ISFSI"/>
    <s v="YUZ1495"/>
    <s v=" 0001"/>
    <s v="20150302"/>
    <s v=""/>
    <x v="1"/>
    <s v="FS01308"/>
    <x v="5"/>
    <s v="62431783682"/>
  </r>
  <r>
    <s v="TRANSFER TO COST"/>
    <x v="11"/>
    <s v="OUT"/>
    <s v="836"/>
    <x v="0"/>
    <s v="0000"/>
    <x v="11"/>
    <n v="-781"/>
    <x v="35"/>
    <s v="C0521 A SP_SHARED GSNI - ISFSI"/>
    <s v="YUZ1495"/>
    <s v=" 0001"/>
    <s v="20150302"/>
    <s v=""/>
    <x v="1"/>
    <s v="FS00765"/>
    <x v="4"/>
    <s v="62431783682"/>
  </r>
  <r>
    <s v="TRANSFER TO COST"/>
    <x v="11"/>
    <s v="OUT"/>
    <s v="836"/>
    <x v="0"/>
    <s v="0000"/>
    <x v="11"/>
    <n v="-646"/>
    <x v="35"/>
    <s v="C0521 A SP_SHARED GSNI - ISFSI"/>
    <s v="YUZ1495"/>
    <s v=" 0001"/>
    <s v="20150302"/>
    <s v=""/>
    <x v="1"/>
    <s v="FS01359"/>
    <x v="19"/>
    <s v="62431783682"/>
  </r>
  <r>
    <s v="TRANSFER TO COST"/>
    <x v="11"/>
    <s v="OUT"/>
    <s v="836"/>
    <x v="0"/>
    <s v="0000"/>
    <x v="11"/>
    <n v="-160"/>
    <x v="35"/>
    <s v="C0521 A SP_SHARED GSNI - ISFSI"/>
    <s v="YUZ1495"/>
    <s v=" 0001"/>
    <s v="20150302"/>
    <s v=""/>
    <x v="1"/>
    <s v="FS01387"/>
    <x v="17"/>
    <s v="62431783682"/>
  </r>
  <r>
    <s v="Transfer out to Service pool"/>
    <x v="11"/>
    <s v="OUT"/>
    <s v="836"/>
    <x v="1"/>
    <s v="0000"/>
    <x v="11"/>
    <n v="-26128"/>
    <x v="35"/>
    <s v="C0521 A SP_SHARED GSNI - ISFSI"/>
    <s v="YUZ1495"/>
    <s v=" 0001"/>
    <s v="20150302"/>
    <s v=""/>
    <x v="1"/>
    <s v="BE31393"/>
    <x v="6"/>
    <s v="62431783682"/>
  </r>
  <r>
    <s v="Transfer out to Service pool"/>
    <x v="11"/>
    <s v="OUT"/>
    <s v="836"/>
    <x v="1"/>
    <s v="0000"/>
    <x v="11"/>
    <n v="-4678"/>
    <x v="35"/>
    <s v="C0521 A SP_SHARED GSNI - ISFSI"/>
    <s v="YUZ1495"/>
    <s v=" 0001"/>
    <s v="20150302"/>
    <s v=""/>
    <x v="1"/>
    <s v="BE31383"/>
    <x v="6"/>
    <s v="62431783682"/>
  </r>
  <r>
    <s v="Transfer out to Service pool"/>
    <x v="11"/>
    <s v="OUT"/>
    <s v="836"/>
    <x v="1"/>
    <s v="0000"/>
    <x v="11"/>
    <n v="-2437"/>
    <x v="35"/>
    <s v="C0521 A SP_SHARED GSNI - ISFSI"/>
    <s v="YUZ1495"/>
    <s v=" 0001"/>
    <s v="20150302"/>
    <s v=""/>
    <x v="1"/>
    <s v="BE31385"/>
    <x v="6"/>
    <s v="62431783682"/>
  </r>
  <r>
    <s v="Transfers From Related Company - World Trade:"/>
    <x v="11"/>
    <s v="IN"/>
    <s v="836"/>
    <x v="3"/>
    <s v="0000"/>
    <x v="11"/>
    <n v="21829.07"/>
    <x v="47"/>
    <s v="              62460013"/>
    <s v="6000000"/>
    <s v=""/>
    <s v="20150218"/>
    <s v=""/>
    <x v="1"/>
    <s v=""/>
    <x v="7"/>
    <s v=""/>
  </r>
  <r>
    <s v="TRANSFER FROM ITS 812"/>
    <x v="11"/>
    <s v="IN"/>
    <s v="836"/>
    <x v="6"/>
    <s v="0000"/>
    <x v="11"/>
    <n v="2723.91"/>
    <x v="1"/>
    <s v=""/>
    <s v="92009"/>
    <s v=""/>
    <s v="20150225"/>
    <s v=""/>
    <x v="1"/>
    <s v="BE31119"/>
    <x v="7"/>
    <s v="624317812006"/>
  </r>
  <r>
    <s v="TRANSFER FROM SERVICE POOL"/>
    <x v="11"/>
    <s v="IN"/>
    <s v="836"/>
    <x v="4"/>
    <s v="0000"/>
    <x v="11"/>
    <n v="1050"/>
    <x v="44"/>
    <s v=""/>
    <s v="92009"/>
    <s v=""/>
    <s v="20150226"/>
    <s v=""/>
    <x v="1"/>
    <s v="BE31124"/>
    <x v="7"/>
    <s v="62402783875I"/>
  </r>
  <r>
    <s v="TRANSFER FROM SERVICE POOL"/>
    <x v="11"/>
    <s v="IN"/>
    <s v="836"/>
    <x v="4"/>
    <s v="0000"/>
    <x v="11"/>
    <n v="1514.7"/>
    <x v="44"/>
    <s v=""/>
    <s v="92009"/>
    <s v=""/>
    <s v="20150226"/>
    <s v=""/>
    <x v="1"/>
    <s v="BE31124"/>
    <x v="7"/>
    <s v="62402783875I"/>
  </r>
  <r>
    <s v="TRANSFER FROM SERVICE POOL"/>
    <x v="11"/>
    <s v="IN"/>
    <s v="836"/>
    <x v="4"/>
    <s v="0000"/>
    <x v="11"/>
    <n v="0"/>
    <x v="2"/>
    <s v="(ROUNDING) DIFFERENCE VS. SLC"/>
    <s v=""/>
    <s v=""/>
    <s v="20150302"/>
    <s v=""/>
    <x v="1"/>
    <s v=""/>
    <x v="7"/>
    <s v=""/>
  </r>
  <r>
    <s v="TRANSFER FROM SERVICE POOL"/>
    <x v="11"/>
    <s v="IN"/>
    <s v="836"/>
    <x v="4"/>
    <s v="0000"/>
    <x v="11"/>
    <n v="4389.6000000000004"/>
    <x v="35"/>
    <s v="C0515 V SP_SHARED DATA CENTERI"/>
    <s v="YUZ1495"/>
    <s v=" 0001"/>
    <s v="20150302"/>
    <s v=""/>
    <x v="1"/>
    <s v="BE31113"/>
    <x v="6"/>
    <s v="62431783650"/>
  </r>
  <r>
    <s v="TRANSFER FROM SERVICE POOL"/>
    <x v="11"/>
    <s v="IN"/>
    <s v="836"/>
    <x v="4"/>
    <s v="0000"/>
    <x v="11"/>
    <n v="2749.13"/>
    <x v="35"/>
    <s v="C0517 V SP_SHARED TIVOLI SMI I"/>
    <s v="YUZ1495"/>
    <s v=" 0001"/>
    <s v="20150302"/>
    <s v=""/>
    <x v="1"/>
    <s v="BE31126"/>
    <x v="6"/>
    <s v="62431783612"/>
  </r>
  <r>
    <s v="TRANSFER FROM SERVICE POOL"/>
    <x v="11"/>
    <s v="IN"/>
    <s v="836"/>
    <x v="4"/>
    <s v="0000"/>
    <x v="11"/>
    <n v="534.85"/>
    <x v="35"/>
    <s v="C0518 V SP_BASIC WINTEL SERVII"/>
    <s v="YUZ1495"/>
    <s v=" 0001"/>
    <s v="20150302"/>
    <s v=""/>
    <x v="1"/>
    <s v="BE31128"/>
    <x v="6"/>
    <s v="62431783680"/>
  </r>
  <r>
    <s v="TRANSFER FROM SERVICE POOL"/>
    <x v="11"/>
    <s v="IN"/>
    <s v="836"/>
    <x v="4"/>
    <s v="0000"/>
    <x v="11"/>
    <n v="1137"/>
    <x v="35"/>
    <s v="C0519 A SP_DATA CENTER RELOCAI"/>
    <s v="YUZ1495"/>
    <s v=" 0001"/>
    <s v="20150302"/>
    <s v=""/>
    <x v="1"/>
    <s v="BE31113"/>
    <x v="6"/>
    <s v="62431783683"/>
  </r>
  <r>
    <s v="TRANSFER FROM SERVICE POOL"/>
    <x v="11"/>
    <s v="IN"/>
    <s v="836"/>
    <x v="4"/>
    <s v="0000"/>
    <x v="11"/>
    <n v="406.48"/>
    <x v="35"/>
    <s v="C0525 V SP_BASIC SVCES UNIX -I"/>
    <s v="YUZ1495"/>
    <s v=" 0001"/>
    <s v="20150302"/>
    <s v=""/>
    <x v="1"/>
    <s v="BE31127"/>
    <x v="6"/>
    <s v="62431783688"/>
  </r>
  <r>
    <s v="TRANSFER FROM SERVICE POOL"/>
    <x v="11"/>
    <s v="IN"/>
    <s v="836"/>
    <x v="4"/>
    <s v="0000"/>
    <x v="11"/>
    <n v="406.44"/>
    <x v="35"/>
    <s v="C0526 V SP_BASIC SVCES UNIX -I"/>
    <s v="YUZ1495"/>
    <s v=" 0001"/>
    <s v="20150302"/>
    <s v=""/>
    <x v="1"/>
    <s v="BE31127"/>
    <x v="6"/>
    <s v="62431783688"/>
  </r>
  <r>
    <s v="TRANSFER FROM SERVICE POOL"/>
    <x v="11"/>
    <s v="IN"/>
    <s v="836"/>
    <x v="4"/>
    <s v="0000"/>
    <x v="11"/>
    <n v="3387.2"/>
    <x v="35"/>
    <s v="C0527 V SP_BASIC SVCES UNIX -I"/>
    <s v="YUZ1495"/>
    <s v=" 0001"/>
    <s v="20150302"/>
    <s v=""/>
    <x v="1"/>
    <s v="BE31127"/>
    <x v="6"/>
    <s v="62431783688"/>
  </r>
  <r>
    <s v="TRANSFER FROM SERVICE POOL"/>
    <x v="11"/>
    <s v="IN"/>
    <s v="836"/>
    <x v="4"/>
    <s v="0000"/>
    <x v="11"/>
    <n v="270.95999999999998"/>
    <x v="35"/>
    <s v="C0528 V SP_BASIC SVCES UNIX -I"/>
    <s v="YUZ1495"/>
    <s v=" 0001"/>
    <s v="20150302"/>
    <s v=""/>
    <x v="1"/>
    <s v="BE31127"/>
    <x v="6"/>
    <s v="62431783688"/>
  </r>
  <r>
    <s v="TRANSFER FROM SERVICE POOL"/>
    <x v="11"/>
    <s v="IN"/>
    <s v="836"/>
    <x v="4"/>
    <s v="0000"/>
    <x v="11"/>
    <n v="7803.65"/>
    <x v="35"/>
    <s v="C0533 A SP_ISFS OPERATIONS LCI"/>
    <s v="YUZ1495"/>
    <s v=" 0001"/>
    <s v="20150302"/>
    <s v=""/>
    <x v="1"/>
    <s v="BE31121"/>
    <x v="6"/>
    <s v="62431783699"/>
  </r>
  <r>
    <s v="TRANSFER FROM SERVICE POOL"/>
    <x v="11"/>
    <s v="IN"/>
    <s v="836"/>
    <x v="4"/>
    <s v="0000"/>
    <x v="11"/>
    <n v="1997.5"/>
    <x v="35"/>
    <s v="C0548 V SP_SHARED DATA CENTERI"/>
    <s v="YUZ1495"/>
    <s v=" 0001"/>
    <s v="20150302"/>
    <s v=""/>
    <x v="1"/>
    <s v="BE31113"/>
    <x v="6"/>
    <s v="62431783650"/>
  </r>
  <r>
    <s v="TRANSFER FROM SERVICE POOL"/>
    <x v="11"/>
    <s v="IN"/>
    <s v="836"/>
    <x v="4"/>
    <s v="0000"/>
    <x v="11"/>
    <n v="56.45"/>
    <x v="35"/>
    <s v="C0555 A SP_GDF LUX POOL ACTIVI"/>
    <s v="YUZ1495"/>
    <s v=" 0001"/>
    <s v="20150302"/>
    <s v=""/>
    <x v="1"/>
    <s v="BE31124"/>
    <x v="6"/>
    <s v="62431783671"/>
  </r>
  <r>
    <s v="TRANSFER FROM SERVICE POOL"/>
    <x v="11"/>
    <s v="IN"/>
    <s v="836"/>
    <x v="4"/>
    <s v="0000"/>
    <x v="11"/>
    <n v="1152.5"/>
    <x v="35"/>
    <s v="C0555 A SP_GDF LUX POOL ACTIVI"/>
    <s v="YUZ1495"/>
    <s v=" 0001"/>
    <s v="20150302"/>
    <s v=""/>
    <x v="1"/>
    <s v="BE31113"/>
    <x v="6"/>
    <s v="62431783671"/>
  </r>
  <r>
    <s v="TRANSFER FROM SERVICE POOL"/>
    <x v="11"/>
    <s v="IN"/>
    <s v="836"/>
    <x v="4"/>
    <s v="0000"/>
    <x v="11"/>
    <n v="2314.36"/>
    <x v="35"/>
    <s v="C0555 A SP_GDF LUX POOL ACTIVI"/>
    <s v="YUZ1495"/>
    <s v=" 0001"/>
    <s v="20150302"/>
    <s v=""/>
    <x v="1"/>
    <s v="BE31122"/>
    <x v="6"/>
    <s v="62431783671"/>
  </r>
  <r>
    <s v="TRANSFER FROM SERVICE POOL"/>
    <x v="11"/>
    <s v="IN"/>
    <s v="836"/>
    <x v="4"/>
    <s v="0000"/>
    <x v="11"/>
    <n v="4798.07"/>
    <x v="35"/>
    <s v="C0555 A SP_GDF LUX POOL ACTIVI"/>
    <s v="YUZ1495"/>
    <s v=" 0001"/>
    <s v="20150302"/>
    <s v=""/>
    <x v="1"/>
    <s v="BE31127"/>
    <x v="6"/>
    <s v="62431783671"/>
  </r>
  <r>
    <s v="TRANSFER FROM HR POOLS / LABOR"/>
    <x v="11"/>
    <s v="IN"/>
    <s v="836"/>
    <x v="2"/>
    <s v="0000"/>
    <x v="11"/>
    <n v="91.11"/>
    <x v="1"/>
    <s v=""/>
    <s v="92009"/>
    <s v=""/>
    <s v="20150225"/>
    <s v=""/>
    <x v="1"/>
    <s v="BE31128"/>
    <x v="7"/>
    <s v="624317104516"/>
  </r>
  <r>
    <s v="TRANSFER FROM HR POOLS / LABOR"/>
    <x v="11"/>
    <s v="IN"/>
    <s v="836"/>
    <x v="2"/>
    <s v="0000"/>
    <x v="11"/>
    <n v="182.22"/>
    <x v="1"/>
    <s v=""/>
    <s v="92009"/>
    <s v=""/>
    <s v="20150225"/>
    <s v=""/>
    <x v="1"/>
    <s v="BE31127"/>
    <x v="7"/>
    <s v="624317104536"/>
  </r>
  <r>
    <s v="TRANSFER FROM HR POOLS / LABOR"/>
    <x v="11"/>
    <s v="IN"/>
    <s v="836"/>
    <x v="2"/>
    <s v="0000"/>
    <x v="11"/>
    <n v="438.44"/>
    <x v="1"/>
    <s v=""/>
    <s v="92009"/>
    <s v=""/>
    <s v="20150225"/>
    <s v=""/>
    <x v="1"/>
    <s v="BE31119"/>
    <x v="7"/>
    <s v="624317143516"/>
  </r>
  <r>
    <s v="TRANSFER FROM HR POOLS / LABOR"/>
    <x v="11"/>
    <s v="IN"/>
    <s v="836"/>
    <x v="2"/>
    <s v="0000"/>
    <x v="11"/>
    <n v="468.48"/>
    <x v="1"/>
    <s v=""/>
    <s v="92009"/>
    <s v=""/>
    <s v="20150225"/>
    <s v=""/>
    <x v="1"/>
    <s v="BE31122"/>
    <x v="7"/>
    <s v="624317141516"/>
  </r>
  <r>
    <s v="TRANSFER FROM HR POOLS / LABOR"/>
    <x v="11"/>
    <s v="IN"/>
    <s v="836"/>
    <x v="2"/>
    <s v="0000"/>
    <x v="11"/>
    <n v="585.6"/>
    <x v="1"/>
    <s v=""/>
    <s v="92009"/>
    <s v=""/>
    <s v="20150225"/>
    <s v=""/>
    <x v="1"/>
    <s v="BE31128"/>
    <x v="7"/>
    <s v="624317104516"/>
  </r>
  <r>
    <s v="TRANSFER FROM HR POOLS / LABOR"/>
    <x v="11"/>
    <s v="IN"/>
    <s v="836"/>
    <x v="2"/>
    <s v="0000"/>
    <x v="11"/>
    <n v="619.54"/>
    <x v="1"/>
    <s v=""/>
    <s v="92009"/>
    <s v=""/>
    <s v="20150225"/>
    <s v=""/>
    <x v="1"/>
    <s v="BE31124"/>
    <x v="7"/>
    <s v="624317104536"/>
  </r>
  <r>
    <s v="TRANSFER FROM HR POOLS / LABOR"/>
    <x v="11"/>
    <s v="IN"/>
    <s v="836"/>
    <x v="2"/>
    <s v="0000"/>
    <x v="11"/>
    <n v="728.88"/>
    <x v="1"/>
    <s v=""/>
    <s v="92009"/>
    <s v=""/>
    <s v="20150225"/>
    <s v=""/>
    <x v="1"/>
    <s v="BE31125"/>
    <x v="7"/>
    <s v="624317104516"/>
  </r>
  <r>
    <s v="TRANSFER FROM HR POOLS / LABOR"/>
    <x v="11"/>
    <s v="IN"/>
    <s v="836"/>
    <x v="2"/>
    <s v="0000"/>
    <x v="11"/>
    <n v="819.82"/>
    <x v="1"/>
    <s v=""/>
    <s v="92009"/>
    <s v=""/>
    <s v="20150225"/>
    <s v=""/>
    <x v="1"/>
    <s v="BE31118"/>
    <x v="7"/>
    <s v="624317193526"/>
  </r>
  <r>
    <s v="TRANSFER FROM HR POOLS / LABOR"/>
    <x v="11"/>
    <s v="IN"/>
    <s v="836"/>
    <x v="2"/>
    <s v="0000"/>
    <x v="11"/>
    <n v="819.99"/>
    <x v="1"/>
    <s v=""/>
    <s v="92009"/>
    <s v=""/>
    <s v="20150225"/>
    <s v=""/>
    <x v="1"/>
    <s v="BE31127"/>
    <x v="7"/>
    <s v="624317104536"/>
  </r>
  <r>
    <s v="TRANSFER FROM HR POOLS / LABOR"/>
    <x v="11"/>
    <s v="IN"/>
    <s v="836"/>
    <x v="2"/>
    <s v="0000"/>
    <x v="11"/>
    <n v="911.1"/>
    <x v="1"/>
    <s v=""/>
    <s v="92009"/>
    <s v=""/>
    <s v="20150225"/>
    <s v=""/>
    <x v="1"/>
    <s v="BE31125"/>
    <x v="7"/>
    <s v="624317104516"/>
  </r>
  <r>
    <s v="TRANSFER FROM HR POOLS / LABOR"/>
    <x v="11"/>
    <s v="IN"/>
    <s v="836"/>
    <x v="2"/>
    <s v="0000"/>
    <x v="11"/>
    <n v="1002.21"/>
    <x v="1"/>
    <s v=""/>
    <s v="92009"/>
    <s v=""/>
    <s v="20150225"/>
    <s v=""/>
    <x v="1"/>
    <s v="BE31122"/>
    <x v="7"/>
    <s v="624317141516"/>
  </r>
  <r>
    <s v="TRANSFER FROM HR POOLS / LABOR"/>
    <x v="11"/>
    <s v="IN"/>
    <s v="836"/>
    <x v="2"/>
    <s v="0000"/>
    <x v="11"/>
    <n v="1405.44"/>
    <x v="1"/>
    <s v=""/>
    <s v="92009"/>
    <s v=""/>
    <s v="20150225"/>
    <s v=""/>
    <x v="1"/>
    <s v="BE31122"/>
    <x v="7"/>
    <s v="624317193526"/>
  </r>
  <r>
    <s v="TRANSFER FROM HR POOLS / LABOR"/>
    <x v="11"/>
    <s v="IN"/>
    <s v="836"/>
    <x v="2"/>
    <s v="0000"/>
    <x v="11"/>
    <n v="1594.42"/>
    <x v="1"/>
    <s v=""/>
    <s v="92009"/>
    <s v=""/>
    <s v="20150225"/>
    <s v=""/>
    <x v="1"/>
    <s v="BE31124"/>
    <x v="7"/>
    <s v="624317104536"/>
  </r>
  <r>
    <s v="TRANSFER FROM HR POOLS / LABOR"/>
    <x v="11"/>
    <s v="IN"/>
    <s v="836"/>
    <x v="2"/>
    <s v="0000"/>
    <x v="11"/>
    <n v="1717.76"/>
    <x v="1"/>
    <s v=""/>
    <s v="92009"/>
    <s v=""/>
    <s v="20150225"/>
    <s v=""/>
    <x v="1"/>
    <s v="BE31125"/>
    <x v="7"/>
    <s v="624317104516"/>
  </r>
  <r>
    <s v="TRANSFER FROM HR POOLS / LABOR"/>
    <x v="11"/>
    <s v="IN"/>
    <s v="836"/>
    <x v="2"/>
    <s v="0000"/>
    <x v="11"/>
    <n v="1913.31"/>
    <x v="1"/>
    <s v=""/>
    <s v="92009"/>
    <s v=""/>
    <s v="20150225"/>
    <s v=""/>
    <x v="1"/>
    <s v="BE31118"/>
    <x v="7"/>
    <s v="624317193526"/>
  </r>
  <r>
    <s v="TRANSFER FROM HR POOLS / LABOR"/>
    <x v="11"/>
    <s v="IN"/>
    <s v="836"/>
    <x v="2"/>
    <s v="0000"/>
    <x v="11"/>
    <n v="3240.32"/>
    <x v="1"/>
    <s v=""/>
    <s v="92009"/>
    <s v=""/>
    <s v="20150225"/>
    <s v=""/>
    <x v="1"/>
    <s v="BE31119"/>
    <x v="7"/>
    <s v="624317152516"/>
  </r>
  <r>
    <s v="TRANSFER FROM HR POOLS / LABOR"/>
    <x v="11"/>
    <s v="IN"/>
    <s v="836"/>
    <x v="2"/>
    <s v="0000"/>
    <x v="11"/>
    <n v="3825.92"/>
    <x v="1"/>
    <s v=""/>
    <s v="92009"/>
    <s v=""/>
    <s v="20150225"/>
    <s v=""/>
    <x v="1"/>
    <s v="BE31128"/>
    <x v="7"/>
    <s v="624317104516"/>
  </r>
  <r>
    <s v="TRANSFER FROM HR POOLS / LABOR"/>
    <x v="11"/>
    <s v="IN"/>
    <s v="836"/>
    <x v="2"/>
    <s v="0000"/>
    <x v="11"/>
    <n v="8823.0400000000009"/>
    <x v="1"/>
    <s v=""/>
    <s v="92009"/>
    <s v=""/>
    <s v="20150225"/>
    <s v=""/>
    <x v="1"/>
    <s v="BE31122"/>
    <x v="7"/>
    <s v="624317141516"/>
  </r>
  <r>
    <s v="TRANSFER FROM HR POOLS / LABOR"/>
    <x v="11"/>
    <s v="IN"/>
    <s v="836"/>
    <x v="2"/>
    <s v="0000"/>
    <x v="11"/>
    <n v="10659.87"/>
    <x v="1"/>
    <s v=""/>
    <s v="92009"/>
    <s v=""/>
    <s v="20150225"/>
    <s v=""/>
    <x v="1"/>
    <s v="BE31119"/>
    <x v="7"/>
    <s v="624317152516"/>
  </r>
  <r>
    <s v="TRANSFER FROM HR POOLS / LABOR"/>
    <x v="11"/>
    <s v="IN"/>
    <s v="836"/>
    <x v="2"/>
    <s v="0000"/>
    <x v="11"/>
    <n v="0"/>
    <x v="2"/>
    <s v="(ROUNDING) DIFFERENCE VS. SLC"/>
    <s v=""/>
    <s v=""/>
    <s v="20150302"/>
    <s v=""/>
    <x v="1"/>
    <s v=""/>
    <x v="7"/>
    <s v=""/>
  </r>
  <r>
    <s v="TRANSFER FROM HR POOLS / LABOR"/>
    <x v="11"/>
    <s v="IN"/>
    <s v="836"/>
    <x v="2"/>
    <s v="0000"/>
    <x v="11"/>
    <n v="0"/>
    <x v="2"/>
    <s v="(ROUNDING) DIFFERENCE VS. SLC"/>
    <s v=""/>
    <s v=""/>
    <s v="20150225"/>
    <s v=""/>
    <x v="1"/>
    <s v=""/>
    <x v="7"/>
    <s v=""/>
  </r>
  <r>
    <s v="TRANSFER TO COST"/>
    <x v="12"/>
    <s v="OUT"/>
    <s v="836"/>
    <x v="0"/>
    <s v="0000"/>
    <x v="12"/>
    <n v="-595"/>
    <x v="35"/>
    <s v="C0519 A SP_DATA CENTER RELOCAI"/>
    <s v="YUZ1495"/>
    <s v=" 0001"/>
    <s v="20150302"/>
    <s v=""/>
    <x v="1"/>
    <s v="FS00379"/>
    <x v="8"/>
    <s v="62431783683"/>
  </r>
  <r>
    <s v="TRANSFER TO COST"/>
    <x v="12"/>
    <s v="OUT"/>
    <s v="836"/>
    <x v="0"/>
    <s v="0000"/>
    <x v="12"/>
    <n v="-133"/>
    <x v="35"/>
    <s v="C0519 A SP_DATA CENTER RELOCAI"/>
    <s v="YUZ1495"/>
    <s v=" 0001"/>
    <s v="20150302"/>
    <s v=""/>
    <x v="1"/>
    <s v="FS01308"/>
    <x v="5"/>
    <s v="62431783683"/>
  </r>
  <r>
    <s v="TRANSFER TO COST"/>
    <x v="12"/>
    <s v="OUT"/>
    <s v="836"/>
    <x v="0"/>
    <s v="0000"/>
    <x v="12"/>
    <n v="-101"/>
    <x v="35"/>
    <s v="C0519 A SP_DATA CENTER RELOCAI"/>
    <s v="YUZ1495"/>
    <s v=" 0001"/>
    <s v="20150302"/>
    <s v=""/>
    <x v="1"/>
    <s v="FS00726"/>
    <x v="3"/>
    <s v="62431783683"/>
  </r>
  <r>
    <s v="Transfer out to Service pool"/>
    <x v="12"/>
    <s v="OUT"/>
    <s v="836"/>
    <x v="1"/>
    <s v="0000"/>
    <x v="12"/>
    <n v="0"/>
    <x v="2"/>
    <s v="(ROUNDING) DIFFERENCE VS. SLC"/>
    <s v=""/>
    <s v=""/>
    <s v="20150302"/>
    <s v=""/>
    <x v="1"/>
    <s v=""/>
    <x v="7"/>
    <s v=""/>
  </r>
  <r>
    <s v="Transfer out to Service pool"/>
    <x v="12"/>
    <s v="OUT"/>
    <s v="836"/>
    <x v="1"/>
    <s v="0000"/>
    <x v="12"/>
    <n v="-1137"/>
    <x v="35"/>
    <s v="C0519 A SP_DATA CENTER RELOCAI"/>
    <s v="YUZ1495"/>
    <s v=" 0001"/>
    <s v="20150302"/>
    <s v=""/>
    <x v="1"/>
    <s v="BE31113"/>
    <x v="6"/>
    <s v="62431783683"/>
  </r>
  <r>
    <s v="Transfer out to Service pool"/>
    <x v="12"/>
    <s v="OUT"/>
    <s v="836"/>
    <x v="1"/>
    <s v="0000"/>
    <x v="12"/>
    <n v="-580"/>
    <x v="35"/>
    <s v="C0519 A SP_DATA CENTER RELOCAI"/>
    <s v="YUZ1495"/>
    <s v=" 0001"/>
    <s v="20150302"/>
    <s v=""/>
    <x v="1"/>
    <s v="BE31383"/>
    <x v="6"/>
    <s v="62431783683"/>
  </r>
  <r>
    <s v="Transfer out to Service pool"/>
    <x v="12"/>
    <s v="OUT"/>
    <s v="836"/>
    <x v="1"/>
    <s v="0000"/>
    <x v="12"/>
    <n v="-131"/>
    <x v="35"/>
    <s v="C0519 A SP_DATA CENTER RELOCAI"/>
    <s v="YUZ1495"/>
    <s v=" 0001"/>
    <s v="20150302"/>
    <s v=""/>
    <x v="1"/>
    <s v="BE31081"/>
    <x v="6"/>
    <s v="62431783683"/>
  </r>
  <r>
    <s v="Transfers From Related Company - World Trade:"/>
    <x v="12"/>
    <s v="IN"/>
    <s v="836"/>
    <x v="3"/>
    <s v="0000"/>
    <x v="12"/>
    <n v="2341.75"/>
    <x v="48"/>
    <s v="              62460009"/>
    <s v="6000000"/>
    <s v=""/>
    <s v="20150218"/>
    <s v=""/>
    <x v="1"/>
    <s v=""/>
    <x v="7"/>
    <s v=""/>
  </r>
  <r>
    <s v="TRANSFER TO COST"/>
    <x v="13"/>
    <s v="OUT"/>
    <s v="836"/>
    <x v="0"/>
    <s v="0000"/>
    <x v="13"/>
    <n v="0"/>
    <x v="2"/>
    <s v="(ROUNDING) DIFFERENCE VS. SLC"/>
    <s v=""/>
    <s v=""/>
    <s v="20150302"/>
    <s v=""/>
    <x v="1"/>
    <s v=""/>
    <x v="7"/>
    <s v=""/>
  </r>
  <r>
    <s v="TRANSFER TO COST"/>
    <x v="13"/>
    <s v="OUT"/>
    <s v="836"/>
    <x v="0"/>
    <s v="0000"/>
    <x v="13"/>
    <n v="-1016.2"/>
    <x v="35"/>
    <s v="C0525 V SP_BASIC SVCES UNIX -I"/>
    <s v="YUZ1495"/>
    <s v=" 0001"/>
    <s v="20150302"/>
    <s v=""/>
    <x v="1"/>
    <s v="FS00753"/>
    <x v="0"/>
    <s v="62431783688"/>
  </r>
  <r>
    <s v="TRANSFER TO COST"/>
    <x v="13"/>
    <s v="OUT"/>
    <s v="836"/>
    <x v="0"/>
    <s v="0000"/>
    <x v="13"/>
    <n v="-355.67"/>
    <x v="35"/>
    <s v="C0525 V SP_BASIC SVCES UNIX -I"/>
    <s v="YUZ1495"/>
    <s v=" 0001"/>
    <s v="20150302"/>
    <s v=""/>
    <x v="1"/>
    <s v="FS00790"/>
    <x v="2"/>
    <s v="62431783688"/>
  </r>
  <r>
    <s v="TRANSFER TO COST"/>
    <x v="13"/>
    <s v="OUT"/>
    <s v="836"/>
    <x v="0"/>
    <s v="0000"/>
    <x v="13"/>
    <n v="-254.05"/>
    <x v="35"/>
    <s v="C0525 V SP_BASIC SVCES UNIX -I"/>
    <s v="YUZ1495"/>
    <s v=" 0001"/>
    <s v="20150302"/>
    <s v=""/>
    <x v="1"/>
    <s v="FS00600"/>
    <x v="1"/>
    <s v="62431783688"/>
  </r>
  <r>
    <s v="TRANSFER TO COST"/>
    <x v="13"/>
    <s v="OUT"/>
    <s v="836"/>
    <x v="0"/>
    <s v="0000"/>
    <x v="13"/>
    <n v="-1828.98"/>
    <x v="35"/>
    <s v="C0526 V SP_BASIC SVCES UNIX -I"/>
    <s v="YUZ1495"/>
    <s v=" 0001"/>
    <s v="20150302"/>
    <s v=""/>
    <x v="1"/>
    <s v="FS00748"/>
    <x v="0"/>
    <s v="62431783688"/>
  </r>
  <r>
    <s v="TRANSFER TO COST"/>
    <x v="13"/>
    <s v="OUT"/>
    <s v="836"/>
    <x v="0"/>
    <s v="0000"/>
    <x v="13"/>
    <n v="-406.44"/>
    <x v="35"/>
    <s v="C0526 V SP_BASIC SVCES UNIX -I"/>
    <s v="YUZ1495"/>
    <s v=" 0001"/>
    <s v="20150302"/>
    <s v=""/>
    <x v="1"/>
    <s v="FS00600"/>
    <x v="1"/>
    <s v="62431783688"/>
  </r>
  <r>
    <s v="TRANSFER TO COST"/>
    <x v="13"/>
    <s v="OUT"/>
    <s v="836"/>
    <x v="0"/>
    <s v="0000"/>
    <x v="13"/>
    <n v="-406.44"/>
    <x v="35"/>
    <s v="C0526 V SP_BASIC SVCES UNIX -I"/>
    <s v="YUZ1495"/>
    <s v=" 0001"/>
    <s v="20150302"/>
    <s v=""/>
    <x v="1"/>
    <s v="FS00379"/>
    <x v="8"/>
    <s v="62431783688"/>
  </r>
  <r>
    <s v="TRANSFER TO COST"/>
    <x v="13"/>
    <s v="OUT"/>
    <s v="836"/>
    <x v="0"/>
    <s v="0000"/>
    <x v="13"/>
    <n v="-2540.4"/>
    <x v="35"/>
    <s v="C0527 V SP_BASIC SVCES UNIX -I"/>
    <s v="YUZ1495"/>
    <s v=" 0001"/>
    <s v="20150302"/>
    <s v=""/>
    <x v="1"/>
    <s v="FS00748"/>
    <x v="0"/>
    <s v="62431783688"/>
  </r>
  <r>
    <s v="TRANSFER TO COST"/>
    <x v="13"/>
    <s v="OUT"/>
    <s v="836"/>
    <x v="0"/>
    <s v="0000"/>
    <x v="13"/>
    <n v="-508.08"/>
    <x v="35"/>
    <s v="C0527 V SP_BASIC SVCES UNIX -I"/>
    <s v="YUZ1495"/>
    <s v=" 0001"/>
    <s v="20150302"/>
    <s v=""/>
    <x v="1"/>
    <s v="FS00600"/>
    <x v="1"/>
    <s v="62431783688"/>
  </r>
  <r>
    <s v="TRANSFER TO COST"/>
    <x v="13"/>
    <s v="OUT"/>
    <s v="836"/>
    <x v="0"/>
    <s v="0000"/>
    <x v="13"/>
    <n v="-169.36"/>
    <x v="35"/>
    <s v="C0527 V SP_BASIC SVCES UNIX -I"/>
    <s v="YUZ1495"/>
    <s v=" 0001"/>
    <s v="20150302"/>
    <s v=""/>
    <x v="1"/>
    <s v="FS00790"/>
    <x v="2"/>
    <s v="62431783688"/>
  </r>
  <r>
    <s v="TRANSFER TO COST"/>
    <x v="13"/>
    <s v="OUT"/>
    <s v="836"/>
    <x v="0"/>
    <s v="0000"/>
    <x v="13"/>
    <n v="-1151.58"/>
    <x v="35"/>
    <s v="C0528 V SP_BASIC SVCES UNIX -I"/>
    <s v="YUZ1495"/>
    <s v=" 0001"/>
    <s v="20150302"/>
    <s v=""/>
    <x v="1"/>
    <s v="FS00600"/>
    <x v="1"/>
    <s v="62431783688"/>
  </r>
  <r>
    <s v="TRANSFER TO COST"/>
    <x v="13"/>
    <s v="OUT"/>
    <s v="836"/>
    <x v="0"/>
    <s v="0000"/>
    <x v="13"/>
    <n v="-812.88"/>
    <x v="35"/>
    <s v="C0528 V SP_BASIC SVCES UNIX -I"/>
    <s v="YUZ1495"/>
    <s v=" 0001"/>
    <s v="20150302"/>
    <s v=""/>
    <x v="1"/>
    <s v="FS00790"/>
    <x v="2"/>
    <s v="62431783688"/>
  </r>
  <r>
    <s v="TRANSFER TO COST"/>
    <x v="13"/>
    <s v="OUT"/>
    <s v="836"/>
    <x v="0"/>
    <s v="0000"/>
    <x v="13"/>
    <n v="-406.44"/>
    <x v="35"/>
    <s v="C0528 V SP_BASIC SVCES UNIX -I"/>
    <s v="YUZ1495"/>
    <s v=" 0001"/>
    <s v="20150302"/>
    <s v=""/>
    <x v="1"/>
    <s v="FS00748"/>
    <x v="0"/>
    <s v="62431783688"/>
  </r>
  <r>
    <s v="Transfer out to Service pool"/>
    <x v="13"/>
    <s v="OUT"/>
    <s v="836"/>
    <x v="1"/>
    <s v="0000"/>
    <x v="13"/>
    <n v="-406.48"/>
    <x v="35"/>
    <s v="C0525 V SP_BASIC SVCES UNIX -I"/>
    <s v="YUZ1495"/>
    <s v=" 0001"/>
    <s v="20150302"/>
    <s v=""/>
    <x v="1"/>
    <s v="BE31395"/>
    <x v="6"/>
    <s v="62431783688"/>
  </r>
  <r>
    <s v="Transfer out to Service pool"/>
    <x v="13"/>
    <s v="OUT"/>
    <s v="836"/>
    <x v="1"/>
    <s v="0000"/>
    <x v="13"/>
    <n v="-406.48"/>
    <x v="35"/>
    <s v="C0525 V SP_BASIC SVCES UNIX -I"/>
    <s v="YUZ1495"/>
    <s v=" 0001"/>
    <s v="20150302"/>
    <s v=""/>
    <x v="1"/>
    <s v="BE31127"/>
    <x v="6"/>
    <s v="62431783688"/>
  </r>
  <r>
    <s v="Transfer out to Service pool"/>
    <x v="13"/>
    <s v="OUT"/>
    <s v="836"/>
    <x v="1"/>
    <s v="0000"/>
    <x v="13"/>
    <n v="-812.88"/>
    <x v="35"/>
    <s v="C0526 V SP_BASIC SVCES UNIX -I"/>
    <s v="YUZ1495"/>
    <s v=" 0001"/>
    <s v="20150302"/>
    <s v=""/>
    <x v="1"/>
    <s v="BE31395"/>
    <x v="6"/>
    <s v="62431783688"/>
  </r>
  <r>
    <s v="Transfer out to Service pool"/>
    <x v="13"/>
    <s v="OUT"/>
    <s v="836"/>
    <x v="1"/>
    <s v="0000"/>
    <x v="13"/>
    <n v="-406.44"/>
    <x v="35"/>
    <s v="C0526 V SP_BASIC SVCES UNIX -I"/>
    <s v="YUZ1495"/>
    <s v=" 0001"/>
    <s v="20150302"/>
    <s v=""/>
    <x v="1"/>
    <s v="BE31127"/>
    <x v="6"/>
    <s v="62431783688"/>
  </r>
  <r>
    <s v="Transfer out to Service pool"/>
    <x v="13"/>
    <s v="OUT"/>
    <s v="836"/>
    <x v="1"/>
    <s v="0000"/>
    <x v="13"/>
    <n v="-3387.2"/>
    <x v="35"/>
    <s v="C0527 V SP_BASIC SVCES UNIX -I"/>
    <s v="YUZ1495"/>
    <s v=" 0001"/>
    <s v="20150302"/>
    <s v=""/>
    <x v="1"/>
    <s v="BE31127"/>
    <x v="6"/>
    <s v="62431783688"/>
  </r>
  <r>
    <s v="Transfer out to Service pool"/>
    <x v="13"/>
    <s v="OUT"/>
    <s v="836"/>
    <x v="1"/>
    <s v="0000"/>
    <x v="13"/>
    <n v="-1778.28"/>
    <x v="35"/>
    <s v="C0527 V SP_BASIC SVCES UNIX -I"/>
    <s v="YUZ1495"/>
    <s v=" 0001"/>
    <s v="20150302"/>
    <s v=""/>
    <x v="1"/>
    <s v="BE31395"/>
    <x v="6"/>
    <s v="62431783688"/>
  </r>
  <r>
    <s v="Transfer out to Service pool"/>
    <x v="13"/>
    <s v="OUT"/>
    <s v="836"/>
    <x v="1"/>
    <s v="0000"/>
    <x v="13"/>
    <n v="-745.14"/>
    <x v="35"/>
    <s v="C0528 V SP_BASIC SVCES UNIX -I"/>
    <s v="YUZ1495"/>
    <s v=" 0001"/>
    <s v="20150302"/>
    <s v=""/>
    <x v="1"/>
    <s v="BE31395"/>
    <x v="6"/>
    <s v="62431783688"/>
  </r>
  <r>
    <s v="Transfer out to Service pool"/>
    <x v="13"/>
    <s v="OUT"/>
    <s v="836"/>
    <x v="1"/>
    <s v="0000"/>
    <x v="13"/>
    <n v="-270.95999999999998"/>
    <x v="35"/>
    <s v="C0528 V SP_BASIC SVCES UNIX -I"/>
    <s v="YUZ1495"/>
    <s v=" 0001"/>
    <s v="20150302"/>
    <s v=""/>
    <x v="1"/>
    <s v="BE31127"/>
    <x v="6"/>
    <s v="62431783688"/>
  </r>
  <r>
    <s v="TRANSFER FROM SERVICE POOL"/>
    <x v="13"/>
    <s v="IN"/>
    <s v="836"/>
    <x v="4"/>
    <s v="0000"/>
    <x v="13"/>
    <n v="-22.5"/>
    <x v="49"/>
    <s v=""/>
    <s v="92009"/>
    <s v=""/>
    <s v="20150226"/>
    <s v=""/>
    <x v="1"/>
    <s v="BE31058"/>
    <x v="7"/>
    <s v="62402783875I"/>
  </r>
  <r>
    <s v="TRANSFER FROM SERVICE POOL"/>
    <x v="13"/>
    <s v="IN"/>
    <s v="836"/>
    <x v="4"/>
    <s v="0000"/>
    <x v="13"/>
    <n v="-15"/>
    <x v="49"/>
    <s v=""/>
    <s v="92009"/>
    <s v=""/>
    <s v="20150226"/>
    <s v=""/>
    <x v="1"/>
    <s v="BE31058"/>
    <x v="7"/>
    <s v="62402783875I"/>
  </r>
  <r>
    <s v="TRANSFER FROM SERVICE POOL"/>
    <x v="13"/>
    <s v="IN"/>
    <s v="836"/>
    <x v="4"/>
    <s v="0000"/>
    <x v="13"/>
    <n v="90"/>
    <x v="42"/>
    <s v=""/>
    <s v="92009"/>
    <s v=""/>
    <s v="20150226"/>
    <s v=""/>
    <x v="1"/>
    <s v="BE31058"/>
    <x v="7"/>
    <s v="62402783875I"/>
  </r>
  <r>
    <s v="TRANSFER FROM SERVICE POOL"/>
    <x v="13"/>
    <s v="IN"/>
    <s v="836"/>
    <x v="4"/>
    <s v="0000"/>
    <x v="13"/>
    <n v="324"/>
    <x v="42"/>
    <s v=""/>
    <s v="92009"/>
    <s v=""/>
    <s v="20150226"/>
    <s v=""/>
    <x v="1"/>
    <s v="BE31058"/>
    <x v="7"/>
    <s v="62402787025I"/>
  </r>
  <r>
    <s v="TRANSFER FROM SERVICE POOL"/>
    <x v="13"/>
    <s v="IN"/>
    <s v="836"/>
    <x v="4"/>
    <s v="0000"/>
    <x v="13"/>
    <n v="360"/>
    <x v="42"/>
    <s v=""/>
    <s v="92009"/>
    <s v=""/>
    <s v="20150226"/>
    <s v=""/>
    <x v="1"/>
    <s v="BE31058"/>
    <x v="7"/>
    <s v="62402783875I"/>
  </r>
  <r>
    <s v="TRANSFER FROM SERVICE POOL"/>
    <x v="13"/>
    <s v="IN"/>
    <s v="836"/>
    <x v="4"/>
    <s v="0000"/>
    <x v="13"/>
    <n v="712.5"/>
    <x v="42"/>
    <s v=""/>
    <s v="92009"/>
    <s v=""/>
    <s v="20150226"/>
    <s v=""/>
    <x v="1"/>
    <s v="BE31058"/>
    <x v="7"/>
    <s v="62402783875I"/>
  </r>
  <r>
    <s v="TRANSFER FROM SERVICE POOL"/>
    <x v="13"/>
    <s v="IN"/>
    <s v="836"/>
    <x v="4"/>
    <s v="0000"/>
    <x v="13"/>
    <n v="825"/>
    <x v="42"/>
    <s v=""/>
    <s v="92009"/>
    <s v=""/>
    <s v="20150226"/>
    <s v=""/>
    <x v="1"/>
    <s v="BE31058"/>
    <x v="7"/>
    <s v="62402783875I"/>
  </r>
  <r>
    <s v="TRANSFER FROM SERVICE POOL"/>
    <x v="13"/>
    <s v="IN"/>
    <s v="836"/>
    <x v="4"/>
    <s v="0000"/>
    <x v="13"/>
    <n v="891"/>
    <x v="42"/>
    <s v=""/>
    <s v="92009"/>
    <s v=""/>
    <s v="20150226"/>
    <s v=""/>
    <x v="1"/>
    <s v="BE31058"/>
    <x v="7"/>
    <s v="62402787025I"/>
  </r>
  <r>
    <s v="TRANSFER FROM SERVICE POOL"/>
    <x v="13"/>
    <s v="IN"/>
    <s v="836"/>
    <x v="4"/>
    <s v="0000"/>
    <x v="13"/>
    <n v="1458"/>
    <x v="42"/>
    <s v=""/>
    <s v="92009"/>
    <s v=""/>
    <s v="20150226"/>
    <s v=""/>
    <x v="1"/>
    <s v="BE31058"/>
    <x v="7"/>
    <s v="62402783875I"/>
  </r>
  <r>
    <s v="TRANSFER FROM SERVICE POOL"/>
    <x v="13"/>
    <s v="IN"/>
    <s v="836"/>
    <x v="4"/>
    <s v="0000"/>
    <x v="13"/>
    <n v="1665"/>
    <x v="42"/>
    <s v=""/>
    <s v="92009"/>
    <s v=""/>
    <s v="20150226"/>
    <s v=""/>
    <x v="1"/>
    <s v="BE31058"/>
    <x v="7"/>
    <s v="62402783875I"/>
  </r>
  <r>
    <s v="TRANSFER FROM SERVICE POOL"/>
    <x v="13"/>
    <s v="IN"/>
    <s v="836"/>
    <x v="4"/>
    <s v="0000"/>
    <x v="13"/>
    <n v="0"/>
    <x v="2"/>
    <s v="(ROUNDING) DIFFERENCE VS. SLC"/>
    <s v=""/>
    <s v=""/>
    <s v="20150226"/>
    <s v=""/>
    <x v="1"/>
    <s v=""/>
    <x v="7"/>
    <s v=""/>
  </r>
  <r>
    <s v="TRANSFER FROM SERVICE POOL"/>
    <x v="13"/>
    <s v="IN"/>
    <s v="836"/>
    <x v="4"/>
    <s v="0000"/>
    <x v="13"/>
    <n v="220.1"/>
    <x v="35"/>
    <s v="C0515 V SP_SHARED DATA CENTERI"/>
    <s v="YUZ1495"/>
    <s v=" 0001"/>
    <s v="20150302"/>
    <s v=""/>
    <x v="1"/>
    <s v="BE31056"/>
    <x v="6"/>
    <s v="62431783650"/>
  </r>
  <r>
    <s v="TRANSFER FROM SERVICE POOL"/>
    <x v="13"/>
    <s v="IN"/>
    <s v="836"/>
    <x v="4"/>
    <s v="0000"/>
    <x v="13"/>
    <n v="100.3"/>
    <x v="35"/>
    <s v="C0548 V SP_SHARED DATA CENTERI"/>
    <s v="YUZ1495"/>
    <s v=" 0001"/>
    <s v="20150302"/>
    <s v=""/>
    <x v="1"/>
    <s v="BE31056"/>
    <x v="6"/>
    <s v="62431783650"/>
  </r>
  <r>
    <s v="TRANSFER FROM SERVICE POOL"/>
    <x v="13"/>
    <s v="IN"/>
    <s v="836"/>
    <x v="4"/>
    <s v="0000"/>
    <x v="13"/>
    <n v="1589.73"/>
    <x v="35"/>
    <s v="C0555 A SP_GDF LUX POOL ACTIVI"/>
    <s v="YUZ1495"/>
    <s v=" 0001"/>
    <s v="20150302"/>
    <s v=""/>
    <x v="1"/>
    <s v="BE31058"/>
    <x v="6"/>
    <s v="62431783671"/>
  </r>
  <r>
    <s v="TRANSFER FROM SERVICE POOL"/>
    <x v="13"/>
    <s v="IN"/>
    <s v="836"/>
    <x v="4"/>
    <s v="0000"/>
    <x v="13"/>
    <n v="4515.83"/>
    <x v="35"/>
    <s v="C0555 A SP_GDF LUX POOL ACTIVI"/>
    <s v="YUZ1495"/>
    <s v=" 0001"/>
    <s v="20150302"/>
    <s v=""/>
    <x v="1"/>
    <s v="BE31056"/>
    <x v="6"/>
    <s v="62431783671"/>
  </r>
  <r>
    <s v="TRANSFER FROM SERVICE POOL"/>
    <x v="13"/>
    <s v="IN"/>
    <s v="836"/>
    <x v="4"/>
    <s v="0000"/>
    <x v="13"/>
    <n v="8580.08"/>
    <x v="35"/>
    <s v="C0555 A SP_GDF LUX POOL ACTIVI"/>
    <s v="YUZ1495"/>
    <s v=" 0001"/>
    <s v="20150302"/>
    <s v=""/>
    <x v="1"/>
    <s v="BE31056"/>
    <x v="6"/>
    <s v="62431783671"/>
  </r>
  <r>
    <s v="TRANSFER FROM HR POOLS / LABOR"/>
    <x v="13"/>
    <s v="IN"/>
    <s v="836"/>
    <x v="2"/>
    <s v="0000"/>
    <x v="13"/>
    <n v="-91.11"/>
    <x v="1"/>
    <s v=""/>
    <s v="92009"/>
    <s v=""/>
    <s v="20150225"/>
    <s v=""/>
    <x v="1"/>
    <s v="BE31056"/>
    <x v="7"/>
    <s v="624317104536"/>
  </r>
  <r>
    <s v="TRANSFER FROM HR POOLS / LABOR"/>
    <x v="13"/>
    <s v="IN"/>
    <s v="836"/>
    <x v="2"/>
    <s v="0000"/>
    <x v="13"/>
    <n v="91.11"/>
    <x v="1"/>
    <s v=""/>
    <s v="92009"/>
    <s v=""/>
    <s v="20150225"/>
    <s v=""/>
    <x v="1"/>
    <s v="BE31056"/>
    <x v="7"/>
    <s v="624317104536"/>
  </r>
  <r>
    <s v="TRANSFER FROM HR POOLS / LABOR"/>
    <x v="13"/>
    <s v="IN"/>
    <s v="836"/>
    <x v="2"/>
    <s v="0000"/>
    <x v="13"/>
    <n v="318.88"/>
    <x v="1"/>
    <s v=""/>
    <s v="92009"/>
    <s v=""/>
    <s v="20150225"/>
    <s v=""/>
    <x v="1"/>
    <s v="BE31056"/>
    <x v="7"/>
    <s v="624317104536"/>
  </r>
  <r>
    <s v="TRANSFER FROM HR POOLS / LABOR"/>
    <x v="13"/>
    <s v="IN"/>
    <s v="836"/>
    <x v="2"/>
    <s v="0000"/>
    <x v="13"/>
    <n v="1867.76"/>
    <x v="1"/>
    <s v=""/>
    <s v="92009"/>
    <s v=""/>
    <s v="20150225"/>
    <s v=""/>
    <x v="1"/>
    <s v="BE31056"/>
    <x v="7"/>
    <s v="624317104536"/>
  </r>
  <r>
    <s v="TRANSFER FROM HR POOLS / LABOR"/>
    <x v="13"/>
    <s v="IN"/>
    <s v="836"/>
    <x v="2"/>
    <s v="0000"/>
    <x v="13"/>
    <n v="1952"/>
    <x v="1"/>
    <s v=""/>
    <s v="92009"/>
    <s v=""/>
    <s v="20150225"/>
    <s v=""/>
    <x v="1"/>
    <s v="BE31058"/>
    <x v="7"/>
    <s v="624317104536"/>
  </r>
  <r>
    <s v="TRANSFER FROM HR POOLS / LABOR"/>
    <x v="13"/>
    <s v="IN"/>
    <s v="836"/>
    <x v="2"/>
    <s v="0000"/>
    <x v="13"/>
    <n v="0"/>
    <x v="2"/>
    <s v="(ROUNDING) DIFFERENCE VS. SLC"/>
    <s v=""/>
    <s v=""/>
    <s v="20150302"/>
    <s v=""/>
    <x v="1"/>
    <s v=""/>
    <x v="7"/>
    <s v=""/>
  </r>
  <r>
    <s v="TRANSFER TO COST"/>
    <x v="14"/>
    <s v="OUT"/>
    <s v="836"/>
    <x v="0"/>
    <s v="0000"/>
    <x v="14"/>
    <n v="0"/>
    <x v="2"/>
    <s v="(ROUNDING) DIFFERENCE VS. SLC"/>
    <s v=""/>
    <s v=""/>
    <s v="20150302"/>
    <s v=""/>
    <x v="1"/>
    <s v=""/>
    <x v="7"/>
    <s v=""/>
  </r>
  <r>
    <s v="TRANSFER TO COST"/>
    <x v="14"/>
    <s v="OUT"/>
    <s v="836"/>
    <x v="0"/>
    <s v="0000"/>
    <x v="14"/>
    <n v="-3181.56"/>
    <x v="35"/>
    <s v="C0524 V SP_BASIC SVCES ISERIEI"/>
    <s v="YUZ1495"/>
    <s v=" 0001"/>
    <s v="20150302"/>
    <s v=""/>
    <x v="1"/>
    <s v="FS01150"/>
    <x v="9"/>
    <s v="62431783690"/>
  </r>
  <r>
    <s v="TRANSFER TO COST"/>
    <x v="14"/>
    <s v="OUT"/>
    <s v="836"/>
    <x v="0"/>
    <s v="0000"/>
    <x v="14"/>
    <n v="-2313.86"/>
    <x v="35"/>
    <s v="C0524 V SP_BASIC SVCES ISERIEI"/>
    <s v="YUZ1495"/>
    <s v=" 0001"/>
    <s v="20150302"/>
    <s v=""/>
    <x v="1"/>
    <s v="FS00747"/>
    <x v="0"/>
    <s v="62431783690"/>
  </r>
  <r>
    <s v="TRANSFER TO COST"/>
    <x v="14"/>
    <s v="OUT"/>
    <s v="836"/>
    <x v="0"/>
    <s v="0000"/>
    <x v="14"/>
    <n v="-1735.39"/>
    <x v="35"/>
    <s v="C0524 V SP_BASIC SVCES ISERIEI"/>
    <s v="YUZ1495"/>
    <s v=" 0001"/>
    <s v="20150302"/>
    <s v=""/>
    <x v="1"/>
    <s v="FS00597"/>
    <x v="1"/>
    <s v="62431783690"/>
  </r>
  <r>
    <s v="TRANSFER TO COST"/>
    <x v="14"/>
    <s v="OUT"/>
    <s v="836"/>
    <x v="0"/>
    <s v="0000"/>
    <x v="14"/>
    <n v="-1446.16"/>
    <x v="35"/>
    <s v="C0524 V SP_BASIC SVCES ISERIEI"/>
    <s v="YUZ1495"/>
    <s v=" 0001"/>
    <s v="20150302"/>
    <s v=""/>
    <x v="1"/>
    <s v="FS00726"/>
    <x v="3"/>
    <s v="62431783690"/>
  </r>
  <r>
    <s v="TRANSFER TO COST"/>
    <x v="14"/>
    <s v="OUT"/>
    <s v="836"/>
    <x v="0"/>
    <s v="0000"/>
    <x v="14"/>
    <n v="-1156.93"/>
    <x v="35"/>
    <s v="C0524 V SP_BASIC SVCES ISERIEI"/>
    <s v="YUZ1495"/>
    <s v=" 0001"/>
    <s v="20150302"/>
    <s v=""/>
    <x v="1"/>
    <s v="FS00379"/>
    <x v="8"/>
    <s v="62431783690"/>
  </r>
  <r>
    <s v="TRANSFER TO COST"/>
    <x v="14"/>
    <s v="OUT"/>
    <s v="836"/>
    <x v="0"/>
    <s v="0000"/>
    <x v="14"/>
    <n v="-867.69"/>
    <x v="35"/>
    <s v="C0524 V SP_BASIC SVCES ISERIEI"/>
    <s v="YUZ1495"/>
    <s v=" 0001"/>
    <s v="20150302"/>
    <s v=""/>
    <x v="1"/>
    <s v="FS01308"/>
    <x v="5"/>
    <s v="62431783690"/>
  </r>
  <r>
    <s v="TRANSFER TO COST"/>
    <x v="14"/>
    <s v="OUT"/>
    <s v="836"/>
    <x v="0"/>
    <s v="0000"/>
    <x v="14"/>
    <n v="-289.23"/>
    <x v="35"/>
    <s v="C0524 V SP_BASIC SVCES ISERIEI"/>
    <s v="YUZ1495"/>
    <s v=" 0001"/>
    <s v="20150302"/>
    <s v=""/>
    <x v="1"/>
    <s v="FS01284"/>
    <x v="18"/>
    <s v="62431783690"/>
  </r>
  <r>
    <s v="Transfer out to Service pool"/>
    <x v="14"/>
    <s v="OUT"/>
    <s v="836"/>
    <x v="1"/>
    <s v="0000"/>
    <x v="14"/>
    <n v="-3470.79"/>
    <x v="35"/>
    <s v="C0524 V SP_BASIC SVCES ISERIEI"/>
    <s v="YUZ1495"/>
    <s v=" 0001"/>
    <s v="20150302"/>
    <s v=""/>
    <x v="1"/>
    <s v="BE31395"/>
    <x v="6"/>
    <s v="62431783690"/>
  </r>
  <r>
    <s v="TRANSFER FROM SERVICE POOL"/>
    <x v="14"/>
    <s v="IN"/>
    <s v="836"/>
    <x v="4"/>
    <s v="0000"/>
    <x v="14"/>
    <n v="3576.89"/>
    <x v="35"/>
    <s v="C0555 A SP_GDF LUX POOL ACTIVI"/>
    <s v="YUZ1495"/>
    <s v=" 0001"/>
    <s v="20150302"/>
    <s v=""/>
    <x v="1"/>
    <s v="BE31097"/>
    <x v="6"/>
    <s v="62431783671"/>
  </r>
  <r>
    <s v="TRANSFER FROM HR POOLS / LABOR"/>
    <x v="14"/>
    <s v="IN"/>
    <s v="836"/>
    <x v="2"/>
    <s v="0000"/>
    <x v="14"/>
    <n v="3188.85"/>
    <x v="1"/>
    <s v=""/>
    <s v="92009"/>
    <s v=""/>
    <s v="20150225"/>
    <s v=""/>
    <x v="1"/>
    <s v="BE31097"/>
    <x v="7"/>
    <s v="624317104556"/>
  </r>
  <r>
    <s v="TRANSFER TO COST"/>
    <x v="15"/>
    <s v="OUT"/>
    <s v="836"/>
    <x v="0"/>
    <s v="0000"/>
    <x v="15"/>
    <n v="0"/>
    <x v="2"/>
    <s v="(ROUNDING) DIFFERENCE VS. SLC"/>
    <s v=""/>
    <s v=""/>
    <s v="20150302"/>
    <s v=""/>
    <x v="1"/>
    <s v=""/>
    <x v="7"/>
    <s v=""/>
  </r>
  <r>
    <s v="TRANSFER TO COST"/>
    <x v="15"/>
    <s v="OUT"/>
    <s v="836"/>
    <x v="0"/>
    <s v="0000"/>
    <x v="15"/>
    <n v="-10486.88"/>
    <x v="35"/>
    <s v="C0529 A SP_NESSULUX LC31     I"/>
    <s v="YUZ1495"/>
    <s v=" 0001"/>
    <s v="20150302"/>
    <s v=""/>
    <x v="1"/>
    <s v="FS00662"/>
    <x v="0"/>
    <s v="62431783691"/>
  </r>
  <r>
    <s v="TRANSFER TO COST"/>
    <x v="15"/>
    <s v="OUT"/>
    <s v="836"/>
    <x v="0"/>
    <s v="0000"/>
    <x v="15"/>
    <n v="-7005.94"/>
    <x v="35"/>
    <s v="C0529 A SP_NESSULUX LC31     I"/>
    <s v="YUZ1495"/>
    <s v=" 0001"/>
    <s v="20150302"/>
    <s v=""/>
    <x v="1"/>
    <s v="FS01256"/>
    <x v="2"/>
    <s v="62431783691"/>
  </r>
  <r>
    <s v="TRANSFER TO COST"/>
    <x v="15"/>
    <s v="OUT"/>
    <s v="836"/>
    <x v="0"/>
    <s v="0000"/>
    <x v="15"/>
    <n v="-3932.58"/>
    <x v="35"/>
    <s v="C0529 A SP_NESSULUX LC31     I"/>
    <s v="YUZ1495"/>
    <s v=" 0001"/>
    <s v="20150302"/>
    <s v=""/>
    <x v="1"/>
    <s v="FS00797"/>
    <x v="2"/>
    <s v="62431783691"/>
  </r>
  <r>
    <s v="TRANSFER TO COST"/>
    <x v="15"/>
    <s v="OUT"/>
    <s v="836"/>
    <x v="0"/>
    <s v="0000"/>
    <x v="15"/>
    <n v="-1751.48"/>
    <x v="35"/>
    <s v="C0529 A SP_NESSULUX LC31     I"/>
    <s v="YUZ1495"/>
    <s v=" 0001"/>
    <s v="20150302"/>
    <s v=""/>
    <x v="1"/>
    <s v="FS00791"/>
    <x v="2"/>
    <s v="62431783691"/>
  </r>
  <r>
    <s v="TRANSFER TO COST"/>
    <x v="15"/>
    <s v="OUT"/>
    <s v="836"/>
    <x v="0"/>
    <s v="0000"/>
    <x v="15"/>
    <n v="-981.27"/>
    <x v="35"/>
    <s v="C0529 A SP_NESSULUX LC31     I"/>
    <s v="YUZ1495"/>
    <s v=" 0001"/>
    <s v="20150302"/>
    <s v=""/>
    <x v="1"/>
    <s v="FS00595"/>
    <x v="1"/>
    <s v="62431783691"/>
  </r>
  <r>
    <s v="TRANSFER TO COST"/>
    <x v="15"/>
    <s v="OUT"/>
    <s v="836"/>
    <x v="0"/>
    <s v="0000"/>
    <x v="15"/>
    <n v="-881.25"/>
    <x v="35"/>
    <s v="C0529 A SP_NESSULUX LC31     I"/>
    <s v="YUZ1495"/>
    <s v=" 0001"/>
    <s v="20150302"/>
    <s v=""/>
    <x v="1"/>
    <s v="FS01380"/>
    <x v="2"/>
    <s v="62431783691"/>
  </r>
  <r>
    <s v="TRANSFER TO COST"/>
    <x v="15"/>
    <s v="OUT"/>
    <s v="836"/>
    <x v="0"/>
    <s v="0000"/>
    <x v="15"/>
    <n v="-848.97"/>
    <x v="35"/>
    <s v="C0529 A SP_NESSULUX LC31     I"/>
    <s v="YUZ1495"/>
    <s v=" 0001"/>
    <s v="20150302"/>
    <s v=""/>
    <x v="1"/>
    <s v="FS01442"/>
    <x v="2"/>
    <s v="62431783691"/>
  </r>
  <r>
    <s v="TRANSFER TO COST"/>
    <x v="15"/>
    <s v="OUT"/>
    <s v="836"/>
    <x v="0"/>
    <s v="0000"/>
    <x v="15"/>
    <n v="-749.06"/>
    <x v="35"/>
    <s v="C0529 A SP_NESSULUX LC31     I"/>
    <s v="YUZ1495"/>
    <s v=" 0001"/>
    <s v="20150302"/>
    <s v=""/>
    <x v="1"/>
    <s v="FS01359"/>
    <x v="19"/>
    <s v="62431783691"/>
  </r>
  <r>
    <s v="TRANSFER TO COST"/>
    <x v="15"/>
    <s v="OUT"/>
    <s v="836"/>
    <x v="0"/>
    <s v="0000"/>
    <x v="15"/>
    <n v="-528.75"/>
    <x v="35"/>
    <s v="C0529 A SP_NESSULUX LC31     I"/>
    <s v="YUZ1495"/>
    <s v=" 0001"/>
    <s v="20150302"/>
    <s v=""/>
    <x v="1"/>
    <s v="FS01271"/>
    <x v="1"/>
    <s v="62431783691"/>
  </r>
  <r>
    <s v="TRANSFER TO COST"/>
    <x v="15"/>
    <s v="OUT"/>
    <s v="836"/>
    <x v="0"/>
    <s v="0000"/>
    <x v="15"/>
    <n v="-352.5"/>
    <x v="35"/>
    <s v="C0529 A SP_NESSULUX LC31     I"/>
    <s v="YUZ1495"/>
    <s v=" 0001"/>
    <s v="20150302"/>
    <s v=""/>
    <x v="1"/>
    <s v="FS00726"/>
    <x v="3"/>
    <s v="62431783691"/>
  </r>
  <r>
    <s v="TRANSFER TO COST"/>
    <x v="15"/>
    <s v="OUT"/>
    <s v="836"/>
    <x v="0"/>
    <s v="0000"/>
    <x v="15"/>
    <n v="-35844.32"/>
    <x v="35"/>
    <s v="C0530 A SP_NESSULUX LC31     I"/>
    <s v="YUZ1495"/>
    <s v=" 0001"/>
    <s v="20150302"/>
    <s v=""/>
    <x v="1"/>
    <s v="FS00791"/>
    <x v="2"/>
    <s v="62431783691"/>
  </r>
  <r>
    <s v="TRANSFER TO COST"/>
    <x v="15"/>
    <s v="OUT"/>
    <s v="836"/>
    <x v="0"/>
    <s v="0000"/>
    <x v="15"/>
    <n v="-7769.1"/>
    <x v="35"/>
    <s v="C0530 A SP_NESSULUX LC31     I"/>
    <s v="YUZ1495"/>
    <s v=" 0001"/>
    <s v="20150302"/>
    <s v=""/>
    <x v="1"/>
    <s v="FS00596"/>
    <x v="1"/>
    <s v="62431783691"/>
  </r>
  <r>
    <s v="TRANSFER TO COST"/>
    <x v="15"/>
    <s v="OUT"/>
    <s v="836"/>
    <x v="0"/>
    <s v="0000"/>
    <x v="15"/>
    <n v="-15480"/>
    <x v="35"/>
    <s v="C0531 A SP_NESSULUX LC31     I"/>
    <s v="YUZ1495"/>
    <s v=" 0001"/>
    <s v="20150302"/>
    <s v=""/>
    <x v="1"/>
    <s v="FS00797"/>
    <x v="2"/>
    <s v="62431783691"/>
  </r>
  <r>
    <s v="TRANSFER TO COST"/>
    <x v="15"/>
    <s v="OUT"/>
    <s v="836"/>
    <x v="0"/>
    <s v="0000"/>
    <x v="15"/>
    <n v="-5310"/>
    <x v="35"/>
    <s v="C0531 A SP_NESSULUX LC31     I"/>
    <s v="YUZ1495"/>
    <s v=" 0001"/>
    <s v="20150302"/>
    <s v=""/>
    <x v="1"/>
    <s v="FS00595"/>
    <x v="1"/>
    <s v="62431783691"/>
  </r>
  <r>
    <s v="TRANSFER TO COST"/>
    <x v="15"/>
    <s v="OUT"/>
    <s v="836"/>
    <x v="0"/>
    <s v="0000"/>
    <x v="15"/>
    <n v="-270"/>
    <x v="35"/>
    <s v="C0531 A SP_NESSULUX LC31     I"/>
    <s v="YUZ1495"/>
    <s v=" 0001"/>
    <s v="20150302"/>
    <s v=""/>
    <x v="1"/>
    <s v="FS00726"/>
    <x v="3"/>
    <s v="62431783691"/>
  </r>
  <r>
    <s v="TRANSFER TO COST"/>
    <x v="15"/>
    <s v="OUT"/>
    <s v="836"/>
    <x v="0"/>
    <s v="0000"/>
    <x v="15"/>
    <n v="-135"/>
    <x v="35"/>
    <s v="C0531 A SP_NESSULUX LC31     I"/>
    <s v="YUZ1495"/>
    <s v=" 0001"/>
    <s v="20150302"/>
    <s v=""/>
    <x v="1"/>
    <s v="FS00765"/>
    <x v="4"/>
    <s v="62431783691"/>
  </r>
  <r>
    <s v="TRANSFER TO COST"/>
    <x v="15"/>
    <s v="OUT"/>
    <s v="836"/>
    <x v="0"/>
    <s v="0000"/>
    <x v="15"/>
    <n v="-120"/>
    <x v="35"/>
    <s v="C0531 A SP_NESSULUX LC31     I"/>
    <s v="YUZ1495"/>
    <s v=" 0001"/>
    <s v="20150302"/>
    <s v=""/>
    <x v="1"/>
    <s v="FS00379"/>
    <x v="8"/>
    <s v="62431783691"/>
  </r>
  <r>
    <s v="TRANSFER TO COST"/>
    <x v="15"/>
    <s v="OUT"/>
    <s v="836"/>
    <x v="0"/>
    <s v="0000"/>
    <x v="15"/>
    <n v="-622"/>
    <x v="35"/>
    <s v="C0532 A SP_NESSULUX LC31     I"/>
    <s v="YUZ1495"/>
    <s v=" 0001"/>
    <s v="20150302"/>
    <s v=""/>
    <x v="1"/>
    <s v="FS00791"/>
    <x v="2"/>
    <s v="62431783691"/>
  </r>
  <r>
    <s v="TRANSFER TO COST"/>
    <x v="15"/>
    <s v="OUT"/>
    <s v="836"/>
    <x v="0"/>
    <s v="0000"/>
    <x v="15"/>
    <n v="-387"/>
    <x v="35"/>
    <s v="C0532 A SP_NESSULUX LC31     I"/>
    <s v="YUZ1495"/>
    <s v=" 0001"/>
    <s v="20150302"/>
    <s v=""/>
    <x v="1"/>
    <s v="FS00797"/>
    <x v="2"/>
    <s v="62431783691"/>
  </r>
  <r>
    <s v="TRANSFER TO COST"/>
    <x v="15"/>
    <s v="OUT"/>
    <s v="836"/>
    <x v="0"/>
    <s v="0000"/>
    <x v="15"/>
    <n v="-169"/>
    <x v="35"/>
    <s v="C0532 A SP_NESSULUX LC31     I"/>
    <s v="YUZ1495"/>
    <s v=" 0001"/>
    <s v="20150302"/>
    <s v=""/>
    <x v="1"/>
    <s v="FS00596"/>
    <x v="1"/>
    <s v="62431783691"/>
  </r>
  <r>
    <s v="TRANSFER TO COST"/>
    <x v="15"/>
    <s v="OUT"/>
    <s v="836"/>
    <x v="0"/>
    <s v="0000"/>
    <x v="15"/>
    <n v="-107"/>
    <x v="35"/>
    <s v="C0532 A SP_NESSULUX LC31     I"/>
    <s v="YUZ1495"/>
    <s v=" 0001"/>
    <s v="20150302"/>
    <s v=""/>
    <x v="1"/>
    <s v="FS00595"/>
    <x v="1"/>
    <s v="62431783691"/>
  </r>
  <r>
    <s v="TRANSFER TO COST"/>
    <x v="15"/>
    <s v="OUT"/>
    <s v="836"/>
    <x v="0"/>
    <s v="0000"/>
    <x v="15"/>
    <n v="-13"/>
    <x v="35"/>
    <s v="C0532 A SP_NESSULUX LC31     I"/>
    <s v="YUZ1495"/>
    <s v=" 0001"/>
    <s v="20150302"/>
    <s v=""/>
    <x v="1"/>
    <s v="FS00379"/>
    <x v="8"/>
    <s v="62431783691"/>
  </r>
  <r>
    <s v="TRANSFER TO COST"/>
    <x v="15"/>
    <s v="OUT"/>
    <s v="836"/>
    <x v="0"/>
    <s v="0000"/>
    <x v="15"/>
    <n v="-13"/>
    <x v="35"/>
    <s v="C0532 A SP_NESSULUX LC31     I"/>
    <s v="YUZ1495"/>
    <s v=" 0001"/>
    <s v="20150302"/>
    <s v=""/>
    <x v="1"/>
    <s v="FS00726"/>
    <x v="3"/>
    <s v="62431783691"/>
  </r>
  <r>
    <s v="TRANSFER TO COST"/>
    <x v="15"/>
    <s v="OUT"/>
    <s v="836"/>
    <x v="0"/>
    <s v="0000"/>
    <x v="15"/>
    <n v="-13"/>
    <x v="35"/>
    <s v="C0532 A SP_NESSULUX LC31     I"/>
    <s v="YUZ1495"/>
    <s v=" 0001"/>
    <s v="20150302"/>
    <s v=""/>
    <x v="1"/>
    <s v="FS00765"/>
    <x v="4"/>
    <s v="62431783691"/>
  </r>
  <r>
    <s v="Transfer out to Service pool"/>
    <x v="15"/>
    <s v="OUT"/>
    <s v="836"/>
    <x v="1"/>
    <s v="0000"/>
    <x v="15"/>
    <n v="0"/>
    <x v="2"/>
    <s v="(ROUNDING) DIFFERENCE VS. SLC"/>
    <s v=""/>
    <s v=""/>
    <s v="20150302"/>
    <s v=""/>
    <x v="1"/>
    <s v=""/>
    <x v="7"/>
    <s v=""/>
  </r>
  <r>
    <s v="Transfer out to Service pool"/>
    <x v="15"/>
    <s v="OUT"/>
    <s v="836"/>
    <x v="1"/>
    <s v="0000"/>
    <x v="15"/>
    <n v="-4808.54"/>
    <x v="35"/>
    <s v="C0529 A SP_NESSULUX LC31     I"/>
    <s v="YUZ1495"/>
    <s v=" 0001"/>
    <s v="20150302"/>
    <s v=""/>
    <x v="1"/>
    <s v="BE31401"/>
    <x v="6"/>
    <s v="62431783691"/>
  </r>
  <r>
    <s v="Transfer out to Service pool"/>
    <x v="15"/>
    <s v="OUT"/>
    <s v="836"/>
    <x v="1"/>
    <s v="0000"/>
    <x v="15"/>
    <n v="-1982.81"/>
    <x v="35"/>
    <s v="C0529 A SP_NESSULUX LC31     I"/>
    <s v="YUZ1495"/>
    <s v=" 0001"/>
    <s v="20150302"/>
    <s v=""/>
    <x v="1"/>
    <s v="BE31394"/>
    <x v="6"/>
    <s v="62431783691"/>
  </r>
  <r>
    <s v="Transfer out to Service pool"/>
    <x v="15"/>
    <s v="OUT"/>
    <s v="836"/>
    <x v="1"/>
    <s v="0000"/>
    <x v="15"/>
    <n v="-506.72"/>
    <x v="35"/>
    <s v="C0529 A SP_NESSULUX LC31     I"/>
    <s v="YUZ1495"/>
    <s v=" 0001"/>
    <s v="20150302"/>
    <s v=""/>
    <x v="1"/>
    <s v="BE31386"/>
    <x v="6"/>
    <s v="62431783691"/>
  </r>
  <r>
    <s v="Transfer out to Service pool"/>
    <x v="15"/>
    <s v="OUT"/>
    <s v="836"/>
    <x v="1"/>
    <s v="0000"/>
    <x v="15"/>
    <n v="-27218.639999999999"/>
    <x v="35"/>
    <s v="C0530 A SP_NESSULUX LC31     I"/>
    <s v="YUZ1495"/>
    <s v=" 0001"/>
    <s v="20150302"/>
    <s v=""/>
    <x v="1"/>
    <s v="BE31392"/>
    <x v="6"/>
    <s v="62431783691"/>
  </r>
  <r>
    <s v="Transfer out to Service pool"/>
    <x v="15"/>
    <s v="OUT"/>
    <s v="836"/>
    <x v="1"/>
    <s v="0000"/>
    <x v="15"/>
    <n v="-23595"/>
    <x v="35"/>
    <s v="C0531 A SP_NESSULUX LC31     I"/>
    <s v="YUZ1495"/>
    <s v=" 0001"/>
    <s v="20150302"/>
    <s v=""/>
    <x v="1"/>
    <s v="BE31399"/>
    <x v="6"/>
    <s v="62431783691"/>
  </r>
  <r>
    <s v="Transfer out to Service pool"/>
    <x v="15"/>
    <s v="OUT"/>
    <s v="836"/>
    <x v="1"/>
    <s v="0000"/>
    <x v="15"/>
    <n v="-15375"/>
    <x v="35"/>
    <s v="C0531 A SP_NESSULUX LC31     I"/>
    <s v="YUZ1495"/>
    <s v=" 0001"/>
    <s v="20150302"/>
    <s v=""/>
    <x v="1"/>
    <s v="BE31400"/>
    <x v="6"/>
    <s v="62431783691"/>
  </r>
  <r>
    <s v="Transfer out to Service pool"/>
    <x v="15"/>
    <s v="OUT"/>
    <s v="836"/>
    <x v="1"/>
    <s v="0000"/>
    <x v="15"/>
    <n v="-1305"/>
    <x v="35"/>
    <s v="C0531 A SP_NESSULUX LC31     I"/>
    <s v="YUZ1495"/>
    <s v=" 0001"/>
    <s v="20150302"/>
    <s v=""/>
    <x v="1"/>
    <s v="BE31388"/>
    <x v="6"/>
    <s v="62431783691"/>
  </r>
  <r>
    <s v="Transfer out to Service pool"/>
    <x v="15"/>
    <s v="OUT"/>
    <s v="836"/>
    <x v="1"/>
    <s v="0000"/>
    <x v="15"/>
    <n v="-476"/>
    <x v="35"/>
    <s v="C0532 A SP_NESSULUX LC31     I"/>
    <s v="YUZ1495"/>
    <s v=" 0001"/>
    <s v="20150302"/>
    <s v=""/>
    <x v="1"/>
    <s v="BE31392"/>
    <x v="6"/>
    <s v="62431783691"/>
  </r>
  <r>
    <s v="Transfer out to Service pool"/>
    <x v="15"/>
    <s v="OUT"/>
    <s v="836"/>
    <x v="1"/>
    <s v="0000"/>
    <x v="15"/>
    <n v="-440"/>
    <x v="35"/>
    <s v="C0532 A SP_NESSULUX LC31     I"/>
    <s v="YUZ1495"/>
    <s v=" 0001"/>
    <s v="20150302"/>
    <s v=""/>
    <x v="1"/>
    <s v="BE31399"/>
    <x v="6"/>
    <s v="62431783691"/>
  </r>
  <r>
    <s v="Transfer out to Service pool"/>
    <x v="15"/>
    <s v="OUT"/>
    <s v="836"/>
    <x v="1"/>
    <s v="0000"/>
    <x v="15"/>
    <n v="-266"/>
    <x v="35"/>
    <s v="C0532 A SP_NESSULUX LC31     I"/>
    <s v="YUZ1495"/>
    <s v=" 0001"/>
    <s v="20150302"/>
    <s v=""/>
    <x v="1"/>
    <s v="BE31400"/>
    <x v="6"/>
    <s v="62431783691"/>
  </r>
  <r>
    <s v="Transfer out to Service pool"/>
    <x v="15"/>
    <s v="OUT"/>
    <s v="836"/>
    <x v="1"/>
    <s v="0000"/>
    <x v="15"/>
    <n v="-40"/>
    <x v="35"/>
    <s v="C0532 A SP_NESSULUX LC31     I"/>
    <s v="YUZ1495"/>
    <s v=" 0001"/>
    <s v="20150302"/>
    <s v=""/>
    <x v="1"/>
    <s v="BE31388"/>
    <x v="6"/>
    <s v="62431783691"/>
  </r>
  <r>
    <s v="Transfer out to Service pool"/>
    <x v="15"/>
    <s v="OUT"/>
    <s v="836"/>
    <x v="1"/>
    <s v="0000"/>
    <x v="15"/>
    <n v="-13"/>
    <x v="35"/>
    <s v="C0532 A SP_NESSULUX LC31     I"/>
    <s v="YUZ1495"/>
    <s v=" 0001"/>
    <s v="20150302"/>
    <s v=""/>
    <x v="1"/>
    <s v="BE31386"/>
    <x v="6"/>
    <s v="62431783691"/>
  </r>
  <r>
    <s v="Transfers From Related Company - World Trade:"/>
    <x v="15"/>
    <s v="IN"/>
    <s v="836"/>
    <x v="3"/>
    <s v="0000"/>
    <x v="15"/>
    <n v="155982.13"/>
    <x v="50"/>
    <s v="              62460014"/>
    <s v="6000000"/>
    <s v=""/>
    <s v="20150218"/>
    <s v=""/>
    <x v="1"/>
    <s v=""/>
    <x v="7"/>
    <s v=""/>
  </r>
  <r>
    <s v="TRANSFER FROM SERVICE POOL"/>
    <x v="15"/>
    <s v="IN"/>
    <s v="836"/>
    <x v="4"/>
    <s v="0000"/>
    <x v="15"/>
    <n v="2248.25"/>
    <x v="44"/>
    <s v=""/>
    <s v="92009"/>
    <s v=""/>
    <s v="20150226"/>
    <s v=""/>
    <x v="1"/>
    <s v="BE31083"/>
    <x v="7"/>
    <s v="62402287032I"/>
  </r>
  <r>
    <s v="TRANSFER FROM SERVICE POOL"/>
    <x v="15"/>
    <s v="IN"/>
    <s v="836"/>
    <x v="4"/>
    <s v="0000"/>
    <x v="15"/>
    <n v="3046.08"/>
    <x v="44"/>
    <s v=""/>
    <s v="92009"/>
    <s v=""/>
    <s v="20150226"/>
    <s v=""/>
    <x v="1"/>
    <s v="BE31083"/>
    <x v="7"/>
    <s v="62402287032I"/>
  </r>
  <r>
    <s v="TRANSFER FROM HR POOLS / LABOR"/>
    <x v="15"/>
    <s v="IN"/>
    <s v="836"/>
    <x v="2"/>
    <s v="0000"/>
    <x v="15"/>
    <n v="2459.9699999999998"/>
    <x v="1"/>
    <s v=""/>
    <s v="92009"/>
    <s v=""/>
    <s v="20150225"/>
    <s v=""/>
    <x v="1"/>
    <s v="BE31079"/>
    <x v="7"/>
    <s v="624317104516"/>
  </r>
  <r>
    <s v="TRANSFER FROM HR POOLS / LABOR"/>
    <x v="15"/>
    <s v="IN"/>
    <s v="836"/>
    <x v="2"/>
    <s v="0000"/>
    <x v="15"/>
    <n v="2733.3"/>
    <x v="1"/>
    <s v=""/>
    <s v="92009"/>
    <s v=""/>
    <s v="20150225"/>
    <s v=""/>
    <x v="1"/>
    <s v="BE31083"/>
    <x v="7"/>
    <s v="624317104516"/>
  </r>
  <r>
    <s v="TRANSFER FROM HR POOLS / LABOR"/>
    <x v="15"/>
    <s v="IN"/>
    <s v="836"/>
    <x v="2"/>
    <s v="0000"/>
    <x v="15"/>
    <n v="0"/>
    <x v="2"/>
    <s v="(ROUNDING) DIFFERENCE VS. SLC"/>
    <s v=""/>
    <s v=""/>
    <s v="20150302"/>
    <s v=""/>
    <x v="1"/>
    <s v=""/>
    <x v="7"/>
    <s v=""/>
  </r>
  <r>
    <s v="TRANSFER TO COST"/>
    <x v="16"/>
    <s v="OUT"/>
    <s v="836"/>
    <x v="0"/>
    <s v="0000"/>
    <x v="16"/>
    <n v="-14005.6"/>
    <x v="35"/>
    <s v="C0533 A SP_ISFS OPERATIONS LCI"/>
    <s v="YUZ1495"/>
    <s v=" 0001"/>
    <s v="20150302"/>
    <s v=""/>
    <x v="1"/>
    <s v="FS00602"/>
    <x v="1"/>
    <s v="62431783699"/>
  </r>
  <r>
    <s v="TRANSFER TO COST"/>
    <x v="16"/>
    <s v="OUT"/>
    <s v="836"/>
    <x v="0"/>
    <s v="0000"/>
    <x v="16"/>
    <n v="-9276.3700000000008"/>
    <x v="35"/>
    <s v="C0533 A SP_ISFS OPERATIONS LCI"/>
    <s v="YUZ1495"/>
    <s v=" 0001"/>
    <s v="20150302"/>
    <s v=""/>
    <x v="1"/>
    <s v="FS01442"/>
    <x v="2"/>
    <s v="62431783699"/>
  </r>
  <r>
    <s v="TRANSFER TO COST"/>
    <x v="16"/>
    <s v="OUT"/>
    <s v="836"/>
    <x v="0"/>
    <s v="0000"/>
    <x v="16"/>
    <n v="-1972.62"/>
    <x v="35"/>
    <s v="C0533 A SP_ISFS OPERATIONS LCI"/>
    <s v="YUZ1495"/>
    <s v=" 0001"/>
    <s v="20150302"/>
    <s v=""/>
    <x v="1"/>
    <s v="FS00794"/>
    <x v="2"/>
    <s v="62431783699"/>
  </r>
  <r>
    <s v="TRANSFER TO COST"/>
    <x v="16"/>
    <s v="OUT"/>
    <s v="836"/>
    <x v="0"/>
    <s v="0000"/>
    <x v="16"/>
    <n v="-1504.33"/>
    <x v="35"/>
    <s v="C0533 A SP_ISFS OPERATIONS LCI"/>
    <s v="YUZ1495"/>
    <s v=" 0001"/>
    <s v="20150302"/>
    <s v=""/>
    <x v="1"/>
    <s v="FS00756"/>
    <x v="0"/>
    <s v="62431783699"/>
  </r>
  <r>
    <s v="TRANSFER TO COST"/>
    <x v="16"/>
    <s v="OUT"/>
    <s v="836"/>
    <x v="0"/>
    <s v="0000"/>
    <x v="16"/>
    <n v="-221.29"/>
    <x v="35"/>
    <s v="C0533 A SP_ISFS OPERATIONS LCI"/>
    <s v="YUZ1495"/>
    <s v=" 0001"/>
    <s v="20150302"/>
    <s v=""/>
    <x v="1"/>
    <s v="FS00748"/>
    <x v="0"/>
    <s v="62431783699"/>
  </r>
  <r>
    <s v="TRANSFER TO COST"/>
    <x v="16"/>
    <s v="OUT"/>
    <s v="836"/>
    <x v="0"/>
    <s v="0000"/>
    <x v="16"/>
    <n v="-210.75"/>
    <x v="35"/>
    <s v="C0533 A SP_ISFS OPERATIONS LCI"/>
    <s v="YUZ1495"/>
    <s v=" 0001"/>
    <s v="20150302"/>
    <s v=""/>
    <x v="1"/>
    <s v="FS00726"/>
    <x v="3"/>
    <s v="62431783699"/>
  </r>
  <r>
    <s v="TRANSFER TO COST"/>
    <x v="16"/>
    <s v="OUT"/>
    <s v="836"/>
    <x v="0"/>
    <s v="0000"/>
    <x v="16"/>
    <n v="-158.06"/>
    <x v="35"/>
    <s v="C0533 A SP_ISFS OPERATIONS LCI"/>
    <s v="YUZ1495"/>
    <s v=" 0001"/>
    <s v="20150302"/>
    <s v=""/>
    <x v="1"/>
    <s v="FS00754"/>
    <x v="0"/>
    <s v="62431783699"/>
  </r>
  <r>
    <s v="TRANSFER TO COST"/>
    <x v="16"/>
    <s v="OUT"/>
    <s v="836"/>
    <x v="0"/>
    <s v="0000"/>
    <x v="16"/>
    <n v="-158.06"/>
    <x v="35"/>
    <s v="C0533 A SP_ISFS OPERATIONS LCI"/>
    <s v="YUZ1495"/>
    <s v=" 0001"/>
    <s v="20150302"/>
    <s v=""/>
    <x v="1"/>
    <s v="FS00747"/>
    <x v="0"/>
    <s v="62431783699"/>
  </r>
  <r>
    <s v="Transfer out to Service pool"/>
    <x v="16"/>
    <s v="OUT"/>
    <s v="836"/>
    <x v="1"/>
    <s v="0000"/>
    <x v="16"/>
    <n v="-7803.65"/>
    <x v="35"/>
    <s v="C0533 A SP_ISFS OPERATIONS LCI"/>
    <s v="YUZ1495"/>
    <s v=" 0001"/>
    <s v="20150302"/>
    <s v=""/>
    <x v="1"/>
    <s v="BE31121"/>
    <x v="6"/>
    <s v="62431783699"/>
  </r>
  <r>
    <s v="TRANSFER TO COST"/>
    <x v="0"/>
    <s v="OUT"/>
    <s v="836"/>
    <x v="0"/>
    <s v="0000"/>
    <x v="0"/>
    <n v="-1496.4"/>
    <x v="51"/>
    <s v="C0553 V SP_SHARED SVCES STORAI"/>
    <s v="YUZ1519"/>
    <s v=" 0001"/>
    <s v="20150401"/>
    <s v=""/>
    <x v="2"/>
    <s v="FS00751"/>
    <x v="0"/>
    <s v="62431783610"/>
  </r>
  <r>
    <s v="TRANSFER TO COST"/>
    <x v="0"/>
    <s v="OUT"/>
    <s v="836"/>
    <x v="0"/>
    <s v="0000"/>
    <x v="0"/>
    <n v="-351"/>
    <x v="51"/>
    <s v="C0553 V SP_SHARED SVCES STORAI"/>
    <s v="YUZ1519"/>
    <s v=" 0001"/>
    <s v="20150401"/>
    <s v=""/>
    <x v="2"/>
    <s v="FS00605"/>
    <x v="1"/>
    <s v="62431783610"/>
  </r>
  <r>
    <s v="TRANSFER TO COST"/>
    <x v="0"/>
    <s v="OUT"/>
    <s v="836"/>
    <x v="0"/>
    <s v="0000"/>
    <x v="0"/>
    <n v="-240.13"/>
    <x v="51"/>
    <s v="C0553 V SP_SHARED SVCES STORAI"/>
    <s v="YUZ1519"/>
    <s v=" 0001"/>
    <s v="20150401"/>
    <s v=""/>
    <x v="2"/>
    <s v="FS00796"/>
    <x v="2"/>
    <s v="62431783610"/>
  </r>
  <r>
    <s v="TRANSFER TO COST"/>
    <x v="0"/>
    <s v="OUT"/>
    <s v="836"/>
    <x v="0"/>
    <s v="0000"/>
    <x v="0"/>
    <n v="-136.35"/>
    <x v="51"/>
    <s v="C0553 V SP_SHARED SVCES STORAI"/>
    <s v="YUZ1519"/>
    <s v=" 0001"/>
    <s v="20150401"/>
    <s v=""/>
    <x v="2"/>
    <s v="FS00726"/>
    <x v="3"/>
    <s v="62431783610"/>
  </r>
  <r>
    <s v="TRANSFER TO COST"/>
    <x v="0"/>
    <s v="OUT"/>
    <s v="836"/>
    <x v="0"/>
    <s v="0000"/>
    <x v="0"/>
    <n v="-104.39"/>
    <x v="51"/>
    <s v="C0553 V SP_SHARED SVCES STORAI"/>
    <s v="YUZ1519"/>
    <s v=" 0001"/>
    <s v="20150401"/>
    <s v=""/>
    <x v="2"/>
    <s v="FS00765"/>
    <x v="4"/>
    <s v="62431783610"/>
  </r>
  <r>
    <s v="TRANSFER TO COST"/>
    <x v="0"/>
    <s v="OUT"/>
    <s v="836"/>
    <x v="0"/>
    <s v="0000"/>
    <x v="0"/>
    <n v="-3.51"/>
    <x v="51"/>
    <s v="C0553 V SP_SHARED SVCES STORAI"/>
    <s v="YUZ1519"/>
    <s v=" 0001"/>
    <s v="20150401"/>
    <s v=""/>
    <x v="2"/>
    <s v="FS01308"/>
    <x v="5"/>
    <s v="62431783610"/>
  </r>
  <r>
    <s v="Transfer out to Service pool"/>
    <x v="0"/>
    <s v="OUT"/>
    <s v="836"/>
    <x v="1"/>
    <s v="0000"/>
    <x v="0"/>
    <n v="-670.25"/>
    <x v="51"/>
    <s v="C0553 V SP_SHARED SVCES STORAI"/>
    <s v="YUZ1519"/>
    <s v=" 0001"/>
    <s v="20150401"/>
    <s v=""/>
    <x v="2"/>
    <s v="BE30126"/>
    <x v="6"/>
    <s v="62431783610"/>
  </r>
  <r>
    <s v="Transfer out to Service pool"/>
    <x v="0"/>
    <s v="OUT"/>
    <s v="836"/>
    <x v="1"/>
    <s v="0000"/>
    <x v="0"/>
    <n v="-127.32"/>
    <x v="51"/>
    <s v="C0553 V SP_SHARED SVCES STORAI"/>
    <s v="YUZ1519"/>
    <s v=" 0001"/>
    <s v="20150401"/>
    <s v=""/>
    <x v="2"/>
    <s v="BE31383"/>
    <x v="6"/>
    <s v="62431783610"/>
  </r>
  <r>
    <s v="TRANSFER FROM HR POOLS / LABOR"/>
    <x v="0"/>
    <s v="IN"/>
    <s v="836"/>
    <x v="2"/>
    <s v="0000"/>
    <x v="0"/>
    <n v="91.11"/>
    <x v="1"/>
    <s v=""/>
    <s v="92009"/>
    <s v=""/>
    <s v="20150325"/>
    <s v=""/>
    <x v="2"/>
    <s v="BE31060"/>
    <x v="7"/>
    <s v="624317104516"/>
  </r>
  <r>
    <s v="TRANSFER FROM HR POOLS / LABOR"/>
    <x v="0"/>
    <s v="IN"/>
    <s v="836"/>
    <x v="2"/>
    <s v="0000"/>
    <x v="0"/>
    <n v="364.44"/>
    <x v="1"/>
    <s v=""/>
    <s v="92009"/>
    <s v=""/>
    <s v="20150330"/>
    <s v=""/>
    <x v="2"/>
    <s v="BE31060"/>
    <x v="7"/>
    <s v="624317104516"/>
  </r>
  <r>
    <s v="TRANSFER FROM HR POOLS / LABOR"/>
    <x v="0"/>
    <s v="IN"/>
    <s v="836"/>
    <x v="2"/>
    <s v="0000"/>
    <x v="0"/>
    <n v="0"/>
    <x v="2"/>
    <s v="(ROUNDING) DIFFERENCE VS. SLC"/>
    <s v=""/>
    <s v=""/>
    <s v="20150401"/>
    <s v=""/>
    <x v="2"/>
    <s v=""/>
    <x v="7"/>
    <s v=""/>
  </r>
  <r>
    <s v="TRANSFER TO COST"/>
    <x v="1"/>
    <s v="OUT"/>
    <s v="836"/>
    <x v="0"/>
    <s v="0000"/>
    <x v="1"/>
    <n v="0"/>
    <x v="2"/>
    <s v="(ROUNDING) DIFFERENCE VS. SLC"/>
    <s v=""/>
    <s v=""/>
    <s v="20150401"/>
    <s v=""/>
    <x v="2"/>
    <s v=""/>
    <x v="7"/>
    <s v=""/>
  </r>
  <r>
    <s v="TRANSFER TO COST"/>
    <x v="1"/>
    <s v="OUT"/>
    <s v="836"/>
    <x v="0"/>
    <s v="0000"/>
    <x v="1"/>
    <n v="-16092.48"/>
    <x v="51"/>
    <s v="C0517 V SP_SHARED TIVOLI SMI I"/>
    <s v="YUZ1519"/>
    <s v=" 0001"/>
    <s v="20150401"/>
    <s v=""/>
    <x v="2"/>
    <s v="FS00756"/>
    <x v="0"/>
    <s v="62431783612"/>
  </r>
  <r>
    <s v="TRANSFER TO COST"/>
    <x v="1"/>
    <s v="OUT"/>
    <s v="836"/>
    <x v="0"/>
    <s v="0000"/>
    <x v="1"/>
    <n v="-8247.39"/>
    <x v="51"/>
    <s v="C0517 V SP_SHARED TIVOLI SMI I"/>
    <s v="YUZ1519"/>
    <s v=" 0001"/>
    <s v="20150401"/>
    <s v=""/>
    <x v="2"/>
    <s v="FS00602"/>
    <x v="1"/>
    <s v="62431783612"/>
  </r>
  <r>
    <s v="TRANSFER TO COST"/>
    <x v="1"/>
    <s v="OUT"/>
    <s v="836"/>
    <x v="0"/>
    <s v="0000"/>
    <x v="1"/>
    <n v="-4626.58"/>
    <x v="51"/>
    <s v="C0517 V SP_SHARED TIVOLI SMI I"/>
    <s v="YUZ1519"/>
    <s v=" 0001"/>
    <s v="20150401"/>
    <s v=""/>
    <x v="2"/>
    <s v="FS00726"/>
    <x v="3"/>
    <s v="62431783612"/>
  </r>
  <r>
    <s v="TRANSFER TO COST"/>
    <x v="1"/>
    <s v="OUT"/>
    <s v="836"/>
    <x v="0"/>
    <s v="0000"/>
    <x v="1"/>
    <n v="-2883.23"/>
    <x v="51"/>
    <s v="C0517 V SP_SHARED TIVOLI SMI I"/>
    <s v="YUZ1519"/>
    <s v=" 0001"/>
    <s v="20150401"/>
    <s v=""/>
    <x v="2"/>
    <s v="FS00379"/>
    <x v="8"/>
    <s v="62431783612"/>
  </r>
  <r>
    <s v="TRANSFER TO COST"/>
    <x v="1"/>
    <s v="OUT"/>
    <s v="836"/>
    <x v="0"/>
    <s v="0000"/>
    <x v="1"/>
    <n v="-2682.08"/>
    <x v="51"/>
    <s v="C0517 V SP_SHARED TIVOLI SMI I"/>
    <s v="YUZ1519"/>
    <s v=" 0001"/>
    <s v="20150401"/>
    <s v=""/>
    <x v="2"/>
    <s v="FS00753"/>
    <x v="0"/>
    <s v="62431783612"/>
  </r>
  <r>
    <s v="TRANSFER TO COST"/>
    <x v="1"/>
    <s v="OUT"/>
    <s v="836"/>
    <x v="0"/>
    <s v="0000"/>
    <x v="1"/>
    <n v="-1206.93"/>
    <x v="51"/>
    <s v="C0517 V SP_SHARED TIVOLI SMI I"/>
    <s v="YUZ1519"/>
    <s v=" 0001"/>
    <s v="20150401"/>
    <s v=""/>
    <x v="2"/>
    <s v="FS00600"/>
    <x v="1"/>
    <s v="62431783612"/>
  </r>
  <r>
    <s v="TRANSFER TO COST"/>
    <x v="1"/>
    <s v="OUT"/>
    <s v="836"/>
    <x v="0"/>
    <s v="0000"/>
    <x v="1"/>
    <n v="-402.31"/>
    <x v="51"/>
    <s v="C0517 V SP_SHARED TIVOLI SMI I"/>
    <s v="YUZ1519"/>
    <s v=" 0001"/>
    <s v="20150401"/>
    <s v=""/>
    <x v="2"/>
    <s v="FS01308"/>
    <x v="5"/>
    <s v="62431783612"/>
  </r>
  <r>
    <s v="TRANSFER TO COST"/>
    <x v="1"/>
    <s v="OUT"/>
    <s v="836"/>
    <x v="0"/>
    <s v="0000"/>
    <x v="1"/>
    <n v="-201.15"/>
    <x v="51"/>
    <s v="C0517 V SP_SHARED TIVOLI SMI I"/>
    <s v="YUZ1519"/>
    <s v=" 0001"/>
    <s v="20150401"/>
    <s v=""/>
    <x v="2"/>
    <s v="FS00765"/>
    <x v="4"/>
    <s v="62431783612"/>
  </r>
  <r>
    <s v="TRANSFER TO COST"/>
    <x v="1"/>
    <s v="OUT"/>
    <s v="836"/>
    <x v="0"/>
    <s v="0000"/>
    <x v="1"/>
    <n v="-67.05"/>
    <x v="51"/>
    <s v="C0517 V SP_SHARED TIVOLI SMI I"/>
    <s v="YUZ1519"/>
    <s v=" 0001"/>
    <s v="20150401"/>
    <s v=""/>
    <x v="2"/>
    <s v="FS01150"/>
    <x v="9"/>
    <s v="62431783612"/>
  </r>
  <r>
    <s v="Transfer out to Service pool"/>
    <x v="1"/>
    <s v="OUT"/>
    <s v="836"/>
    <x v="1"/>
    <s v="0000"/>
    <x v="1"/>
    <n v="-12136.41"/>
    <x v="51"/>
    <s v="C0517 V SP_SHARED TIVOLI SMI I"/>
    <s v="YUZ1519"/>
    <s v=" 0001"/>
    <s v="20150401"/>
    <s v=""/>
    <x v="2"/>
    <s v="BE31403"/>
    <x v="6"/>
    <s v="62431783612"/>
  </r>
  <r>
    <s v="Transfer out to Service pool"/>
    <x v="1"/>
    <s v="OUT"/>
    <s v="836"/>
    <x v="1"/>
    <s v="0000"/>
    <x v="1"/>
    <n v="-2950.28"/>
    <x v="51"/>
    <s v="C0517 V SP_SHARED TIVOLI SMI I"/>
    <s v="YUZ1519"/>
    <s v=" 0001"/>
    <s v="20150401"/>
    <s v=""/>
    <x v="2"/>
    <s v="BE31384"/>
    <x v="6"/>
    <s v="62431783612"/>
  </r>
  <r>
    <s v="Transfer out to Service pool"/>
    <x v="1"/>
    <s v="OUT"/>
    <s v="836"/>
    <x v="1"/>
    <s v="0000"/>
    <x v="1"/>
    <n v="-2749.13"/>
    <x v="51"/>
    <s v="C0517 V SP_SHARED TIVOLI SMI I"/>
    <s v="YUZ1519"/>
    <s v=" 0001"/>
    <s v="20150401"/>
    <s v=""/>
    <x v="2"/>
    <s v="BE31126"/>
    <x v="6"/>
    <s v="62431783612"/>
  </r>
  <r>
    <s v="Transfer out to Service pool"/>
    <x v="1"/>
    <s v="OUT"/>
    <s v="836"/>
    <x v="1"/>
    <s v="0000"/>
    <x v="1"/>
    <n v="-2413.87"/>
    <x v="51"/>
    <s v="C0517 V SP_SHARED TIVOLI SMI I"/>
    <s v="YUZ1519"/>
    <s v=" 0001"/>
    <s v="20150401"/>
    <s v=""/>
    <x v="2"/>
    <s v="BE31383"/>
    <x v="6"/>
    <s v="62431783612"/>
  </r>
  <r>
    <s v="Transfers From Related Company - World Trade:"/>
    <x v="1"/>
    <s v="IN"/>
    <s v="836"/>
    <x v="3"/>
    <s v="0000"/>
    <x v="1"/>
    <n v="3654.89"/>
    <x v="52"/>
    <s v="              62460020"/>
    <s v="6000000"/>
    <s v=""/>
    <s v="20150324"/>
    <s v=""/>
    <x v="2"/>
    <s v=""/>
    <x v="7"/>
    <s v=""/>
  </r>
  <r>
    <s v="Transfers From Related Company - World Trade:"/>
    <x v="1"/>
    <s v="IN"/>
    <s v="836"/>
    <x v="3"/>
    <s v="0000"/>
    <x v="1"/>
    <n v="5733.33"/>
    <x v="53"/>
    <s v="              72460012"/>
    <s v="6000000"/>
    <s v=""/>
    <s v="20150319"/>
    <s v=""/>
    <x v="2"/>
    <s v=""/>
    <x v="7"/>
    <s v=""/>
  </r>
  <r>
    <s v="Transfers From Related Company - World Trade:"/>
    <x v="1"/>
    <s v="IN"/>
    <s v="836"/>
    <x v="3"/>
    <s v="0000"/>
    <x v="1"/>
    <n v="-5733.33"/>
    <x v="54"/>
    <s v="              72460013"/>
    <s v="6000000"/>
    <s v=""/>
    <s v="20150320"/>
    <s v=""/>
    <x v="2"/>
    <s v=""/>
    <x v="7"/>
    <s v=""/>
  </r>
  <r>
    <s v="Transfers From Related Company - World Trade:"/>
    <x v="1"/>
    <s v="IN"/>
    <s v="836"/>
    <x v="3"/>
    <s v="0000"/>
    <x v="1"/>
    <n v="2867"/>
    <x v="55"/>
    <s v="              72460014"/>
    <s v="6000000"/>
    <s v=""/>
    <s v="20150320"/>
    <s v=""/>
    <x v="2"/>
    <s v=""/>
    <x v="7"/>
    <s v=""/>
  </r>
  <r>
    <s v="TRANSFER FROM SERVICE POOL"/>
    <x v="1"/>
    <s v="IN"/>
    <s v="836"/>
    <x v="4"/>
    <s v="0000"/>
    <x v="1"/>
    <n v="0"/>
    <x v="2"/>
    <s v="(ROUNDING) DIFFERENCE VS. SLC"/>
    <s v=""/>
    <s v=""/>
    <s v="20150401"/>
    <s v=""/>
    <x v="2"/>
    <s v=""/>
    <x v="7"/>
    <s v=""/>
  </r>
  <r>
    <s v="TRANSFER FROM SERVICE POOL"/>
    <x v="1"/>
    <s v="IN"/>
    <s v="836"/>
    <x v="4"/>
    <s v="0000"/>
    <x v="1"/>
    <n v="145.69999999999999"/>
    <x v="51"/>
    <s v="C0515 V SP_SHARED DATA CENTERI"/>
    <s v="YUZ1519"/>
    <s v=" 0001"/>
    <s v="20150401"/>
    <s v=""/>
    <x v="2"/>
    <s v="BE31093"/>
    <x v="6"/>
    <s v="62431783650"/>
  </r>
  <r>
    <s v="TRANSFER FROM SERVICE POOL"/>
    <x v="1"/>
    <s v="IN"/>
    <s v="836"/>
    <x v="4"/>
    <s v="0000"/>
    <x v="1"/>
    <n v="66.3"/>
    <x v="51"/>
    <s v="C0548 V SP_SHARED DATA CENTERI"/>
    <s v="YUZ1519"/>
    <s v=" 0001"/>
    <s v="20150401"/>
    <s v=""/>
    <x v="2"/>
    <s v="BE31093"/>
    <x v="6"/>
    <s v="62431783650"/>
  </r>
  <r>
    <s v="TRANSFER FROM SERVICE POOL"/>
    <x v="1"/>
    <s v="IN"/>
    <s v="836"/>
    <x v="4"/>
    <s v="0000"/>
    <x v="1"/>
    <n v="-660.83"/>
    <x v="51"/>
    <s v="C0555 A SP_GDF LUX POOL ACTIVI"/>
    <s v="YUZ1519"/>
    <s v=" 0001"/>
    <s v="20150401"/>
    <s v=""/>
    <x v="2"/>
    <s v="BE31089"/>
    <x v="6"/>
    <s v="62431783671"/>
  </r>
  <r>
    <s v="TRANSFER FROM SERVICE POOL"/>
    <x v="1"/>
    <s v="IN"/>
    <s v="836"/>
    <x v="4"/>
    <s v="0000"/>
    <x v="1"/>
    <n v="26800.17"/>
    <x v="51"/>
    <s v="C0555 A SP_GDF LUX POOL ACTIVI"/>
    <s v="YUZ1519"/>
    <s v=" 0001"/>
    <s v="20150401"/>
    <s v=""/>
    <x v="2"/>
    <s v="BE31089"/>
    <x v="6"/>
    <s v="62431783671"/>
  </r>
  <r>
    <s v="TRANSFER FROM HR POOLS / LABOR"/>
    <x v="1"/>
    <s v="IN"/>
    <s v="836"/>
    <x v="2"/>
    <s v="0000"/>
    <x v="1"/>
    <n v="8646.32"/>
    <x v="1"/>
    <s v=""/>
    <s v="92009"/>
    <s v=""/>
    <s v="20150325"/>
    <s v=""/>
    <x v="2"/>
    <s v="BE31089"/>
    <x v="7"/>
    <s v="624317104556"/>
  </r>
  <r>
    <s v="Transfer out to Service pool"/>
    <x v="2"/>
    <s v="OUT"/>
    <s v="836"/>
    <x v="1"/>
    <s v="0000"/>
    <x v="2"/>
    <n v="-3945.26"/>
    <x v="56"/>
    <s v="ISFSL_LABR                   I"/>
    <s v="YUZ1517"/>
    <s v=" 0001"/>
    <s v="20150408"/>
    <s v="BE31000"/>
    <x v="2"/>
    <s v=""/>
    <x v="7"/>
    <s v="624317143516"/>
  </r>
  <r>
    <s v="Transfer out to Service pool"/>
    <x v="2"/>
    <s v="OUT"/>
    <s v="836"/>
    <x v="1"/>
    <s v="0000"/>
    <x v="2"/>
    <n v="-285"/>
    <x v="56"/>
    <s v="ISFSL_LABR                   I"/>
    <s v="YUZ1517"/>
    <s v=" 0001"/>
    <s v="20150408"/>
    <s v="BE30330"/>
    <x v="2"/>
    <s v=""/>
    <x v="7"/>
    <s v="624317812766"/>
  </r>
  <r>
    <s v="Transfer out to Service pool"/>
    <x v="2"/>
    <s v="OUT"/>
    <s v="836"/>
    <x v="1"/>
    <s v="0000"/>
    <x v="2"/>
    <n v="-280"/>
    <x v="56"/>
    <s v="ISFSL_LABR                   I"/>
    <s v="YUZ1517"/>
    <s v=" 0001"/>
    <s v="20150408"/>
    <s v="BE31000"/>
    <x v="2"/>
    <s v=""/>
    <x v="7"/>
    <s v="624317838786"/>
  </r>
  <r>
    <s v="Transfer out to Service pool"/>
    <x v="2"/>
    <s v="OUT"/>
    <s v="836"/>
    <x v="1"/>
    <s v="0000"/>
    <x v="2"/>
    <n v="-133"/>
    <x v="56"/>
    <s v="ISFSL_LABR                   I"/>
    <s v="YUZ1517"/>
    <s v=" 0001"/>
    <s v="20150408"/>
    <s v="BE31001"/>
    <x v="2"/>
    <s v=""/>
    <x v="7"/>
    <s v="624317838786"/>
  </r>
  <r>
    <s v="TRANSFER FROM ITS 812"/>
    <x v="2"/>
    <s v="IN"/>
    <s v="836"/>
    <x v="6"/>
    <s v="0000"/>
    <x v="2"/>
    <n v="285"/>
    <x v="1"/>
    <s v=""/>
    <s v="92009"/>
    <s v=""/>
    <s v="20150325"/>
    <s v=""/>
    <x v="2"/>
    <s v="BE30330"/>
    <x v="7"/>
    <s v="624317812766"/>
  </r>
  <r>
    <s v="TRANSFER FROM ITS"/>
    <x v="2"/>
    <s v="IN"/>
    <s v="836"/>
    <x v="5"/>
    <s v="0000"/>
    <x v="2"/>
    <n v="133"/>
    <x v="1"/>
    <s v=""/>
    <s v="92009"/>
    <s v=""/>
    <s v="20150325"/>
    <s v=""/>
    <x v="2"/>
    <s v="BE31001"/>
    <x v="7"/>
    <s v="624317838786"/>
  </r>
  <r>
    <s v="TRANSFER FROM ITS"/>
    <x v="2"/>
    <s v="IN"/>
    <s v="836"/>
    <x v="5"/>
    <s v="0000"/>
    <x v="2"/>
    <n v="280"/>
    <x v="1"/>
    <s v=""/>
    <s v="92009"/>
    <s v=""/>
    <s v="20150325"/>
    <s v=""/>
    <x v="2"/>
    <s v="BE31000"/>
    <x v="7"/>
    <s v="624317838786"/>
  </r>
  <r>
    <s v="TRANSFER FROM HR POOLS / LABOR"/>
    <x v="2"/>
    <s v="IN"/>
    <s v="836"/>
    <x v="2"/>
    <s v="0000"/>
    <x v="2"/>
    <n v="273.33"/>
    <x v="1"/>
    <s v=""/>
    <s v="92009"/>
    <s v=""/>
    <s v="20150325"/>
    <s v=""/>
    <x v="2"/>
    <s v="BE31000"/>
    <x v="7"/>
    <s v="624317143516"/>
  </r>
  <r>
    <s v="TRANSFER FROM HR POOLS / LABOR"/>
    <x v="2"/>
    <s v="IN"/>
    <s v="836"/>
    <x v="2"/>
    <s v="0000"/>
    <x v="2"/>
    <n v="438.44"/>
    <x v="1"/>
    <s v=""/>
    <s v="92009"/>
    <s v=""/>
    <s v="20150325"/>
    <s v=""/>
    <x v="2"/>
    <s v="BE31000"/>
    <x v="7"/>
    <s v="624317143516"/>
  </r>
  <r>
    <s v="TRANSFER FROM HR POOLS / LABOR"/>
    <x v="2"/>
    <s v="IN"/>
    <s v="836"/>
    <x v="2"/>
    <s v="0000"/>
    <x v="2"/>
    <n v="493.24"/>
    <x v="1"/>
    <s v=""/>
    <s v="92009"/>
    <s v=""/>
    <s v="20150330"/>
    <s v=""/>
    <x v="2"/>
    <s v="BE31000"/>
    <x v="7"/>
    <s v="624317143516"/>
  </r>
  <r>
    <s v="TRANSFER FROM HR POOLS / LABOR"/>
    <x v="2"/>
    <s v="IN"/>
    <s v="836"/>
    <x v="2"/>
    <s v="0000"/>
    <x v="2"/>
    <n v="2740.25"/>
    <x v="1"/>
    <s v=""/>
    <s v="92009"/>
    <s v=""/>
    <s v="20150325"/>
    <s v=""/>
    <x v="2"/>
    <s v="BE31000"/>
    <x v="7"/>
    <s v="624317143516"/>
  </r>
  <r>
    <s v="TRANSFER TO COST"/>
    <x v="4"/>
    <s v="OUT"/>
    <s v="836"/>
    <x v="0"/>
    <s v="0000"/>
    <x v="4"/>
    <n v="0"/>
    <x v="2"/>
    <s v="(ROUNDING) DIFFERENCE VS. SLC"/>
    <s v=""/>
    <s v=""/>
    <s v="20150402"/>
    <s v=""/>
    <x v="2"/>
    <s v=""/>
    <x v="7"/>
    <s v=""/>
  </r>
  <r>
    <s v="TRANSFER TO COST"/>
    <x v="4"/>
    <s v="OUT"/>
    <s v="836"/>
    <x v="0"/>
    <s v="0000"/>
    <x v="4"/>
    <n v="-21859.74"/>
    <x v="57"/>
    <s v="CROSS GTS                    I"/>
    <s v="YUZ1526"/>
    <s v=" 0001"/>
    <s v="20150402"/>
    <s v=""/>
    <x v="2"/>
    <s v="FS00643"/>
    <x v="0"/>
    <s v="62402783607"/>
  </r>
  <r>
    <s v="TRANSFER TO COST"/>
    <x v="4"/>
    <s v="OUT"/>
    <s v="836"/>
    <x v="0"/>
    <s v="0000"/>
    <x v="4"/>
    <n v="-8701.02"/>
    <x v="57"/>
    <s v="CROSS GTS                    I"/>
    <s v="YUZ1526"/>
    <s v=" 0001"/>
    <s v="20150402"/>
    <s v=""/>
    <x v="2"/>
    <s v="FS00795"/>
    <x v="2"/>
    <s v="62402783607"/>
  </r>
  <r>
    <s v="TRANSFER TO COST"/>
    <x v="4"/>
    <s v="OUT"/>
    <s v="836"/>
    <x v="0"/>
    <s v="0000"/>
    <x v="4"/>
    <n v="-6474.89"/>
    <x v="57"/>
    <s v="CROSS GTS                    I"/>
    <s v="YUZ1526"/>
    <s v=" 0001"/>
    <s v="20150402"/>
    <s v=""/>
    <x v="2"/>
    <s v="ALLIANC"/>
    <x v="10"/>
    <s v="62402783607"/>
  </r>
  <r>
    <s v="TRANSFER TO COST"/>
    <x v="4"/>
    <s v="OUT"/>
    <s v="836"/>
    <x v="0"/>
    <s v="0000"/>
    <x v="4"/>
    <n v="-5185.62"/>
    <x v="57"/>
    <s v="CROSS GTS                    I"/>
    <s v="YUZ1526"/>
    <s v=" 0001"/>
    <s v="20150402"/>
    <s v=""/>
    <x v="2"/>
    <s v="FS00609"/>
    <x v="1"/>
    <s v="62402783607"/>
  </r>
  <r>
    <s v="TRANSFER TO COST"/>
    <x v="4"/>
    <s v="OUT"/>
    <s v="836"/>
    <x v="0"/>
    <s v="0000"/>
    <x v="4"/>
    <n v="-5175.05"/>
    <x v="57"/>
    <s v="CROSS GTS                    I"/>
    <s v="YUZ1526"/>
    <s v=" 0001"/>
    <s v="20150402"/>
    <s v=""/>
    <x v="2"/>
    <s v="ALLIANC"/>
    <x v="10"/>
    <s v="62402783607"/>
  </r>
  <r>
    <s v="TRANSFER TO COST"/>
    <x v="4"/>
    <s v="OUT"/>
    <s v="836"/>
    <x v="0"/>
    <s v="0000"/>
    <x v="4"/>
    <n v="-758.54"/>
    <x v="57"/>
    <s v="CROSS GTS                    I"/>
    <s v="YUZ1526"/>
    <s v=" 0001"/>
    <s v="20150402"/>
    <s v=""/>
    <x v="2"/>
    <s v="FS00370"/>
    <x v="11"/>
    <s v="62402783607"/>
  </r>
  <r>
    <s v="TRANSFER TO COST"/>
    <x v="4"/>
    <s v="OUT"/>
    <s v="836"/>
    <x v="0"/>
    <s v="0000"/>
    <x v="4"/>
    <n v="-260.82"/>
    <x v="58"/>
    <s v="CROSS GTS                    I"/>
    <s v="YUZ1535"/>
    <s v=" 0001"/>
    <s v="20150403"/>
    <s v=""/>
    <x v="2"/>
    <s v="FS00643"/>
    <x v="0"/>
    <s v="62402783607"/>
  </r>
  <r>
    <s v="TRANSFER TO COST"/>
    <x v="4"/>
    <s v="OUT"/>
    <s v="836"/>
    <x v="0"/>
    <s v="0000"/>
    <x v="4"/>
    <n v="-173.41"/>
    <x v="57"/>
    <s v="CROSS GTS                    I"/>
    <s v="YUZ1526"/>
    <s v=" 0001"/>
    <s v="20150402"/>
    <s v=""/>
    <x v="2"/>
    <s v="ALLIANC"/>
    <x v="10"/>
    <s v="62402783607"/>
  </r>
  <r>
    <s v="TRANSFER TO COST"/>
    <x v="4"/>
    <s v="OUT"/>
    <s v="836"/>
    <x v="0"/>
    <s v="0000"/>
    <x v="4"/>
    <n v="-103.82"/>
    <x v="58"/>
    <s v="CROSS GTS                    I"/>
    <s v="YUZ1535"/>
    <s v=" 0001"/>
    <s v="20150403"/>
    <s v=""/>
    <x v="2"/>
    <s v="FS00795"/>
    <x v="2"/>
    <s v="62402783607"/>
  </r>
  <r>
    <s v="TRANSFER TO COST"/>
    <x v="4"/>
    <s v="OUT"/>
    <s v="836"/>
    <x v="0"/>
    <s v="0000"/>
    <x v="4"/>
    <n v="-85.02"/>
    <x v="57"/>
    <s v="CROSS GTS                    I"/>
    <s v="YUZ1526"/>
    <s v=" 0001"/>
    <s v="20150402"/>
    <s v=""/>
    <x v="2"/>
    <s v="ALLIANC"/>
    <x v="10"/>
    <s v="62402783607"/>
  </r>
  <r>
    <s v="TRANSFER TO COST"/>
    <x v="4"/>
    <s v="OUT"/>
    <s v="836"/>
    <x v="0"/>
    <s v="0000"/>
    <x v="4"/>
    <n v="-77.260000000000005"/>
    <x v="58"/>
    <s v="CROSS GTS                    I"/>
    <s v="YUZ1535"/>
    <s v=" 0001"/>
    <s v="20150403"/>
    <s v=""/>
    <x v="2"/>
    <s v="ALLIANC"/>
    <x v="10"/>
    <s v="62402783607"/>
  </r>
  <r>
    <s v="TRANSFER TO COST"/>
    <x v="4"/>
    <s v="OUT"/>
    <s v="836"/>
    <x v="0"/>
    <s v="0000"/>
    <x v="4"/>
    <n v="-61.87"/>
    <x v="58"/>
    <s v="CROSS GTS                    I"/>
    <s v="YUZ1535"/>
    <s v=" 0001"/>
    <s v="20150403"/>
    <s v=""/>
    <x v="2"/>
    <s v="FS00609"/>
    <x v="1"/>
    <s v="62402783607"/>
  </r>
  <r>
    <s v="TRANSFER TO COST"/>
    <x v="4"/>
    <s v="OUT"/>
    <s v="836"/>
    <x v="0"/>
    <s v="0000"/>
    <x v="4"/>
    <n v="-61.75"/>
    <x v="58"/>
    <s v="CROSS GTS                    I"/>
    <s v="YUZ1535"/>
    <s v=" 0001"/>
    <s v="20150403"/>
    <s v=""/>
    <x v="2"/>
    <s v="ALLIANC"/>
    <x v="10"/>
    <s v="62402783607"/>
  </r>
  <r>
    <s v="TRANSFER TO COST"/>
    <x v="4"/>
    <s v="OUT"/>
    <s v="836"/>
    <x v="0"/>
    <s v="0000"/>
    <x v="4"/>
    <n v="-16.98"/>
    <x v="57"/>
    <s v="CROSS GTS                    I"/>
    <s v="YUZ1526"/>
    <s v=" 0001"/>
    <s v="20150402"/>
    <s v=""/>
    <x v="2"/>
    <s v="ALLIANC"/>
    <x v="10"/>
    <s v="62402783607"/>
  </r>
  <r>
    <s v="TRANSFER TO COST"/>
    <x v="4"/>
    <s v="OUT"/>
    <s v="836"/>
    <x v="0"/>
    <s v="0000"/>
    <x v="4"/>
    <n v="-15.79"/>
    <x v="57"/>
    <s v="CROSS GTS                    I"/>
    <s v="YUZ1526"/>
    <s v=" 0001"/>
    <s v="20150402"/>
    <s v=""/>
    <x v="2"/>
    <s v="ALLIANC"/>
    <x v="10"/>
    <s v="62402783607"/>
  </r>
  <r>
    <s v="TRANSFER TO COST"/>
    <x v="4"/>
    <s v="OUT"/>
    <s v="836"/>
    <x v="0"/>
    <s v="0000"/>
    <x v="4"/>
    <n v="-9.32"/>
    <x v="57"/>
    <s v="CROSS GTS                    I"/>
    <s v="YUZ1526"/>
    <s v=" 0001"/>
    <s v="20150402"/>
    <s v=""/>
    <x v="2"/>
    <s v="ALLIANC"/>
    <x v="10"/>
    <s v="62402783607"/>
  </r>
  <r>
    <s v="TRANSFER TO COST"/>
    <x v="4"/>
    <s v="OUT"/>
    <s v="836"/>
    <x v="0"/>
    <s v="0000"/>
    <x v="4"/>
    <n v="-2.08"/>
    <x v="58"/>
    <s v="CROSS GTS                    I"/>
    <s v="YUZ1535"/>
    <s v=" 0001"/>
    <s v="20150403"/>
    <s v=""/>
    <x v="2"/>
    <s v="ALLIANC"/>
    <x v="10"/>
    <s v="62402783607"/>
  </r>
  <r>
    <s v="TRANSFER TO COST"/>
    <x v="4"/>
    <s v="OUT"/>
    <s v="836"/>
    <x v="0"/>
    <s v="0000"/>
    <x v="4"/>
    <n v="-1.01"/>
    <x v="58"/>
    <s v="CROSS GTS                    I"/>
    <s v="YUZ1535"/>
    <s v=" 0001"/>
    <s v="20150403"/>
    <s v=""/>
    <x v="2"/>
    <s v="ALLIANC"/>
    <x v="10"/>
    <s v="62402783607"/>
  </r>
  <r>
    <s v="TRANSFER TO COST"/>
    <x v="4"/>
    <s v="OUT"/>
    <s v="836"/>
    <x v="0"/>
    <s v="0000"/>
    <x v="4"/>
    <n v="-0.2"/>
    <x v="58"/>
    <s v="CROSS GTS                    I"/>
    <s v="YUZ1535"/>
    <s v=" 0001"/>
    <s v="20150403"/>
    <s v=""/>
    <x v="2"/>
    <s v="ALLIANC"/>
    <x v="10"/>
    <s v="62402783607"/>
  </r>
  <r>
    <s v="TRANSFER TO COST"/>
    <x v="4"/>
    <s v="OUT"/>
    <s v="836"/>
    <x v="0"/>
    <s v="0000"/>
    <x v="4"/>
    <n v="-0.19"/>
    <x v="58"/>
    <s v="CROSS GTS                    I"/>
    <s v="YUZ1535"/>
    <s v=" 0001"/>
    <s v="20150403"/>
    <s v=""/>
    <x v="2"/>
    <s v="ALLIANC"/>
    <x v="10"/>
    <s v="62402783607"/>
  </r>
  <r>
    <s v="TRANSFER TO COST"/>
    <x v="4"/>
    <s v="OUT"/>
    <s v="836"/>
    <x v="0"/>
    <s v="0000"/>
    <x v="4"/>
    <n v="-0.11"/>
    <x v="58"/>
    <s v="CROSS GTS                    I"/>
    <s v="YUZ1535"/>
    <s v=" 0001"/>
    <s v="20150403"/>
    <s v=""/>
    <x v="2"/>
    <s v="ALLIANC"/>
    <x v="10"/>
    <s v="62402783607"/>
  </r>
  <r>
    <s v="TRANSFER TO COST"/>
    <x v="4"/>
    <s v="OUT"/>
    <s v="836"/>
    <x v="0"/>
    <s v="0000"/>
    <x v="4"/>
    <n v="758.54"/>
    <x v="58"/>
    <s v="CROSS GTS                    I"/>
    <s v="YUZ1535"/>
    <s v=" 0001"/>
    <s v="20150403"/>
    <s v=""/>
    <x v="2"/>
    <s v="FS00370"/>
    <x v="11"/>
    <s v="62402783607"/>
  </r>
  <r>
    <s v="Transfer out to Service pool"/>
    <x v="4"/>
    <s v="OUT"/>
    <s v="836"/>
    <x v="1"/>
    <s v="0000"/>
    <x v="4"/>
    <n v="0"/>
    <x v="2"/>
    <s v="(ROUNDING) DIFFERENCE VS. SLC"/>
    <s v=""/>
    <s v=""/>
    <s v="20150402"/>
    <s v=""/>
    <x v="2"/>
    <s v=""/>
    <x v="7"/>
    <s v=""/>
  </r>
  <r>
    <s v="Transfer out to Service pool"/>
    <x v="4"/>
    <s v="OUT"/>
    <s v="836"/>
    <x v="1"/>
    <s v="0000"/>
    <x v="4"/>
    <n v="-13604.22"/>
    <x v="57"/>
    <s v="CROSS GTS                    I"/>
    <s v="YUZ1526"/>
    <s v=" 0001"/>
    <s v="20150402"/>
    <s v=""/>
    <x v="2"/>
    <s v="BE31391"/>
    <x v="6"/>
    <s v="62402783607"/>
  </r>
  <r>
    <s v="Transfer out to Service pool"/>
    <x v="4"/>
    <s v="OUT"/>
    <s v="836"/>
    <x v="1"/>
    <s v="0000"/>
    <x v="4"/>
    <n v="-1818.51"/>
    <x v="57"/>
    <s v="CROSS GTS                    I"/>
    <s v="YUZ1526"/>
    <s v=" 0001"/>
    <s v="20150402"/>
    <s v=""/>
    <x v="2"/>
    <s v="BE31383"/>
    <x v="12"/>
    <s v="62402783607"/>
  </r>
  <r>
    <s v="Transfer out to Service pool"/>
    <x v="4"/>
    <s v="OUT"/>
    <s v="836"/>
    <x v="1"/>
    <s v="0000"/>
    <x v="4"/>
    <n v="-453.15"/>
    <x v="57"/>
    <s v="CROSS GTS                    I"/>
    <s v="YUZ1526"/>
    <s v=" 0001"/>
    <s v="20150402"/>
    <s v=""/>
    <x v="2"/>
    <s v="BE31385"/>
    <x v="13"/>
    <s v="62402783607"/>
  </r>
  <r>
    <s v="Transfer out to Service pool"/>
    <x v="4"/>
    <s v="OUT"/>
    <s v="836"/>
    <x v="1"/>
    <s v="0000"/>
    <x v="4"/>
    <n v="-162.32"/>
    <x v="58"/>
    <s v="CROSS GTS                    I"/>
    <s v="YUZ1535"/>
    <s v=" 0001"/>
    <s v="20150403"/>
    <s v=""/>
    <x v="2"/>
    <s v="BE31391"/>
    <x v="6"/>
    <s v="62402783607"/>
  </r>
  <r>
    <s v="Transfer out to Service pool"/>
    <x v="4"/>
    <s v="OUT"/>
    <s v="836"/>
    <x v="1"/>
    <s v="0000"/>
    <x v="4"/>
    <n v="-21.7"/>
    <x v="58"/>
    <s v="CROSS GTS                    I"/>
    <s v="YUZ1535"/>
    <s v=" 0001"/>
    <s v="20150403"/>
    <s v=""/>
    <x v="2"/>
    <s v="BE31383"/>
    <x v="12"/>
    <s v="62402783607"/>
  </r>
  <r>
    <s v="Transfer out to Service pool"/>
    <x v="4"/>
    <s v="OUT"/>
    <s v="836"/>
    <x v="1"/>
    <s v="0000"/>
    <x v="4"/>
    <n v="-5.41"/>
    <x v="58"/>
    <s v="CROSS GTS                    I"/>
    <s v="YUZ1535"/>
    <s v=" 0001"/>
    <s v="20150403"/>
    <s v=""/>
    <x v="2"/>
    <s v="BE31385"/>
    <x v="13"/>
    <s v="62402783607"/>
  </r>
  <r>
    <s v="Transfers From Related Company - World Trade:"/>
    <x v="4"/>
    <s v="IN"/>
    <s v="836"/>
    <x v="3"/>
    <s v="0000"/>
    <x v="4"/>
    <n v="1758"/>
    <x v="59"/>
    <s v="              62460015"/>
    <s v="6000000"/>
    <s v=""/>
    <s v="20150323"/>
    <s v=""/>
    <x v="2"/>
    <s v=""/>
    <x v="7"/>
    <s v=""/>
  </r>
  <r>
    <s v="TRANSFER FROM ITS 812"/>
    <x v="4"/>
    <s v="IN"/>
    <s v="836"/>
    <x v="6"/>
    <s v="0000"/>
    <x v="4"/>
    <n v="641.36"/>
    <x v="1"/>
    <s v=""/>
    <s v="92009"/>
    <s v=""/>
    <s v="20150330"/>
    <s v=""/>
    <x v="2"/>
    <s v="BE31073"/>
    <x v="7"/>
    <s v="624317812006"/>
  </r>
  <r>
    <s v="TRANSFER FROM ITS 812"/>
    <x v="4"/>
    <s v="IN"/>
    <s v="836"/>
    <x v="6"/>
    <s v="0000"/>
    <x v="4"/>
    <n v="888"/>
    <x v="1"/>
    <s v=""/>
    <s v="92009"/>
    <s v=""/>
    <s v="20150330"/>
    <s v=""/>
    <x v="2"/>
    <s v="BE31073"/>
    <x v="7"/>
    <s v="624022812046"/>
  </r>
  <r>
    <s v="TRANSFER FROM ITS 812"/>
    <x v="4"/>
    <s v="IN"/>
    <s v="836"/>
    <x v="6"/>
    <s v="0000"/>
    <x v="4"/>
    <n v="1282.72"/>
    <x v="1"/>
    <s v=""/>
    <s v="92009"/>
    <s v=""/>
    <s v="20150325"/>
    <s v=""/>
    <x v="2"/>
    <s v="BE31073"/>
    <x v="7"/>
    <s v="624317812006"/>
  </r>
  <r>
    <s v="TRANSFER FROM ITS 812"/>
    <x v="4"/>
    <s v="IN"/>
    <s v="836"/>
    <x v="6"/>
    <s v="0000"/>
    <x v="4"/>
    <n v="1554"/>
    <x v="1"/>
    <s v=""/>
    <s v="92009"/>
    <s v=""/>
    <s v="20150325"/>
    <s v=""/>
    <x v="2"/>
    <s v="BE31073"/>
    <x v="7"/>
    <s v="624022812046"/>
  </r>
  <r>
    <s v="TRANSFER FROM ITS 812"/>
    <x v="4"/>
    <s v="IN"/>
    <s v="836"/>
    <x v="6"/>
    <s v="0000"/>
    <x v="4"/>
    <n v="3113.04"/>
    <x v="1"/>
    <s v=""/>
    <s v="92009"/>
    <s v=""/>
    <s v="20150325"/>
    <s v=""/>
    <x v="2"/>
    <s v="BE31073"/>
    <x v="7"/>
    <s v="624317812006"/>
  </r>
  <r>
    <s v="TRANSFER FROM ITS 812"/>
    <x v="4"/>
    <s v="IN"/>
    <s v="836"/>
    <x v="6"/>
    <s v="0000"/>
    <x v="4"/>
    <n v="3200"/>
    <x v="1"/>
    <s v=""/>
    <s v="92009"/>
    <s v=""/>
    <s v="20150330"/>
    <s v=""/>
    <x v="2"/>
    <s v="BE31073"/>
    <x v="7"/>
    <s v="624317812766"/>
  </r>
  <r>
    <s v="TRANSFER FROM ITS 812"/>
    <x v="4"/>
    <s v="IN"/>
    <s v="836"/>
    <x v="6"/>
    <s v="0000"/>
    <x v="4"/>
    <n v="10160"/>
    <x v="1"/>
    <s v=""/>
    <s v="92009"/>
    <s v=""/>
    <s v="20150325"/>
    <s v=""/>
    <x v="2"/>
    <s v="BE31073"/>
    <x v="7"/>
    <s v="624317812766"/>
  </r>
  <r>
    <s v="TRANSFER FROM ITS 812"/>
    <x v="4"/>
    <s v="IN"/>
    <s v="836"/>
    <x v="6"/>
    <s v="0000"/>
    <x v="4"/>
    <n v="0"/>
    <x v="2"/>
    <s v="(ROUNDING) DIFFERENCE VS. SLC"/>
    <s v=""/>
    <s v=""/>
    <s v="20150401"/>
    <s v=""/>
    <x v="2"/>
    <s v=""/>
    <x v="7"/>
    <s v=""/>
  </r>
  <r>
    <s v="TRANSFER FROM ITS 812"/>
    <x v="4"/>
    <s v="IN"/>
    <s v="836"/>
    <x v="6"/>
    <s v="0000"/>
    <x v="4"/>
    <n v="0"/>
    <x v="2"/>
    <s v="(ROUNDING) DIFFERENCE VS. SLC"/>
    <s v=""/>
    <s v=""/>
    <s v="20150326"/>
    <s v=""/>
    <x v="2"/>
    <s v=""/>
    <x v="7"/>
    <s v=""/>
  </r>
  <r>
    <s v="Transfer from AMS"/>
    <x v="4"/>
    <s v="IN"/>
    <s v="836"/>
    <x v="7"/>
    <s v="0000"/>
    <x v="4"/>
    <n v="1665.9"/>
    <x v="1"/>
    <s v=""/>
    <s v="92009"/>
    <s v=""/>
    <s v="20150325"/>
    <s v=""/>
    <x v="2"/>
    <s v="BE31073"/>
    <x v="7"/>
    <s v="624022827546"/>
  </r>
  <r>
    <s v="TRANSFER FROM HR POOLS / LABOR"/>
    <x v="4"/>
    <s v="IN"/>
    <s v="836"/>
    <x v="2"/>
    <s v="0000"/>
    <x v="4"/>
    <n v="45.55"/>
    <x v="1"/>
    <s v=""/>
    <s v="92009"/>
    <s v=""/>
    <s v="20150330"/>
    <s v=""/>
    <x v="2"/>
    <s v="BE31073"/>
    <x v="7"/>
    <s v="624317131516"/>
  </r>
  <r>
    <s v="TRANSFER FROM HR POOLS / LABOR"/>
    <x v="4"/>
    <s v="IN"/>
    <s v="836"/>
    <x v="2"/>
    <s v="0000"/>
    <x v="4"/>
    <n v="91.1"/>
    <x v="1"/>
    <s v=""/>
    <s v="92009"/>
    <s v=""/>
    <s v="20150325"/>
    <s v=""/>
    <x v="2"/>
    <s v="BE31073"/>
    <x v="7"/>
    <s v="624317131516"/>
  </r>
  <r>
    <s v="TRANSFER FROM HR POOLS / LABOR"/>
    <x v="4"/>
    <s v="IN"/>
    <s v="836"/>
    <x v="2"/>
    <s v="0000"/>
    <x v="4"/>
    <n v="364.44"/>
    <x v="1"/>
    <s v=""/>
    <s v="92009"/>
    <s v=""/>
    <s v="20150330"/>
    <s v=""/>
    <x v="2"/>
    <s v="BE31073"/>
    <x v="7"/>
    <s v="624317131516"/>
  </r>
  <r>
    <s v="TRANSFER FROM HR POOLS / LABOR"/>
    <x v="4"/>
    <s v="IN"/>
    <s v="836"/>
    <x v="2"/>
    <s v="0000"/>
    <x v="4"/>
    <n v="438.44"/>
    <x v="1"/>
    <s v=""/>
    <s v="92009"/>
    <s v=""/>
    <s v="20150330"/>
    <s v=""/>
    <x v="2"/>
    <s v="BE31073"/>
    <x v="7"/>
    <s v="624317131516"/>
  </r>
  <r>
    <s v="TRANSFER FROM HR POOLS / LABOR"/>
    <x v="4"/>
    <s v="IN"/>
    <s v="836"/>
    <x v="2"/>
    <s v="0000"/>
    <x v="4"/>
    <n v="468.48"/>
    <x v="1"/>
    <s v=""/>
    <s v="92009"/>
    <s v=""/>
    <s v="20150325"/>
    <s v=""/>
    <x v="2"/>
    <s v="BE31073"/>
    <x v="7"/>
    <s v="624317141516"/>
  </r>
  <r>
    <s v="TRANSFER FROM HR POOLS / LABOR"/>
    <x v="4"/>
    <s v="IN"/>
    <s v="836"/>
    <x v="2"/>
    <s v="0000"/>
    <x v="4"/>
    <n v="702"/>
    <x v="1"/>
    <s v=""/>
    <s v="92009"/>
    <s v=""/>
    <s v="20150325"/>
    <s v=""/>
    <x v="2"/>
    <s v="BE31073"/>
    <x v="7"/>
    <s v="624027870276"/>
  </r>
  <r>
    <s v="TRANSFER FROM HR POOLS / LABOR"/>
    <x v="4"/>
    <s v="IN"/>
    <s v="836"/>
    <x v="2"/>
    <s v="0000"/>
    <x v="4"/>
    <n v="780.8"/>
    <x v="1"/>
    <s v=""/>
    <s v="92009"/>
    <s v=""/>
    <s v="20150325"/>
    <s v=""/>
    <x v="2"/>
    <s v="BE31073"/>
    <x v="7"/>
    <s v="624317104516"/>
  </r>
  <r>
    <s v="TRANSFER FROM HR POOLS / LABOR"/>
    <x v="4"/>
    <s v="IN"/>
    <s v="836"/>
    <x v="2"/>
    <s v="0000"/>
    <x v="4"/>
    <n v="865.54"/>
    <x v="1"/>
    <s v=""/>
    <s v="92009"/>
    <s v=""/>
    <s v="20150325"/>
    <s v=""/>
    <x v="2"/>
    <s v="BE31073"/>
    <x v="7"/>
    <s v="624317104536"/>
  </r>
  <r>
    <s v="TRANSFER FROM HR POOLS / LABOR"/>
    <x v="4"/>
    <s v="IN"/>
    <s v="836"/>
    <x v="2"/>
    <s v="0000"/>
    <x v="4"/>
    <n v="990"/>
    <x v="1"/>
    <s v=""/>
    <s v="92009"/>
    <s v=""/>
    <s v="20150325"/>
    <s v=""/>
    <x v="2"/>
    <s v="BE31073"/>
    <x v="7"/>
    <s v="624027870066"/>
  </r>
  <r>
    <s v="TRANSFER FROM HR POOLS / LABOR"/>
    <x v="4"/>
    <s v="IN"/>
    <s v="836"/>
    <x v="2"/>
    <s v="0000"/>
    <x v="4"/>
    <n v="1015.04"/>
    <x v="1"/>
    <s v=""/>
    <s v="92009"/>
    <s v=""/>
    <s v="20150325"/>
    <s v=""/>
    <x v="2"/>
    <s v="BE31073"/>
    <x v="7"/>
    <s v="624317104536"/>
  </r>
  <r>
    <s v="TRANSFER FROM HR POOLS / LABOR"/>
    <x v="4"/>
    <s v="IN"/>
    <s v="836"/>
    <x v="2"/>
    <s v="0000"/>
    <x v="4"/>
    <n v="1639.98"/>
    <x v="1"/>
    <s v=""/>
    <s v="92009"/>
    <s v=""/>
    <s v="20150325"/>
    <s v=""/>
    <x v="2"/>
    <s v="BE31073"/>
    <x v="7"/>
    <s v="624317131516"/>
  </r>
  <r>
    <s v="TRANSFER FROM HR POOLS / LABOR"/>
    <x v="4"/>
    <s v="IN"/>
    <s v="836"/>
    <x v="2"/>
    <s v="0000"/>
    <x v="4"/>
    <n v="1834.88"/>
    <x v="1"/>
    <s v=""/>
    <s v="92009"/>
    <s v=""/>
    <s v="20150330"/>
    <s v=""/>
    <x v="2"/>
    <s v="BE31085"/>
    <x v="7"/>
    <s v="624317141516"/>
  </r>
  <r>
    <s v="TRANSFER FROM HR POOLS / LABOR"/>
    <x v="4"/>
    <s v="IN"/>
    <s v="836"/>
    <x v="2"/>
    <s v="0000"/>
    <x v="4"/>
    <n v="1900.39"/>
    <x v="1"/>
    <s v=""/>
    <s v="92009"/>
    <s v=""/>
    <s v="20150330"/>
    <s v=""/>
    <x v="2"/>
    <s v="BE31073"/>
    <x v="7"/>
    <s v="624317104546"/>
  </r>
  <r>
    <s v="TRANSFER FROM HR POOLS / LABOR"/>
    <x v="4"/>
    <s v="IN"/>
    <s v="836"/>
    <x v="2"/>
    <s v="0000"/>
    <x v="4"/>
    <n v="2810.88"/>
    <x v="1"/>
    <s v=""/>
    <s v="92009"/>
    <s v=""/>
    <s v="20150325"/>
    <s v=""/>
    <x v="2"/>
    <s v="BE31085"/>
    <x v="7"/>
    <s v="624317141516"/>
  </r>
  <r>
    <s v="TRANSFER FROM HR POOLS / LABOR"/>
    <x v="4"/>
    <s v="IN"/>
    <s v="836"/>
    <x v="2"/>
    <s v="0000"/>
    <x v="4"/>
    <n v="6829.35"/>
    <x v="1"/>
    <s v=""/>
    <s v="92009"/>
    <s v=""/>
    <s v="20150325"/>
    <s v=""/>
    <x v="2"/>
    <s v="BE31073"/>
    <x v="7"/>
    <s v="624317104546"/>
  </r>
  <r>
    <s v="TRANSFER FROM HR POOLS / LABOR"/>
    <x v="4"/>
    <s v="IN"/>
    <s v="836"/>
    <x v="2"/>
    <s v="0000"/>
    <x v="4"/>
    <n v="8768.7999999999993"/>
    <x v="1"/>
    <s v=""/>
    <s v="92009"/>
    <s v=""/>
    <s v="20150330"/>
    <s v=""/>
    <x v="2"/>
    <s v="BE31073"/>
    <x v="7"/>
    <s v="624317142516"/>
  </r>
  <r>
    <s v="TRANSFER FROM HR POOLS / LABOR"/>
    <x v="4"/>
    <s v="IN"/>
    <s v="836"/>
    <x v="2"/>
    <s v="0000"/>
    <x v="4"/>
    <n v="10522.56"/>
    <x v="1"/>
    <s v=""/>
    <s v="92009"/>
    <s v=""/>
    <s v="20150325"/>
    <s v=""/>
    <x v="2"/>
    <s v="BE31073"/>
    <x v="7"/>
    <s v="624317142516"/>
  </r>
  <r>
    <s v="TRANSFER FROM HR POOLS / LABOR"/>
    <x v="4"/>
    <s v="IN"/>
    <s v="836"/>
    <x v="2"/>
    <s v="0000"/>
    <x v="4"/>
    <n v="0"/>
    <x v="2"/>
    <s v="(ROUNDING) DIFFERENCE VS. SLC"/>
    <s v=""/>
    <s v=""/>
    <s v="20150401"/>
    <s v=""/>
    <x v="2"/>
    <s v=""/>
    <x v="7"/>
    <s v=""/>
  </r>
  <r>
    <s v="TRANSFER FROM SERVICE POOL"/>
    <x v="5"/>
    <s v="IN"/>
    <s v="836"/>
    <x v="4"/>
    <s v="0000"/>
    <x v="5"/>
    <n v="670.25"/>
    <x v="51"/>
    <s v="C0553 V SP_SHARED SVCES STORAI"/>
    <s v="YUZ1519"/>
    <s v=" 0001"/>
    <s v="20150401"/>
    <s v=""/>
    <x v="2"/>
    <s v="BE30126"/>
    <x v="6"/>
    <s v="62431783610"/>
  </r>
  <r>
    <s v="TRANSFER TO COST"/>
    <x v="6"/>
    <s v="OUT"/>
    <s v="836"/>
    <x v="0"/>
    <s v="0000"/>
    <x v="6"/>
    <n v="-10262.41"/>
    <x v="60"/>
    <s v="ITD SUPPORT                  I"/>
    <s v="YUZ1532"/>
    <s v=" 0001"/>
    <s v="20150403"/>
    <s v=""/>
    <x v="2"/>
    <s v="FS00643"/>
    <x v="0"/>
    <s v="62431783621"/>
  </r>
  <r>
    <s v="TRANSFER TO COST"/>
    <x v="6"/>
    <s v="OUT"/>
    <s v="836"/>
    <x v="0"/>
    <s v="0000"/>
    <x v="6"/>
    <n v="-4084.83"/>
    <x v="60"/>
    <s v="ITD SUPPORT                  I"/>
    <s v="YUZ1532"/>
    <s v=" 0001"/>
    <s v="20150403"/>
    <s v=""/>
    <x v="2"/>
    <s v="FS00795"/>
    <x v="2"/>
    <s v="62431783621"/>
  </r>
  <r>
    <s v="TRANSFER TO COST"/>
    <x v="6"/>
    <s v="OUT"/>
    <s v="836"/>
    <x v="0"/>
    <s v="0000"/>
    <x v="6"/>
    <n v="-2434.4699999999998"/>
    <x v="60"/>
    <s v="ITD SUPPORT                  I"/>
    <s v="YUZ1532"/>
    <s v=" 0001"/>
    <s v="20150403"/>
    <s v=""/>
    <x v="2"/>
    <s v="FS00616"/>
    <x v="1"/>
    <s v="62431783621"/>
  </r>
  <r>
    <s v="TRANSFER TO COST"/>
    <x v="6"/>
    <s v="OUT"/>
    <s v="836"/>
    <x v="0"/>
    <s v="0000"/>
    <x v="6"/>
    <n v="-1070.73"/>
    <x v="60"/>
    <s v="ITD SUPPORT                  I"/>
    <s v="YUZ1532"/>
    <s v=" 0001"/>
    <s v="20150403"/>
    <s v=""/>
    <x v="2"/>
    <s v="FS00730"/>
    <x v="3"/>
    <s v="62431783621"/>
  </r>
  <r>
    <s v="TRANSFER TO COST"/>
    <x v="6"/>
    <s v="OUT"/>
    <s v="836"/>
    <x v="0"/>
    <s v="0000"/>
    <x v="6"/>
    <n v="-994.61"/>
    <x v="60"/>
    <s v="ITD SUPPORT                  I"/>
    <s v="YUZ1532"/>
    <s v=" 0001"/>
    <s v="20150403"/>
    <s v=""/>
    <x v="2"/>
    <s v="FS00379"/>
    <x v="8"/>
    <s v="62431783621"/>
  </r>
  <r>
    <s v="TRANSFER TO COST"/>
    <x v="6"/>
    <s v="OUT"/>
    <s v="836"/>
    <x v="0"/>
    <s v="0000"/>
    <x v="6"/>
    <n v="-197.25"/>
    <x v="60"/>
    <s v="ITD SUPPORT                  I"/>
    <s v="YUZ1532"/>
    <s v=" 0001"/>
    <s v="20150403"/>
    <s v=""/>
    <x v="2"/>
    <s v="FS00428"/>
    <x v="5"/>
    <s v="62431783621"/>
  </r>
  <r>
    <s v="TRANSFER TO COST"/>
    <x v="6"/>
    <s v="OUT"/>
    <s v="836"/>
    <x v="0"/>
    <s v="0000"/>
    <x v="6"/>
    <n v="-164.99"/>
    <x v="60"/>
    <s v="ITD SUPPORT                  I"/>
    <s v="YUZ1532"/>
    <s v=" 0001"/>
    <s v="20150403"/>
    <s v=""/>
    <x v="2"/>
    <s v="FS00765"/>
    <x v="4"/>
    <s v="62431783621"/>
  </r>
  <r>
    <s v="TRANSFER TO COST"/>
    <x v="6"/>
    <s v="OUT"/>
    <s v="836"/>
    <x v="0"/>
    <s v="0000"/>
    <x v="6"/>
    <n v="-85.57"/>
    <x v="60"/>
    <s v="ITD SUPPORT                  I"/>
    <s v="YUZ1532"/>
    <s v=" 0001"/>
    <s v="20150403"/>
    <s v=""/>
    <x v="2"/>
    <s v="FS00971"/>
    <x v="9"/>
    <s v="62431783621"/>
  </r>
  <r>
    <s v="Transfer to Cost - Cost Center O/U"/>
    <x v="6"/>
    <s v="OUT O/U"/>
    <s v="836"/>
    <x v="8"/>
    <s v="0000"/>
    <x v="6"/>
    <n v="-1554572.24"/>
    <x v="10"/>
    <s v=""/>
    <s v="0835000"/>
    <s v="31"/>
    <s v="20150327"/>
    <s v=""/>
    <x v="2"/>
    <s v=""/>
    <x v="7"/>
    <s v=""/>
  </r>
  <r>
    <s v="Transfer to Cost - Cost Center O/U"/>
    <x v="6"/>
    <s v="OUT O/U"/>
    <s v="836"/>
    <x v="8"/>
    <s v="0000"/>
    <x v="6"/>
    <n v="-1469305.67"/>
    <x v="10"/>
    <s v=""/>
    <s v="0835000"/>
    <s v="31"/>
    <s v="20150326"/>
    <s v=""/>
    <x v="2"/>
    <s v=""/>
    <x v="7"/>
    <s v=""/>
  </r>
  <r>
    <s v="Transfer to Cost - Cost Center O/U"/>
    <x v="6"/>
    <s v="OUT O/U"/>
    <s v="836"/>
    <x v="8"/>
    <s v="0000"/>
    <x v="6"/>
    <n v="-1444937.82"/>
    <x v="10"/>
    <s v=""/>
    <s v="0835000"/>
    <s v="31"/>
    <s v="20150331"/>
    <s v=""/>
    <x v="2"/>
    <s v=""/>
    <x v="7"/>
    <s v=""/>
  </r>
  <r>
    <s v="Transfer to Cost - Cost Center O/U"/>
    <x v="6"/>
    <s v="OUT O/U"/>
    <s v="836"/>
    <x v="8"/>
    <s v="0000"/>
    <x v="6"/>
    <n v="-1390715.99"/>
    <x v="10"/>
    <s v=""/>
    <s v="0835000"/>
    <s v="31"/>
    <s v="20150330"/>
    <s v=""/>
    <x v="2"/>
    <s v=""/>
    <x v="7"/>
    <s v=""/>
  </r>
  <r>
    <s v="Transfer to Cost - Cost Center O/U"/>
    <x v="6"/>
    <s v="OUT O/U"/>
    <s v="836"/>
    <x v="8"/>
    <s v="0000"/>
    <x v="6"/>
    <n v="-1177294.1200000001"/>
    <x v="10"/>
    <s v=""/>
    <s v="0835000"/>
    <s v="31"/>
    <s v="20150324"/>
    <s v=""/>
    <x v="2"/>
    <s v=""/>
    <x v="7"/>
    <s v=""/>
  </r>
  <r>
    <s v="Transfer to Cost - Cost Center O/U"/>
    <x v="6"/>
    <s v="OUT O/U"/>
    <s v="836"/>
    <x v="8"/>
    <s v="0000"/>
    <x v="6"/>
    <n v="-1043678.29"/>
    <x v="10"/>
    <s v=""/>
    <s v="0835000"/>
    <s v="31"/>
    <s v="20150319"/>
    <s v=""/>
    <x v="2"/>
    <s v=""/>
    <x v="7"/>
    <s v=""/>
  </r>
  <r>
    <s v="Transfer to Cost - Cost Center O/U"/>
    <x v="6"/>
    <s v="OUT O/U"/>
    <s v="836"/>
    <x v="8"/>
    <s v="0000"/>
    <x v="6"/>
    <n v="-1043678.29"/>
    <x v="10"/>
    <s v=""/>
    <s v="0835000"/>
    <s v="31"/>
    <s v="20150317"/>
    <s v=""/>
    <x v="2"/>
    <s v=""/>
    <x v="7"/>
    <s v=""/>
  </r>
  <r>
    <s v="Transfer to Cost - Cost Center O/U"/>
    <x v="6"/>
    <s v="OUT O/U"/>
    <s v="836"/>
    <x v="8"/>
    <s v="0000"/>
    <x v="6"/>
    <n v="-631979.17000000004"/>
    <x v="10"/>
    <s v=""/>
    <s v="0835000"/>
    <s v="31"/>
    <s v="20150312"/>
    <s v=""/>
    <x v="2"/>
    <s v=""/>
    <x v="7"/>
    <s v=""/>
  </r>
  <r>
    <s v="Transfer to Cost - Cost Center O/U"/>
    <x v="6"/>
    <s v="OUT O/U"/>
    <s v="836"/>
    <x v="8"/>
    <s v="0000"/>
    <x v="6"/>
    <n v="-631979.17000000004"/>
    <x v="10"/>
    <s v=""/>
    <s v="0835000"/>
    <s v="31"/>
    <s v="20150312"/>
    <s v=""/>
    <x v="2"/>
    <s v=""/>
    <x v="7"/>
    <s v=""/>
  </r>
  <r>
    <s v="Transfer to Cost - Cost Center O/U"/>
    <x v="6"/>
    <s v="OUT O/U"/>
    <s v="836"/>
    <x v="8"/>
    <s v="0000"/>
    <x v="6"/>
    <n v="-98102.1"/>
    <x v="10"/>
    <s v=""/>
    <s v="0835000"/>
    <s v="31"/>
    <s v="20150406"/>
    <s v=""/>
    <x v="2"/>
    <s v=""/>
    <x v="7"/>
    <s v=""/>
  </r>
  <r>
    <s v="Transfer to Cost - Cost Center O/U"/>
    <x v="6"/>
    <s v="OUT O/U"/>
    <s v="836"/>
    <x v="8"/>
    <s v="0000"/>
    <x v="6"/>
    <n v="-98102.1"/>
    <x v="10"/>
    <s v=""/>
    <s v="0835000"/>
    <s v="31"/>
    <s v="20150403"/>
    <s v=""/>
    <x v="2"/>
    <s v=""/>
    <x v="7"/>
    <s v=""/>
  </r>
  <r>
    <s v="Transfer to Cost - Cost Center O/U"/>
    <x v="6"/>
    <s v="OUT O/U"/>
    <s v="836"/>
    <x v="8"/>
    <s v="0000"/>
    <x v="6"/>
    <n v="-84825.34"/>
    <x v="10"/>
    <s v=""/>
    <s v="0835000"/>
    <s v="31"/>
    <s v="20150402"/>
    <s v=""/>
    <x v="2"/>
    <s v=""/>
    <x v="7"/>
    <s v=""/>
  </r>
  <r>
    <s v="Transfer to Cost - Cost Center O/U"/>
    <x v="6"/>
    <s v="OUT O/U"/>
    <s v="836"/>
    <x v="8"/>
    <s v="0000"/>
    <x v="6"/>
    <n v="-28084.51"/>
    <x v="10"/>
    <s v=""/>
    <s v="0835000"/>
    <s v="31"/>
    <s v="20150401"/>
    <s v=""/>
    <x v="2"/>
    <s v=""/>
    <x v="7"/>
    <s v=""/>
  </r>
  <r>
    <s v="Transfer to Cost - Cost Center O/U"/>
    <x v="6"/>
    <s v="OUT O/U"/>
    <s v="836"/>
    <x v="8"/>
    <s v="0000"/>
    <x v="6"/>
    <n v="28084.51"/>
    <x v="10"/>
    <s v=""/>
    <s v="0835000"/>
    <s v="31"/>
    <s v="20150401"/>
    <s v=""/>
    <x v="2"/>
    <s v=""/>
    <x v="7"/>
    <s v=""/>
  </r>
  <r>
    <s v="Transfer to Cost - Cost Center O/U"/>
    <x v="6"/>
    <s v="OUT O/U"/>
    <s v="836"/>
    <x v="8"/>
    <s v="0000"/>
    <x v="6"/>
    <n v="84825.34"/>
    <x v="10"/>
    <s v=""/>
    <s v="0835000"/>
    <s v="31"/>
    <s v="20150402"/>
    <s v=""/>
    <x v="2"/>
    <s v=""/>
    <x v="7"/>
    <s v=""/>
  </r>
  <r>
    <s v="Transfer to Cost - Cost Center O/U"/>
    <x v="6"/>
    <s v="OUT O/U"/>
    <s v="836"/>
    <x v="8"/>
    <s v="0000"/>
    <x v="6"/>
    <n v="98102.1"/>
    <x v="10"/>
    <s v=""/>
    <s v="0835000"/>
    <s v="31"/>
    <s v="20150403"/>
    <s v=""/>
    <x v="2"/>
    <s v=""/>
    <x v="7"/>
    <s v=""/>
  </r>
  <r>
    <s v="Transfer to Cost - Cost Center O/U"/>
    <x v="6"/>
    <s v="OUT O/U"/>
    <s v="836"/>
    <x v="8"/>
    <s v="0000"/>
    <x v="6"/>
    <n v="102395.84"/>
    <x v="10"/>
    <s v=""/>
    <s v="0835000"/>
    <s v="31"/>
    <s v="20150305"/>
    <s v=""/>
    <x v="2"/>
    <s v=""/>
    <x v="7"/>
    <s v=""/>
  </r>
  <r>
    <s v="Transfer to Cost - Cost Center O/U"/>
    <x v="6"/>
    <s v="OUT O/U"/>
    <s v="836"/>
    <x v="8"/>
    <s v="0000"/>
    <x v="6"/>
    <n v="631979.17000000004"/>
    <x v="10"/>
    <s v=""/>
    <s v="0835000"/>
    <s v="31"/>
    <s v="20150312"/>
    <s v=""/>
    <x v="2"/>
    <s v=""/>
    <x v="7"/>
    <s v=""/>
  </r>
  <r>
    <s v="Transfer to Cost - Cost Center O/U"/>
    <x v="6"/>
    <s v="OUT O/U"/>
    <s v="836"/>
    <x v="8"/>
    <s v="0000"/>
    <x v="6"/>
    <n v="631979.17000000004"/>
    <x v="10"/>
    <s v=""/>
    <s v="0835000"/>
    <s v="31"/>
    <s v="20150312"/>
    <s v=""/>
    <x v="2"/>
    <s v=""/>
    <x v="7"/>
    <s v=""/>
  </r>
  <r>
    <s v="Transfer to Cost - Cost Center O/U"/>
    <x v="6"/>
    <s v="OUT O/U"/>
    <s v="836"/>
    <x v="8"/>
    <s v="0000"/>
    <x v="6"/>
    <n v="1043678.29"/>
    <x v="10"/>
    <s v=""/>
    <s v="0835000"/>
    <s v="31"/>
    <s v="20150319"/>
    <s v=""/>
    <x v="2"/>
    <s v=""/>
    <x v="7"/>
    <s v=""/>
  </r>
  <r>
    <s v="Transfer to Cost - Cost Center O/U"/>
    <x v="6"/>
    <s v="OUT O/U"/>
    <s v="836"/>
    <x v="8"/>
    <s v="0000"/>
    <x v="6"/>
    <n v="1043678.29"/>
    <x v="10"/>
    <s v=""/>
    <s v="0835000"/>
    <s v="31"/>
    <s v="20150317"/>
    <s v=""/>
    <x v="2"/>
    <s v=""/>
    <x v="7"/>
    <s v=""/>
  </r>
  <r>
    <s v="Transfer to Cost - Cost Center O/U"/>
    <x v="6"/>
    <s v="OUT O/U"/>
    <s v="836"/>
    <x v="8"/>
    <s v="0000"/>
    <x v="6"/>
    <n v="1177294.1200000001"/>
    <x v="10"/>
    <s v=""/>
    <s v="0835000"/>
    <s v="31"/>
    <s v="20150324"/>
    <s v=""/>
    <x v="2"/>
    <s v=""/>
    <x v="7"/>
    <s v=""/>
  </r>
  <r>
    <s v="Transfer to Cost - Cost Center O/U"/>
    <x v="6"/>
    <s v="OUT O/U"/>
    <s v="836"/>
    <x v="8"/>
    <s v="0000"/>
    <x v="6"/>
    <n v="1390715.99"/>
    <x v="10"/>
    <s v=""/>
    <s v="0835000"/>
    <s v="31"/>
    <s v="20150330"/>
    <s v=""/>
    <x v="2"/>
    <s v=""/>
    <x v="7"/>
    <s v=""/>
  </r>
  <r>
    <s v="Transfer to Cost - Cost Center O/U"/>
    <x v="6"/>
    <s v="OUT O/U"/>
    <s v="836"/>
    <x v="8"/>
    <s v="0000"/>
    <x v="6"/>
    <n v="1444937.82"/>
    <x v="10"/>
    <s v=""/>
    <s v="0835000"/>
    <s v="31"/>
    <s v="20150331"/>
    <s v=""/>
    <x v="2"/>
    <s v=""/>
    <x v="7"/>
    <s v=""/>
  </r>
  <r>
    <s v="Transfer to Cost - Cost Center O/U"/>
    <x v="6"/>
    <s v="OUT O/U"/>
    <s v="836"/>
    <x v="8"/>
    <s v="0000"/>
    <x v="6"/>
    <n v="1469305.67"/>
    <x v="10"/>
    <s v=""/>
    <s v="0835000"/>
    <s v="31"/>
    <s v="20150326"/>
    <s v=""/>
    <x v="2"/>
    <s v=""/>
    <x v="7"/>
    <s v=""/>
  </r>
  <r>
    <s v="Transfer to Cost - Cost Center O/U"/>
    <x v="6"/>
    <s v="OUT O/U"/>
    <s v="836"/>
    <x v="8"/>
    <s v="0000"/>
    <x v="6"/>
    <n v="1554572.24"/>
    <x v="10"/>
    <s v=""/>
    <s v="0835000"/>
    <s v="31"/>
    <s v="20150327"/>
    <s v=""/>
    <x v="2"/>
    <s v=""/>
    <x v="7"/>
    <s v=""/>
  </r>
  <r>
    <s v="Transfer out to Service pool"/>
    <x v="6"/>
    <s v="OUT"/>
    <s v="836"/>
    <x v="1"/>
    <s v="0000"/>
    <x v="6"/>
    <n v="-6386.71"/>
    <x v="60"/>
    <s v="ITD SUPPORT                  I"/>
    <s v="YUZ1532"/>
    <s v=" 0001"/>
    <s v="20150403"/>
    <s v=""/>
    <x v="2"/>
    <s v="BE31391"/>
    <x v="15"/>
    <s v="62431783621"/>
  </r>
  <r>
    <s v="Transfer out to Service pool"/>
    <x v="6"/>
    <s v="OUT"/>
    <s v="836"/>
    <x v="1"/>
    <s v="0000"/>
    <x v="6"/>
    <n v="-621.65"/>
    <x v="60"/>
    <s v="ITD SUPPORT                  I"/>
    <s v="YUZ1532"/>
    <s v=" 0001"/>
    <s v="20150403"/>
    <s v=""/>
    <x v="2"/>
    <s v="BE31383"/>
    <x v="12"/>
    <s v="62431783621"/>
  </r>
  <r>
    <s v="Transfer out to Service pool"/>
    <x v="6"/>
    <s v="OUT"/>
    <s v="836"/>
    <x v="1"/>
    <s v="0000"/>
    <x v="6"/>
    <n v="-144.66999999999999"/>
    <x v="60"/>
    <s v="ITD SUPPORT                  I"/>
    <s v="YUZ1532"/>
    <s v=" 0001"/>
    <s v="20150403"/>
    <s v=""/>
    <x v="2"/>
    <s v="BE31385"/>
    <x v="13"/>
    <s v="62431783621"/>
  </r>
  <r>
    <s v="Transfers From Related Company - World Trade:"/>
    <x v="6"/>
    <s v="IN"/>
    <s v="836"/>
    <x v="3"/>
    <s v="0000"/>
    <x v="6"/>
    <n v="4166.88"/>
    <x v="61"/>
    <s v="              62460016"/>
    <s v="6000000"/>
    <s v=""/>
    <s v="20150323"/>
    <s v=""/>
    <x v="2"/>
    <s v=""/>
    <x v="7"/>
    <s v=""/>
  </r>
  <r>
    <s v="TRANSFER FROM SERVICE POOL"/>
    <x v="6"/>
    <s v="IN"/>
    <s v="836"/>
    <x v="4"/>
    <s v="0000"/>
    <x v="6"/>
    <n v="1047.0899999999999"/>
    <x v="62"/>
    <s v=""/>
    <s v="92009"/>
    <s v=""/>
    <s v="20150326"/>
    <s v=""/>
    <x v="2"/>
    <s v="BE31084"/>
    <x v="7"/>
    <s v="62402414204I"/>
  </r>
  <r>
    <s v="TRANSFER FROM SERVICE POOL"/>
    <x v="6"/>
    <s v="IN"/>
    <s v="836"/>
    <x v="4"/>
    <s v="0000"/>
    <x v="6"/>
    <n v="2950.17"/>
    <x v="62"/>
    <s v=""/>
    <s v="92009"/>
    <s v=""/>
    <s v="20150326"/>
    <s v=""/>
    <x v="2"/>
    <s v="BE31084"/>
    <x v="7"/>
    <s v="62402414204I"/>
  </r>
  <r>
    <s v="TRANSFER FROM HR POOLS / LABOR"/>
    <x v="6"/>
    <s v="IN"/>
    <s v="836"/>
    <x v="2"/>
    <s v="0000"/>
    <x v="6"/>
    <n v="91.11"/>
    <x v="1"/>
    <s v=""/>
    <s v="92009"/>
    <s v=""/>
    <s v="20150325"/>
    <s v=""/>
    <x v="2"/>
    <s v="BE31084"/>
    <x v="7"/>
    <s v="624317143516"/>
  </r>
  <r>
    <s v="TRANSFER FROM HR POOLS / LABOR"/>
    <x v="6"/>
    <s v="IN"/>
    <s v="836"/>
    <x v="2"/>
    <s v="0000"/>
    <x v="6"/>
    <n v="234.24"/>
    <x v="1"/>
    <s v=""/>
    <s v="92009"/>
    <s v=""/>
    <s v="20150330"/>
    <s v=""/>
    <x v="2"/>
    <s v="BE31084"/>
    <x v="7"/>
    <s v="624317104526"/>
  </r>
  <r>
    <s v="TRANSFER FROM HR POOLS / LABOR"/>
    <x v="6"/>
    <s v="IN"/>
    <s v="836"/>
    <x v="2"/>
    <s v="0000"/>
    <x v="6"/>
    <n v="273.27999999999997"/>
    <x v="1"/>
    <s v=""/>
    <s v="92009"/>
    <s v=""/>
    <s v="20150330"/>
    <s v=""/>
    <x v="2"/>
    <s v="BE31084"/>
    <x v="7"/>
    <s v="624317143516"/>
  </r>
  <r>
    <s v="TRANSFER FROM HR POOLS / LABOR"/>
    <x v="6"/>
    <s v="IN"/>
    <s v="836"/>
    <x v="2"/>
    <s v="0000"/>
    <x v="6"/>
    <n v="1132.1600000000001"/>
    <x v="1"/>
    <s v=""/>
    <s v="92009"/>
    <s v=""/>
    <s v="20150330"/>
    <s v=""/>
    <x v="2"/>
    <s v="BE30060"/>
    <x v="7"/>
    <s v="624317152516"/>
  </r>
  <r>
    <s v="TRANSFER FROM HR POOLS / LABOR"/>
    <x v="6"/>
    <s v="IN"/>
    <s v="836"/>
    <x v="2"/>
    <s v="0000"/>
    <x v="6"/>
    <n v="1249.28"/>
    <x v="1"/>
    <s v=""/>
    <s v="92009"/>
    <s v=""/>
    <s v="20150325"/>
    <s v=""/>
    <x v="2"/>
    <s v="BE31084"/>
    <x v="7"/>
    <s v="624317104526"/>
  </r>
  <r>
    <s v="TRANSFER FROM HR POOLS / LABOR"/>
    <x v="6"/>
    <s v="IN"/>
    <s v="836"/>
    <x v="2"/>
    <s v="0000"/>
    <x v="6"/>
    <n v="1795.84"/>
    <x v="1"/>
    <s v=""/>
    <s v="92009"/>
    <s v=""/>
    <s v="20150330"/>
    <s v=""/>
    <x v="2"/>
    <s v="BE30060"/>
    <x v="7"/>
    <s v="624317152516"/>
  </r>
  <r>
    <s v="TRANSFER FROM HR POOLS / LABOR"/>
    <x v="6"/>
    <s v="IN"/>
    <s v="836"/>
    <x v="2"/>
    <s v="0000"/>
    <x v="6"/>
    <n v="3279.36"/>
    <x v="1"/>
    <s v=""/>
    <s v="92009"/>
    <s v=""/>
    <s v="20150325"/>
    <s v=""/>
    <x v="2"/>
    <s v="BE31084"/>
    <x v="7"/>
    <s v="624317143516"/>
  </r>
  <r>
    <s v="TRANSFER FROM HR POOLS / LABOR"/>
    <x v="6"/>
    <s v="IN"/>
    <s v="836"/>
    <x v="2"/>
    <s v="0000"/>
    <x v="6"/>
    <n v="4138.24"/>
    <x v="1"/>
    <s v=""/>
    <s v="92009"/>
    <s v=""/>
    <s v="20150325"/>
    <s v=""/>
    <x v="2"/>
    <s v="BE30060"/>
    <x v="7"/>
    <s v="624317152516"/>
  </r>
  <r>
    <s v="TRANSFER FROM HR POOLS / LABOR"/>
    <x v="6"/>
    <s v="IN"/>
    <s v="836"/>
    <x v="2"/>
    <s v="0000"/>
    <x v="6"/>
    <n v="6090.24"/>
    <x v="1"/>
    <s v=""/>
    <s v="92009"/>
    <s v=""/>
    <s v="20150325"/>
    <s v=""/>
    <x v="2"/>
    <s v="BE30060"/>
    <x v="7"/>
    <s v="624317152516"/>
  </r>
  <r>
    <s v="TRANSFER FROM HR POOLS / LABOR"/>
    <x v="6"/>
    <s v="IN"/>
    <s v="836"/>
    <x v="2"/>
    <s v="0000"/>
    <x v="6"/>
    <n v="0"/>
    <x v="2"/>
    <s v="(ROUNDING) DIFFERENCE VS. SLC"/>
    <s v=""/>
    <s v=""/>
    <s v="20150331"/>
    <s v=""/>
    <x v="2"/>
    <s v=""/>
    <x v="7"/>
    <s v=""/>
  </r>
  <r>
    <s v="TRANSFER FROM HR POOLS / LABOR"/>
    <x v="6"/>
    <s v="IN"/>
    <s v="836"/>
    <x v="2"/>
    <s v="0000"/>
    <x v="6"/>
    <n v="0"/>
    <x v="2"/>
    <s v="(ROUNDING) DIFFERENCE VS. SLC"/>
    <s v=""/>
    <s v=""/>
    <s v="20150401"/>
    <s v=""/>
    <x v="2"/>
    <s v=""/>
    <x v="7"/>
    <s v=""/>
  </r>
  <r>
    <s v="TRANSFER TO COST"/>
    <x v="7"/>
    <s v="OUT"/>
    <s v="836"/>
    <x v="0"/>
    <s v="0000"/>
    <x v="7"/>
    <n v="-23578.6"/>
    <x v="51"/>
    <s v="C0515 V SP_SHARED DATA CENTERI"/>
    <s v="YUZ1519"/>
    <s v=" 0001"/>
    <s v="20150401"/>
    <s v=""/>
    <x v="2"/>
    <s v="FS00757"/>
    <x v="0"/>
    <s v="62431783650"/>
  </r>
  <r>
    <s v="TRANSFER TO COST"/>
    <x v="7"/>
    <s v="OUT"/>
    <s v="836"/>
    <x v="0"/>
    <s v="0000"/>
    <x v="7"/>
    <n v="-4225.3"/>
    <x v="51"/>
    <s v="C0515 V SP_SHARED DATA CENTERI"/>
    <s v="YUZ1519"/>
    <s v=" 0001"/>
    <s v="20150401"/>
    <s v=""/>
    <x v="2"/>
    <s v="FS00379"/>
    <x v="8"/>
    <s v="62431783650"/>
  </r>
  <r>
    <s v="TRANSFER TO COST"/>
    <x v="7"/>
    <s v="OUT"/>
    <s v="836"/>
    <x v="0"/>
    <s v="0000"/>
    <x v="7"/>
    <n v="-3741.7"/>
    <x v="51"/>
    <s v="C0515 V SP_SHARED DATA CENTERI"/>
    <s v="YUZ1519"/>
    <s v=" 0001"/>
    <s v="20150401"/>
    <s v=""/>
    <x v="2"/>
    <s v="FS00726"/>
    <x v="3"/>
    <s v="62431783650"/>
  </r>
  <r>
    <s v="TRANSFER TO COST"/>
    <x v="7"/>
    <s v="OUT"/>
    <s v="836"/>
    <x v="0"/>
    <s v="0000"/>
    <x v="7"/>
    <n v="-1494.2"/>
    <x v="51"/>
    <s v="C0515 V SP_SHARED DATA CENTERI"/>
    <s v="YUZ1519"/>
    <s v=" 0001"/>
    <s v="20150401"/>
    <s v=""/>
    <x v="2"/>
    <s v="FS01308"/>
    <x v="5"/>
    <s v="62431783650"/>
  </r>
  <r>
    <s v="TRANSFER TO COST"/>
    <x v="7"/>
    <s v="OUT"/>
    <s v="836"/>
    <x v="0"/>
    <s v="0000"/>
    <x v="7"/>
    <n v="-1320.6"/>
    <x v="51"/>
    <s v="C0515 V SP_SHARED DATA CENTERI"/>
    <s v="YUZ1519"/>
    <s v=" 0001"/>
    <s v="20150401"/>
    <s v=""/>
    <x v="2"/>
    <s v="FS00806"/>
    <x v="16"/>
    <s v="62431783650"/>
  </r>
  <r>
    <s v="TRANSFER TO COST"/>
    <x v="7"/>
    <s v="OUT"/>
    <s v="836"/>
    <x v="0"/>
    <s v="0000"/>
    <x v="7"/>
    <n v="-10727"/>
    <x v="51"/>
    <s v="C0548 V SP_SHARED DATA CENTERI"/>
    <s v="YUZ1519"/>
    <s v=" 0001"/>
    <s v="20150401"/>
    <s v=""/>
    <x v="2"/>
    <s v="FS00757"/>
    <x v="0"/>
    <s v="62431783650"/>
  </r>
  <r>
    <s v="TRANSFER TO COST"/>
    <x v="7"/>
    <s v="OUT"/>
    <s v="836"/>
    <x v="0"/>
    <s v="0000"/>
    <x v="7"/>
    <n v="-1921"/>
    <x v="51"/>
    <s v="C0548 V SP_SHARED DATA CENTERI"/>
    <s v="YUZ1519"/>
    <s v=" 0001"/>
    <s v="20150401"/>
    <s v=""/>
    <x v="2"/>
    <s v="FS00379"/>
    <x v="8"/>
    <s v="62431783650"/>
  </r>
  <r>
    <s v="TRANSFER TO COST"/>
    <x v="7"/>
    <s v="OUT"/>
    <s v="836"/>
    <x v="0"/>
    <s v="0000"/>
    <x v="7"/>
    <n v="-1703.4"/>
    <x v="51"/>
    <s v="C0548 V SP_SHARED DATA CENTERI"/>
    <s v="YUZ1519"/>
    <s v=" 0001"/>
    <s v="20150401"/>
    <s v=""/>
    <x v="2"/>
    <s v="FS00726"/>
    <x v="3"/>
    <s v="62431783650"/>
  </r>
  <r>
    <s v="TRANSFER TO COST"/>
    <x v="7"/>
    <s v="OUT"/>
    <s v="836"/>
    <x v="0"/>
    <s v="0000"/>
    <x v="7"/>
    <n v="-680"/>
    <x v="51"/>
    <s v="C0548 V SP_SHARED DATA CENTERI"/>
    <s v="YUZ1519"/>
    <s v=" 0001"/>
    <s v="20150401"/>
    <s v=""/>
    <x v="2"/>
    <s v="FS01308"/>
    <x v="5"/>
    <s v="62431783650"/>
  </r>
  <r>
    <s v="TRANSFER TO COST"/>
    <x v="7"/>
    <s v="OUT"/>
    <s v="836"/>
    <x v="0"/>
    <s v="0000"/>
    <x v="7"/>
    <n v="-601.79999999999995"/>
    <x v="51"/>
    <s v="C0548 V SP_SHARED DATA CENTERI"/>
    <s v="YUZ1519"/>
    <s v=" 0001"/>
    <s v="20150401"/>
    <s v=""/>
    <x v="2"/>
    <s v="FS00806"/>
    <x v="16"/>
    <s v="62431783650"/>
  </r>
  <r>
    <s v="TRANSFER TO COST"/>
    <x v="7"/>
    <s v="OUT"/>
    <s v="836"/>
    <x v="0"/>
    <s v="0000"/>
    <x v="7"/>
    <n v="-175"/>
    <x v="51"/>
    <s v="C0560 A SP_SHARED DATA CENTERI"/>
    <s v="YUZ1519"/>
    <s v=" 0001"/>
    <s v="20150401"/>
    <s v=""/>
    <x v="2"/>
    <s v="FS00726"/>
    <x v="3"/>
    <s v="62431783650"/>
  </r>
  <r>
    <s v="TRANSFER TO COST"/>
    <x v="7"/>
    <s v="OUT"/>
    <s v="836"/>
    <x v="0"/>
    <s v="0000"/>
    <x v="7"/>
    <n v="-175"/>
    <x v="51"/>
    <s v="C0560 A SP_SHARED DATA CENTERI"/>
    <s v="YUZ1519"/>
    <s v=" 0001"/>
    <s v="20150401"/>
    <s v=""/>
    <x v="2"/>
    <s v="FS01270"/>
    <x v="1"/>
    <s v="62431783650"/>
  </r>
  <r>
    <s v="TRANSFER TO COST"/>
    <x v="7"/>
    <s v="OUT"/>
    <s v="836"/>
    <x v="0"/>
    <s v="0000"/>
    <x v="7"/>
    <n v="-125"/>
    <x v="51"/>
    <s v="C0560 A SP_SHARED DATA CENTERI"/>
    <s v="YUZ1519"/>
    <s v=" 0001"/>
    <s v="20150401"/>
    <s v=""/>
    <x v="2"/>
    <s v="FS00757"/>
    <x v="0"/>
    <s v="62431783650"/>
  </r>
  <r>
    <s v="TRANSFER TO COST"/>
    <x v="7"/>
    <s v="OUT"/>
    <s v="836"/>
    <x v="0"/>
    <s v="0000"/>
    <x v="7"/>
    <n v="-25"/>
    <x v="51"/>
    <s v="C0560 A SP_SHARED DATA CENTERI"/>
    <s v="YUZ1519"/>
    <s v=" 0001"/>
    <s v="20150401"/>
    <s v=""/>
    <x v="2"/>
    <s v="FS01308"/>
    <x v="5"/>
    <s v="62431783650"/>
  </r>
  <r>
    <s v="Transfer out to Service pool"/>
    <x v="7"/>
    <s v="OUT"/>
    <s v="836"/>
    <x v="1"/>
    <s v="0000"/>
    <x v="7"/>
    <n v="0"/>
    <x v="2"/>
    <s v="(ROUNDING) DIFFERENCE VS. SLC"/>
    <s v=""/>
    <s v=""/>
    <s v="20150401"/>
    <s v=""/>
    <x v="2"/>
    <s v=""/>
    <x v="7"/>
    <s v=""/>
  </r>
  <r>
    <s v="Transfer out to Service pool"/>
    <x v="7"/>
    <s v="OUT"/>
    <s v="836"/>
    <x v="1"/>
    <s v="0000"/>
    <x v="7"/>
    <n v="-4054.8"/>
    <x v="51"/>
    <s v="C0515 V SP_SHARED DATA CENTERI"/>
    <s v="YUZ1519"/>
    <s v=" 0001"/>
    <s v="20150401"/>
    <s v=""/>
    <x v="2"/>
    <s v="BE31113"/>
    <x v="6"/>
    <s v="62431783650"/>
  </r>
  <r>
    <s v="Transfer out to Service pool"/>
    <x v="7"/>
    <s v="OUT"/>
    <s v="836"/>
    <x v="1"/>
    <s v="0000"/>
    <x v="7"/>
    <n v="-477.4"/>
    <x v="51"/>
    <s v="C0515 V SP_SHARED DATA CENTERI"/>
    <s v="YUZ1519"/>
    <s v=" 0001"/>
    <s v="20150401"/>
    <s v=""/>
    <x v="2"/>
    <s v="BE31081"/>
    <x v="6"/>
    <s v="62431783650"/>
  </r>
  <r>
    <s v="Transfer out to Service pool"/>
    <x v="7"/>
    <s v="OUT"/>
    <s v="836"/>
    <x v="1"/>
    <s v="0000"/>
    <x v="7"/>
    <n v="-213.9"/>
    <x v="51"/>
    <s v="C0515 V SP_SHARED DATA CENTERI"/>
    <s v="YUZ1519"/>
    <s v=" 0001"/>
    <s v="20150401"/>
    <s v=""/>
    <x v="2"/>
    <s v="BE31056"/>
    <x v="6"/>
    <s v="62431783650"/>
  </r>
  <r>
    <s v="Transfer out to Service pool"/>
    <x v="7"/>
    <s v="OUT"/>
    <s v="836"/>
    <x v="1"/>
    <s v="0000"/>
    <x v="7"/>
    <n v="-145.69999999999999"/>
    <x v="51"/>
    <s v="C0515 V SP_SHARED DATA CENTERI"/>
    <s v="YUZ1519"/>
    <s v=" 0001"/>
    <s v="20150401"/>
    <s v=""/>
    <x v="2"/>
    <s v="BE31093"/>
    <x v="6"/>
    <s v="62431783650"/>
  </r>
  <r>
    <s v="Transfer out to Service pool"/>
    <x v="7"/>
    <s v="OUT"/>
    <s v="836"/>
    <x v="1"/>
    <s v="0000"/>
    <x v="7"/>
    <n v="-1846.2"/>
    <x v="51"/>
    <s v="C0548 V SP_SHARED DATA CENTERI"/>
    <s v="YUZ1519"/>
    <s v=" 0001"/>
    <s v="20150401"/>
    <s v=""/>
    <x v="2"/>
    <s v="BE31113"/>
    <x v="6"/>
    <s v="62431783650"/>
  </r>
  <r>
    <s v="Transfer out to Service pool"/>
    <x v="7"/>
    <s v="OUT"/>
    <s v="836"/>
    <x v="1"/>
    <s v="0000"/>
    <x v="7"/>
    <n v="-217.6"/>
    <x v="51"/>
    <s v="C0548 V SP_SHARED DATA CENTERI"/>
    <s v="YUZ1519"/>
    <s v=" 0001"/>
    <s v="20150401"/>
    <s v=""/>
    <x v="2"/>
    <s v="BE31081"/>
    <x v="6"/>
    <s v="62431783650"/>
  </r>
  <r>
    <s v="Transfer out to Service pool"/>
    <x v="7"/>
    <s v="OUT"/>
    <s v="836"/>
    <x v="1"/>
    <s v="0000"/>
    <x v="7"/>
    <n v="-98.6"/>
    <x v="51"/>
    <s v="C0548 V SP_SHARED DATA CENTERI"/>
    <s v="YUZ1519"/>
    <s v=" 0001"/>
    <s v="20150401"/>
    <s v=""/>
    <x v="2"/>
    <s v="BE31056"/>
    <x v="6"/>
    <s v="62431783650"/>
  </r>
  <r>
    <s v="Transfer out to Service pool"/>
    <x v="7"/>
    <s v="OUT"/>
    <s v="836"/>
    <x v="1"/>
    <s v="0000"/>
    <x v="7"/>
    <n v="-66.3"/>
    <x v="51"/>
    <s v="C0548 V SP_SHARED DATA CENTERI"/>
    <s v="YUZ1519"/>
    <s v=" 0001"/>
    <s v="20150401"/>
    <s v=""/>
    <x v="2"/>
    <s v="BE31093"/>
    <x v="6"/>
    <s v="62431783650"/>
  </r>
  <r>
    <s v="Transfers From Related Company - World Trade:"/>
    <x v="7"/>
    <s v="IN"/>
    <s v="836"/>
    <x v="3"/>
    <s v="0000"/>
    <x v="7"/>
    <n v="36101.75"/>
    <x v="63"/>
    <s v="              62460019"/>
    <s v="6000000"/>
    <s v=""/>
    <s v="20150324"/>
    <s v=""/>
    <x v="2"/>
    <s v=""/>
    <x v="7"/>
    <s v=""/>
  </r>
  <r>
    <s v="TRANSFER FROM SERVICE POOL"/>
    <x v="7"/>
    <s v="IN"/>
    <s v="836"/>
    <x v="4"/>
    <s v="0000"/>
    <x v="7"/>
    <n v="761.52"/>
    <x v="64"/>
    <s v=""/>
    <s v="92009"/>
    <s v=""/>
    <s v="20150326"/>
    <s v=""/>
    <x v="2"/>
    <s v="BE31080"/>
    <x v="7"/>
    <s v="62402414303I"/>
  </r>
  <r>
    <s v="TRANSFER FROM ITS"/>
    <x v="7"/>
    <s v="IN"/>
    <s v="836"/>
    <x v="5"/>
    <s v="0000"/>
    <x v="7"/>
    <n v="1120"/>
    <x v="1"/>
    <s v=""/>
    <s v="92009"/>
    <s v=""/>
    <s v="20150330"/>
    <s v=""/>
    <x v="2"/>
    <s v="BE31080"/>
    <x v="7"/>
    <s v="624317838786"/>
  </r>
  <r>
    <s v="TRANSFER FROM ITS"/>
    <x v="7"/>
    <s v="IN"/>
    <s v="836"/>
    <x v="5"/>
    <s v="0000"/>
    <x v="7"/>
    <n v="1960"/>
    <x v="1"/>
    <s v=""/>
    <s v="92009"/>
    <s v=""/>
    <s v="20150325"/>
    <s v=""/>
    <x v="2"/>
    <s v="BE31080"/>
    <x v="7"/>
    <s v="624317838786"/>
  </r>
  <r>
    <s v="TRANSFER FROM ITS"/>
    <x v="7"/>
    <s v="IN"/>
    <s v="836"/>
    <x v="5"/>
    <s v="0000"/>
    <x v="7"/>
    <n v="0"/>
    <x v="2"/>
    <s v="(ROUNDING) DIFFERENCE VS. SLC"/>
    <s v=""/>
    <s v=""/>
    <s v="20150401"/>
    <s v=""/>
    <x v="2"/>
    <s v=""/>
    <x v="7"/>
    <s v=""/>
  </r>
  <r>
    <s v="TRANSFER FROM HR POOLS / LABOR"/>
    <x v="7"/>
    <s v="IN"/>
    <s v="836"/>
    <x v="2"/>
    <s v="0000"/>
    <x v="7"/>
    <n v="438.44"/>
    <x v="1"/>
    <s v=""/>
    <s v="92009"/>
    <s v=""/>
    <s v="20150330"/>
    <s v=""/>
    <x v="2"/>
    <s v="BE31080"/>
    <x v="7"/>
    <s v="624317193526"/>
  </r>
  <r>
    <s v="TRANSFER FROM HR POOLS / LABOR"/>
    <x v="7"/>
    <s v="IN"/>
    <s v="836"/>
    <x v="2"/>
    <s v="0000"/>
    <x v="7"/>
    <n v="493.24"/>
    <x v="1"/>
    <s v=""/>
    <s v="92009"/>
    <s v=""/>
    <s v="20150330"/>
    <s v=""/>
    <x v="2"/>
    <s v="BE31080"/>
    <x v="7"/>
    <s v="624317143516"/>
  </r>
  <r>
    <s v="TRANSFER FROM HR POOLS / LABOR"/>
    <x v="7"/>
    <s v="IN"/>
    <s v="836"/>
    <x v="2"/>
    <s v="0000"/>
    <x v="7"/>
    <n v="767.27"/>
    <x v="1"/>
    <s v=""/>
    <s v="92009"/>
    <s v=""/>
    <s v="20150325"/>
    <s v=""/>
    <x v="2"/>
    <s v="BE31080"/>
    <x v="7"/>
    <s v="624317143516"/>
  </r>
  <r>
    <s v="TRANSFER FROM HR POOLS / LABOR"/>
    <x v="7"/>
    <s v="IN"/>
    <s v="836"/>
    <x v="2"/>
    <s v="0000"/>
    <x v="7"/>
    <n v="1171.2"/>
    <x v="1"/>
    <s v=""/>
    <s v="92009"/>
    <s v=""/>
    <s v="20150325"/>
    <s v=""/>
    <x v="2"/>
    <s v="BE31080"/>
    <x v="7"/>
    <s v="624317143516"/>
  </r>
  <r>
    <s v="TRANSFER FROM HR POOLS / LABOR"/>
    <x v="7"/>
    <s v="IN"/>
    <s v="836"/>
    <x v="2"/>
    <s v="0000"/>
    <x v="7"/>
    <n v="1424.93"/>
    <x v="1"/>
    <s v=""/>
    <s v="92009"/>
    <s v=""/>
    <s v="20150325"/>
    <s v=""/>
    <x v="2"/>
    <s v="BE31080"/>
    <x v="7"/>
    <s v="624317193526"/>
  </r>
  <r>
    <s v="TRANSFER FROM HR POOLS / LABOR"/>
    <x v="7"/>
    <s v="IN"/>
    <s v="836"/>
    <x v="2"/>
    <s v="0000"/>
    <x v="7"/>
    <n v="1444.48"/>
    <x v="1"/>
    <s v=""/>
    <s v="92009"/>
    <s v=""/>
    <s v="20150330"/>
    <s v=""/>
    <x v="2"/>
    <s v="BE31080"/>
    <x v="7"/>
    <s v="624317143516"/>
  </r>
  <r>
    <s v="TRANSFER FROM HR POOLS / LABOR"/>
    <x v="7"/>
    <s v="IN"/>
    <s v="836"/>
    <x v="2"/>
    <s v="0000"/>
    <x v="7"/>
    <n v="1678.72"/>
    <x v="1"/>
    <s v=""/>
    <s v="92009"/>
    <s v=""/>
    <s v="20150330"/>
    <s v=""/>
    <x v="2"/>
    <s v="BE31080"/>
    <x v="7"/>
    <s v="624317104526"/>
  </r>
  <r>
    <s v="TRANSFER FROM HR POOLS / LABOR"/>
    <x v="7"/>
    <s v="IN"/>
    <s v="836"/>
    <x v="2"/>
    <s v="0000"/>
    <x v="7"/>
    <n v="1731.09"/>
    <x v="1"/>
    <s v=""/>
    <s v="92009"/>
    <s v=""/>
    <s v="20150330"/>
    <s v=""/>
    <x v="2"/>
    <s v="BE31080"/>
    <x v="7"/>
    <s v="624317143516"/>
  </r>
  <r>
    <s v="TRANSFER FROM HR POOLS / LABOR"/>
    <x v="7"/>
    <s v="IN"/>
    <s v="836"/>
    <x v="2"/>
    <s v="0000"/>
    <x v="7"/>
    <n v="3097.74"/>
    <x v="1"/>
    <s v=""/>
    <s v="92009"/>
    <s v=""/>
    <s v="20150325"/>
    <s v=""/>
    <x v="2"/>
    <s v="BE31080"/>
    <x v="7"/>
    <s v="624317143516"/>
  </r>
  <r>
    <s v="TRANSFER FROM HR POOLS / LABOR"/>
    <x v="7"/>
    <s v="IN"/>
    <s v="836"/>
    <x v="2"/>
    <s v="0000"/>
    <x v="7"/>
    <n v="3178.69"/>
    <x v="1"/>
    <s v=""/>
    <s v="92009"/>
    <s v=""/>
    <s v="20150325"/>
    <s v=""/>
    <x v="2"/>
    <s v="BE31080"/>
    <x v="7"/>
    <s v="624317143516"/>
  </r>
  <r>
    <s v="TRANSFER FROM HR POOLS / LABOR"/>
    <x v="7"/>
    <s v="IN"/>
    <s v="836"/>
    <x v="2"/>
    <s v="0000"/>
    <x v="7"/>
    <n v="3904"/>
    <x v="1"/>
    <s v=""/>
    <s v="92009"/>
    <s v=""/>
    <s v="20150325"/>
    <s v=""/>
    <x v="2"/>
    <s v="BE31080"/>
    <x v="7"/>
    <s v="624317143516"/>
  </r>
  <r>
    <s v="TRANSFER FROM HR POOLS / LABOR"/>
    <x v="7"/>
    <s v="IN"/>
    <s v="836"/>
    <x v="2"/>
    <s v="0000"/>
    <x v="7"/>
    <n v="5739.93"/>
    <x v="1"/>
    <s v=""/>
    <s v="92009"/>
    <s v=""/>
    <s v="20150325"/>
    <s v=""/>
    <x v="2"/>
    <s v="BE31080"/>
    <x v="7"/>
    <s v="624317143516"/>
  </r>
  <r>
    <s v="TRANSFER FROM HR POOLS / LABOR"/>
    <x v="7"/>
    <s v="IN"/>
    <s v="836"/>
    <x v="2"/>
    <s v="0000"/>
    <x v="7"/>
    <n v="8955.77"/>
    <x v="1"/>
    <s v=""/>
    <s v="92009"/>
    <s v=""/>
    <s v="20150325"/>
    <s v=""/>
    <x v="2"/>
    <s v="BE31080"/>
    <x v="7"/>
    <s v="624317104526"/>
  </r>
  <r>
    <s v="TRANSFER FROM HR POOLS / LABOR"/>
    <x v="7"/>
    <s v="IN"/>
    <s v="836"/>
    <x v="2"/>
    <s v="0000"/>
    <x v="7"/>
    <n v="9766.98"/>
    <x v="1"/>
    <s v=""/>
    <s v="92009"/>
    <s v=""/>
    <s v="20150325"/>
    <s v=""/>
    <x v="2"/>
    <s v="BE31080"/>
    <x v="7"/>
    <s v="624317143516"/>
  </r>
  <r>
    <s v="TRANSFER FROM HR POOLS / LABOR"/>
    <x v="7"/>
    <s v="IN"/>
    <s v="836"/>
    <x v="2"/>
    <s v="0000"/>
    <x v="7"/>
    <n v="0"/>
    <x v="2"/>
    <s v="(ROUNDING) DIFFERENCE VS. SLC"/>
    <s v=""/>
    <s v=""/>
    <s v="20150326"/>
    <s v=""/>
    <x v="2"/>
    <s v=""/>
    <x v="7"/>
    <s v=""/>
  </r>
  <r>
    <s v="TRANSFER FROM HR POOLS / LABOR"/>
    <x v="7"/>
    <s v="IN"/>
    <s v="836"/>
    <x v="2"/>
    <s v="0000"/>
    <x v="7"/>
    <n v="0"/>
    <x v="2"/>
    <s v="(ROUNDING) DIFFERENCE VS. SLC"/>
    <s v=""/>
    <s v=""/>
    <s v="20150401"/>
    <s v=""/>
    <x v="2"/>
    <s v=""/>
    <x v="7"/>
    <s v=""/>
  </r>
  <r>
    <s v="TRANSFER TO COST"/>
    <x v="8"/>
    <s v="OUT"/>
    <s v="836"/>
    <x v="0"/>
    <s v="0000"/>
    <x v="8"/>
    <n v="0"/>
    <x v="2"/>
    <s v="(ROUNDING) DIFFERENCE VS. SLC"/>
    <s v=""/>
    <s v=""/>
    <s v="20150401"/>
    <s v=""/>
    <x v="2"/>
    <s v=""/>
    <x v="7"/>
    <s v=""/>
  </r>
  <r>
    <s v="TRANSFER TO COST"/>
    <x v="8"/>
    <s v="OUT"/>
    <s v="836"/>
    <x v="0"/>
    <s v="0000"/>
    <x v="8"/>
    <n v="-50680.93"/>
    <x v="51"/>
    <s v="C0555 A SP_GDF LUX POOL ACTIVI"/>
    <s v="YUZ1519"/>
    <s v=" 0001"/>
    <s v="20150401"/>
    <s v=""/>
    <x v="2"/>
    <s v="FS00756"/>
    <x v="0"/>
    <s v="62431783671"/>
  </r>
  <r>
    <s v="TRANSFER TO COST"/>
    <x v="8"/>
    <s v="OUT"/>
    <s v="836"/>
    <x v="0"/>
    <s v="0000"/>
    <x v="8"/>
    <n v="-25097.9"/>
    <x v="51"/>
    <s v="C0555 A SP_GDF LUX POOL ACTIVI"/>
    <s v="YUZ1519"/>
    <s v=" 0001"/>
    <s v="20150401"/>
    <s v=""/>
    <x v="2"/>
    <s v="FS00744"/>
    <x v="0"/>
    <s v="62431783671"/>
  </r>
  <r>
    <s v="TRANSFER TO COST"/>
    <x v="8"/>
    <s v="OUT"/>
    <s v="836"/>
    <x v="0"/>
    <s v="0000"/>
    <x v="8"/>
    <n v="-22624.79"/>
    <x v="51"/>
    <s v="C0555 A SP_GDF LUX POOL ACTIVI"/>
    <s v="YUZ1519"/>
    <s v=" 0001"/>
    <s v="20150401"/>
    <s v=""/>
    <x v="2"/>
    <s v="FS00794"/>
    <x v="2"/>
    <s v="62431783671"/>
  </r>
  <r>
    <s v="TRANSFER TO COST"/>
    <x v="8"/>
    <s v="OUT"/>
    <s v="836"/>
    <x v="0"/>
    <s v="0000"/>
    <x v="8"/>
    <n v="-14272.92"/>
    <x v="51"/>
    <s v="C0555 A SP_GDF LUX POOL ACTIVI"/>
    <s v="YUZ1519"/>
    <s v=" 0001"/>
    <s v="20150401"/>
    <s v=""/>
    <x v="2"/>
    <s v="FS00753"/>
    <x v="0"/>
    <s v="62431783671"/>
  </r>
  <r>
    <s v="TRANSFER TO COST"/>
    <x v="8"/>
    <s v="OUT"/>
    <s v="836"/>
    <x v="0"/>
    <s v="0000"/>
    <x v="8"/>
    <n v="-11225.89"/>
    <x v="51"/>
    <s v="C0555 A SP_GDF LUX POOL ACTIVI"/>
    <s v="YUZ1519"/>
    <s v=" 0001"/>
    <s v="20150401"/>
    <s v=""/>
    <x v="2"/>
    <s v="FS00750"/>
    <x v="0"/>
    <s v="62431783671"/>
  </r>
  <r>
    <s v="TRANSFER TO COST"/>
    <x v="8"/>
    <s v="OUT"/>
    <s v="836"/>
    <x v="0"/>
    <s v="0000"/>
    <x v="8"/>
    <n v="-10802.04"/>
    <x v="51"/>
    <s v="C0555 A SP_GDF LUX POOL ACTIVI"/>
    <s v="YUZ1519"/>
    <s v=" 0001"/>
    <s v="20150401"/>
    <s v=""/>
    <x v="2"/>
    <s v="FS00726"/>
    <x v="3"/>
    <s v="62431783671"/>
  </r>
  <r>
    <s v="TRANSFER TO COST"/>
    <x v="8"/>
    <s v="OUT"/>
    <s v="836"/>
    <x v="0"/>
    <s v="0000"/>
    <x v="8"/>
    <n v="-8684.1"/>
    <x v="51"/>
    <s v="C0555 A SP_GDF LUX POOL ACTIVI"/>
    <s v="YUZ1519"/>
    <s v=" 0001"/>
    <s v="20150401"/>
    <s v=""/>
    <x v="2"/>
    <s v="FS00662"/>
    <x v="0"/>
    <s v="62431783671"/>
  </r>
  <r>
    <s v="TRANSFER TO COST"/>
    <x v="8"/>
    <s v="OUT"/>
    <s v="836"/>
    <x v="0"/>
    <s v="0000"/>
    <x v="8"/>
    <n v="-7221.36"/>
    <x v="51"/>
    <s v="C0555 A SP_GDF LUX POOL ACTIVI"/>
    <s v="YUZ1519"/>
    <s v=" 0001"/>
    <s v="20150401"/>
    <s v=""/>
    <x v="2"/>
    <s v="FS00602"/>
    <x v="1"/>
    <s v="62431783671"/>
  </r>
  <r>
    <s v="TRANSFER TO COST"/>
    <x v="8"/>
    <s v="OUT"/>
    <s v="836"/>
    <x v="0"/>
    <s v="0000"/>
    <x v="8"/>
    <n v="-6922.48"/>
    <x v="51"/>
    <s v="C0555 A SP_GDF LUX POOL ACTIVI"/>
    <s v="YUZ1519"/>
    <s v=" 0001"/>
    <s v="20150401"/>
    <s v=""/>
    <x v="2"/>
    <s v="FS00755"/>
    <x v="0"/>
    <s v="62431783671"/>
  </r>
  <r>
    <s v="TRANSFER TO COST"/>
    <x v="8"/>
    <s v="OUT"/>
    <s v="836"/>
    <x v="0"/>
    <s v="0000"/>
    <x v="8"/>
    <n v="-5820.7"/>
    <x v="51"/>
    <s v="C0555 A SP_GDF LUX POOL ACTIVI"/>
    <s v="YUZ1519"/>
    <s v=" 0001"/>
    <s v="20150401"/>
    <s v=""/>
    <x v="2"/>
    <s v="FS00379"/>
    <x v="8"/>
    <s v="62431783671"/>
  </r>
  <r>
    <s v="TRANSFER TO COST"/>
    <x v="8"/>
    <s v="OUT"/>
    <s v="836"/>
    <x v="0"/>
    <s v="0000"/>
    <x v="8"/>
    <n v="-5612.94"/>
    <x v="51"/>
    <s v="C0555 A SP_GDF LUX POOL ACTIVI"/>
    <s v="YUZ1519"/>
    <s v=" 0001"/>
    <s v="20150401"/>
    <s v=""/>
    <x v="2"/>
    <s v="FS00748"/>
    <x v="0"/>
    <s v="62431783671"/>
  </r>
  <r>
    <s v="TRANSFER TO COST"/>
    <x v="8"/>
    <s v="OUT"/>
    <s v="836"/>
    <x v="0"/>
    <s v="0000"/>
    <x v="8"/>
    <n v="-4852.26"/>
    <x v="51"/>
    <s v="C0555 A SP_GDF LUX POOL ACTIVI"/>
    <s v="YUZ1519"/>
    <s v=" 0001"/>
    <s v="20150401"/>
    <s v=""/>
    <x v="2"/>
    <s v="FS00662"/>
    <x v="0"/>
    <s v="62431783671"/>
  </r>
  <r>
    <s v="TRANSFER TO COST"/>
    <x v="8"/>
    <s v="OUT"/>
    <s v="836"/>
    <x v="0"/>
    <s v="0000"/>
    <x v="8"/>
    <n v="-4795.6000000000004"/>
    <x v="51"/>
    <s v="C0555 A SP_GDF LUX POOL ACTIVI"/>
    <s v="YUZ1519"/>
    <s v=" 0001"/>
    <s v="20150401"/>
    <s v=""/>
    <x v="2"/>
    <s v="FS00755"/>
    <x v="0"/>
    <s v="62431783671"/>
  </r>
  <r>
    <s v="TRANSFER TO COST"/>
    <x v="8"/>
    <s v="OUT"/>
    <s v="836"/>
    <x v="0"/>
    <s v="0000"/>
    <x v="8"/>
    <n v="-4776.34"/>
    <x v="51"/>
    <s v="C0555 A SP_GDF LUX POOL ACTIVI"/>
    <s v="YUZ1519"/>
    <s v=" 0001"/>
    <s v="20150401"/>
    <s v=""/>
    <x v="2"/>
    <s v="FS00608"/>
    <x v="1"/>
    <s v="62431783671"/>
  </r>
  <r>
    <s v="TRANSFER TO COST"/>
    <x v="8"/>
    <s v="OUT"/>
    <s v="836"/>
    <x v="0"/>
    <s v="0000"/>
    <x v="8"/>
    <n v="-2181.2399999999998"/>
    <x v="51"/>
    <s v="C0555 A SP_GDF LUX POOL ACTIVI"/>
    <s v="YUZ1519"/>
    <s v=" 0001"/>
    <s v="20150401"/>
    <s v=""/>
    <x v="2"/>
    <s v="FS00608"/>
    <x v="1"/>
    <s v="62431783671"/>
  </r>
  <r>
    <s v="TRANSFER TO COST"/>
    <x v="8"/>
    <s v="OUT"/>
    <s v="836"/>
    <x v="0"/>
    <s v="0000"/>
    <x v="8"/>
    <n v="-1730.62"/>
    <x v="51"/>
    <s v="C0555 A SP_GDF LUX POOL ACTIVI"/>
    <s v="YUZ1519"/>
    <s v=" 0001"/>
    <s v="20150401"/>
    <s v=""/>
    <x v="2"/>
    <s v="FS00754"/>
    <x v="0"/>
    <s v="62431783671"/>
  </r>
  <r>
    <s v="TRANSFER TO COST"/>
    <x v="8"/>
    <s v="OUT"/>
    <s v="836"/>
    <x v="0"/>
    <s v="0000"/>
    <x v="8"/>
    <n v="-1282.95"/>
    <x v="51"/>
    <s v="C0555 A SP_GDF LUX POOL ACTIVI"/>
    <s v="YUZ1519"/>
    <s v=" 0001"/>
    <s v="20150401"/>
    <s v=""/>
    <x v="2"/>
    <s v="FS00600"/>
    <x v="1"/>
    <s v="62431783671"/>
  </r>
  <r>
    <s v="TRANSFER TO COST"/>
    <x v="8"/>
    <s v="OUT"/>
    <s v="836"/>
    <x v="0"/>
    <s v="0000"/>
    <x v="8"/>
    <n v="-1249.05"/>
    <x v="51"/>
    <s v="C0555 A SP_GDF LUX POOL ACTIVI"/>
    <s v="YUZ1519"/>
    <s v=" 0001"/>
    <s v="20150401"/>
    <s v=""/>
    <x v="2"/>
    <s v="FS01308"/>
    <x v="5"/>
    <s v="62431783671"/>
  </r>
  <r>
    <s v="TRANSFER TO COST"/>
    <x v="8"/>
    <s v="OUT"/>
    <s v="836"/>
    <x v="0"/>
    <s v="0000"/>
    <x v="8"/>
    <n v="-1198.9000000000001"/>
    <x v="51"/>
    <s v="C0555 A SP_GDF LUX POOL ACTIVI"/>
    <s v="YUZ1519"/>
    <s v=" 0001"/>
    <s v="20150401"/>
    <s v=""/>
    <x v="2"/>
    <s v="FS00754"/>
    <x v="0"/>
    <s v="62431783671"/>
  </r>
  <r>
    <s v="TRANSFER TO COST"/>
    <x v="8"/>
    <s v="OUT"/>
    <s v="836"/>
    <x v="0"/>
    <s v="0000"/>
    <x v="8"/>
    <n v="-855.3"/>
    <x v="51"/>
    <s v="C0555 A SP_GDF LUX POOL ACTIVI"/>
    <s v="YUZ1519"/>
    <s v=" 0001"/>
    <s v="20150401"/>
    <s v=""/>
    <x v="2"/>
    <s v="FS00598"/>
    <x v="1"/>
    <s v="62431783671"/>
  </r>
  <r>
    <s v="TRANSFER TO COST"/>
    <x v="8"/>
    <s v="OUT"/>
    <s v="836"/>
    <x v="0"/>
    <s v="0000"/>
    <x v="8"/>
    <n v="-757.5"/>
    <x v="51"/>
    <s v="C0555 A SP_GDF LUX POOL ACTIVI"/>
    <s v="YUZ1519"/>
    <s v=" 0001"/>
    <s v="20150401"/>
    <s v=""/>
    <x v="2"/>
    <s v="FS00765"/>
    <x v="4"/>
    <s v="62431783671"/>
  </r>
  <r>
    <s v="TRANSFER TO COST"/>
    <x v="8"/>
    <s v="OUT"/>
    <s v="836"/>
    <x v="0"/>
    <s v="0000"/>
    <x v="8"/>
    <n v="-719.19"/>
    <x v="51"/>
    <s v="C0555 A SP_GDF LUX POOL ACTIVI"/>
    <s v="YUZ1519"/>
    <s v=" 0001"/>
    <s v="20150401"/>
    <s v=""/>
    <x v="2"/>
    <s v="FS00794"/>
    <x v="2"/>
    <s v="62431783671"/>
  </r>
  <r>
    <s v="TRANSFER TO COST"/>
    <x v="8"/>
    <s v="OUT"/>
    <s v="836"/>
    <x v="0"/>
    <s v="0000"/>
    <x v="8"/>
    <n v="-601.38"/>
    <x v="51"/>
    <s v="C0555 A SP_GDF LUX POOL ACTIVI"/>
    <s v="YUZ1519"/>
    <s v=" 0001"/>
    <s v="20150401"/>
    <s v=""/>
    <x v="2"/>
    <s v="FS00904"/>
    <x v="2"/>
    <s v="62431783671"/>
  </r>
  <r>
    <s v="TRANSFER TO COST"/>
    <x v="8"/>
    <s v="OUT"/>
    <s v="836"/>
    <x v="0"/>
    <s v="0000"/>
    <x v="8"/>
    <n v="-426.83"/>
    <x v="51"/>
    <s v="C0555 A SP_GDF LUX POOL ACTIVI"/>
    <s v="YUZ1519"/>
    <s v=" 0001"/>
    <s v="20150401"/>
    <s v=""/>
    <x v="2"/>
    <s v="FS01359"/>
    <x v="19"/>
    <s v="62431783671"/>
  </r>
  <r>
    <s v="TRANSFER TO COST"/>
    <x v="8"/>
    <s v="OUT"/>
    <s v="836"/>
    <x v="0"/>
    <s v="0000"/>
    <x v="8"/>
    <n v="-397.46"/>
    <x v="51"/>
    <s v="C0555 A SP_GDF LUX POOL ACTIVI"/>
    <s v="YUZ1519"/>
    <s v=" 0001"/>
    <s v="20150401"/>
    <s v=""/>
    <x v="2"/>
    <s v="FS01387"/>
    <x v="17"/>
    <s v="62431783671"/>
  </r>
  <r>
    <s v="TRANSFER TO COST"/>
    <x v="8"/>
    <s v="OUT"/>
    <s v="836"/>
    <x v="0"/>
    <s v="0000"/>
    <x v="8"/>
    <n v="-355.9"/>
    <x v="51"/>
    <s v="C0555 A SP_GDF LUX POOL ACTIVI"/>
    <s v="YUZ1519"/>
    <s v=" 0001"/>
    <s v="20150401"/>
    <s v=""/>
    <x v="2"/>
    <s v="FS00790"/>
    <x v="2"/>
    <s v="62431783671"/>
  </r>
  <r>
    <s v="TRANSFER TO COST"/>
    <x v="8"/>
    <s v="OUT"/>
    <s v="836"/>
    <x v="0"/>
    <s v="0000"/>
    <x v="8"/>
    <n v="-227.12"/>
    <x v="51"/>
    <s v="C0555 A SP_GDF LUX POOL ACTIVI"/>
    <s v="YUZ1519"/>
    <s v=" 0001"/>
    <s v="20150401"/>
    <s v=""/>
    <x v="2"/>
    <s v="FS01284"/>
    <x v="18"/>
    <s v="62431783671"/>
  </r>
  <r>
    <s v="TRANSFER TO COST"/>
    <x v="8"/>
    <s v="OUT"/>
    <s v="836"/>
    <x v="0"/>
    <s v="0000"/>
    <x v="8"/>
    <n v="-102.2"/>
    <x v="51"/>
    <s v="C0555 A SP_GDF LUX POOL ACTIVI"/>
    <s v="YUZ1519"/>
    <s v=" 0001"/>
    <s v="20150401"/>
    <s v=""/>
    <x v="2"/>
    <s v="FS01150"/>
    <x v="9"/>
    <s v="62431783671"/>
  </r>
  <r>
    <s v="TRANSFER TO COST"/>
    <x v="8"/>
    <s v="OUT"/>
    <s v="836"/>
    <x v="0"/>
    <s v="0000"/>
    <x v="8"/>
    <n v="0.1"/>
    <x v="51"/>
    <s v="C0555 A SP_GDF LUX POOL ACTIVI"/>
    <s v="YUZ1519"/>
    <s v=" 0001"/>
    <s v="20150401"/>
    <s v=""/>
    <x v="2"/>
    <s v="FS00750"/>
    <x v="0"/>
    <s v="62431783671"/>
  </r>
  <r>
    <s v="TRANSFER TO COST"/>
    <x v="8"/>
    <s v="OUT"/>
    <s v="836"/>
    <x v="0"/>
    <s v="0000"/>
    <x v="8"/>
    <n v="5.73"/>
    <x v="51"/>
    <s v="C0555 A SP_GDF LUX POOL ACTIVI"/>
    <s v="YUZ1519"/>
    <s v=" 0001"/>
    <s v="20150401"/>
    <s v=""/>
    <x v="2"/>
    <s v="FS00765"/>
    <x v="4"/>
    <s v="62431783671"/>
  </r>
  <r>
    <s v="TRANSFER TO COST"/>
    <x v="8"/>
    <s v="OUT"/>
    <s v="836"/>
    <x v="0"/>
    <s v="0000"/>
    <x v="8"/>
    <n v="8.26"/>
    <x v="51"/>
    <s v="C0555 A SP_GDF LUX POOL ACTIVI"/>
    <s v="YUZ1519"/>
    <s v=" 0001"/>
    <s v="20150401"/>
    <s v=""/>
    <x v="2"/>
    <s v="FS01359"/>
    <x v="19"/>
    <s v="62431783671"/>
  </r>
  <r>
    <s v="TRANSFER TO COST"/>
    <x v="8"/>
    <s v="OUT"/>
    <s v="836"/>
    <x v="0"/>
    <s v="0000"/>
    <x v="8"/>
    <n v="8.26"/>
    <x v="51"/>
    <s v="C0555 A SP_GDF LUX POOL ACTIVI"/>
    <s v="YUZ1519"/>
    <s v=" 0001"/>
    <s v="20150401"/>
    <s v=""/>
    <x v="2"/>
    <s v="FS01150"/>
    <x v="9"/>
    <s v="62431783671"/>
  </r>
  <r>
    <s v="TRANSFER TO COST"/>
    <x v="8"/>
    <s v="OUT"/>
    <s v="836"/>
    <x v="0"/>
    <s v="0000"/>
    <x v="8"/>
    <n v="13.76"/>
    <x v="51"/>
    <s v="C0555 A SP_GDF LUX POOL ACTIVI"/>
    <s v="YUZ1519"/>
    <s v=" 0001"/>
    <s v="20150401"/>
    <s v=""/>
    <x v="2"/>
    <s v="FS01284"/>
    <x v="18"/>
    <s v="62431783671"/>
  </r>
  <r>
    <s v="TRANSFER TO COST"/>
    <x v="8"/>
    <s v="OUT"/>
    <s v="836"/>
    <x v="0"/>
    <s v="0000"/>
    <x v="8"/>
    <n v="14.21"/>
    <x v="51"/>
    <s v="C0555 A SP_GDF LUX POOL ACTIVI"/>
    <s v="YUZ1519"/>
    <s v=" 0001"/>
    <s v="20150401"/>
    <s v=""/>
    <x v="2"/>
    <s v="FS01308"/>
    <x v="5"/>
    <s v="62431783671"/>
  </r>
  <r>
    <s v="TRANSFER TO COST"/>
    <x v="8"/>
    <s v="OUT"/>
    <s v="836"/>
    <x v="0"/>
    <s v="0000"/>
    <x v="8"/>
    <n v="19.27"/>
    <x v="51"/>
    <s v="C0555 A SP_GDF LUX POOL ACTIVI"/>
    <s v="YUZ1519"/>
    <s v=" 0001"/>
    <s v="20150401"/>
    <s v=""/>
    <x v="2"/>
    <s v="FS01387"/>
    <x v="17"/>
    <s v="62431783671"/>
  </r>
  <r>
    <s v="TRANSFER TO COST"/>
    <x v="8"/>
    <s v="OUT"/>
    <s v="836"/>
    <x v="0"/>
    <s v="0000"/>
    <x v="8"/>
    <n v="89.02"/>
    <x v="51"/>
    <s v="C0555 A SP_GDF LUX POOL ACTIVI"/>
    <s v="YUZ1519"/>
    <s v=" 0001"/>
    <s v="20150401"/>
    <s v=""/>
    <x v="2"/>
    <s v="FS00790"/>
    <x v="2"/>
    <s v="62431783671"/>
  </r>
  <r>
    <s v="TRANSFER TO COST"/>
    <x v="8"/>
    <s v="OUT"/>
    <s v="836"/>
    <x v="0"/>
    <s v="0000"/>
    <x v="8"/>
    <n v="284.61"/>
    <x v="51"/>
    <s v="C0555 A SP_GDF LUX POOL ACTIVI"/>
    <s v="YUZ1519"/>
    <s v=" 0001"/>
    <s v="20150401"/>
    <s v=""/>
    <x v="2"/>
    <s v="FS00726"/>
    <x v="3"/>
    <s v="62431783671"/>
  </r>
  <r>
    <s v="TRANSFER TO COST"/>
    <x v="8"/>
    <s v="OUT"/>
    <s v="836"/>
    <x v="0"/>
    <s v="0000"/>
    <x v="8"/>
    <n v="323.8"/>
    <x v="51"/>
    <s v="C0555 A SP_GDF LUX POOL ACTIVI"/>
    <s v="YUZ1519"/>
    <s v=" 0001"/>
    <s v="20150401"/>
    <s v=""/>
    <x v="2"/>
    <s v="FS00379"/>
    <x v="8"/>
    <s v="62431783671"/>
  </r>
  <r>
    <s v="TRANSFER TO COST"/>
    <x v="8"/>
    <s v="OUT"/>
    <s v="836"/>
    <x v="0"/>
    <s v="0000"/>
    <x v="8"/>
    <n v="1082.07"/>
    <x v="51"/>
    <s v="C0555 A SP_GDF LUX POOL ACTIVI"/>
    <s v="YUZ1519"/>
    <s v=" 0001"/>
    <s v="20150401"/>
    <s v=""/>
    <x v="2"/>
    <s v="FS00600"/>
    <x v="1"/>
    <s v="62431783671"/>
  </r>
  <r>
    <s v="TRANSFER TO COST"/>
    <x v="8"/>
    <s v="OUT"/>
    <s v="836"/>
    <x v="0"/>
    <s v="0000"/>
    <x v="8"/>
    <n v="1343.68"/>
    <x v="51"/>
    <s v="C0555 A SP_GDF LUX POOL ACTIVI"/>
    <s v="YUZ1519"/>
    <s v=" 0001"/>
    <s v="20150401"/>
    <s v=""/>
    <x v="2"/>
    <s v="FS00752"/>
    <x v="0"/>
    <s v="62431783671"/>
  </r>
  <r>
    <s v="TRANSFER TO COST"/>
    <x v="8"/>
    <s v="OUT"/>
    <s v="836"/>
    <x v="0"/>
    <s v="0000"/>
    <x v="8"/>
    <n v="3307.81"/>
    <x v="51"/>
    <s v="C0555 A SP_GDF LUX POOL ACTIVI"/>
    <s v="YUZ1519"/>
    <s v=" 0001"/>
    <s v="20150401"/>
    <s v=""/>
    <x v="2"/>
    <s v="FS00904"/>
    <x v="2"/>
    <s v="62431783671"/>
  </r>
  <r>
    <s v="TRANSFER TO COST"/>
    <x v="8"/>
    <s v="OUT"/>
    <s v="836"/>
    <x v="0"/>
    <s v="0000"/>
    <x v="8"/>
    <n v="4355.05"/>
    <x v="51"/>
    <s v="C0555 A SP_GDF LUX POOL ACTIVI"/>
    <s v="YUZ1519"/>
    <s v=" 0001"/>
    <s v="20150401"/>
    <s v=""/>
    <x v="2"/>
    <s v="FS00602"/>
    <x v="1"/>
    <s v="62431783671"/>
  </r>
  <r>
    <s v="TRANSFER TO COST"/>
    <x v="8"/>
    <s v="OUT"/>
    <s v="836"/>
    <x v="0"/>
    <s v="0000"/>
    <x v="8"/>
    <n v="5520.43"/>
    <x v="51"/>
    <s v="C0555 A SP_GDF LUX POOL ACTIVI"/>
    <s v="YUZ1519"/>
    <s v=" 0001"/>
    <s v="20150401"/>
    <s v=""/>
    <x v="2"/>
    <s v="FS00756"/>
    <x v="0"/>
    <s v="62431783671"/>
  </r>
  <r>
    <s v="Transfer out to Service pool"/>
    <x v="8"/>
    <s v="OUT"/>
    <s v="836"/>
    <x v="1"/>
    <s v="0000"/>
    <x v="8"/>
    <n v="0"/>
    <x v="2"/>
    <s v="(ROUNDING) DIFFERENCE VS. SLC"/>
    <s v=""/>
    <s v=""/>
    <s v="20150401"/>
    <s v=""/>
    <x v="2"/>
    <s v=""/>
    <x v="7"/>
    <s v=""/>
  </r>
  <r>
    <s v="Transfer out to Service pool"/>
    <x v="8"/>
    <s v="OUT"/>
    <s v="836"/>
    <x v="1"/>
    <s v="0000"/>
    <x v="8"/>
    <n v="-26800.17"/>
    <x v="51"/>
    <s v="C0555 A SP_GDF LUX POOL ACTIVI"/>
    <s v="YUZ1519"/>
    <s v=" 0001"/>
    <s v="20150401"/>
    <s v=""/>
    <x v="2"/>
    <s v="BE31089"/>
    <x v="6"/>
    <s v="62431783671"/>
  </r>
  <r>
    <s v="Transfer out to Service pool"/>
    <x v="8"/>
    <s v="OUT"/>
    <s v="836"/>
    <x v="1"/>
    <s v="0000"/>
    <x v="8"/>
    <n v="-12901.37"/>
    <x v="51"/>
    <s v="C0555 A SP_GDF LUX POOL ACTIVI"/>
    <s v="YUZ1519"/>
    <s v=" 0001"/>
    <s v="20150401"/>
    <s v=""/>
    <x v="2"/>
    <s v="BE31398"/>
    <x v="6"/>
    <s v="62431783671"/>
  </r>
  <r>
    <s v="Transfer out to Service pool"/>
    <x v="8"/>
    <s v="OUT"/>
    <s v="836"/>
    <x v="1"/>
    <s v="0000"/>
    <x v="8"/>
    <n v="-6728.43"/>
    <x v="51"/>
    <s v="C0555 A SP_GDF LUX POOL ACTIVI"/>
    <s v="YUZ1519"/>
    <s v=" 0001"/>
    <s v="20150401"/>
    <s v=""/>
    <x v="2"/>
    <s v="BE31097"/>
    <x v="6"/>
    <s v="62431783671"/>
  </r>
  <r>
    <s v="Transfer out to Service pool"/>
    <x v="8"/>
    <s v="OUT"/>
    <s v="836"/>
    <x v="1"/>
    <s v="0000"/>
    <x v="8"/>
    <n v="-5880.23"/>
    <x v="51"/>
    <s v="C0555 A SP_GDF LUX POOL ACTIVI"/>
    <s v="YUZ1519"/>
    <s v=" 0001"/>
    <s v="20150401"/>
    <s v=""/>
    <x v="2"/>
    <s v="BE31127"/>
    <x v="6"/>
    <s v="62431783671"/>
  </r>
  <r>
    <s v="Transfer out to Service pool"/>
    <x v="8"/>
    <s v="OUT"/>
    <s v="836"/>
    <x v="1"/>
    <s v="0000"/>
    <x v="8"/>
    <n v="-5568.63"/>
    <x v="51"/>
    <s v="C0555 A SP_GDF LUX POOL ACTIVI"/>
    <s v="YUZ1519"/>
    <s v=" 0001"/>
    <s v="20150401"/>
    <s v=""/>
    <x v="2"/>
    <s v="BE31058"/>
    <x v="6"/>
    <s v="62431783671"/>
  </r>
  <r>
    <s v="Transfer out to Service pool"/>
    <x v="8"/>
    <s v="OUT"/>
    <s v="836"/>
    <x v="1"/>
    <s v="0000"/>
    <x v="8"/>
    <n v="-4724.09"/>
    <x v="51"/>
    <s v="C0555 A SP_GDF LUX POOL ACTIVI"/>
    <s v="YUZ1519"/>
    <s v=" 0001"/>
    <s v="20150401"/>
    <s v=""/>
    <x v="2"/>
    <s v="BE31397"/>
    <x v="6"/>
    <s v="62431783671"/>
  </r>
  <r>
    <s v="Transfer out to Service pool"/>
    <x v="8"/>
    <s v="OUT"/>
    <s v="836"/>
    <x v="1"/>
    <s v="0000"/>
    <x v="8"/>
    <n v="-4062.7"/>
    <x v="51"/>
    <s v="C0555 A SP_GDF LUX POOL ACTIVI"/>
    <s v="YUZ1519"/>
    <s v=" 0001"/>
    <s v="20150401"/>
    <s v=""/>
    <x v="2"/>
    <s v="BE31395"/>
    <x v="6"/>
    <s v="62431783671"/>
  </r>
  <r>
    <s v="Transfer out to Service pool"/>
    <x v="8"/>
    <s v="OUT"/>
    <s v="836"/>
    <x v="1"/>
    <s v="0000"/>
    <x v="8"/>
    <n v="-3473.51"/>
    <x v="51"/>
    <s v="C0555 A SP_GDF LUX POOL ACTIVI"/>
    <s v="YUZ1519"/>
    <s v=" 0001"/>
    <s v="20150401"/>
    <s v=""/>
    <x v="2"/>
    <s v="BE31385"/>
    <x v="6"/>
    <s v="62431783671"/>
  </r>
  <r>
    <s v="Transfer out to Service pool"/>
    <x v="8"/>
    <s v="OUT"/>
    <s v="836"/>
    <x v="1"/>
    <s v="0000"/>
    <x v="8"/>
    <n v="-2468.61"/>
    <x v="51"/>
    <s v="C0555 A SP_GDF LUX POOL ACTIVI"/>
    <s v="YUZ1519"/>
    <s v=" 0001"/>
    <s v="20150401"/>
    <s v=""/>
    <x v="2"/>
    <s v="BE31385"/>
    <x v="6"/>
    <s v="62431783671"/>
  </r>
  <r>
    <s v="Transfer out to Service pool"/>
    <x v="8"/>
    <s v="OUT"/>
    <s v="836"/>
    <x v="1"/>
    <s v="0000"/>
    <x v="8"/>
    <n v="-2219.96"/>
    <x v="51"/>
    <s v="C0555 A SP_GDF LUX POOL ACTIVI"/>
    <s v="YUZ1519"/>
    <s v=" 0001"/>
    <s v="20150401"/>
    <s v=""/>
    <x v="2"/>
    <s v="BE31398"/>
    <x v="6"/>
    <s v="62431783671"/>
  </r>
  <r>
    <s v="Transfer out to Service pool"/>
    <x v="8"/>
    <s v="OUT"/>
    <s v="836"/>
    <x v="1"/>
    <s v="0000"/>
    <x v="8"/>
    <n v="-2138.2600000000002"/>
    <x v="51"/>
    <s v="C0555 A SP_GDF LUX POOL ACTIVI"/>
    <s v="YUZ1519"/>
    <s v=" 0001"/>
    <s v="20150401"/>
    <s v=""/>
    <x v="2"/>
    <s v="BE31122"/>
    <x v="6"/>
    <s v="62431783671"/>
  </r>
  <r>
    <s v="Transfer out to Service pool"/>
    <x v="8"/>
    <s v="OUT"/>
    <s v="836"/>
    <x v="1"/>
    <s v="0000"/>
    <x v="8"/>
    <n v="-1595.75"/>
    <x v="51"/>
    <s v="C0555 A SP_GDF LUX POOL ACTIVI"/>
    <s v="YUZ1519"/>
    <s v=" 0001"/>
    <s v="20150401"/>
    <s v=""/>
    <x v="2"/>
    <s v="BE31113"/>
    <x v="6"/>
    <s v="62431783671"/>
  </r>
  <r>
    <s v="Transfer out to Service pool"/>
    <x v="8"/>
    <s v="OUT"/>
    <s v="836"/>
    <x v="1"/>
    <s v="0000"/>
    <x v="8"/>
    <n v="-1256.6099999999999"/>
    <x v="51"/>
    <s v="C0555 A SP_GDF LUX POOL ACTIVI"/>
    <s v="YUZ1519"/>
    <s v=" 0001"/>
    <s v="20150401"/>
    <s v=""/>
    <x v="2"/>
    <s v="BE31384"/>
    <x v="6"/>
    <s v="62431783671"/>
  </r>
  <r>
    <s v="Transfer out to Service pool"/>
    <x v="8"/>
    <s v="OUT"/>
    <s v="836"/>
    <x v="1"/>
    <s v="0000"/>
    <x v="8"/>
    <n v="-1181.02"/>
    <x v="51"/>
    <s v="C0555 A SP_GDF LUX POOL ACTIVI"/>
    <s v="YUZ1519"/>
    <s v=" 0001"/>
    <s v="20150401"/>
    <s v=""/>
    <x v="2"/>
    <s v="BE31058"/>
    <x v="6"/>
    <s v="62431783671"/>
  </r>
  <r>
    <s v="Transfer out to Service pool"/>
    <x v="8"/>
    <s v="OUT"/>
    <s v="836"/>
    <x v="1"/>
    <s v="0000"/>
    <x v="8"/>
    <n v="-1069.1300000000001"/>
    <x v="51"/>
    <s v="C0555 A SP_GDF LUX POOL ACTIVI"/>
    <s v="YUZ1519"/>
    <s v=" 0001"/>
    <s v="20150401"/>
    <s v=""/>
    <x v="2"/>
    <s v="BE31056"/>
    <x v="6"/>
    <s v="62431783671"/>
  </r>
  <r>
    <s v="Transfer out to Service pool"/>
    <x v="8"/>
    <s v="OUT"/>
    <s v="836"/>
    <x v="1"/>
    <s v="0000"/>
    <x v="8"/>
    <n v="-940.46"/>
    <x v="51"/>
    <s v="C0555 A SP_GDF LUX POOL ACTIVI"/>
    <s v="YUZ1519"/>
    <s v=" 0001"/>
    <s v="20150401"/>
    <s v=""/>
    <x v="2"/>
    <s v="BE31384"/>
    <x v="6"/>
    <s v="62431783671"/>
  </r>
  <r>
    <s v="Transfer out to Service pool"/>
    <x v="8"/>
    <s v="OUT"/>
    <s v="836"/>
    <x v="1"/>
    <s v="0000"/>
    <x v="8"/>
    <n v="-777.79"/>
    <x v="51"/>
    <s v="C0555 A SP_GDF LUX POOL ACTIVI"/>
    <s v="YUZ1519"/>
    <s v=" 0001"/>
    <s v="20150401"/>
    <s v=""/>
    <x v="2"/>
    <s v="BE31402"/>
    <x v="6"/>
    <s v="62431783671"/>
  </r>
  <r>
    <s v="Transfer out to Service pool"/>
    <x v="8"/>
    <s v="OUT"/>
    <s v="836"/>
    <x v="1"/>
    <s v="0000"/>
    <x v="8"/>
    <n v="-668.59"/>
    <x v="51"/>
    <s v="C0555 A SP_GDF LUX POOL ACTIVI"/>
    <s v="YUZ1519"/>
    <s v=" 0001"/>
    <s v="20150401"/>
    <s v=""/>
    <x v="2"/>
    <s v="BE31383"/>
    <x v="6"/>
    <s v="62431783671"/>
  </r>
  <r>
    <s v="Transfer out to Service pool"/>
    <x v="8"/>
    <s v="OUT"/>
    <s v="836"/>
    <x v="1"/>
    <s v="0000"/>
    <x v="8"/>
    <n v="-501.64"/>
    <x v="51"/>
    <s v="C0555 A SP_GDF LUX POOL ACTIVI"/>
    <s v="YUZ1519"/>
    <s v=" 0001"/>
    <s v="20150401"/>
    <s v=""/>
    <x v="2"/>
    <s v="BE31122"/>
    <x v="6"/>
    <s v="62431783671"/>
  </r>
  <r>
    <s v="Transfer out to Service pool"/>
    <x v="8"/>
    <s v="OUT"/>
    <s v="836"/>
    <x v="1"/>
    <s v="0000"/>
    <x v="8"/>
    <n v="-69.67"/>
    <x v="51"/>
    <s v="C0555 A SP_GDF LUX POOL ACTIVI"/>
    <s v="YUZ1519"/>
    <s v=" 0001"/>
    <s v="20150401"/>
    <s v=""/>
    <x v="2"/>
    <s v="BE31124"/>
    <x v="6"/>
    <s v="62431783671"/>
  </r>
  <r>
    <s v="Transfer out to Service pool"/>
    <x v="8"/>
    <s v="OUT"/>
    <s v="836"/>
    <x v="1"/>
    <s v="0000"/>
    <x v="8"/>
    <n v="-40.090000000000003"/>
    <x v="51"/>
    <s v="C0555 A SP_GDF LUX POOL ACTIVI"/>
    <s v="YUZ1519"/>
    <s v=" 0001"/>
    <s v="20150401"/>
    <s v=""/>
    <x v="2"/>
    <s v="BE31124"/>
    <x v="6"/>
    <s v="62431783671"/>
  </r>
  <r>
    <s v="Transfer out to Service pool"/>
    <x v="8"/>
    <s v="OUT"/>
    <s v="836"/>
    <x v="1"/>
    <s v="0000"/>
    <x v="8"/>
    <n v="23.62"/>
    <x v="51"/>
    <s v="C0555 A SP_GDF LUX POOL ACTIVI"/>
    <s v="YUZ1519"/>
    <s v=" 0001"/>
    <s v="20150401"/>
    <s v=""/>
    <x v="2"/>
    <s v="BE31383"/>
    <x v="6"/>
    <s v="62431783671"/>
  </r>
  <r>
    <s v="Transfer out to Service pool"/>
    <x v="8"/>
    <s v="OUT"/>
    <s v="836"/>
    <x v="1"/>
    <s v="0000"/>
    <x v="8"/>
    <n v="69.67"/>
    <x v="51"/>
    <s v="C0555 A SP_GDF LUX POOL ACTIVI"/>
    <s v="YUZ1519"/>
    <s v=" 0001"/>
    <s v="20150401"/>
    <s v=""/>
    <x v="2"/>
    <s v="BE31124"/>
    <x v="6"/>
    <s v="62431783671"/>
  </r>
  <r>
    <s v="Transfer out to Service pool"/>
    <x v="8"/>
    <s v="OUT"/>
    <s v="836"/>
    <x v="1"/>
    <s v="0000"/>
    <x v="8"/>
    <n v="407.94"/>
    <x v="51"/>
    <s v="C0555 A SP_GDF LUX POOL ACTIVI"/>
    <s v="YUZ1519"/>
    <s v=" 0001"/>
    <s v="20150401"/>
    <s v=""/>
    <x v="2"/>
    <s v="BE31113"/>
    <x v="6"/>
    <s v="62431783671"/>
  </r>
  <r>
    <s v="Transfer out to Service pool"/>
    <x v="8"/>
    <s v="OUT"/>
    <s v="836"/>
    <x v="1"/>
    <s v="0000"/>
    <x v="8"/>
    <n v="660.83"/>
    <x v="51"/>
    <s v="C0555 A SP_GDF LUX POOL ACTIVI"/>
    <s v="YUZ1519"/>
    <s v=" 0001"/>
    <s v="20150401"/>
    <s v=""/>
    <x v="2"/>
    <s v="BE31089"/>
    <x v="6"/>
    <s v="62431783671"/>
  </r>
  <r>
    <s v="Transfer out to Service pool"/>
    <x v="8"/>
    <s v="OUT"/>
    <s v="836"/>
    <x v="1"/>
    <s v="0000"/>
    <x v="8"/>
    <n v="2148.2399999999998"/>
    <x v="51"/>
    <s v="C0555 A SP_GDF LUX POOL ACTIVI"/>
    <s v="YUZ1519"/>
    <s v=" 0001"/>
    <s v="20150401"/>
    <s v=""/>
    <x v="2"/>
    <s v="BE31056"/>
    <x v="6"/>
    <s v="62431783671"/>
  </r>
  <r>
    <s v="Transfers From Related Company - World Trade:"/>
    <x v="8"/>
    <s v="IN"/>
    <s v="836"/>
    <x v="3"/>
    <s v="0000"/>
    <x v="8"/>
    <n v="663159.06000000006"/>
    <x v="65"/>
    <s v=""/>
    <s v="VA20302"/>
    <s v=" 0001"/>
    <s v="20150403"/>
    <s v=""/>
    <x v="2"/>
    <s v=""/>
    <x v="7"/>
    <s v=""/>
  </r>
  <r>
    <s v="TRANSFER FROM SERVICE POOL"/>
    <x v="8"/>
    <s v="IN"/>
    <s v="836"/>
    <x v="4"/>
    <s v="0000"/>
    <x v="8"/>
    <n v="734.16"/>
    <x v="62"/>
    <s v=""/>
    <s v="92009"/>
    <s v=""/>
    <s v="20150326"/>
    <s v=""/>
    <x v="2"/>
    <s v="BE31072"/>
    <x v="7"/>
    <s v="62402410406I"/>
  </r>
  <r>
    <s v="TRANSFER FROM HR POOLS / LABOR"/>
    <x v="8"/>
    <s v="IN"/>
    <s v="836"/>
    <x v="2"/>
    <s v="0000"/>
    <x v="8"/>
    <n v="1457.76"/>
    <x v="1"/>
    <s v=""/>
    <s v="92009"/>
    <s v=""/>
    <s v="20150330"/>
    <s v=""/>
    <x v="2"/>
    <s v="BE31072"/>
    <x v="7"/>
    <s v="624317104516"/>
  </r>
  <r>
    <s v="TRANSFER FROM HR POOLS / LABOR"/>
    <x v="8"/>
    <s v="IN"/>
    <s v="836"/>
    <x v="2"/>
    <s v="0000"/>
    <x v="8"/>
    <n v="5922.15"/>
    <x v="1"/>
    <s v=""/>
    <s v="92009"/>
    <s v=""/>
    <s v="20150325"/>
    <s v=""/>
    <x v="2"/>
    <s v="BE31072"/>
    <x v="7"/>
    <s v="624317104516"/>
  </r>
  <r>
    <s v="TRANSFER TO COST"/>
    <x v="9"/>
    <s v="OUT"/>
    <s v="836"/>
    <x v="0"/>
    <s v="0000"/>
    <x v="9"/>
    <n v="-5900.99"/>
    <x v="51"/>
    <s v="C0523 A SP_SECURITY OPERATIONI"/>
    <s v="YUZ1519"/>
    <s v=" 0001"/>
    <s v="20150401"/>
    <s v=""/>
    <x v="2"/>
    <s v="FS00756"/>
    <x v="0"/>
    <s v="62431783676"/>
  </r>
  <r>
    <s v="TRANSFER TO COST"/>
    <x v="9"/>
    <s v="OUT"/>
    <s v="836"/>
    <x v="0"/>
    <s v="0000"/>
    <x v="9"/>
    <n v="-5161.3999999999996"/>
    <x v="51"/>
    <s v="C0523 A SP_SECURITY OPERATIONI"/>
    <s v="YUZ1519"/>
    <s v=" 0001"/>
    <s v="20150401"/>
    <s v=""/>
    <x v="2"/>
    <s v="FS00602"/>
    <x v="1"/>
    <s v="62431783676"/>
  </r>
  <r>
    <s v="TRANSFER TO COST"/>
    <x v="9"/>
    <s v="OUT"/>
    <s v="836"/>
    <x v="0"/>
    <s v="0000"/>
    <x v="9"/>
    <n v="-1494.92"/>
    <x v="51"/>
    <s v="C0523 A SP_SECURITY OPERATIONI"/>
    <s v="YUZ1519"/>
    <s v=" 0001"/>
    <s v="20150401"/>
    <s v=""/>
    <x v="2"/>
    <s v="FS00726"/>
    <x v="3"/>
    <s v="62431783676"/>
  </r>
  <r>
    <s v="TRANSFER TO COST"/>
    <x v="9"/>
    <s v="OUT"/>
    <s v="836"/>
    <x v="0"/>
    <s v="0000"/>
    <x v="9"/>
    <n v="-1475.25"/>
    <x v="51"/>
    <s v="C0523 A SP_SECURITY OPERATIONI"/>
    <s v="YUZ1519"/>
    <s v=" 0001"/>
    <s v="20150401"/>
    <s v=""/>
    <x v="2"/>
    <s v="FS00753"/>
    <x v="0"/>
    <s v="62431783676"/>
  </r>
  <r>
    <s v="TRANSFER TO COST"/>
    <x v="9"/>
    <s v="OUT"/>
    <s v="836"/>
    <x v="0"/>
    <s v="0000"/>
    <x v="9"/>
    <n v="-1290.3499999999999"/>
    <x v="51"/>
    <s v="C0523 A SP_SECURITY OPERATIONI"/>
    <s v="YUZ1519"/>
    <s v=" 0001"/>
    <s v="20150401"/>
    <s v=""/>
    <x v="2"/>
    <s v="FS00600"/>
    <x v="1"/>
    <s v="62431783676"/>
  </r>
  <r>
    <s v="TRANSFER TO COST"/>
    <x v="9"/>
    <s v="OUT"/>
    <s v="836"/>
    <x v="0"/>
    <s v="0000"/>
    <x v="9"/>
    <n v="-1101.52"/>
    <x v="51"/>
    <s v="C0523 A SP_SECURITY OPERATIONI"/>
    <s v="YUZ1519"/>
    <s v=" 0001"/>
    <s v="20150401"/>
    <s v=""/>
    <x v="2"/>
    <s v="FS00379"/>
    <x v="8"/>
    <s v="62431783676"/>
  </r>
  <r>
    <s v="TRANSFER TO COST"/>
    <x v="9"/>
    <s v="OUT"/>
    <s v="836"/>
    <x v="0"/>
    <s v="0000"/>
    <x v="9"/>
    <n v="-236.04"/>
    <x v="51"/>
    <s v="C0523 A SP_SECURITY OPERATIONI"/>
    <s v="YUZ1519"/>
    <s v=" 0001"/>
    <s v="20150401"/>
    <s v=""/>
    <x v="2"/>
    <s v="FS01150"/>
    <x v="9"/>
    <s v="62431783676"/>
  </r>
  <r>
    <s v="TRANSFER TO COST"/>
    <x v="9"/>
    <s v="OUT"/>
    <s v="836"/>
    <x v="0"/>
    <s v="0000"/>
    <x v="9"/>
    <n v="-177.03"/>
    <x v="51"/>
    <s v="C0523 A SP_SECURITY OPERATIONI"/>
    <s v="YUZ1519"/>
    <s v=" 0001"/>
    <s v="20150401"/>
    <s v=""/>
    <x v="2"/>
    <s v="FS01308"/>
    <x v="5"/>
    <s v="62431783676"/>
  </r>
  <r>
    <s v="TRANSFER TO COST"/>
    <x v="9"/>
    <s v="OUT"/>
    <s v="836"/>
    <x v="0"/>
    <s v="0000"/>
    <x v="9"/>
    <n v="-59.01"/>
    <x v="51"/>
    <s v="C0523 A SP_SECURITY OPERATIONI"/>
    <s v="YUZ1519"/>
    <s v=" 0001"/>
    <s v="20150401"/>
    <s v=""/>
    <x v="2"/>
    <s v="FS00765"/>
    <x v="4"/>
    <s v="62431783676"/>
  </r>
  <r>
    <s v="Transfer out to Service pool"/>
    <x v="9"/>
    <s v="OUT"/>
    <s v="836"/>
    <x v="1"/>
    <s v="0000"/>
    <x v="9"/>
    <n v="0"/>
    <x v="2"/>
    <s v="(ROUNDING) DIFFERENCE VS. SLC"/>
    <s v=""/>
    <s v=""/>
    <s v="20150401"/>
    <s v=""/>
    <x v="2"/>
    <s v=""/>
    <x v="7"/>
    <s v=""/>
  </r>
  <r>
    <s v="Transfer out to Service pool"/>
    <x v="9"/>
    <s v="OUT"/>
    <s v="836"/>
    <x v="1"/>
    <s v="0000"/>
    <x v="9"/>
    <n v="-772.44"/>
    <x v="51"/>
    <s v="C0523 A SP_SECURITY OPERATIONI"/>
    <s v="YUZ1519"/>
    <s v=" 0001"/>
    <s v="20150401"/>
    <s v=""/>
    <x v="2"/>
    <s v="BE31398"/>
    <x v="6"/>
    <s v="62431783676"/>
  </r>
  <r>
    <s v="Transfer out to Service pool"/>
    <x v="9"/>
    <s v="OUT"/>
    <s v="836"/>
    <x v="1"/>
    <s v="0000"/>
    <x v="9"/>
    <n v="-331.05"/>
    <x v="51"/>
    <s v="C0523 A SP_SECURITY OPERATIONI"/>
    <s v="YUZ1519"/>
    <s v=" 0001"/>
    <s v="20150401"/>
    <s v=""/>
    <x v="2"/>
    <s v="BE31395"/>
    <x v="6"/>
    <s v="62431783676"/>
  </r>
  <r>
    <s v="TRANSFER FROM ITS 812"/>
    <x v="9"/>
    <s v="IN"/>
    <s v="836"/>
    <x v="6"/>
    <s v="0000"/>
    <x v="9"/>
    <n v="760"/>
    <x v="1"/>
    <s v=""/>
    <s v="92009"/>
    <s v=""/>
    <s v="20150325"/>
    <s v=""/>
    <x v="2"/>
    <s v="BE31108"/>
    <x v="7"/>
    <s v="624317812766"/>
  </r>
  <r>
    <s v="TRANSFER FROM SERVICE POOL"/>
    <x v="9"/>
    <s v="IN"/>
    <s v="836"/>
    <x v="4"/>
    <s v="0000"/>
    <x v="9"/>
    <n v="203.46"/>
    <x v="62"/>
    <s v=""/>
    <s v="92009"/>
    <s v=""/>
    <s v="20150326"/>
    <s v=""/>
    <x v="2"/>
    <s v="BE31105"/>
    <x v="7"/>
    <s v="62402414201I"/>
  </r>
  <r>
    <s v="TRANSFER FROM HR POOLS / LABOR"/>
    <x v="9"/>
    <s v="IN"/>
    <s v="836"/>
    <x v="2"/>
    <s v="0000"/>
    <x v="9"/>
    <n v="-819.99"/>
    <x v="1"/>
    <s v=""/>
    <s v="92009"/>
    <s v=""/>
    <s v="20150325"/>
    <s v=""/>
    <x v="2"/>
    <s v="BE31108"/>
    <x v="7"/>
    <s v="624317193526"/>
  </r>
  <r>
    <s v="TRANSFER FROM HR POOLS / LABOR"/>
    <x v="9"/>
    <s v="IN"/>
    <s v="836"/>
    <x v="2"/>
    <s v="0000"/>
    <x v="9"/>
    <n v="273.33"/>
    <x v="1"/>
    <s v=""/>
    <s v="92009"/>
    <s v=""/>
    <s v="20150330"/>
    <s v=""/>
    <x v="2"/>
    <s v="BE31109"/>
    <x v="7"/>
    <s v="624317104556"/>
  </r>
  <r>
    <s v="TRANSFER FROM HR POOLS / LABOR"/>
    <x v="9"/>
    <s v="IN"/>
    <s v="836"/>
    <x v="2"/>
    <s v="0000"/>
    <x v="9"/>
    <n v="455.55"/>
    <x v="1"/>
    <s v=""/>
    <s v="92009"/>
    <s v=""/>
    <s v="20150330"/>
    <s v=""/>
    <x v="2"/>
    <s v="BE31108"/>
    <x v="7"/>
    <s v="624317104556"/>
  </r>
  <r>
    <s v="TRANSFER FROM HR POOLS / LABOR"/>
    <x v="9"/>
    <s v="IN"/>
    <s v="836"/>
    <x v="2"/>
    <s v="0000"/>
    <x v="9"/>
    <n v="515.32000000000005"/>
    <x v="1"/>
    <s v=""/>
    <s v="92009"/>
    <s v=""/>
    <s v="20150330"/>
    <s v=""/>
    <x v="2"/>
    <s v="BE31108"/>
    <x v="7"/>
    <s v="624317193526"/>
  </r>
  <r>
    <s v="TRANSFER FROM HR POOLS / LABOR"/>
    <x v="9"/>
    <s v="IN"/>
    <s v="836"/>
    <x v="2"/>
    <s v="0000"/>
    <x v="9"/>
    <n v="548.04999999999995"/>
    <x v="1"/>
    <s v=""/>
    <s v="92009"/>
    <s v=""/>
    <s v="20150330"/>
    <s v=""/>
    <x v="2"/>
    <s v="BE31108"/>
    <x v="7"/>
    <s v="624317193526"/>
  </r>
  <r>
    <s v="TRANSFER FROM HR POOLS / LABOR"/>
    <x v="9"/>
    <s v="IN"/>
    <s v="836"/>
    <x v="2"/>
    <s v="0000"/>
    <x v="9"/>
    <n v="694.9"/>
    <x v="1"/>
    <s v=""/>
    <s v="92009"/>
    <s v=""/>
    <s v="20150330"/>
    <s v=""/>
    <x v="2"/>
    <s v="BE31105"/>
    <x v="7"/>
    <s v="624317193526"/>
  </r>
  <r>
    <s v="TRANSFER FROM HR POOLS / LABOR"/>
    <x v="9"/>
    <s v="IN"/>
    <s v="836"/>
    <x v="2"/>
    <s v="0000"/>
    <x v="9"/>
    <n v="911.1"/>
    <x v="1"/>
    <s v=""/>
    <s v="92009"/>
    <s v=""/>
    <s v="20150330"/>
    <s v=""/>
    <x v="2"/>
    <s v="BE31108"/>
    <x v="7"/>
    <s v="624317193526"/>
  </r>
  <r>
    <s v="TRANSFER FROM HR POOLS / LABOR"/>
    <x v="9"/>
    <s v="IN"/>
    <s v="836"/>
    <x v="2"/>
    <s v="0000"/>
    <x v="9"/>
    <n v="1150.9000000000001"/>
    <x v="1"/>
    <s v=""/>
    <s v="92009"/>
    <s v=""/>
    <s v="20150325"/>
    <s v=""/>
    <x v="2"/>
    <s v="BE31108"/>
    <x v="7"/>
    <s v="624317193526"/>
  </r>
  <r>
    <s v="TRANSFER FROM HR POOLS / LABOR"/>
    <x v="9"/>
    <s v="IN"/>
    <s v="836"/>
    <x v="2"/>
    <s v="0000"/>
    <x v="9"/>
    <n v="2506.34"/>
    <x v="1"/>
    <s v=""/>
    <s v="92009"/>
    <s v=""/>
    <s v="20150325"/>
    <s v=""/>
    <x v="2"/>
    <s v="BE31108"/>
    <x v="7"/>
    <s v="624317193526"/>
  </r>
  <r>
    <s v="TRANSFER FROM HR POOLS / LABOR"/>
    <x v="9"/>
    <s v="IN"/>
    <s v="836"/>
    <x v="2"/>
    <s v="0000"/>
    <x v="9"/>
    <n v="2551.08"/>
    <x v="1"/>
    <s v=""/>
    <s v="92009"/>
    <s v=""/>
    <s v="20150325"/>
    <s v=""/>
    <x v="2"/>
    <s v="BE31108"/>
    <x v="7"/>
    <s v="624317193526"/>
  </r>
  <r>
    <s v="TRANSFER FROM HR POOLS / LABOR"/>
    <x v="9"/>
    <s v="IN"/>
    <s v="836"/>
    <x v="2"/>
    <s v="0000"/>
    <x v="9"/>
    <n v="2642.18"/>
    <x v="1"/>
    <s v=""/>
    <s v="92009"/>
    <s v=""/>
    <s v="20150325"/>
    <s v=""/>
    <x v="2"/>
    <s v="BE31109"/>
    <x v="7"/>
    <s v="624317104556"/>
  </r>
  <r>
    <s v="TRANSFER FROM HR POOLS / LABOR"/>
    <x v="9"/>
    <s v="IN"/>
    <s v="836"/>
    <x v="2"/>
    <s v="0000"/>
    <x v="9"/>
    <n v="2967.03"/>
    <x v="1"/>
    <s v=""/>
    <s v="92009"/>
    <s v=""/>
    <s v="20150325"/>
    <s v=""/>
    <x v="2"/>
    <s v="BE31105"/>
    <x v="7"/>
    <s v="624317193526"/>
  </r>
  <r>
    <s v="TRANSFER FROM HR POOLS / LABOR"/>
    <x v="9"/>
    <s v="IN"/>
    <s v="836"/>
    <x v="2"/>
    <s v="0000"/>
    <x v="9"/>
    <n v="4236.6099999999997"/>
    <x v="1"/>
    <s v=""/>
    <s v="92009"/>
    <s v=""/>
    <s v="20150325"/>
    <s v=""/>
    <x v="2"/>
    <s v="BE31108"/>
    <x v="7"/>
    <s v="624317104556"/>
  </r>
  <r>
    <s v="TRANSFER FROM HR POOLS / LABOR"/>
    <x v="9"/>
    <s v="IN"/>
    <s v="836"/>
    <x v="2"/>
    <s v="0000"/>
    <x v="9"/>
    <n v="0"/>
    <x v="2"/>
    <s v="(ROUNDING) DIFFERENCE VS. SLC"/>
    <s v=""/>
    <s v=""/>
    <s v="20150331"/>
    <s v=""/>
    <x v="2"/>
    <s v=""/>
    <x v="7"/>
    <s v=""/>
  </r>
  <r>
    <s v="TRANSFER FROM HR POOLS / LABOR"/>
    <x v="9"/>
    <s v="IN"/>
    <s v="836"/>
    <x v="2"/>
    <s v="0000"/>
    <x v="9"/>
    <n v="0"/>
    <x v="2"/>
    <s v="(ROUNDING) DIFFERENCE VS. SLC"/>
    <s v=""/>
    <s v=""/>
    <s v="20150401"/>
    <s v=""/>
    <x v="2"/>
    <s v=""/>
    <x v="7"/>
    <s v=""/>
  </r>
  <r>
    <s v="TRANSFER TO COST"/>
    <x v="10"/>
    <s v="OUT"/>
    <s v="836"/>
    <x v="0"/>
    <s v="0000"/>
    <x v="10"/>
    <n v="-2409.92"/>
    <x v="51"/>
    <s v="C0518 V SP_BASIC WINTEL SERVII"/>
    <s v="YUZ1519"/>
    <s v=" 0001"/>
    <s v="20150401"/>
    <s v=""/>
    <x v="2"/>
    <s v="FS00756"/>
    <x v="0"/>
    <s v="62431783680"/>
  </r>
  <r>
    <s v="TRANSFER TO COST"/>
    <x v="10"/>
    <s v="OUT"/>
    <s v="836"/>
    <x v="0"/>
    <s v="0000"/>
    <x v="10"/>
    <n v="-1309.47"/>
    <x v="51"/>
    <s v="C0518 V SP_BASIC WINTEL SERVII"/>
    <s v="YUZ1519"/>
    <s v=" 0001"/>
    <s v="20150401"/>
    <s v=""/>
    <x v="2"/>
    <s v="FS00794"/>
    <x v="2"/>
    <s v="62431783680"/>
  </r>
  <r>
    <s v="TRANSFER TO COST"/>
    <x v="10"/>
    <s v="OUT"/>
    <s v="836"/>
    <x v="0"/>
    <s v="0000"/>
    <x v="10"/>
    <n v="-1057.4100000000001"/>
    <x v="51"/>
    <s v="C0518 V SP_BASIC WINTEL SERVII"/>
    <s v="YUZ1519"/>
    <s v=" 0001"/>
    <s v="20150401"/>
    <s v=""/>
    <x v="2"/>
    <s v="FS00602"/>
    <x v="1"/>
    <s v="62431783680"/>
  </r>
  <r>
    <s v="TRANSFER TO COST"/>
    <x v="10"/>
    <s v="OUT"/>
    <s v="836"/>
    <x v="0"/>
    <s v="0000"/>
    <x v="10"/>
    <n v="-454.93"/>
    <x v="51"/>
    <s v="C0518 V SP_BASIC WINTEL SERVII"/>
    <s v="YUZ1519"/>
    <s v=" 0001"/>
    <s v="20150401"/>
    <s v=""/>
    <x v="2"/>
    <s v="FS00726"/>
    <x v="3"/>
    <s v="62431783680"/>
  </r>
  <r>
    <s v="TRANSFER TO COST"/>
    <x v="10"/>
    <s v="OUT"/>
    <s v="836"/>
    <x v="0"/>
    <s v="0000"/>
    <x v="10"/>
    <n v="-393.45"/>
    <x v="51"/>
    <s v="C0518 V SP_BASIC WINTEL SERVII"/>
    <s v="YUZ1519"/>
    <s v=" 0001"/>
    <s v="20150401"/>
    <s v=""/>
    <x v="2"/>
    <s v="FS00379"/>
    <x v="8"/>
    <s v="62431783680"/>
  </r>
  <r>
    <s v="Transfer out to Service pool"/>
    <x v="10"/>
    <s v="OUT"/>
    <s v="836"/>
    <x v="1"/>
    <s v="0000"/>
    <x v="10"/>
    <n v="-897.57"/>
    <x v="51"/>
    <s v="C0518 V SP_BASIC WINTEL SERVII"/>
    <s v="YUZ1519"/>
    <s v=" 0001"/>
    <s v="20150401"/>
    <s v=""/>
    <x v="2"/>
    <s v="BE31398"/>
    <x v="6"/>
    <s v="62431783680"/>
  </r>
  <r>
    <s v="Transfer out to Service pool"/>
    <x v="10"/>
    <s v="OUT"/>
    <s v="836"/>
    <x v="1"/>
    <s v="0000"/>
    <x v="10"/>
    <n v="-534.85"/>
    <x v="51"/>
    <s v="C0518 V SP_BASIC WINTEL SERVII"/>
    <s v="YUZ1519"/>
    <s v=" 0001"/>
    <s v="20150401"/>
    <s v=""/>
    <x v="2"/>
    <s v="BE31128"/>
    <x v="6"/>
    <s v="62431783680"/>
  </r>
  <r>
    <s v="Transfer out to Service pool"/>
    <x v="10"/>
    <s v="OUT"/>
    <s v="836"/>
    <x v="1"/>
    <s v="0000"/>
    <x v="10"/>
    <n v="-233.61"/>
    <x v="51"/>
    <s v="C0518 V SP_BASIC WINTEL SERVII"/>
    <s v="YUZ1519"/>
    <s v=" 0001"/>
    <s v="20150401"/>
    <s v=""/>
    <x v="2"/>
    <s v="BE31384"/>
    <x v="6"/>
    <s v="62431783680"/>
  </r>
  <r>
    <s v="Transfer out to Service pool"/>
    <x v="10"/>
    <s v="OUT"/>
    <s v="836"/>
    <x v="1"/>
    <s v="0000"/>
    <x v="10"/>
    <n v="-209.02"/>
    <x v="51"/>
    <s v="C0518 V SP_BASIC WINTEL SERVII"/>
    <s v="YUZ1519"/>
    <s v=" 0001"/>
    <s v="20150401"/>
    <s v=""/>
    <x v="2"/>
    <s v="BE31383"/>
    <x v="6"/>
    <s v="62431783680"/>
  </r>
  <r>
    <s v="Transfers From Related Company - World Trade:"/>
    <x v="10"/>
    <s v="IN"/>
    <s v="836"/>
    <x v="3"/>
    <s v="0000"/>
    <x v="10"/>
    <n v="1454.33"/>
    <x v="66"/>
    <s v="              62460021"/>
    <s v="6000000"/>
    <s v=""/>
    <s v="20150324"/>
    <s v=""/>
    <x v="2"/>
    <s v=""/>
    <x v="7"/>
    <s v=""/>
  </r>
  <r>
    <s v="TRANSFER FROM SERVICE POOL"/>
    <x v="10"/>
    <s v="IN"/>
    <s v="836"/>
    <x v="4"/>
    <s v="0000"/>
    <x v="10"/>
    <n v="0"/>
    <x v="2"/>
    <s v="(ROUNDING) DIFFERENCE VS. SLC"/>
    <s v=""/>
    <s v=""/>
    <s v="20150401"/>
    <s v=""/>
    <x v="2"/>
    <s v=""/>
    <x v="7"/>
    <s v=""/>
  </r>
  <r>
    <s v="TRANSFER FROM SERVICE POOL"/>
    <x v="10"/>
    <s v="IN"/>
    <s v="836"/>
    <x v="4"/>
    <s v="0000"/>
    <x v="10"/>
    <n v="477.4"/>
    <x v="51"/>
    <s v="C0515 V SP_SHARED DATA CENTERI"/>
    <s v="YUZ1519"/>
    <s v=" 0001"/>
    <s v="20150401"/>
    <s v=""/>
    <x v="2"/>
    <s v="BE31081"/>
    <x v="6"/>
    <s v="62431783650"/>
  </r>
  <r>
    <s v="TRANSFER FROM SERVICE POOL"/>
    <x v="10"/>
    <s v="IN"/>
    <s v="836"/>
    <x v="4"/>
    <s v="0000"/>
    <x v="10"/>
    <n v="131"/>
    <x v="51"/>
    <s v="C0519 A SP_DATA CENTER RELOCAI"/>
    <s v="YUZ1519"/>
    <s v=" 0001"/>
    <s v="20150401"/>
    <s v=""/>
    <x v="2"/>
    <s v="BE31081"/>
    <x v="6"/>
    <s v="62431783683"/>
  </r>
  <r>
    <s v="TRANSFER FROM SERVICE POOL"/>
    <x v="10"/>
    <s v="IN"/>
    <s v="836"/>
    <x v="4"/>
    <s v="0000"/>
    <x v="10"/>
    <n v="217.6"/>
    <x v="51"/>
    <s v="C0548 V SP_SHARED DATA CENTERI"/>
    <s v="YUZ1519"/>
    <s v=" 0001"/>
    <s v="20150401"/>
    <s v=""/>
    <x v="2"/>
    <s v="BE31081"/>
    <x v="6"/>
    <s v="62431783650"/>
  </r>
  <r>
    <s v="TRANSFER FROM HR POOLS / LABOR"/>
    <x v="10"/>
    <s v="IN"/>
    <s v="836"/>
    <x v="2"/>
    <s v="0000"/>
    <x v="10"/>
    <n v="273.33"/>
    <x v="1"/>
    <s v=""/>
    <s v="92009"/>
    <s v=""/>
    <s v="20150325"/>
    <s v=""/>
    <x v="2"/>
    <s v="BE31064"/>
    <x v="7"/>
    <s v="624317104516"/>
  </r>
  <r>
    <s v="TRANSFER FROM HR POOLS / LABOR"/>
    <x v="10"/>
    <s v="IN"/>
    <s v="836"/>
    <x v="2"/>
    <s v="0000"/>
    <x v="10"/>
    <n v="585.6"/>
    <x v="1"/>
    <s v=""/>
    <s v="92009"/>
    <s v=""/>
    <s v="20150330"/>
    <s v=""/>
    <x v="2"/>
    <s v="BE31064"/>
    <x v="7"/>
    <s v="624317104516"/>
  </r>
  <r>
    <s v="TRANSFER FROM HR POOLS / LABOR"/>
    <x v="10"/>
    <s v="IN"/>
    <s v="836"/>
    <x v="2"/>
    <s v="0000"/>
    <x v="10"/>
    <n v="819.99"/>
    <x v="1"/>
    <s v=""/>
    <s v="92009"/>
    <s v=""/>
    <s v="20150330"/>
    <s v=""/>
    <x v="2"/>
    <s v="BE31064"/>
    <x v="7"/>
    <s v="624317104516"/>
  </r>
  <r>
    <s v="TRANSFER FROM HR POOLS / LABOR"/>
    <x v="10"/>
    <s v="IN"/>
    <s v="836"/>
    <x v="2"/>
    <s v="0000"/>
    <x v="10"/>
    <n v="2615.6799999999998"/>
    <x v="1"/>
    <s v=""/>
    <s v="92009"/>
    <s v=""/>
    <s v="20150325"/>
    <s v=""/>
    <x v="2"/>
    <s v="BE31064"/>
    <x v="7"/>
    <s v="624317104516"/>
  </r>
  <r>
    <s v="TRANSFER FROM HR POOLS / LABOR"/>
    <x v="10"/>
    <s v="IN"/>
    <s v="836"/>
    <x v="2"/>
    <s v="0000"/>
    <x v="10"/>
    <n v="4828.83"/>
    <x v="1"/>
    <s v=""/>
    <s v="92009"/>
    <s v=""/>
    <s v="20150325"/>
    <s v=""/>
    <x v="2"/>
    <s v="BE31064"/>
    <x v="7"/>
    <s v="624317104516"/>
  </r>
  <r>
    <s v="TRANSFER FROM HR POOLS / LABOR"/>
    <x v="10"/>
    <s v="IN"/>
    <s v="836"/>
    <x v="2"/>
    <s v="0000"/>
    <x v="10"/>
    <n v="0"/>
    <x v="2"/>
    <s v="(ROUNDING) DIFFERENCE VS. SLC"/>
    <s v=""/>
    <s v=""/>
    <s v="20150326"/>
    <s v=""/>
    <x v="2"/>
    <s v=""/>
    <x v="7"/>
    <s v=""/>
  </r>
  <r>
    <s v="TRANSFER FROM HR POOLS / LABOR"/>
    <x v="10"/>
    <s v="IN"/>
    <s v="836"/>
    <x v="2"/>
    <s v="0000"/>
    <x v="10"/>
    <n v="0"/>
    <x v="2"/>
    <s v="(ROUNDING) DIFFERENCE VS. SLC"/>
    <s v=""/>
    <s v=""/>
    <s v="20150401"/>
    <s v=""/>
    <x v="2"/>
    <s v=""/>
    <x v="7"/>
    <s v=""/>
  </r>
  <r>
    <s v="OTHER EXPENSES"/>
    <x v="11"/>
    <s v="IN"/>
    <s v="836"/>
    <x v="9"/>
    <s v="0000"/>
    <x v="11"/>
    <n v="96.9"/>
    <x v="67"/>
    <s v="TEA044842410"/>
    <s v="4842410"/>
    <s v="TEA04"/>
    <s v="20150305"/>
    <s v=""/>
    <x v="2"/>
    <s v="BE31119"/>
    <x v="7"/>
    <s v=""/>
  </r>
  <r>
    <s v="TRANSFER TO COST"/>
    <x v="11"/>
    <s v="OUT"/>
    <s v="836"/>
    <x v="0"/>
    <s v="0000"/>
    <x v="11"/>
    <n v="0"/>
    <x v="2"/>
    <s v="(ROUNDING) DIFFERENCE VS. SLC"/>
    <s v=""/>
    <s v=""/>
    <s v="20150401"/>
    <s v=""/>
    <x v="2"/>
    <s v=""/>
    <x v="7"/>
    <s v=""/>
  </r>
  <r>
    <s v="TRANSFER TO COST"/>
    <x v="11"/>
    <s v="OUT"/>
    <s v="836"/>
    <x v="0"/>
    <s v="0000"/>
    <x v="11"/>
    <n v="-33345"/>
    <x v="51"/>
    <s v="C0521 A SP_SHARED GSNI - ISFSI"/>
    <s v="YUZ1519"/>
    <s v=" 0001"/>
    <s v="20150401"/>
    <s v=""/>
    <x v="2"/>
    <s v="FS00750"/>
    <x v="0"/>
    <s v="62431783682"/>
  </r>
  <r>
    <s v="TRANSFER TO COST"/>
    <x v="11"/>
    <s v="OUT"/>
    <s v="836"/>
    <x v="0"/>
    <s v="0000"/>
    <x v="11"/>
    <n v="-13621"/>
    <x v="51"/>
    <s v="C0521 A SP_SHARED GSNI - ISFSI"/>
    <s v="YUZ1519"/>
    <s v=" 0001"/>
    <s v="20150401"/>
    <s v=""/>
    <x v="2"/>
    <s v="FS00881"/>
    <x v="2"/>
    <s v="62431783682"/>
  </r>
  <r>
    <s v="TRANSFER TO COST"/>
    <x v="11"/>
    <s v="OUT"/>
    <s v="836"/>
    <x v="0"/>
    <s v="0000"/>
    <x v="11"/>
    <n v="-9246"/>
    <x v="51"/>
    <s v="C0521 A SP_SHARED GSNI - ISFSI"/>
    <s v="YUZ1519"/>
    <s v=" 0001"/>
    <s v="20150401"/>
    <s v=""/>
    <x v="2"/>
    <s v="FS00612"/>
    <x v="1"/>
    <s v="62431783682"/>
  </r>
  <r>
    <s v="TRANSFER TO COST"/>
    <x v="11"/>
    <s v="OUT"/>
    <s v="836"/>
    <x v="0"/>
    <s v="0000"/>
    <x v="11"/>
    <n v="-3806"/>
    <x v="51"/>
    <s v="C0521 A SP_SHARED GSNI - ISFSI"/>
    <s v="YUZ1519"/>
    <s v=" 0001"/>
    <s v="20150401"/>
    <s v=""/>
    <x v="2"/>
    <s v="FS00379"/>
    <x v="8"/>
    <s v="62431783682"/>
  </r>
  <r>
    <s v="TRANSFER TO COST"/>
    <x v="11"/>
    <s v="OUT"/>
    <s v="836"/>
    <x v="0"/>
    <s v="0000"/>
    <x v="11"/>
    <n v="-3335"/>
    <x v="51"/>
    <s v="C0521 A SP_SHARED GSNI - ISFSI"/>
    <s v="YUZ1519"/>
    <s v=" 0001"/>
    <s v="20150401"/>
    <s v=""/>
    <x v="2"/>
    <s v="FS00726"/>
    <x v="3"/>
    <s v="62431783682"/>
  </r>
  <r>
    <s v="TRANSFER TO COST"/>
    <x v="11"/>
    <s v="OUT"/>
    <s v="836"/>
    <x v="0"/>
    <s v="0000"/>
    <x v="11"/>
    <n v="-1155"/>
    <x v="51"/>
    <s v="C0521 A SP_SHARED GSNI - ISFSI"/>
    <s v="YUZ1519"/>
    <s v=" 0001"/>
    <s v="20150401"/>
    <s v=""/>
    <x v="2"/>
    <s v="FS01359"/>
    <x v="19"/>
    <s v="62431783682"/>
  </r>
  <r>
    <s v="TRANSFER TO COST"/>
    <x v="11"/>
    <s v="OUT"/>
    <s v="836"/>
    <x v="0"/>
    <s v="0000"/>
    <x v="11"/>
    <n v="-705"/>
    <x v="51"/>
    <s v="C0521 A SP_SHARED GSNI - ISFSI"/>
    <s v="YUZ1519"/>
    <s v=" 0001"/>
    <s v="20150401"/>
    <s v=""/>
    <x v="2"/>
    <s v="FS01308"/>
    <x v="5"/>
    <s v="62431783682"/>
  </r>
  <r>
    <s v="TRANSFER TO COST"/>
    <x v="11"/>
    <s v="OUT"/>
    <s v="836"/>
    <x v="0"/>
    <s v="0000"/>
    <x v="11"/>
    <n v="-612"/>
    <x v="51"/>
    <s v="C0521 A SP_SHARED GSNI - ISFSI"/>
    <s v="YUZ1519"/>
    <s v=" 0001"/>
    <s v="20150401"/>
    <s v=""/>
    <x v="2"/>
    <s v="FS00765"/>
    <x v="4"/>
    <s v="62431783682"/>
  </r>
  <r>
    <s v="TRANSFER TO COST"/>
    <x v="11"/>
    <s v="OUT"/>
    <s v="836"/>
    <x v="0"/>
    <s v="0000"/>
    <x v="11"/>
    <n v="-285"/>
    <x v="51"/>
    <s v="C0521 A SP_SHARED GSNI - ISFSI"/>
    <s v="YUZ1519"/>
    <s v=" 0001"/>
    <s v="20150401"/>
    <s v=""/>
    <x v="2"/>
    <s v="FS01387"/>
    <x v="17"/>
    <s v="62431783682"/>
  </r>
  <r>
    <s v="Transfer out to Service pool"/>
    <x v="11"/>
    <s v="OUT"/>
    <s v="836"/>
    <x v="1"/>
    <s v="0000"/>
    <x v="11"/>
    <n v="0"/>
    <x v="2"/>
    <s v="(ROUNDING) DIFFERENCE VS. SLC"/>
    <s v=""/>
    <s v=""/>
    <s v="20150401"/>
    <s v=""/>
    <x v="2"/>
    <s v=""/>
    <x v="7"/>
    <s v=""/>
  </r>
  <r>
    <s v="Transfer out to Service pool"/>
    <x v="11"/>
    <s v="OUT"/>
    <s v="836"/>
    <x v="1"/>
    <s v="0000"/>
    <x v="11"/>
    <n v="-18998"/>
    <x v="51"/>
    <s v="C0521 A SP_SHARED GSNI - ISFSI"/>
    <s v="YUZ1519"/>
    <s v=" 0001"/>
    <s v="20150401"/>
    <s v=""/>
    <x v="2"/>
    <s v="BE31393"/>
    <x v="6"/>
    <s v="62431783682"/>
  </r>
  <r>
    <s v="Transfer out to Service pool"/>
    <x v="11"/>
    <s v="OUT"/>
    <s v="836"/>
    <x v="1"/>
    <s v="0000"/>
    <x v="11"/>
    <n v="-3675"/>
    <x v="51"/>
    <s v="C0521 A SP_SHARED GSNI - ISFSI"/>
    <s v="YUZ1519"/>
    <s v=" 0001"/>
    <s v="20150401"/>
    <s v=""/>
    <x v="2"/>
    <s v="BE31383"/>
    <x v="6"/>
    <s v="62431783682"/>
  </r>
  <r>
    <s v="Transfer out to Service pool"/>
    <x v="11"/>
    <s v="OUT"/>
    <s v="836"/>
    <x v="1"/>
    <s v="0000"/>
    <x v="11"/>
    <n v="-1897"/>
    <x v="51"/>
    <s v="C0521 A SP_SHARED GSNI - ISFSI"/>
    <s v="YUZ1519"/>
    <s v=" 0001"/>
    <s v="20150401"/>
    <s v=""/>
    <x v="2"/>
    <s v="BE31385"/>
    <x v="6"/>
    <s v="62431783682"/>
  </r>
  <r>
    <s v="Transfers From Related Company - World Trade:"/>
    <x v="11"/>
    <s v="IN"/>
    <s v="836"/>
    <x v="3"/>
    <s v="0000"/>
    <x v="11"/>
    <n v="20237.75"/>
    <x v="68"/>
    <s v="              62460022"/>
    <s v="6000000"/>
    <s v=""/>
    <s v="20150324"/>
    <s v=""/>
    <x v="2"/>
    <s v=""/>
    <x v="7"/>
    <s v=""/>
  </r>
  <r>
    <s v="TRANSFER FROM ITS 812"/>
    <x v="11"/>
    <s v="IN"/>
    <s v="836"/>
    <x v="6"/>
    <s v="0000"/>
    <x v="11"/>
    <n v="232"/>
    <x v="1"/>
    <s v=""/>
    <s v="92009"/>
    <s v=""/>
    <s v="20150325"/>
    <s v=""/>
    <x v="2"/>
    <s v="BE31119"/>
    <x v="7"/>
    <s v="624317812766"/>
  </r>
  <r>
    <s v="TRANSFER FROM ITS 812"/>
    <x v="11"/>
    <s v="IN"/>
    <s v="836"/>
    <x v="6"/>
    <s v="0000"/>
    <x v="11"/>
    <n v="1410.7"/>
    <x v="1"/>
    <s v=""/>
    <s v="92009"/>
    <s v=""/>
    <s v="20150330"/>
    <s v=""/>
    <x v="2"/>
    <s v="BE31119"/>
    <x v="7"/>
    <s v="624317812006"/>
  </r>
  <r>
    <s v="TRANSFER FROM ITS 812"/>
    <x v="11"/>
    <s v="IN"/>
    <s v="836"/>
    <x v="6"/>
    <s v="0000"/>
    <x v="11"/>
    <n v="2075.36"/>
    <x v="1"/>
    <s v=""/>
    <s v="92009"/>
    <s v=""/>
    <s v="20150330"/>
    <s v=""/>
    <x v="2"/>
    <s v="BE31119"/>
    <x v="7"/>
    <s v="624317812006"/>
  </r>
  <r>
    <s v="TRANSFER FROM ITS 812"/>
    <x v="11"/>
    <s v="IN"/>
    <s v="836"/>
    <x v="6"/>
    <s v="0000"/>
    <x v="11"/>
    <n v="6226.08"/>
    <x v="1"/>
    <s v=""/>
    <s v="92009"/>
    <s v=""/>
    <s v="20150325"/>
    <s v=""/>
    <x v="2"/>
    <s v="BE31119"/>
    <x v="7"/>
    <s v="624317812006"/>
  </r>
  <r>
    <s v="TRANSFER FROM SERVICE POOL"/>
    <x v="11"/>
    <s v="IN"/>
    <s v="836"/>
    <x v="4"/>
    <s v="0000"/>
    <x v="11"/>
    <n v="1134"/>
    <x v="64"/>
    <s v=""/>
    <s v="92009"/>
    <s v=""/>
    <s v="20150326"/>
    <s v=""/>
    <x v="2"/>
    <s v="BE31124"/>
    <x v="7"/>
    <s v="62402783875I"/>
  </r>
  <r>
    <s v="TRANSFER FROM SERVICE POOL"/>
    <x v="11"/>
    <s v="IN"/>
    <s v="836"/>
    <x v="4"/>
    <s v="0000"/>
    <x v="11"/>
    <n v="1320.3"/>
    <x v="64"/>
    <s v=""/>
    <s v="92009"/>
    <s v=""/>
    <s v="20150326"/>
    <s v=""/>
    <x v="2"/>
    <s v="BE31124"/>
    <x v="7"/>
    <s v="62402783875I"/>
  </r>
  <r>
    <s v="TRANSFER FROM SERVICE POOL"/>
    <x v="11"/>
    <s v="IN"/>
    <s v="836"/>
    <x v="4"/>
    <s v="0000"/>
    <x v="11"/>
    <n v="0"/>
    <x v="2"/>
    <s v="(ROUNDING) DIFFERENCE VS. SLC"/>
    <s v=""/>
    <s v=""/>
    <s v="20150401"/>
    <s v=""/>
    <x v="2"/>
    <s v=""/>
    <x v="7"/>
    <s v=""/>
  </r>
  <r>
    <s v="TRANSFER FROM SERVICE POOL"/>
    <x v="11"/>
    <s v="IN"/>
    <s v="836"/>
    <x v="4"/>
    <s v="0000"/>
    <x v="11"/>
    <n v="4054.8"/>
    <x v="51"/>
    <s v="C0515 V SP_SHARED DATA CENTERI"/>
    <s v="YUZ1519"/>
    <s v=" 0001"/>
    <s v="20150401"/>
    <s v=""/>
    <x v="2"/>
    <s v="BE31113"/>
    <x v="6"/>
    <s v="62431783650"/>
  </r>
  <r>
    <s v="TRANSFER FROM SERVICE POOL"/>
    <x v="11"/>
    <s v="IN"/>
    <s v="836"/>
    <x v="4"/>
    <s v="0000"/>
    <x v="11"/>
    <n v="2749.13"/>
    <x v="51"/>
    <s v="C0517 V SP_SHARED TIVOLI SMI I"/>
    <s v="YUZ1519"/>
    <s v=" 0001"/>
    <s v="20150401"/>
    <s v=""/>
    <x v="2"/>
    <s v="BE31126"/>
    <x v="6"/>
    <s v="62431783612"/>
  </r>
  <r>
    <s v="TRANSFER FROM SERVICE POOL"/>
    <x v="11"/>
    <s v="IN"/>
    <s v="836"/>
    <x v="4"/>
    <s v="0000"/>
    <x v="11"/>
    <n v="534.85"/>
    <x v="51"/>
    <s v="C0518 V SP_BASIC WINTEL SERVII"/>
    <s v="YUZ1519"/>
    <s v=" 0001"/>
    <s v="20150401"/>
    <s v=""/>
    <x v="2"/>
    <s v="BE31128"/>
    <x v="6"/>
    <s v="62431783680"/>
  </r>
  <r>
    <s v="TRANSFER FROM SERVICE POOL"/>
    <x v="11"/>
    <s v="IN"/>
    <s v="836"/>
    <x v="4"/>
    <s v="0000"/>
    <x v="11"/>
    <n v="1137"/>
    <x v="51"/>
    <s v="C0519 A SP_DATA CENTER RELOCAI"/>
    <s v="YUZ1519"/>
    <s v=" 0001"/>
    <s v="20150401"/>
    <s v=""/>
    <x v="2"/>
    <s v="BE31113"/>
    <x v="6"/>
    <s v="62431783683"/>
  </r>
  <r>
    <s v="TRANSFER FROM SERVICE POOL"/>
    <x v="11"/>
    <s v="IN"/>
    <s v="836"/>
    <x v="4"/>
    <s v="0000"/>
    <x v="11"/>
    <n v="406.48"/>
    <x v="51"/>
    <s v="C0525 V SP_BASIC SVCES UNIX -I"/>
    <s v="YUZ1519"/>
    <s v=" 0001"/>
    <s v="20150401"/>
    <s v=""/>
    <x v="2"/>
    <s v="BE31127"/>
    <x v="6"/>
    <s v="62431783688"/>
  </r>
  <r>
    <s v="TRANSFER FROM SERVICE POOL"/>
    <x v="11"/>
    <s v="IN"/>
    <s v="836"/>
    <x v="4"/>
    <s v="0000"/>
    <x v="11"/>
    <n v="406.44"/>
    <x v="51"/>
    <s v="C0526 V SP_BASIC SVCES UNIX -I"/>
    <s v="YUZ1519"/>
    <s v=" 0001"/>
    <s v="20150401"/>
    <s v=""/>
    <x v="2"/>
    <s v="BE31127"/>
    <x v="6"/>
    <s v="62431783688"/>
  </r>
  <r>
    <s v="TRANSFER FROM SERVICE POOL"/>
    <x v="11"/>
    <s v="IN"/>
    <s v="836"/>
    <x v="4"/>
    <s v="0000"/>
    <x v="11"/>
    <n v="3387.2"/>
    <x v="51"/>
    <s v="C0527 V SP_BASIC SVCES UNIX -I"/>
    <s v="YUZ1519"/>
    <s v=" 0001"/>
    <s v="20150401"/>
    <s v=""/>
    <x v="2"/>
    <s v="BE31127"/>
    <x v="6"/>
    <s v="62431783688"/>
  </r>
  <r>
    <s v="TRANSFER FROM SERVICE POOL"/>
    <x v="11"/>
    <s v="IN"/>
    <s v="836"/>
    <x v="4"/>
    <s v="0000"/>
    <x v="11"/>
    <n v="270.95999999999998"/>
    <x v="51"/>
    <s v="C0528 V SP_BASIC SVCES UNIX -I"/>
    <s v="YUZ1519"/>
    <s v=" 0001"/>
    <s v="20150401"/>
    <s v=""/>
    <x v="2"/>
    <s v="BE31127"/>
    <x v="6"/>
    <s v="62431783688"/>
  </r>
  <r>
    <s v="TRANSFER FROM SERVICE POOL"/>
    <x v="11"/>
    <s v="IN"/>
    <s v="836"/>
    <x v="4"/>
    <s v="0000"/>
    <x v="11"/>
    <n v="6831.67"/>
    <x v="51"/>
    <s v="C0533 A SP_ISFS OPERATIONS LCI"/>
    <s v="YUZ1519"/>
    <s v=" 0001"/>
    <s v="20150401"/>
    <s v=""/>
    <x v="2"/>
    <s v="BE31121"/>
    <x v="6"/>
    <s v="62431783699"/>
  </r>
  <r>
    <s v="TRANSFER FROM SERVICE POOL"/>
    <x v="11"/>
    <s v="IN"/>
    <s v="836"/>
    <x v="4"/>
    <s v="0000"/>
    <x v="11"/>
    <n v="1846.2"/>
    <x v="51"/>
    <s v="C0548 V SP_SHARED DATA CENTERI"/>
    <s v="YUZ1519"/>
    <s v=" 0001"/>
    <s v="20150401"/>
    <s v=""/>
    <x v="2"/>
    <s v="BE31113"/>
    <x v="6"/>
    <s v="62431783650"/>
  </r>
  <r>
    <s v="TRANSFER FROM SERVICE POOL"/>
    <x v="11"/>
    <s v="IN"/>
    <s v="836"/>
    <x v="4"/>
    <s v="0000"/>
    <x v="11"/>
    <n v="-407.94"/>
    <x v="51"/>
    <s v="C0555 A SP_GDF LUX POOL ACTIVI"/>
    <s v="YUZ1519"/>
    <s v=" 0001"/>
    <s v="20150401"/>
    <s v=""/>
    <x v="2"/>
    <s v="BE31113"/>
    <x v="6"/>
    <s v="62431783671"/>
  </r>
  <r>
    <s v="TRANSFER FROM SERVICE POOL"/>
    <x v="11"/>
    <s v="IN"/>
    <s v="836"/>
    <x v="4"/>
    <s v="0000"/>
    <x v="11"/>
    <n v="-69.67"/>
    <x v="51"/>
    <s v="C0555 A SP_GDF LUX POOL ACTIVI"/>
    <s v="YUZ1519"/>
    <s v=" 0001"/>
    <s v="20150401"/>
    <s v=""/>
    <x v="2"/>
    <s v="BE31124"/>
    <x v="6"/>
    <s v="62431783671"/>
  </r>
  <r>
    <s v="TRANSFER FROM SERVICE POOL"/>
    <x v="11"/>
    <s v="IN"/>
    <s v="836"/>
    <x v="4"/>
    <s v="0000"/>
    <x v="11"/>
    <n v="40.090000000000003"/>
    <x v="51"/>
    <s v="C0555 A SP_GDF LUX POOL ACTIVI"/>
    <s v="YUZ1519"/>
    <s v=" 0001"/>
    <s v="20150401"/>
    <s v=""/>
    <x v="2"/>
    <s v="BE31124"/>
    <x v="6"/>
    <s v="62431783671"/>
  </r>
  <r>
    <s v="TRANSFER FROM SERVICE POOL"/>
    <x v="11"/>
    <s v="IN"/>
    <s v="836"/>
    <x v="4"/>
    <s v="0000"/>
    <x v="11"/>
    <n v="69.67"/>
    <x v="51"/>
    <s v="C0555 A SP_GDF LUX POOL ACTIVI"/>
    <s v="YUZ1519"/>
    <s v=" 0001"/>
    <s v="20150401"/>
    <s v=""/>
    <x v="2"/>
    <s v="BE31124"/>
    <x v="6"/>
    <s v="62431783671"/>
  </r>
  <r>
    <s v="TRANSFER FROM SERVICE POOL"/>
    <x v="11"/>
    <s v="IN"/>
    <s v="836"/>
    <x v="4"/>
    <s v="0000"/>
    <x v="11"/>
    <n v="501.64"/>
    <x v="51"/>
    <s v="C0555 A SP_GDF LUX POOL ACTIVI"/>
    <s v="YUZ1519"/>
    <s v=" 0001"/>
    <s v="20150401"/>
    <s v=""/>
    <x v="2"/>
    <s v="BE31122"/>
    <x v="6"/>
    <s v="62431783671"/>
  </r>
  <r>
    <s v="TRANSFER FROM SERVICE POOL"/>
    <x v="11"/>
    <s v="IN"/>
    <s v="836"/>
    <x v="4"/>
    <s v="0000"/>
    <x v="11"/>
    <n v="1595.75"/>
    <x v="51"/>
    <s v="C0555 A SP_GDF LUX POOL ACTIVI"/>
    <s v="YUZ1519"/>
    <s v=" 0001"/>
    <s v="20150401"/>
    <s v=""/>
    <x v="2"/>
    <s v="BE31113"/>
    <x v="6"/>
    <s v="62431783671"/>
  </r>
  <r>
    <s v="TRANSFER FROM SERVICE POOL"/>
    <x v="11"/>
    <s v="IN"/>
    <s v="836"/>
    <x v="4"/>
    <s v="0000"/>
    <x v="11"/>
    <n v="2138.2600000000002"/>
    <x v="51"/>
    <s v="C0555 A SP_GDF LUX POOL ACTIVI"/>
    <s v="YUZ1519"/>
    <s v=" 0001"/>
    <s v="20150401"/>
    <s v=""/>
    <x v="2"/>
    <s v="BE31122"/>
    <x v="6"/>
    <s v="62431783671"/>
  </r>
  <r>
    <s v="TRANSFER FROM SERVICE POOL"/>
    <x v="11"/>
    <s v="IN"/>
    <s v="836"/>
    <x v="4"/>
    <s v="0000"/>
    <x v="11"/>
    <n v="5880.23"/>
    <x v="51"/>
    <s v="C0555 A SP_GDF LUX POOL ACTIVI"/>
    <s v="YUZ1519"/>
    <s v=" 0001"/>
    <s v="20150401"/>
    <s v=""/>
    <x v="2"/>
    <s v="BE31127"/>
    <x v="6"/>
    <s v="62431783671"/>
  </r>
  <r>
    <s v="TRANSFER FROM HR POOLS / LABOR"/>
    <x v="11"/>
    <s v="IN"/>
    <s v="836"/>
    <x v="2"/>
    <s v="0000"/>
    <x v="11"/>
    <n v="78.08"/>
    <x v="1"/>
    <s v=""/>
    <s v="92009"/>
    <s v=""/>
    <s v="20150330"/>
    <s v=""/>
    <x v="2"/>
    <s v="BE31127"/>
    <x v="7"/>
    <s v="624317104516"/>
  </r>
  <r>
    <s v="TRANSFER FROM HR POOLS / LABOR"/>
    <x v="11"/>
    <s v="IN"/>
    <s v="836"/>
    <x v="2"/>
    <s v="0000"/>
    <x v="11"/>
    <n v="91.11"/>
    <x v="1"/>
    <s v=""/>
    <s v="92009"/>
    <s v=""/>
    <s v="20150325"/>
    <s v=""/>
    <x v="2"/>
    <s v="BE31122"/>
    <x v="7"/>
    <s v="624317104516"/>
  </r>
  <r>
    <s v="TRANSFER FROM HR POOLS / LABOR"/>
    <x v="11"/>
    <s v="IN"/>
    <s v="836"/>
    <x v="2"/>
    <s v="0000"/>
    <x v="11"/>
    <n v="91.11"/>
    <x v="1"/>
    <s v=""/>
    <s v="92009"/>
    <s v=""/>
    <s v="20150330"/>
    <s v=""/>
    <x v="2"/>
    <s v="BE31125"/>
    <x v="7"/>
    <s v="624317104516"/>
  </r>
  <r>
    <s v="TRANSFER FROM HR POOLS / LABOR"/>
    <x v="11"/>
    <s v="IN"/>
    <s v="836"/>
    <x v="2"/>
    <s v="0000"/>
    <x v="11"/>
    <n v="91.11"/>
    <x v="1"/>
    <s v=""/>
    <s v="92009"/>
    <s v=""/>
    <s v="20150325"/>
    <s v=""/>
    <x v="2"/>
    <s v="BE31128"/>
    <x v="7"/>
    <s v="624317104516"/>
  </r>
  <r>
    <s v="TRANSFER FROM HR POOLS / LABOR"/>
    <x v="11"/>
    <s v="IN"/>
    <s v="836"/>
    <x v="2"/>
    <s v="0000"/>
    <x v="11"/>
    <n v="91.11"/>
    <x v="1"/>
    <s v=""/>
    <s v="92009"/>
    <s v=""/>
    <s v="20150325"/>
    <s v=""/>
    <x v="2"/>
    <s v="BE31128"/>
    <x v="7"/>
    <s v="624317104516"/>
  </r>
  <r>
    <s v="TRANSFER FROM HR POOLS / LABOR"/>
    <x v="11"/>
    <s v="IN"/>
    <s v="836"/>
    <x v="2"/>
    <s v="0000"/>
    <x v="11"/>
    <n v="101.5"/>
    <x v="1"/>
    <s v=""/>
    <s v="92009"/>
    <s v=""/>
    <s v="20150330"/>
    <s v=""/>
    <x v="2"/>
    <s v="BE31125"/>
    <x v="7"/>
    <s v="624317104516"/>
  </r>
  <r>
    <s v="TRANSFER FROM HR POOLS / LABOR"/>
    <x v="11"/>
    <s v="IN"/>
    <s v="836"/>
    <x v="2"/>
    <s v="0000"/>
    <x v="11"/>
    <n v="136.66"/>
    <x v="1"/>
    <s v=""/>
    <s v="92009"/>
    <s v=""/>
    <s v="20150325"/>
    <s v=""/>
    <x v="2"/>
    <s v="BE31124"/>
    <x v="7"/>
    <s v="624317104536"/>
  </r>
  <r>
    <s v="TRANSFER FROM HR POOLS / LABOR"/>
    <x v="11"/>
    <s v="IN"/>
    <s v="836"/>
    <x v="2"/>
    <s v="0000"/>
    <x v="11"/>
    <n v="156.16"/>
    <x v="1"/>
    <s v=""/>
    <s v="92009"/>
    <s v=""/>
    <s v="20150330"/>
    <s v=""/>
    <x v="2"/>
    <s v="BE31122"/>
    <x v="7"/>
    <s v="624317141516"/>
  </r>
  <r>
    <s v="TRANSFER FROM HR POOLS / LABOR"/>
    <x v="11"/>
    <s v="IN"/>
    <s v="836"/>
    <x v="2"/>
    <s v="0000"/>
    <x v="11"/>
    <n v="182.22"/>
    <x v="1"/>
    <s v=""/>
    <s v="92009"/>
    <s v=""/>
    <s v="20150330"/>
    <s v=""/>
    <x v="2"/>
    <s v="BE31118"/>
    <x v="7"/>
    <s v="624317193526"/>
  </r>
  <r>
    <s v="TRANSFER FROM HR POOLS / LABOR"/>
    <x v="11"/>
    <s v="IN"/>
    <s v="836"/>
    <x v="2"/>
    <s v="0000"/>
    <x v="11"/>
    <n v="182.22"/>
    <x v="1"/>
    <s v=""/>
    <s v="92009"/>
    <s v=""/>
    <s v="20150330"/>
    <s v=""/>
    <x v="2"/>
    <s v="BE31127"/>
    <x v="7"/>
    <s v="624317104536"/>
  </r>
  <r>
    <s v="TRANSFER FROM HR POOLS / LABOR"/>
    <x v="11"/>
    <s v="IN"/>
    <s v="836"/>
    <x v="2"/>
    <s v="0000"/>
    <x v="11"/>
    <n v="195.2"/>
    <x v="1"/>
    <s v=""/>
    <s v="92009"/>
    <s v=""/>
    <s v="20150330"/>
    <s v=""/>
    <x v="2"/>
    <s v="BE31128"/>
    <x v="7"/>
    <s v="624317104516"/>
  </r>
  <r>
    <s v="TRANSFER FROM HR POOLS / LABOR"/>
    <x v="11"/>
    <s v="IN"/>
    <s v="836"/>
    <x v="2"/>
    <s v="0000"/>
    <x v="11"/>
    <n v="195.2"/>
    <x v="1"/>
    <s v=""/>
    <s v="92009"/>
    <s v=""/>
    <s v="20150325"/>
    <s v=""/>
    <x v="2"/>
    <s v="BE31128"/>
    <x v="7"/>
    <s v="624317104516"/>
  </r>
  <r>
    <s v="TRANSFER FROM HR POOLS / LABOR"/>
    <x v="11"/>
    <s v="IN"/>
    <s v="836"/>
    <x v="2"/>
    <s v="0000"/>
    <x v="11"/>
    <n v="219.22"/>
    <x v="1"/>
    <s v=""/>
    <s v="92009"/>
    <s v=""/>
    <s v="20150325"/>
    <s v=""/>
    <x v="2"/>
    <s v="BE31119"/>
    <x v="7"/>
    <s v="624317143516"/>
  </r>
  <r>
    <s v="TRANSFER FROM HR POOLS / LABOR"/>
    <x v="11"/>
    <s v="IN"/>
    <s v="836"/>
    <x v="2"/>
    <s v="0000"/>
    <x v="11"/>
    <n v="364.44"/>
    <x v="1"/>
    <s v=""/>
    <s v="92009"/>
    <s v=""/>
    <s v="20150330"/>
    <s v=""/>
    <x v="2"/>
    <s v="BE31124"/>
    <x v="7"/>
    <s v="624317104536"/>
  </r>
  <r>
    <s v="TRANSFER FROM HR POOLS / LABOR"/>
    <x v="11"/>
    <s v="IN"/>
    <s v="836"/>
    <x v="2"/>
    <s v="0000"/>
    <x v="11"/>
    <n v="438.44"/>
    <x v="1"/>
    <s v=""/>
    <s v="92009"/>
    <s v=""/>
    <s v="20150325"/>
    <s v=""/>
    <x v="2"/>
    <s v="BE31119"/>
    <x v="7"/>
    <s v="624317143516"/>
  </r>
  <r>
    <s v="TRANSFER FROM HR POOLS / LABOR"/>
    <x v="11"/>
    <s v="IN"/>
    <s v="836"/>
    <x v="2"/>
    <s v="0000"/>
    <x v="11"/>
    <n v="455.55"/>
    <x v="1"/>
    <s v=""/>
    <s v="92009"/>
    <s v=""/>
    <s v="20150325"/>
    <s v=""/>
    <x v="2"/>
    <s v="BE31125"/>
    <x v="7"/>
    <s v="624317104516"/>
  </r>
  <r>
    <s v="TRANSFER FROM HR POOLS / LABOR"/>
    <x v="11"/>
    <s v="IN"/>
    <s v="836"/>
    <x v="2"/>
    <s v="0000"/>
    <x v="11"/>
    <n v="468.48"/>
    <x v="1"/>
    <s v=""/>
    <s v="92009"/>
    <s v=""/>
    <s v="20150325"/>
    <s v=""/>
    <x v="2"/>
    <s v="BE31122"/>
    <x v="7"/>
    <s v="624317141516"/>
  </r>
  <r>
    <s v="TRANSFER FROM HR POOLS / LABOR"/>
    <x v="11"/>
    <s v="IN"/>
    <s v="836"/>
    <x v="2"/>
    <s v="0000"/>
    <x v="11"/>
    <n v="546.66"/>
    <x v="1"/>
    <s v=""/>
    <s v="92009"/>
    <s v=""/>
    <s v="20150330"/>
    <s v=""/>
    <x v="2"/>
    <s v="BE31125"/>
    <x v="7"/>
    <s v="624317104516"/>
  </r>
  <r>
    <s v="TRANSFER FROM HR POOLS / LABOR"/>
    <x v="11"/>
    <s v="IN"/>
    <s v="836"/>
    <x v="2"/>
    <s v="0000"/>
    <x v="11"/>
    <n v="592.21"/>
    <x v="1"/>
    <s v=""/>
    <s v="92009"/>
    <s v=""/>
    <s v="20150330"/>
    <s v=""/>
    <x v="2"/>
    <s v="BE31124"/>
    <x v="7"/>
    <s v="624317104536"/>
  </r>
  <r>
    <s v="TRANSFER FROM HR POOLS / LABOR"/>
    <x v="11"/>
    <s v="IN"/>
    <s v="836"/>
    <x v="2"/>
    <s v="0000"/>
    <x v="11"/>
    <n v="637.77"/>
    <x v="1"/>
    <s v=""/>
    <s v="92009"/>
    <s v=""/>
    <s v="20150325"/>
    <s v=""/>
    <x v="2"/>
    <s v="BE31125"/>
    <x v="7"/>
    <s v="624317104516"/>
  </r>
  <r>
    <s v="TRANSFER FROM HR POOLS / LABOR"/>
    <x v="11"/>
    <s v="IN"/>
    <s v="836"/>
    <x v="2"/>
    <s v="0000"/>
    <x v="11"/>
    <n v="637.77"/>
    <x v="1"/>
    <s v=""/>
    <s v="92009"/>
    <s v=""/>
    <s v="20150325"/>
    <s v=""/>
    <x v="2"/>
    <s v="BE31127"/>
    <x v="7"/>
    <s v="624317104536"/>
  </r>
  <r>
    <s v="TRANSFER FROM HR POOLS / LABOR"/>
    <x v="11"/>
    <s v="IN"/>
    <s v="836"/>
    <x v="2"/>
    <s v="0000"/>
    <x v="11"/>
    <n v="765.18"/>
    <x v="1"/>
    <s v=""/>
    <s v="92009"/>
    <s v=""/>
    <s v="20150330"/>
    <s v=""/>
    <x v="2"/>
    <s v="BE31128"/>
    <x v="7"/>
    <s v="624317104516"/>
  </r>
  <r>
    <s v="TRANSFER FROM HR POOLS / LABOR"/>
    <x v="11"/>
    <s v="IN"/>
    <s v="836"/>
    <x v="2"/>
    <s v="0000"/>
    <x v="11"/>
    <n v="780.8"/>
    <x v="1"/>
    <s v=""/>
    <s v="92009"/>
    <s v=""/>
    <s v="20150330"/>
    <s v=""/>
    <x v="2"/>
    <s v="BE31122"/>
    <x v="7"/>
    <s v="624317193526"/>
  </r>
  <r>
    <s v="TRANSFER FROM HR POOLS / LABOR"/>
    <x v="11"/>
    <s v="IN"/>
    <s v="836"/>
    <x v="2"/>
    <s v="0000"/>
    <x v="11"/>
    <n v="1015.04"/>
    <x v="1"/>
    <s v=""/>
    <s v="92009"/>
    <s v=""/>
    <s v="20150330"/>
    <s v=""/>
    <x v="2"/>
    <s v="BE31118"/>
    <x v="7"/>
    <s v="624317193526"/>
  </r>
  <r>
    <s v="TRANSFER FROM HR POOLS / LABOR"/>
    <x v="11"/>
    <s v="IN"/>
    <s v="836"/>
    <x v="2"/>
    <s v="0000"/>
    <x v="11"/>
    <n v="1069.69"/>
    <x v="1"/>
    <s v=""/>
    <s v="92009"/>
    <s v=""/>
    <s v="20150325"/>
    <s v=""/>
    <x v="2"/>
    <s v="BE31118"/>
    <x v="7"/>
    <s v="624317193526"/>
  </r>
  <r>
    <s v="TRANSFER FROM HR POOLS / LABOR"/>
    <x v="11"/>
    <s v="IN"/>
    <s v="836"/>
    <x v="2"/>
    <s v="0000"/>
    <x v="11"/>
    <n v="1157.0899999999999"/>
    <x v="1"/>
    <s v=""/>
    <s v="92009"/>
    <s v=""/>
    <s v="20150330"/>
    <s v=""/>
    <x v="2"/>
    <s v="BE31119"/>
    <x v="7"/>
    <s v="624317104536"/>
  </r>
  <r>
    <s v="TRANSFER FROM HR POOLS / LABOR"/>
    <x v="11"/>
    <s v="IN"/>
    <s v="836"/>
    <x v="2"/>
    <s v="0000"/>
    <x v="11"/>
    <n v="1171.2"/>
    <x v="1"/>
    <s v=""/>
    <s v="92009"/>
    <s v=""/>
    <s v="20150325"/>
    <s v=""/>
    <x v="2"/>
    <s v="BE31122"/>
    <x v="7"/>
    <s v="624317193526"/>
  </r>
  <r>
    <s v="TRANSFER FROM HR POOLS / LABOR"/>
    <x v="11"/>
    <s v="IN"/>
    <s v="836"/>
    <x v="2"/>
    <s v="0000"/>
    <x v="11"/>
    <n v="1184.42"/>
    <x v="1"/>
    <s v=""/>
    <s v="92009"/>
    <s v=""/>
    <s v="20150325"/>
    <s v=""/>
    <x v="2"/>
    <s v="BE31119"/>
    <x v="7"/>
    <s v="624317104536"/>
  </r>
  <r>
    <s v="TRANSFER FROM HR POOLS / LABOR"/>
    <x v="11"/>
    <s v="IN"/>
    <s v="836"/>
    <x v="2"/>
    <s v="0000"/>
    <x v="11"/>
    <n v="1366.4"/>
    <x v="1"/>
    <s v=""/>
    <s v="92009"/>
    <s v=""/>
    <s v="20150330"/>
    <s v=""/>
    <x v="2"/>
    <s v="BE31119"/>
    <x v="7"/>
    <s v="624317152516"/>
  </r>
  <r>
    <s v="TRANSFER FROM HR POOLS / LABOR"/>
    <x v="11"/>
    <s v="IN"/>
    <s v="836"/>
    <x v="2"/>
    <s v="0000"/>
    <x v="11"/>
    <n v="1412.2"/>
    <x v="1"/>
    <s v=""/>
    <s v="92009"/>
    <s v=""/>
    <s v="20150325"/>
    <s v=""/>
    <x v="2"/>
    <s v="BE31127"/>
    <x v="7"/>
    <s v="624317104536"/>
  </r>
  <r>
    <s v="TRANSFER FROM HR POOLS / LABOR"/>
    <x v="11"/>
    <s v="IN"/>
    <s v="836"/>
    <x v="2"/>
    <s v="0000"/>
    <x v="11"/>
    <n v="1503.31"/>
    <x v="1"/>
    <s v=""/>
    <s v="92009"/>
    <s v=""/>
    <s v="20150325"/>
    <s v=""/>
    <x v="2"/>
    <s v="BE31128"/>
    <x v="7"/>
    <s v="624317104516"/>
  </r>
  <r>
    <s v="TRANSFER FROM HR POOLS / LABOR"/>
    <x v="11"/>
    <s v="IN"/>
    <s v="836"/>
    <x v="2"/>
    <s v="0000"/>
    <x v="11"/>
    <n v="2186.2399999999998"/>
    <x v="1"/>
    <s v=""/>
    <s v="92009"/>
    <s v=""/>
    <s v="20150330"/>
    <s v=""/>
    <x v="2"/>
    <s v="BE31122"/>
    <x v="7"/>
    <s v="624317141516"/>
  </r>
  <r>
    <s v="TRANSFER FROM HR POOLS / LABOR"/>
    <x v="11"/>
    <s v="IN"/>
    <s v="836"/>
    <x v="2"/>
    <s v="0000"/>
    <x v="11"/>
    <n v="2576.64"/>
    <x v="1"/>
    <s v=""/>
    <s v="92009"/>
    <s v=""/>
    <s v="20150325"/>
    <s v=""/>
    <x v="2"/>
    <s v="BE31127"/>
    <x v="7"/>
    <s v="624317104516"/>
  </r>
  <r>
    <s v="TRANSFER FROM HR POOLS / LABOR"/>
    <x v="11"/>
    <s v="IN"/>
    <s v="836"/>
    <x v="2"/>
    <s v="0000"/>
    <x v="11"/>
    <n v="2654.72"/>
    <x v="1"/>
    <s v=""/>
    <s v="92009"/>
    <s v=""/>
    <s v="20150325"/>
    <s v=""/>
    <x v="2"/>
    <s v="BE31125"/>
    <x v="7"/>
    <s v="624317104516"/>
  </r>
  <r>
    <s v="TRANSFER FROM HR POOLS / LABOR"/>
    <x v="11"/>
    <s v="IN"/>
    <s v="836"/>
    <x v="2"/>
    <s v="0000"/>
    <x v="11"/>
    <n v="2693.74"/>
    <x v="1"/>
    <s v=""/>
    <s v="92009"/>
    <s v=""/>
    <s v="20150325"/>
    <s v=""/>
    <x v="2"/>
    <s v="BE31128"/>
    <x v="7"/>
    <s v="624317104516"/>
  </r>
  <r>
    <s v="TRANSFER FROM HR POOLS / LABOR"/>
    <x v="11"/>
    <s v="IN"/>
    <s v="836"/>
    <x v="2"/>
    <s v="0000"/>
    <x v="11"/>
    <n v="3052.17"/>
    <x v="1"/>
    <s v=""/>
    <s v="92009"/>
    <s v=""/>
    <s v="20150325"/>
    <s v=""/>
    <x v="2"/>
    <s v="BE31124"/>
    <x v="7"/>
    <s v="624317104536"/>
  </r>
  <r>
    <s v="TRANSFER FROM HR POOLS / LABOR"/>
    <x v="11"/>
    <s v="IN"/>
    <s v="836"/>
    <x v="2"/>
    <s v="0000"/>
    <x v="11"/>
    <n v="3279.96"/>
    <x v="1"/>
    <s v=""/>
    <s v="92009"/>
    <s v=""/>
    <s v="20150330"/>
    <s v=""/>
    <x v="2"/>
    <s v="BE31119"/>
    <x v="7"/>
    <s v="624317152516"/>
  </r>
  <r>
    <s v="TRANSFER FROM HR POOLS / LABOR"/>
    <x v="11"/>
    <s v="IN"/>
    <s v="836"/>
    <x v="2"/>
    <s v="0000"/>
    <x v="11"/>
    <n v="4373.2700000000004"/>
    <x v="1"/>
    <s v=""/>
    <s v="92009"/>
    <s v=""/>
    <s v="20150325"/>
    <s v=""/>
    <x v="2"/>
    <s v="BE31118"/>
    <x v="7"/>
    <s v="624317193526"/>
  </r>
  <r>
    <s v="TRANSFER FROM HR POOLS / LABOR"/>
    <x v="11"/>
    <s v="IN"/>
    <s v="836"/>
    <x v="2"/>
    <s v="0000"/>
    <x v="11"/>
    <n v="4684.8"/>
    <x v="1"/>
    <s v=""/>
    <s v="92009"/>
    <s v=""/>
    <s v="20150325"/>
    <s v=""/>
    <x v="2"/>
    <s v="BE31119"/>
    <x v="7"/>
    <s v="624317152516"/>
  </r>
  <r>
    <s v="TRANSFER FROM HR POOLS / LABOR"/>
    <x v="11"/>
    <s v="IN"/>
    <s v="836"/>
    <x v="2"/>
    <s v="0000"/>
    <x v="11"/>
    <n v="10228.48"/>
    <x v="1"/>
    <s v=""/>
    <s v="92009"/>
    <s v=""/>
    <s v="20150325"/>
    <s v=""/>
    <x v="2"/>
    <s v="BE31122"/>
    <x v="7"/>
    <s v="624317141516"/>
  </r>
  <r>
    <s v="TRANSFER FROM HR POOLS / LABOR"/>
    <x v="11"/>
    <s v="IN"/>
    <s v="836"/>
    <x v="2"/>
    <s v="0000"/>
    <x v="11"/>
    <n v="12117.62"/>
    <x v="1"/>
    <s v=""/>
    <s v="92009"/>
    <s v=""/>
    <s v="20150325"/>
    <s v=""/>
    <x v="2"/>
    <s v="BE31119"/>
    <x v="7"/>
    <s v="624317152516"/>
  </r>
  <r>
    <s v="TRANSFER FROM HR POOLS / LABOR"/>
    <x v="11"/>
    <s v="IN"/>
    <s v="836"/>
    <x v="2"/>
    <s v="0000"/>
    <x v="11"/>
    <n v="0"/>
    <x v="2"/>
    <s v="(ROUNDING) DIFFERENCE VS. SLC"/>
    <s v=""/>
    <s v=""/>
    <s v="20150326"/>
    <s v=""/>
    <x v="2"/>
    <s v=""/>
    <x v="7"/>
    <s v=""/>
  </r>
  <r>
    <s v="TRANSFER FROM HR POOLS / LABOR"/>
    <x v="11"/>
    <s v="IN"/>
    <s v="836"/>
    <x v="2"/>
    <s v="0000"/>
    <x v="11"/>
    <n v="0"/>
    <x v="2"/>
    <s v="(ROUNDING) DIFFERENCE VS. SLC"/>
    <s v=""/>
    <s v=""/>
    <s v="20150401"/>
    <s v=""/>
    <x v="2"/>
    <s v=""/>
    <x v="7"/>
    <s v=""/>
  </r>
  <r>
    <s v="TRANSFER FROM HR POOLS / LABOR"/>
    <x v="11"/>
    <s v="IN"/>
    <s v="836"/>
    <x v="2"/>
    <s v="0000"/>
    <x v="11"/>
    <n v="0"/>
    <x v="2"/>
    <s v="(ROUNDING) DIFFERENCE VS. SLC"/>
    <s v=""/>
    <s v=""/>
    <s v="20150331"/>
    <s v=""/>
    <x v="2"/>
    <s v=""/>
    <x v="7"/>
    <s v=""/>
  </r>
  <r>
    <s v="TRANSFER TO COST"/>
    <x v="12"/>
    <s v="OUT"/>
    <s v="836"/>
    <x v="0"/>
    <s v="0000"/>
    <x v="12"/>
    <n v="-595"/>
    <x v="51"/>
    <s v="C0519 A SP_DATA CENTER RELOCAI"/>
    <s v="YUZ1519"/>
    <s v=" 0001"/>
    <s v="20150401"/>
    <s v=""/>
    <x v="2"/>
    <s v="FS00379"/>
    <x v="8"/>
    <s v="62431783683"/>
  </r>
  <r>
    <s v="TRANSFER TO COST"/>
    <x v="12"/>
    <s v="OUT"/>
    <s v="836"/>
    <x v="0"/>
    <s v="0000"/>
    <x v="12"/>
    <n v="-133"/>
    <x v="51"/>
    <s v="C0519 A SP_DATA CENTER RELOCAI"/>
    <s v="YUZ1519"/>
    <s v=" 0001"/>
    <s v="20150401"/>
    <s v=""/>
    <x v="2"/>
    <s v="FS01308"/>
    <x v="5"/>
    <s v="62431783683"/>
  </r>
  <r>
    <s v="TRANSFER TO COST"/>
    <x v="12"/>
    <s v="OUT"/>
    <s v="836"/>
    <x v="0"/>
    <s v="0000"/>
    <x v="12"/>
    <n v="-101"/>
    <x v="51"/>
    <s v="C0519 A SP_DATA CENTER RELOCAI"/>
    <s v="YUZ1519"/>
    <s v=" 0001"/>
    <s v="20150401"/>
    <s v=""/>
    <x v="2"/>
    <s v="FS00726"/>
    <x v="3"/>
    <s v="62431783683"/>
  </r>
  <r>
    <s v="Transfer out to Service pool"/>
    <x v="12"/>
    <s v="OUT"/>
    <s v="836"/>
    <x v="1"/>
    <s v="0000"/>
    <x v="12"/>
    <n v="0"/>
    <x v="2"/>
    <s v="(ROUNDING) DIFFERENCE VS. SLC"/>
    <s v=""/>
    <s v=""/>
    <s v="20150401"/>
    <s v=""/>
    <x v="2"/>
    <s v=""/>
    <x v="7"/>
    <s v=""/>
  </r>
  <r>
    <s v="Transfer out to Service pool"/>
    <x v="12"/>
    <s v="OUT"/>
    <s v="836"/>
    <x v="1"/>
    <s v="0000"/>
    <x v="12"/>
    <n v="-1137"/>
    <x v="51"/>
    <s v="C0519 A SP_DATA CENTER RELOCAI"/>
    <s v="YUZ1519"/>
    <s v=" 0001"/>
    <s v="20150401"/>
    <s v=""/>
    <x v="2"/>
    <s v="BE31113"/>
    <x v="6"/>
    <s v="62431783683"/>
  </r>
  <r>
    <s v="Transfer out to Service pool"/>
    <x v="12"/>
    <s v="OUT"/>
    <s v="836"/>
    <x v="1"/>
    <s v="0000"/>
    <x v="12"/>
    <n v="-580"/>
    <x v="51"/>
    <s v="C0519 A SP_DATA CENTER RELOCAI"/>
    <s v="YUZ1519"/>
    <s v=" 0001"/>
    <s v="20150401"/>
    <s v=""/>
    <x v="2"/>
    <s v="BE31383"/>
    <x v="6"/>
    <s v="62431783683"/>
  </r>
  <r>
    <s v="Transfer out to Service pool"/>
    <x v="12"/>
    <s v="OUT"/>
    <s v="836"/>
    <x v="1"/>
    <s v="0000"/>
    <x v="12"/>
    <n v="-131"/>
    <x v="51"/>
    <s v="C0519 A SP_DATA CENTER RELOCAI"/>
    <s v="YUZ1519"/>
    <s v=" 0001"/>
    <s v="20150401"/>
    <s v=""/>
    <x v="2"/>
    <s v="BE31081"/>
    <x v="6"/>
    <s v="62431783683"/>
  </r>
  <r>
    <s v="Transfers From Related Company - World Trade:"/>
    <x v="12"/>
    <s v="IN"/>
    <s v="836"/>
    <x v="3"/>
    <s v="0000"/>
    <x v="12"/>
    <n v="2341.75"/>
    <x v="69"/>
    <s v="              62460018"/>
    <s v="6000000"/>
    <s v=""/>
    <s v="20150324"/>
    <s v=""/>
    <x v="2"/>
    <s v=""/>
    <x v="7"/>
    <s v=""/>
  </r>
  <r>
    <s v="TRANSFER TO COST"/>
    <x v="13"/>
    <s v="OUT"/>
    <s v="836"/>
    <x v="0"/>
    <s v="0000"/>
    <x v="13"/>
    <n v="0"/>
    <x v="2"/>
    <s v="(ROUNDING) DIFFERENCE VS. SLC"/>
    <s v=""/>
    <s v=""/>
    <s v="20150401"/>
    <s v=""/>
    <x v="2"/>
    <s v=""/>
    <x v="7"/>
    <s v=""/>
  </r>
  <r>
    <s v="TRANSFER TO COST"/>
    <x v="13"/>
    <s v="OUT"/>
    <s v="836"/>
    <x v="0"/>
    <s v="0000"/>
    <x v="13"/>
    <n v="-1016.2"/>
    <x v="51"/>
    <s v="C0525 V SP_BASIC SVCES UNIX -I"/>
    <s v="YUZ1519"/>
    <s v=" 0001"/>
    <s v="20150401"/>
    <s v=""/>
    <x v="2"/>
    <s v="FS00753"/>
    <x v="0"/>
    <s v="62431783688"/>
  </r>
  <r>
    <s v="TRANSFER TO COST"/>
    <x v="13"/>
    <s v="OUT"/>
    <s v="836"/>
    <x v="0"/>
    <s v="0000"/>
    <x v="13"/>
    <n v="-355.67"/>
    <x v="51"/>
    <s v="C0525 V SP_BASIC SVCES UNIX -I"/>
    <s v="YUZ1519"/>
    <s v=" 0001"/>
    <s v="20150401"/>
    <s v=""/>
    <x v="2"/>
    <s v="FS00790"/>
    <x v="2"/>
    <s v="62431783688"/>
  </r>
  <r>
    <s v="TRANSFER TO COST"/>
    <x v="13"/>
    <s v="OUT"/>
    <s v="836"/>
    <x v="0"/>
    <s v="0000"/>
    <x v="13"/>
    <n v="-254.05"/>
    <x v="51"/>
    <s v="C0525 V SP_BASIC SVCES UNIX -I"/>
    <s v="YUZ1519"/>
    <s v=" 0001"/>
    <s v="20150401"/>
    <s v=""/>
    <x v="2"/>
    <s v="FS00600"/>
    <x v="1"/>
    <s v="62431783688"/>
  </r>
  <r>
    <s v="TRANSFER TO COST"/>
    <x v="13"/>
    <s v="OUT"/>
    <s v="836"/>
    <x v="0"/>
    <s v="0000"/>
    <x v="13"/>
    <n v="-1828.98"/>
    <x v="51"/>
    <s v="C0526 V SP_BASIC SVCES UNIX -I"/>
    <s v="YUZ1519"/>
    <s v=" 0001"/>
    <s v="20150401"/>
    <s v=""/>
    <x v="2"/>
    <s v="FS00748"/>
    <x v="0"/>
    <s v="62431783688"/>
  </r>
  <r>
    <s v="TRANSFER TO COST"/>
    <x v="13"/>
    <s v="OUT"/>
    <s v="836"/>
    <x v="0"/>
    <s v="0000"/>
    <x v="13"/>
    <n v="-406.44"/>
    <x v="51"/>
    <s v="C0526 V SP_BASIC SVCES UNIX -I"/>
    <s v="YUZ1519"/>
    <s v=" 0001"/>
    <s v="20150401"/>
    <s v=""/>
    <x v="2"/>
    <s v="FS00600"/>
    <x v="1"/>
    <s v="62431783688"/>
  </r>
  <r>
    <s v="TRANSFER TO COST"/>
    <x v="13"/>
    <s v="OUT"/>
    <s v="836"/>
    <x v="0"/>
    <s v="0000"/>
    <x v="13"/>
    <n v="-406.44"/>
    <x v="51"/>
    <s v="C0526 V SP_BASIC SVCES UNIX -I"/>
    <s v="YUZ1519"/>
    <s v=" 0001"/>
    <s v="20150401"/>
    <s v=""/>
    <x v="2"/>
    <s v="FS00379"/>
    <x v="8"/>
    <s v="62431783688"/>
  </r>
  <r>
    <s v="TRANSFER TO COST"/>
    <x v="13"/>
    <s v="OUT"/>
    <s v="836"/>
    <x v="0"/>
    <s v="0000"/>
    <x v="13"/>
    <n v="-2625.08"/>
    <x v="51"/>
    <s v="C0527 V SP_BASIC SVCES UNIX -I"/>
    <s v="YUZ1519"/>
    <s v=" 0001"/>
    <s v="20150401"/>
    <s v=""/>
    <x v="2"/>
    <s v="FS00748"/>
    <x v="0"/>
    <s v="62431783688"/>
  </r>
  <r>
    <s v="TRANSFER TO COST"/>
    <x v="13"/>
    <s v="OUT"/>
    <s v="836"/>
    <x v="0"/>
    <s v="0000"/>
    <x v="13"/>
    <n v="-508.08"/>
    <x v="51"/>
    <s v="C0527 V SP_BASIC SVCES UNIX -I"/>
    <s v="YUZ1519"/>
    <s v=" 0001"/>
    <s v="20150401"/>
    <s v=""/>
    <x v="2"/>
    <s v="FS00600"/>
    <x v="1"/>
    <s v="62431783688"/>
  </r>
  <r>
    <s v="TRANSFER TO COST"/>
    <x v="13"/>
    <s v="OUT"/>
    <s v="836"/>
    <x v="0"/>
    <s v="0000"/>
    <x v="13"/>
    <n v="-169.36"/>
    <x v="51"/>
    <s v="C0527 V SP_BASIC SVCES UNIX -I"/>
    <s v="YUZ1519"/>
    <s v=" 0001"/>
    <s v="20150401"/>
    <s v=""/>
    <x v="2"/>
    <s v="FS00790"/>
    <x v="2"/>
    <s v="62431783688"/>
  </r>
  <r>
    <s v="TRANSFER TO COST"/>
    <x v="13"/>
    <s v="OUT"/>
    <s v="836"/>
    <x v="0"/>
    <s v="0000"/>
    <x v="13"/>
    <n v="-1151.58"/>
    <x v="51"/>
    <s v="C0528 V SP_BASIC SVCES UNIX -I"/>
    <s v="YUZ1519"/>
    <s v=" 0001"/>
    <s v="20150401"/>
    <s v=""/>
    <x v="2"/>
    <s v="FS00600"/>
    <x v="1"/>
    <s v="62431783688"/>
  </r>
  <r>
    <s v="TRANSFER TO COST"/>
    <x v="13"/>
    <s v="OUT"/>
    <s v="836"/>
    <x v="0"/>
    <s v="0000"/>
    <x v="13"/>
    <n v="-812.88"/>
    <x v="51"/>
    <s v="C0528 V SP_BASIC SVCES UNIX -I"/>
    <s v="YUZ1519"/>
    <s v=" 0001"/>
    <s v="20150401"/>
    <s v=""/>
    <x v="2"/>
    <s v="FS00790"/>
    <x v="2"/>
    <s v="62431783688"/>
  </r>
  <r>
    <s v="TRANSFER TO COST"/>
    <x v="13"/>
    <s v="OUT"/>
    <s v="836"/>
    <x v="0"/>
    <s v="0000"/>
    <x v="13"/>
    <n v="-406.44"/>
    <x v="51"/>
    <s v="C0528 V SP_BASIC SVCES UNIX -I"/>
    <s v="YUZ1519"/>
    <s v=" 0001"/>
    <s v="20150401"/>
    <s v=""/>
    <x v="2"/>
    <s v="FS00748"/>
    <x v="0"/>
    <s v="62431783688"/>
  </r>
  <r>
    <s v="Transfer out to Service pool"/>
    <x v="13"/>
    <s v="OUT"/>
    <s v="836"/>
    <x v="1"/>
    <s v="0000"/>
    <x v="13"/>
    <n v="-406.48"/>
    <x v="51"/>
    <s v="C0525 V SP_BASIC SVCES UNIX -I"/>
    <s v="YUZ1519"/>
    <s v=" 0001"/>
    <s v="20150401"/>
    <s v=""/>
    <x v="2"/>
    <s v="BE31395"/>
    <x v="6"/>
    <s v="62431783688"/>
  </r>
  <r>
    <s v="Transfer out to Service pool"/>
    <x v="13"/>
    <s v="OUT"/>
    <s v="836"/>
    <x v="1"/>
    <s v="0000"/>
    <x v="13"/>
    <n v="-406.48"/>
    <x v="51"/>
    <s v="C0525 V SP_BASIC SVCES UNIX -I"/>
    <s v="YUZ1519"/>
    <s v=" 0001"/>
    <s v="20150401"/>
    <s v=""/>
    <x v="2"/>
    <s v="BE31127"/>
    <x v="6"/>
    <s v="62431783688"/>
  </r>
  <r>
    <s v="Transfer out to Service pool"/>
    <x v="13"/>
    <s v="OUT"/>
    <s v="836"/>
    <x v="1"/>
    <s v="0000"/>
    <x v="13"/>
    <n v="-812.88"/>
    <x v="51"/>
    <s v="C0526 V SP_BASIC SVCES UNIX -I"/>
    <s v="YUZ1519"/>
    <s v=" 0001"/>
    <s v="20150401"/>
    <s v=""/>
    <x v="2"/>
    <s v="BE31395"/>
    <x v="6"/>
    <s v="62431783688"/>
  </r>
  <r>
    <s v="Transfer out to Service pool"/>
    <x v="13"/>
    <s v="OUT"/>
    <s v="836"/>
    <x v="1"/>
    <s v="0000"/>
    <x v="13"/>
    <n v="-406.44"/>
    <x v="51"/>
    <s v="C0526 V SP_BASIC SVCES UNIX -I"/>
    <s v="YUZ1519"/>
    <s v=" 0001"/>
    <s v="20150401"/>
    <s v=""/>
    <x v="2"/>
    <s v="BE31127"/>
    <x v="6"/>
    <s v="62431783688"/>
  </r>
  <r>
    <s v="Transfer out to Service pool"/>
    <x v="13"/>
    <s v="OUT"/>
    <s v="836"/>
    <x v="1"/>
    <s v="0000"/>
    <x v="13"/>
    <n v="-3387.2"/>
    <x v="51"/>
    <s v="C0527 V SP_BASIC SVCES UNIX -I"/>
    <s v="YUZ1519"/>
    <s v=" 0001"/>
    <s v="20150401"/>
    <s v=""/>
    <x v="2"/>
    <s v="BE31127"/>
    <x v="6"/>
    <s v="62431783688"/>
  </r>
  <r>
    <s v="Transfer out to Service pool"/>
    <x v="13"/>
    <s v="OUT"/>
    <s v="836"/>
    <x v="1"/>
    <s v="0000"/>
    <x v="13"/>
    <n v="-1778.28"/>
    <x v="51"/>
    <s v="C0527 V SP_BASIC SVCES UNIX -I"/>
    <s v="YUZ1519"/>
    <s v=" 0001"/>
    <s v="20150401"/>
    <s v=""/>
    <x v="2"/>
    <s v="BE31395"/>
    <x v="6"/>
    <s v="62431783688"/>
  </r>
  <r>
    <s v="Transfer out to Service pool"/>
    <x v="13"/>
    <s v="OUT"/>
    <s v="836"/>
    <x v="1"/>
    <s v="0000"/>
    <x v="13"/>
    <n v="-745.14"/>
    <x v="51"/>
    <s v="C0528 V SP_BASIC SVCES UNIX -I"/>
    <s v="YUZ1519"/>
    <s v=" 0001"/>
    <s v="20150401"/>
    <s v=""/>
    <x v="2"/>
    <s v="BE31395"/>
    <x v="6"/>
    <s v="62431783688"/>
  </r>
  <r>
    <s v="Transfer out to Service pool"/>
    <x v="13"/>
    <s v="OUT"/>
    <s v="836"/>
    <x v="1"/>
    <s v="0000"/>
    <x v="13"/>
    <n v="-270.95999999999998"/>
    <x v="51"/>
    <s v="C0528 V SP_BASIC SVCES UNIX -I"/>
    <s v="YUZ1519"/>
    <s v=" 0001"/>
    <s v="20150401"/>
    <s v=""/>
    <x v="2"/>
    <s v="BE31127"/>
    <x v="6"/>
    <s v="62431783688"/>
  </r>
  <r>
    <s v="TRANSFER FROM SERVICE POOL"/>
    <x v="13"/>
    <s v="IN"/>
    <s v="836"/>
    <x v="4"/>
    <s v="0000"/>
    <x v="13"/>
    <n v="75"/>
    <x v="62"/>
    <s v=""/>
    <s v="92009"/>
    <s v=""/>
    <s v="20150326"/>
    <s v=""/>
    <x v="2"/>
    <s v="BE31058"/>
    <x v="7"/>
    <s v="62402783875I"/>
  </r>
  <r>
    <s v="TRANSFER FROM SERVICE POOL"/>
    <x v="13"/>
    <s v="IN"/>
    <s v="836"/>
    <x v="4"/>
    <s v="0000"/>
    <x v="13"/>
    <n v="2304"/>
    <x v="62"/>
    <s v=""/>
    <s v="92009"/>
    <s v=""/>
    <s v="20150326"/>
    <s v=""/>
    <x v="2"/>
    <s v="BE31058"/>
    <x v="7"/>
    <s v="62402783875I"/>
  </r>
  <r>
    <s v="TRANSFER FROM SERVICE POOL"/>
    <x v="13"/>
    <s v="IN"/>
    <s v="836"/>
    <x v="4"/>
    <s v="0000"/>
    <x v="13"/>
    <n v="2520"/>
    <x v="62"/>
    <s v=""/>
    <s v="92009"/>
    <s v=""/>
    <s v="20150326"/>
    <s v=""/>
    <x v="2"/>
    <s v="BE31058"/>
    <x v="7"/>
    <s v="62402783875I"/>
  </r>
  <r>
    <s v="TRANSFER FROM SERVICE POOL"/>
    <x v="13"/>
    <s v="IN"/>
    <s v="836"/>
    <x v="4"/>
    <s v="0000"/>
    <x v="13"/>
    <n v="0"/>
    <x v="2"/>
    <s v="(ROUNDING) DIFFERENCE VS. SLC"/>
    <s v=""/>
    <s v=""/>
    <s v="20150401"/>
    <s v=""/>
    <x v="2"/>
    <s v=""/>
    <x v="7"/>
    <s v=""/>
  </r>
  <r>
    <s v="TRANSFER FROM SERVICE POOL"/>
    <x v="13"/>
    <s v="IN"/>
    <s v="836"/>
    <x v="4"/>
    <s v="0000"/>
    <x v="13"/>
    <n v="213.9"/>
    <x v="51"/>
    <s v="C0515 V SP_SHARED DATA CENTERI"/>
    <s v="YUZ1519"/>
    <s v=" 0001"/>
    <s v="20150401"/>
    <s v=""/>
    <x v="2"/>
    <s v="BE31056"/>
    <x v="6"/>
    <s v="62431783650"/>
  </r>
  <r>
    <s v="TRANSFER FROM SERVICE POOL"/>
    <x v="13"/>
    <s v="IN"/>
    <s v="836"/>
    <x v="4"/>
    <s v="0000"/>
    <x v="13"/>
    <n v="98.6"/>
    <x v="51"/>
    <s v="C0548 V SP_SHARED DATA CENTERI"/>
    <s v="YUZ1519"/>
    <s v=" 0001"/>
    <s v="20150401"/>
    <s v=""/>
    <x v="2"/>
    <s v="BE31056"/>
    <x v="6"/>
    <s v="62431783650"/>
  </r>
  <r>
    <s v="TRANSFER FROM SERVICE POOL"/>
    <x v="13"/>
    <s v="IN"/>
    <s v="836"/>
    <x v="4"/>
    <s v="0000"/>
    <x v="13"/>
    <n v="-2148.2399999999998"/>
    <x v="51"/>
    <s v="C0555 A SP_GDF LUX POOL ACTIVI"/>
    <s v="YUZ1519"/>
    <s v=" 0001"/>
    <s v="20150401"/>
    <s v=""/>
    <x v="2"/>
    <s v="BE31056"/>
    <x v="6"/>
    <s v="62431783671"/>
  </r>
  <r>
    <s v="TRANSFER FROM SERVICE POOL"/>
    <x v="13"/>
    <s v="IN"/>
    <s v="836"/>
    <x v="4"/>
    <s v="0000"/>
    <x v="13"/>
    <n v="1069.1300000000001"/>
    <x v="51"/>
    <s v="C0555 A SP_GDF LUX POOL ACTIVI"/>
    <s v="YUZ1519"/>
    <s v=" 0001"/>
    <s v="20150401"/>
    <s v=""/>
    <x v="2"/>
    <s v="BE31056"/>
    <x v="6"/>
    <s v="62431783671"/>
  </r>
  <r>
    <s v="TRANSFER FROM SERVICE POOL"/>
    <x v="13"/>
    <s v="IN"/>
    <s v="836"/>
    <x v="4"/>
    <s v="0000"/>
    <x v="13"/>
    <n v="1181.02"/>
    <x v="51"/>
    <s v="C0555 A SP_GDF LUX POOL ACTIVI"/>
    <s v="YUZ1519"/>
    <s v=" 0001"/>
    <s v="20150401"/>
    <s v=""/>
    <x v="2"/>
    <s v="BE31058"/>
    <x v="6"/>
    <s v="62431783671"/>
  </r>
  <r>
    <s v="TRANSFER FROM SERVICE POOL"/>
    <x v="13"/>
    <s v="IN"/>
    <s v="836"/>
    <x v="4"/>
    <s v="0000"/>
    <x v="13"/>
    <n v="5568.63"/>
    <x v="51"/>
    <s v="C0555 A SP_GDF LUX POOL ACTIVI"/>
    <s v="YUZ1519"/>
    <s v=" 0001"/>
    <s v="20150401"/>
    <s v=""/>
    <x v="2"/>
    <s v="BE31058"/>
    <x v="6"/>
    <s v="62431783671"/>
  </r>
  <r>
    <s v="TRANSFER FROM HR POOLS / LABOR"/>
    <x v="13"/>
    <s v="IN"/>
    <s v="836"/>
    <x v="2"/>
    <s v="0000"/>
    <x v="13"/>
    <n v="156.16"/>
    <x v="1"/>
    <s v=""/>
    <s v="92009"/>
    <s v=""/>
    <s v="20150325"/>
    <s v=""/>
    <x v="2"/>
    <s v="BE31056"/>
    <x v="7"/>
    <s v="624317193526"/>
  </r>
  <r>
    <s v="TRANSFER FROM HR POOLS / LABOR"/>
    <x v="13"/>
    <s v="IN"/>
    <s v="836"/>
    <x v="2"/>
    <s v="0000"/>
    <x v="13"/>
    <n v="774.43"/>
    <x v="1"/>
    <s v=""/>
    <s v="92009"/>
    <s v=""/>
    <s v="20150325"/>
    <s v=""/>
    <x v="2"/>
    <s v="BE31056"/>
    <x v="7"/>
    <s v="624317104536"/>
  </r>
  <r>
    <s v="TRANSFER FROM HR POOLS / LABOR"/>
    <x v="13"/>
    <s v="IN"/>
    <s v="836"/>
    <x v="2"/>
    <s v="0000"/>
    <x v="13"/>
    <n v="1639.98"/>
    <x v="1"/>
    <s v=""/>
    <s v="92009"/>
    <s v=""/>
    <s v="20150330"/>
    <s v=""/>
    <x v="2"/>
    <s v="BE31056"/>
    <x v="7"/>
    <s v="624317104536"/>
  </r>
  <r>
    <s v="TRANSFER FROM HR POOLS / LABOR"/>
    <x v="13"/>
    <s v="IN"/>
    <s v="836"/>
    <x v="2"/>
    <s v="0000"/>
    <x v="13"/>
    <n v="1795.84"/>
    <x v="1"/>
    <s v=""/>
    <s v="92009"/>
    <s v=""/>
    <s v="20150325"/>
    <s v=""/>
    <x v="2"/>
    <s v="BE31058"/>
    <x v="7"/>
    <s v="624317104536"/>
  </r>
  <r>
    <s v="TRANSFER FROM HR POOLS / LABOR"/>
    <x v="13"/>
    <s v="IN"/>
    <s v="836"/>
    <x v="2"/>
    <s v="0000"/>
    <x v="13"/>
    <n v="2277.75"/>
    <x v="1"/>
    <s v=""/>
    <s v="92009"/>
    <s v=""/>
    <s v="20150325"/>
    <s v=""/>
    <x v="2"/>
    <s v="BE31056"/>
    <x v="7"/>
    <s v="624317104536"/>
  </r>
  <r>
    <s v="TRANSFER FROM HR POOLS / LABOR"/>
    <x v="13"/>
    <s v="IN"/>
    <s v="836"/>
    <x v="2"/>
    <s v="0000"/>
    <x v="13"/>
    <n v="0"/>
    <x v="2"/>
    <s v="(ROUNDING) DIFFERENCE VS. SLC"/>
    <s v=""/>
    <s v=""/>
    <s v="20150401"/>
    <s v=""/>
    <x v="2"/>
    <s v=""/>
    <x v="7"/>
    <s v=""/>
  </r>
  <r>
    <s v="TRANSFER TO COST"/>
    <x v="14"/>
    <s v="OUT"/>
    <s v="836"/>
    <x v="0"/>
    <s v="0000"/>
    <x v="14"/>
    <n v="0"/>
    <x v="2"/>
    <s v="(ROUNDING) DIFFERENCE VS. SLC"/>
    <s v=""/>
    <s v=""/>
    <s v="20150401"/>
    <s v=""/>
    <x v="2"/>
    <s v=""/>
    <x v="7"/>
    <s v=""/>
  </r>
  <r>
    <s v="TRANSFER TO COST"/>
    <x v="14"/>
    <s v="OUT"/>
    <s v="836"/>
    <x v="0"/>
    <s v="0000"/>
    <x v="14"/>
    <n v="-3181.56"/>
    <x v="51"/>
    <s v="C0524 V SP_BASIC SVCES ISERIEI"/>
    <s v="YUZ1519"/>
    <s v=" 0001"/>
    <s v="20150401"/>
    <s v=""/>
    <x v="2"/>
    <s v="FS01150"/>
    <x v="9"/>
    <s v="62431783690"/>
  </r>
  <r>
    <s v="TRANSFER TO COST"/>
    <x v="14"/>
    <s v="OUT"/>
    <s v="836"/>
    <x v="0"/>
    <s v="0000"/>
    <x v="14"/>
    <n v="-2313.86"/>
    <x v="51"/>
    <s v="C0524 V SP_BASIC SVCES ISERIEI"/>
    <s v="YUZ1519"/>
    <s v=" 0001"/>
    <s v="20150401"/>
    <s v=""/>
    <x v="2"/>
    <s v="FS00747"/>
    <x v="0"/>
    <s v="62431783690"/>
  </r>
  <r>
    <s v="TRANSFER TO COST"/>
    <x v="14"/>
    <s v="OUT"/>
    <s v="836"/>
    <x v="0"/>
    <s v="0000"/>
    <x v="14"/>
    <n v="-1735.39"/>
    <x v="51"/>
    <s v="C0524 V SP_BASIC SVCES ISERIEI"/>
    <s v="YUZ1519"/>
    <s v=" 0001"/>
    <s v="20150401"/>
    <s v=""/>
    <x v="2"/>
    <s v="FS00597"/>
    <x v="1"/>
    <s v="62431783690"/>
  </r>
  <r>
    <s v="TRANSFER TO COST"/>
    <x v="14"/>
    <s v="OUT"/>
    <s v="836"/>
    <x v="0"/>
    <s v="0000"/>
    <x v="14"/>
    <n v="-1446.16"/>
    <x v="51"/>
    <s v="C0524 V SP_BASIC SVCES ISERIEI"/>
    <s v="YUZ1519"/>
    <s v=" 0001"/>
    <s v="20150401"/>
    <s v=""/>
    <x v="2"/>
    <s v="FS00726"/>
    <x v="3"/>
    <s v="62431783690"/>
  </r>
  <r>
    <s v="TRANSFER TO COST"/>
    <x v="14"/>
    <s v="OUT"/>
    <s v="836"/>
    <x v="0"/>
    <s v="0000"/>
    <x v="14"/>
    <n v="-1156.93"/>
    <x v="51"/>
    <s v="C0524 V SP_BASIC SVCES ISERIEI"/>
    <s v="YUZ1519"/>
    <s v=" 0001"/>
    <s v="20150401"/>
    <s v=""/>
    <x v="2"/>
    <s v="FS00379"/>
    <x v="8"/>
    <s v="62431783690"/>
  </r>
  <r>
    <s v="TRANSFER TO COST"/>
    <x v="14"/>
    <s v="OUT"/>
    <s v="836"/>
    <x v="0"/>
    <s v="0000"/>
    <x v="14"/>
    <n v="-867.69"/>
    <x v="51"/>
    <s v="C0524 V SP_BASIC SVCES ISERIEI"/>
    <s v="YUZ1519"/>
    <s v=" 0001"/>
    <s v="20150401"/>
    <s v=""/>
    <x v="2"/>
    <s v="FS01308"/>
    <x v="5"/>
    <s v="62431783690"/>
  </r>
  <r>
    <s v="TRANSFER TO COST"/>
    <x v="14"/>
    <s v="OUT"/>
    <s v="836"/>
    <x v="0"/>
    <s v="0000"/>
    <x v="14"/>
    <n v="-289.23"/>
    <x v="51"/>
    <s v="C0524 V SP_BASIC SVCES ISERIEI"/>
    <s v="YUZ1519"/>
    <s v=" 0001"/>
    <s v="20150401"/>
    <s v=""/>
    <x v="2"/>
    <s v="FS01284"/>
    <x v="18"/>
    <s v="62431783690"/>
  </r>
  <r>
    <s v="Transfer out to Service pool"/>
    <x v="14"/>
    <s v="OUT"/>
    <s v="836"/>
    <x v="1"/>
    <s v="0000"/>
    <x v="14"/>
    <n v="-3470.79"/>
    <x v="51"/>
    <s v="C0524 V SP_BASIC SVCES ISERIEI"/>
    <s v="YUZ1519"/>
    <s v=" 0001"/>
    <s v="20150401"/>
    <s v=""/>
    <x v="2"/>
    <s v="BE31395"/>
    <x v="6"/>
    <s v="62431783690"/>
  </r>
  <r>
    <s v="TRANSFER FROM SERVICE POOL"/>
    <x v="14"/>
    <s v="IN"/>
    <s v="836"/>
    <x v="4"/>
    <s v="0000"/>
    <x v="14"/>
    <n v="81.38"/>
    <x v="62"/>
    <s v=""/>
    <s v="92009"/>
    <s v=""/>
    <s v="20150326"/>
    <s v=""/>
    <x v="2"/>
    <s v="BE31097"/>
    <x v="7"/>
    <s v="62402410409I"/>
  </r>
  <r>
    <s v="TRANSFER FROM SERVICE POOL"/>
    <x v="14"/>
    <s v="IN"/>
    <s v="836"/>
    <x v="4"/>
    <s v="0000"/>
    <x v="14"/>
    <n v="6728.43"/>
    <x v="51"/>
    <s v="C0555 A SP_GDF LUX POOL ACTIVI"/>
    <s v="YUZ1519"/>
    <s v=" 0001"/>
    <s v="20150401"/>
    <s v=""/>
    <x v="2"/>
    <s v="BE31097"/>
    <x v="6"/>
    <s v="62431783671"/>
  </r>
  <r>
    <s v="TRANSFER FROM HR POOLS / LABOR"/>
    <x v="14"/>
    <s v="IN"/>
    <s v="836"/>
    <x v="2"/>
    <s v="0000"/>
    <x v="14"/>
    <n v="1093.32"/>
    <x v="1"/>
    <s v=""/>
    <s v="92009"/>
    <s v=""/>
    <s v="20150330"/>
    <s v=""/>
    <x v="2"/>
    <s v="BE31097"/>
    <x v="7"/>
    <s v="624317104556"/>
  </r>
  <r>
    <s v="TRANSFER FROM HR POOLS / LABOR"/>
    <x v="14"/>
    <s v="IN"/>
    <s v="836"/>
    <x v="2"/>
    <s v="0000"/>
    <x v="14"/>
    <n v="2277.75"/>
    <x v="1"/>
    <s v=""/>
    <s v="92009"/>
    <s v=""/>
    <s v="20150325"/>
    <s v=""/>
    <x v="2"/>
    <s v="BE31097"/>
    <x v="7"/>
    <s v="624317104556"/>
  </r>
  <r>
    <s v="TRANSFER FROM HR POOLS / LABOR"/>
    <x v="14"/>
    <s v="IN"/>
    <s v="836"/>
    <x v="2"/>
    <s v="0000"/>
    <x v="14"/>
    <n v="2733.3"/>
    <x v="1"/>
    <s v=""/>
    <s v="92009"/>
    <s v=""/>
    <s v="20150325"/>
    <s v=""/>
    <x v="2"/>
    <s v="BE31097"/>
    <x v="7"/>
    <s v="624317104556"/>
  </r>
  <r>
    <s v="TRANSFER FROM HR POOLS / LABOR"/>
    <x v="14"/>
    <s v="IN"/>
    <s v="836"/>
    <x v="2"/>
    <s v="0000"/>
    <x v="14"/>
    <n v="0"/>
    <x v="2"/>
    <s v="(ROUNDING) DIFFERENCE VS. SLC"/>
    <s v=""/>
    <s v=""/>
    <s v="20150326"/>
    <s v=""/>
    <x v="2"/>
    <s v=""/>
    <x v="7"/>
    <s v=""/>
  </r>
  <r>
    <s v="TRANSFER FROM HR POOLS / LABOR"/>
    <x v="14"/>
    <s v="IN"/>
    <s v="836"/>
    <x v="2"/>
    <s v="0000"/>
    <x v="14"/>
    <n v="0"/>
    <x v="2"/>
    <s v="(ROUNDING) DIFFERENCE VS. SLC"/>
    <s v=""/>
    <s v=""/>
    <s v="20150331"/>
    <s v=""/>
    <x v="2"/>
    <s v=""/>
    <x v="7"/>
    <s v=""/>
  </r>
  <r>
    <s v="TRANSFER TO COST"/>
    <x v="15"/>
    <s v="OUT"/>
    <s v="836"/>
    <x v="0"/>
    <s v="0000"/>
    <x v="15"/>
    <n v="0"/>
    <x v="2"/>
    <s v="(ROUNDING) DIFFERENCE VS. SLC"/>
    <s v=""/>
    <s v=""/>
    <s v="20150401"/>
    <s v=""/>
    <x v="2"/>
    <s v=""/>
    <x v="7"/>
    <s v=""/>
  </r>
  <r>
    <s v="TRANSFER TO COST"/>
    <x v="15"/>
    <s v="OUT"/>
    <s v="836"/>
    <x v="0"/>
    <s v="0000"/>
    <x v="15"/>
    <n v="-20445"/>
    <x v="51"/>
    <s v="C0529 A SP_NESSULUX LC31     I"/>
    <s v="YUZ1519"/>
    <s v=" 0001"/>
    <s v="20150401"/>
    <s v=""/>
    <x v="2"/>
    <s v="FS01256"/>
    <x v="2"/>
    <s v="62431783691"/>
  </r>
  <r>
    <s v="TRANSFER TO COST"/>
    <x v="15"/>
    <s v="OUT"/>
    <s v="836"/>
    <x v="0"/>
    <s v="0000"/>
    <x v="15"/>
    <n v="-8958.7900000000009"/>
    <x v="51"/>
    <s v="C0529 A SP_NESSULUX LC31     I"/>
    <s v="YUZ1519"/>
    <s v=" 0001"/>
    <s v="20150401"/>
    <s v=""/>
    <x v="2"/>
    <s v="FS00662"/>
    <x v="0"/>
    <s v="62431783691"/>
  </r>
  <r>
    <s v="TRANSFER TO COST"/>
    <x v="15"/>
    <s v="OUT"/>
    <s v="836"/>
    <x v="0"/>
    <s v="0000"/>
    <x v="15"/>
    <n v="-3745.31"/>
    <x v="51"/>
    <s v="C0529 A SP_NESSULUX LC31     I"/>
    <s v="YUZ1519"/>
    <s v=" 0001"/>
    <s v="20150401"/>
    <s v=""/>
    <x v="2"/>
    <s v="FS00797"/>
    <x v="2"/>
    <s v="62431783691"/>
  </r>
  <r>
    <s v="TRANSFER TO COST"/>
    <x v="15"/>
    <s v="OUT"/>
    <s v="836"/>
    <x v="0"/>
    <s v="0000"/>
    <x v="15"/>
    <n v="-3143.13"/>
    <x v="51"/>
    <s v="C0529 A SP_NESSULUX LC31     I"/>
    <s v="YUZ1519"/>
    <s v=" 0001"/>
    <s v="20150401"/>
    <s v=""/>
    <x v="2"/>
    <s v="FS00791"/>
    <x v="2"/>
    <s v="62431783691"/>
  </r>
  <r>
    <s v="TRANSFER TO COST"/>
    <x v="15"/>
    <s v="OUT"/>
    <s v="836"/>
    <x v="0"/>
    <s v="0000"/>
    <x v="15"/>
    <n v="-1387.97"/>
    <x v="51"/>
    <s v="C0529 A SP_NESSULUX LC31     I"/>
    <s v="YUZ1519"/>
    <s v=" 0001"/>
    <s v="20150401"/>
    <s v=""/>
    <x v="2"/>
    <s v="FS01359"/>
    <x v="19"/>
    <s v="62431783691"/>
  </r>
  <r>
    <s v="TRANSFER TO COST"/>
    <x v="15"/>
    <s v="OUT"/>
    <s v="836"/>
    <x v="0"/>
    <s v="0000"/>
    <x v="15"/>
    <n v="-528.75"/>
    <x v="51"/>
    <s v="C0529 A SP_NESSULUX LC31     I"/>
    <s v="YUZ1519"/>
    <s v=" 0001"/>
    <s v="20150401"/>
    <s v=""/>
    <x v="2"/>
    <s v="FS01380"/>
    <x v="2"/>
    <s v="62431783691"/>
  </r>
  <r>
    <s v="TRANSFER TO COST"/>
    <x v="15"/>
    <s v="OUT"/>
    <s v="836"/>
    <x v="0"/>
    <s v="0000"/>
    <x v="15"/>
    <n v="-506.72"/>
    <x v="51"/>
    <s v="C0529 A SP_NESSULUX LC31     I"/>
    <s v="YUZ1519"/>
    <s v=" 0001"/>
    <s v="20150401"/>
    <s v=""/>
    <x v="2"/>
    <s v="FS00726"/>
    <x v="3"/>
    <s v="62431783691"/>
  </r>
  <r>
    <s v="TRANSFER TO COST"/>
    <x v="15"/>
    <s v="OUT"/>
    <s v="836"/>
    <x v="0"/>
    <s v="0000"/>
    <x v="15"/>
    <n v="-462.66"/>
    <x v="51"/>
    <s v="C0529 A SP_NESSULUX LC31     I"/>
    <s v="YUZ1519"/>
    <s v=" 0001"/>
    <s v="20150401"/>
    <s v=""/>
    <x v="2"/>
    <s v="FS01271"/>
    <x v="1"/>
    <s v="62431783691"/>
  </r>
  <r>
    <s v="TRANSFER TO COST"/>
    <x v="15"/>
    <s v="OUT"/>
    <s v="836"/>
    <x v="0"/>
    <s v="0000"/>
    <x v="15"/>
    <n v="-35821.4"/>
    <x v="51"/>
    <s v="C0530 A SP_NESSULUX LC31     I"/>
    <s v="YUZ1519"/>
    <s v=" 0001"/>
    <s v="20150401"/>
    <s v=""/>
    <x v="2"/>
    <s v="FS00791"/>
    <x v="2"/>
    <s v="62431783691"/>
  </r>
  <r>
    <s v="TRANSFER TO COST"/>
    <x v="15"/>
    <s v="OUT"/>
    <s v="836"/>
    <x v="0"/>
    <s v="0000"/>
    <x v="15"/>
    <n v="-7122.79"/>
    <x v="51"/>
    <s v="C0530 A SP_NESSULUX LC31     I"/>
    <s v="YUZ1519"/>
    <s v=" 0001"/>
    <s v="20150401"/>
    <s v=""/>
    <x v="2"/>
    <s v="FS00596"/>
    <x v="1"/>
    <s v="62431783691"/>
  </r>
  <r>
    <s v="TRANSFER TO COST"/>
    <x v="15"/>
    <s v="OUT"/>
    <s v="836"/>
    <x v="0"/>
    <s v="0000"/>
    <x v="15"/>
    <n v="-11955.2"/>
    <x v="51"/>
    <s v="C0531 A SP_NESSULUX LC31     I"/>
    <s v="YUZ1519"/>
    <s v=" 0001"/>
    <s v="20150401"/>
    <s v=""/>
    <x v="2"/>
    <s v="FS00797"/>
    <x v="2"/>
    <s v="62431783691"/>
  </r>
  <r>
    <s v="TRANSFER TO COST"/>
    <x v="15"/>
    <s v="OUT"/>
    <s v="836"/>
    <x v="0"/>
    <s v="0000"/>
    <x v="15"/>
    <n v="-5850"/>
    <x v="51"/>
    <s v="C0531 A SP_NESSULUX LC31     I"/>
    <s v="YUZ1519"/>
    <s v=" 0001"/>
    <s v="20150401"/>
    <s v=""/>
    <x v="2"/>
    <s v="FS00595"/>
    <x v="1"/>
    <s v="62431783691"/>
  </r>
  <r>
    <s v="TRANSFER TO COST"/>
    <x v="15"/>
    <s v="OUT"/>
    <s v="836"/>
    <x v="0"/>
    <s v="0000"/>
    <x v="15"/>
    <n v="-388.8"/>
    <x v="51"/>
    <s v="C0531 A SP_NESSULUX LC31     I"/>
    <s v="YUZ1519"/>
    <s v=" 0001"/>
    <s v="20150401"/>
    <s v=""/>
    <x v="2"/>
    <s v="FS00726"/>
    <x v="3"/>
    <s v="62431783691"/>
  </r>
  <r>
    <s v="TRANSFER TO COST"/>
    <x v="15"/>
    <s v="OUT"/>
    <s v="836"/>
    <x v="0"/>
    <s v="0000"/>
    <x v="15"/>
    <n v="-201.6"/>
    <x v="51"/>
    <s v="C0531 A SP_NESSULUX LC31     I"/>
    <s v="YUZ1519"/>
    <s v=" 0001"/>
    <s v="20150401"/>
    <s v=""/>
    <x v="2"/>
    <s v="FS00379"/>
    <x v="8"/>
    <s v="62431783691"/>
  </r>
  <r>
    <s v="TRANSFER TO COST"/>
    <x v="15"/>
    <s v="OUT"/>
    <s v="836"/>
    <x v="0"/>
    <s v="0000"/>
    <x v="15"/>
    <n v="-115.2"/>
    <x v="51"/>
    <s v="C0531 A SP_NESSULUX LC31     I"/>
    <s v="YUZ1519"/>
    <s v=" 0001"/>
    <s v="20150401"/>
    <s v=""/>
    <x v="2"/>
    <s v="FS00765"/>
    <x v="4"/>
    <s v="62431783691"/>
  </r>
  <r>
    <s v="TRANSFER TO COST"/>
    <x v="15"/>
    <s v="OUT"/>
    <s v="836"/>
    <x v="0"/>
    <s v="0000"/>
    <x v="15"/>
    <n v="-622"/>
    <x v="51"/>
    <s v="C0532 A SP_NESSULUX LC31     I"/>
    <s v="YUZ1519"/>
    <s v=" 0001"/>
    <s v="20150401"/>
    <s v=""/>
    <x v="2"/>
    <s v="FS00791"/>
    <x v="2"/>
    <s v="62431783691"/>
  </r>
  <r>
    <s v="TRANSFER TO COST"/>
    <x v="15"/>
    <s v="OUT"/>
    <s v="836"/>
    <x v="0"/>
    <s v="0000"/>
    <x v="15"/>
    <n v="-387"/>
    <x v="51"/>
    <s v="C0532 A SP_NESSULUX LC31     I"/>
    <s v="YUZ1519"/>
    <s v=" 0001"/>
    <s v="20150401"/>
    <s v=""/>
    <x v="2"/>
    <s v="FS00797"/>
    <x v="2"/>
    <s v="62431783691"/>
  </r>
  <r>
    <s v="TRANSFER TO COST"/>
    <x v="15"/>
    <s v="OUT"/>
    <s v="836"/>
    <x v="0"/>
    <s v="0000"/>
    <x v="15"/>
    <n v="-169"/>
    <x v="51"/>
    <s v="C0532 A SP_NESSULUX LC31     I"/>
    <s v="YUZ1519"/>
    <s v=" 0001"/>
    <s v="20150401"/>
    <s v=""/>
    <x v="2"/>
    <s v="FS00596"/>
    <x v="1"/>
    <s v="62431783691"/>
  </r>
  <r>
    <s v="TRANSFER TO COST"/>
    <x v="15"/>
    <s v="OUT"/>
    <s v="836"/>
    <x v="0"/>
    <s v="0000"/>
    <x v="15"/>
    <n v="-107"/>
    <x v="51"/>
    <s v="C0532 A SP_NESSULUX LC31     I"/>
    <s v="YUZ1519"/>
    <s v=" 0001"/>
    <s v="20150401"/>
    <s v=""/>
    <x v="2"/>
    <s v="FS00595"/>
    <x v="1"/>
    <s v="62431783691"/>
  </r>
  <r>
    <s v="TRANSFER TO COST"/>
    <x v="15"/>
    <s v="OUT"/>
    <s v="836"/>
    <x v="0"/>
    <s v="0000"/>
    <x v="15"/>
    <n v="-13"/>
    <x v="51"/>
    <s v="C0532 A SP_NESSULUX LC31     I"/>
    <s v="YUZ1519"/>
    <s v=" 0001"/>
    <s v="20150401"/>
    <s v=""/>
    <x v="2"/>
    <s v="FS00379"/>
    <x v="8"/>
    <s v="62431783691"/>
  </r>
  <r>
    <s v="TRANSFER TO COST"/>
    <x v="15"/>
    <s v="OUT"/>
    <s v="836"/>
    <x v="0"/>
    <s v="0000"/>
    <x v="15"/>
    <n v="-13"/>
    <x v="51"/>
    <s v="C0532 A SP_NESSULUX LC31     I"/>
    <s v="YUZ1519"/>
    <s v=" 0001"/>
    <s v="20150401"/>
    <s v=""/>
    <x v="2"/>
    <s v="FS00726"/>
    <x v="3"/>
    <s v="62431783691"/>
  </r>
  <r>
    <s v="TRANSFER TO COST"/>
    <x v="15"/>
    <s v="OUT"/>
    <s v="836"/>
    <x v="0"/>
    <s v="0000"/>
    <x v="15"/>
    <n v="-13"/>
    <x v="51"/>
    <s v="C0532 A SP_NESSULUX LC31     I"/>
    <s v="YUZ1519"/>
    <s v=" 0001"/>
    <s v="20150401"/>
    <s v=""/>
    <x v="2"/>
    <s v="FS00765"/>
    <x v="4"/>
    <s v="62431783691"/>
  </r>
  <r>
    <s v="Transfer out to Service pool"/>
    <x v="15"/>
    <s v="OUT"/>
    <s v="836"/>
    <x v="1"/>
    <s v="0000"/>
    <x v="15"/>
    <n v="0"/>
    <x v="2"/>
    <s v="(ROUNDING) DIFFERENCE VS. SLC"/>
    <s v=""/>
    <s v=""/>
    <s v="20150401"/>
    <s v=""/>
    <x v="2"/>
    <s v=""/>
    <x v="7"/>
    <s v=""/>
  </r>
  <r>
    <s v="Transfer out to Service pool"/>
    <x v="15"/>
    <s v="OUT"/>
    <s v="836"/>
    <x v="1"/>
    <s v="0000"/>
    <x v="15"/>
    <n v="-4382.8999999999996"/>
    <x v="51"/>
    <s v="C0529 A SP_NESSULUX LC31     I"/>
    <s v="YUZ1519"/>
    <s v=" 0001"/>
    <s v="20150401"/>
    <s v=""/>
    <x v="2"/>
    <s v="BE31401"/>
    <x v="6"/>
    <s v="62431783691"/>
  </r>
  <r>
    <s v="Transfer out to Service pool"/>
    <x v="15"/>
    <s v="OUT"/>
    <s v="836"/>
    <x v="1"/>
    <s v="0000"/>
    <x v="15"/>
    <n v="-1784.53"/>
    <x v="51"/>
    <s v="C0529 A SP_NESSULUX LC31     I"/>
    <s v="YUZ1519"/>
    <s v=" 0001"/>
    <s v="20150401"/>
    <s v=""/>
    <x v="2"/>
    <s v="BE31394"/>
    <x v="6"/>
    <s v="62431783691"/>
  </r>
  <r>
    <s v="Transfer out to Service pool"/>
    <x v="15"/>
    <s v="OUT"/>
    <s v="836"/>
    <x v="1"/>
    <s v="0000"/>
    <x v="15"/>
    <n v="-352.5"/>
    <x v="51"/>
    <s v="C0529 A SP_NESSULUX LC31     I"/>
    <s v="YUZ1519"/>
    <s v=" 0001"/>
    <s v="20150401"/>
    <s v=""/>
    <x v="2"/>
    <s v="BE31386"/>
    <x v="6"/>
    <s v="62431783691"/>
  </r>
  <r>
    <s v="Transfer out to Service pool"/>
    <x v="15"/>
    <s v="OUT"/>
    <s v="836"/>
    <x v="1"/>
    <s v="0000"/>
    <x v="15"/>
    <n v="-27352.59"/>
    <x v="51"/>
    <s v="C0530 A SP_NESSULUX LC31     I"/>
    <s v="YUZ1519"/>
    <s v=" 0001"/>
    <s v="20150401"/>
    <s v=""/>
    <x v="2"/>
    <s v="BE31392"/>
    <x v="6"/>
    <s v="62431783691"/>
  </r>
  <r>
    <s v="Transfer out to Service pool"/>
    <x v="15"/>
    <s v="OUT"/>
    <s v="836"/>
    <x v="1"/>
    <s v="0000"/>
    <x v="15"/>
    <n v="-21900"/>
    <x v="51"/>
    <s v="C0531 A SP_NESSULUX LC31     I"/>
    <s v="YUZ1519"/>
    <s v=" 0001"/>
    <s v="20150401"/>
    <s v=""/>
    <x v="2"/>
    <s v="BE31399"/>
    <x v="6"/>
    <s v="62431783691"/>
  </r>
  <r>
    <s v="Transfer out to Service pool"/>
    <x v="15"/>
    <s v="OUT"/>
    <s v="836"/>
    <x v="1"/>
    <s v="0000"/>
    <x v="15"/>
    <n v="-16027.5"/>
    <x v="51"/>
    <s v="C0531 A SP_NESSULUX LC31     I"/>
    <s v="YUZ1519"/>
    <s v=" 0001"/>
    <s v="20150401"/>
    <s v=""/>
    <x v="2"/>
    <s v="BE31400"/>
    <x v="6"/>
    <s v="62431783691"/>
  </r>
  <r>
    <s v="Transfer out to Service pool"/>
    <x v="15"/>
    <s v="OUT"/>
    <s v="836"/>
    <x v="1"/>
    <s v="0000"/>
    <x v="15"/>
    <n v="-870"/>
    <x v="51"/>
    <s v="C0531 A SP_NESSULUX LC31     I"/>
    <s v="YUZ1519"/>
    <s v=" 0001"/>
    <s v="20150401"/>
    <s v=""/>
    <x v="2"/>
    <s v="BE31388"/>
    <x v="6"/>
    <s v="62431783691"/>
  </r>
  <r>
    <s v="Transfer out to Service pool"/>
    <x v="15"/>
    <s v="OUT"/>
    <s v="836"/>
    <x v="1"/>
    <s v="0000"/>
    <x v="15"/>
    <n v="-28.8"/>
    <x v="51"/>
    <s v="C0531 A SP_NESSULUX LC31     I"/>
    <s v="YUZ1519"/>
    <s v=" 0001"/>
    <s v="20150401"/>
    <s v=""/>
    <x v="2"/>
    <s v="BE31386"/>
    <x v="6"/>
    <s v="62431783691"/>
  </r>
  <r>
    <s v="Transfer out to Service pool"/>
    <x v="15"/>
    <s v="OUT"/>
    <s v="836"/>
    <x v="1"/>
    <s v="0000"/>
    <x v="15"/>
    <n v="-476"/>
    <x v="51"/>
    <s v="C0532 A SP_NESSULUX LC31     I"/>
    <s v="YUZ1519"/>
    <s v=" 0001"/>
    <s v="20150401"/>
    <s v=""/>
    <x v="2"/>
    <s v="BE31392"/>
    <x v="6"/>
    <s v="62431783691"/>
  </r>
  <r>
    <s v="Transfer out to Service pool"/>
    <x v="15"/>
    <s v="OUT"/>
    <s v="836"/>
    <x v="1"/>
    <s v="0000"/>
    <x v="15"/>
    <n v="-440"/>
    <x v="51"/>
    <s v="C0532 A SP_NESSULUX LC31     I"/>
    <s v="YUZ1519"/>
    <s v=" 0001"/>
    <s v="20150401"/>
    <s v=""/>
    <x v="2"/>
    <s v="BE31399"/>
    <x v="6"/>
    <s v="62431783691"/>
  </r>
  <r>
    <s v="Transfer out to Service pool"/>
    <x v="15"/>
    <s v="OUT"/>
    <s v="836"/>
    <x v="1"/>
    <s v="0000"/>
    <x v="15"/>
    <n v="-266"/>
    <x v="51"/>
    <s v="C0532 A SP_NESSULUX LC31     I"/>
    <s v="YUZ1519"/>
    <s v=" 0001"/>
    <s v="20150401"/>
    <s v=""/>
    <x v="2"/>
    <s v="BE31400"/>
    <x v="6"/>
    <s v="62431783691"/>
  </r>
  <r>
    <s v="Transfer out to Service pool"/>
    <x v="15"/>
    <s v="OUT"/>
    <s v="836"/>
    <x v="1"/>
    <s v="0000"/>
    <x v="15"/>
    <n v="-40"/>
    <x v="51"/>
    <s v="C0532 A SP_NESSULUX LC31     I"/>
    <s v="YUZ1519"/>
    <s v=" 0001"/>
    <s v="20150401"/>
    <s v=""/>
    <x v="2"/>
    <s v="BE31388"/>
    <x v="6"/>
    <s v="62431783691"/>
  </r>
  <r>
    <s v="Transfer out to Service pool"/>
    <x v="15"/>
    <s v="OUT"/>
    <s v="836"/>
    <x v="1"/>
    <s v="0000"/>
    <x v="15"/>
    <n v="-13"/>
    <x v="51"/>
    <s v="C0532 A SP_NESSULUX LC31     I"/>
    <s v="YUZ1519"/>
    <s v=" 0001"/>
    <s v="20150401"/>
    <s v=""/>
    <x v="2"/>
    <s v="BE31386"/>
    <x v="6"/>
    <s v="62431783691"/>
  </r>
  <r>
    <s v="Transfers From Related Company - World Trade:"/>
    <x v="15"/>
    <s v="IN"/>
    <s v="836"/>
    <x v="3"/>
    <s v="0000"/>
    <x v="15"/>
    <n v="171723.53"/>
    <x v="70"/>
    <s v="              62460023"/>
    <s v="6000000"/>
    <s v=""/>
    <s v="20150324"/>
    <s v=""/>
    <x v="2"/>
    <s v=""/>
    <x v="7"/>
    <s v=""/>
  </r>
  <r>
    <s v="TRANSFER FROM SERVICE POOL"/>
    <x v="15"/>
    <s v="IN"/>
    <s v="836"/>
    <x v="4"/>
    <s v="0000"/>
    <x v="15"/>
    <n v="2189.37"/>
    <x v="64"/>
    <s v=""/>
    <s v="92009"/>
    <s v=""/>
    <s v="20150326"/>
    <s v=""/>
    <x v="2"/>
    <s v="BE31083"/>
    <x v="7"/>
    <s v="62402287032I"/>
  </r>
  <r>
    <s v="TRANSFER FROM HR POOLS / LABOR"/>
    <x v="15"/>
    <s v="IN"/>
    <s v="836"/>
    <x v="2"/>
    <s v="0000"/>
    <x v="15"/>
    <n v="728.88"/>
    <x v="1"/>
    <s v=""/>
    <s v="92009"/>
    <s v=""/>
    <s v="20150330"/>
    <s v=""/>
    <x v="2"/>
    <s v="BE31079"/>
    <x v="7"/>
    <s v="624317104516"/>
  </r>
  <r>
    <s v="TRANSFER FROM HR POOLS / LABOR"/>
    <x v="15"/>
    <s v="IN"/>
    <s v="836"/>
    <x v="2"/>
    <s v="0000"/>
    <x v="15"/>
    <n v="911.1"/>
    <x v="1"/>
    <s v=""/>
    <s v="92009"/>
    <s v=""/>
    <s v="20150330"/>
    <s v=""/>
    <x v="2"/>
    <s v="BE31083"/>
    <x v="7"/>
    <s v="624317104516"/>
  </r>
  <r>
    <s v="TRANSFER FROM HR POOLS / LABOR"/>
    <x v="15"/>
    <s v="IN"/>
    <s v="836"/>
    <x v="2"/>
    <s v="0000"/>
    <x v="15"/>
    <n v="2277.75"/>
    <x v="1"/>
    <s v=""/>
    <s v="92009"/>
    <s v=""/>
    <s v="20150325"/>
    <s v=""/>
    <x v="2"/>
    <s v="BE31083"/>
    <x v="7"/>
    <s v="624317104516"/>
  </r>
  <r>
    <s v="TRANSFER FROM HR POOLS / LABOR"/>
    <x v="15"/>
    <s v="IN"/>
    <s v="836"/>
    <x v="2"/>
    <s v="0000"/>
    <x v="15"/>
    <n v="2459.9699999999998"/>
    <x v="1"/>
    <s v=""/>
    <s v="92009"/>
    <s v=""/>
    <s v="20150325"/>
    <s v=""/>
    <x v="2"/>
    <s v="BE31079"/>
    <x v="7"/>
    <s v="624317104516"/>
  </r>
  <r>
    <s v="TRANSFER FROM HR POOLS / LABOR"/>
    <x v="15"/>
    <s v="IN"/>
    <s v="836"/>
    <x v="2"/>
    <s v="0000"/>
    <x v="15"/>
    <n v="0"/>
    <x v="2"/>
    <s v="(ROUNDING) DIFFERENCE VS. SLC"/>
    <s v=""/>
    <s v=""/>
    <s v="20150331"/>
    <s v=""/>
    <x v="2"/>
    <s v=""/>
    <x v="7"/>
    <s v=""/>
  </r>
  <r>
    <s v="TRANSFER TO COST"/>
    <x v="16"/>
    <s v="OUT"/>
    <s v="836"/>
    <x v="0"/>
    <s v="0000"/>
    <x v="16"/>
    <n v="0"/>
    <x v="2"/>
    <s v="(ROUNDING) DIFFERENCE VS. SLC"/>
    <s v=""/>
    <s v=""/>
    <s v="20150401"/>
    <s v=""/>
    <x v="2"/>
    <s v=""/>
    <x v="7"/>
    <s v=""/>
  </r>
  <r>
    <s v="TRANSFER TO COST"/>
    <x v="16"/>
    <s v="OUT"/>
    <s v="836"/>
    <x v="0"/>
    <s v="0000"/>
    <x v="16"/>
    <n v="-9479.5400000000009"/>
    <x v="51"/>
    <s v="C0533 A SP_ISFS OPERATIONS LCI"/>
    <s v="YUZ1519"/>
    <s v=" 0001"/>
    <s v="20150401"/>
    <s v=""/>
    <x v="2"/>
    <s v="FS01560"/>
    <x v="2"/>
    <s v="62431783699"/>
  </r>
  <r>
    <s v="TRANSFER TO COST"/>
    <x v="16"/>
    <s v="OUT"/>
    <s v="836"/>
    <x v="0"/>
    <s v="0000"/>
    <x v="16"/>
    <n v="-8321.67"/>
    <x v="51"/>
    <s v="C0533 A SP_ISFS OPERATIONS LCI"/>
    <s v="YUZ1519"/>
    <s v=" 0001"/>
    <s v="20150401"/>
    <s v=""/>
    <x v="2"/>
    <s v="FS01312"/>
    <x v="1"/>
    <s v="62431783699"/>
  </r>
  <r>
    <s v="TRANSFER TO COST"/>
    <x v="16"/>
    <s v="OUT"/>
    <s v="836"/>
    <x v="0"/>
    <s v="0000"/>
    <x v="16"/>
    <n v="-4453.5600000000004"/>
    <x v="51"/>
    <s v="C0533 A SP_ISFS OPERATIONS LCI"/>
    <s v="YUZ1519"/>
    <s v=" 0001"/>
    <s v="20150401"/>
    <s v=""/>
    <x v="2"/>
    <s v="FS01312"/>
    <x v="1"/>
    <s v="62431783699"/>
  </r>
  <r>
    <s v="TRANSFER TO COST"/>
    <x v="16"/>
    <s v="OUT"/>
    <s v="836"/>
    <x v="0"/>
    <s v="0000"/>
    <x v="16"/>
    <n v="-4269.37"/>
    <x v="51"/>
    <s v="C0533 A SP_ISFS OPERATIONS LCI"/>
    <s v="YUZ1519"/>
    <s v=" 0001"/>
    <s v="20150401"/>
    <s v=""/>
    <x v="2"/>
    <s v="FS00602"/>
    <x v="1"/>
    <s v="62431783699"/>
  </r>
  <r>
    <s v="TRANSFER TO COST"/>
    <x v="16"/>
    <s v="OUT"/>
    <s v="836"/>
    <x v="0"/>
    <s v="0000"/>
    <x v="16"/>
    <n v="-1888.32"/>
    <x v="51"/>
    <s v="C0533 A SP_ISFS OPERATIONS LCI"/>
    <s v="YUZ1519"/>
    <s v=" 0001"/>
    <s v="20150401"/>
    <s v=""/>
    <x v="2"/>
    <s v="FS00794"/>
    <x v="2"/>
    <s v="62431783699"/>
  </r>
  <r>
    <s v="TRANSFER TO COST"/>
    <x v="16"/>
    <s v="OUT"/>
    <s v="836"/>
    <x v="0"/>
    <s v="0000"/>
    <x v="16"/>
    <n v="-1306.6500000000001"/>
    <x v="51"/>
    <s v="C0533 A SP_ISFS OPERATIONS LCI"/>
    <s v="YUZ1519"/>
    <s v=" 0001"/>
    <s v="20150401"/>
    <s v=""/>
    <x v="2"/>
    <s v="FS00756"/>
    <x v="0"/>
    <s v="62431783699"/>
  </r>
  <r>
    <s v="TRANSFER TO COST"/>
    <x v="16"/>
    <s v="OUT"/>
    <s v="836"/>
    <x v="0"/>
    <s v="0000"/>
    <x v="16"/>
    <n v="-185.46"/>
    <x v="51"/>
    <s v="C0533 A SP_ISFS OPERATIONS LCI"/>
    <s v="YUZ1519"/>
    <s v=" 0001"/>
    <s v="20150401"/>
    <s v=""/>
    <x v="2"/>
    <s v="FS00726"/>
    <x v="3"/>
    <s v="62431783699"/>
  </r>
  <r>
    <s v="TRANSFER TO COST"/>
    <x v="16"/>
    <s v="OUT"/>
    <s v="836"/>
    <x v="0"/>
    <s v="0000"/>
    <x v="16"/>
    <n v="-177.03"/>
    <x v="51"/>
    <s v="C0533 A SP_ISFS OPERATIONS LCI"/>
    <s v="YUZ1519"/>
    <s v=" 0001"/>
    <s v="20150401"/>
    <s v=""/>
    <x v="2"/>
    <s v="FS00748"/>
    <x v="0"/>
    <s v="62431783699"/>
  </r>
  <r>
    <s v="TRANSFER TO COST"/>
    <x v="16"/>
    <s v="OUT"/>
    <s v="836"/>
    <x v="0"/>
    <s v="0000"/>
    <x v="16"/>
    <n v="-126.45"/>
    <x v="51"/>
    <s v="C0533 A SP_ISFS OPERATIONS LCI"/>
    <s v="YUZ1519"/>
    <s v=" 0001"/>
    <s v="20150401"/>
    <s v=""/>
    <x v="2"/>
    <s v="FS00754"/>
    <x v="0"/>
    <s v="62431783699"/>
  </r>
  <r>
    <s v="TRANSFER TO COST"/>
    <x v="16"/>
    <s v="OUT"/>
    <s v="836"/>
    <x v="0"/>
    <s v="0000"/>
    <x v="16"/>
    <n v="-126.45"/>
    <x v="51"/>
    <s v="C0533 A SP_ISFS OPERATIONS LCI"/>
    <s v="YUZ1519"/>
    <s v=" 0001"/>
    <s v="20150401"/>
    <s v=""/>
    <x v="2"/>
    <s v="FS00747"/>
    <x v="0"/>
    <s v="62431783699"/>
  </r>
  <r>
    <s v="TRANSFER TO COST"/>
    <x v="16"/>
    <s v="OUT"/>
    <s v="836"/>
    <x v="0"/>
    <s v="0000"/>
    <x v="16"/>
    <n v="8321.67"/>
    <x v="51"/>
    <s v="C0533 A SP_ISFS OPERATIONS LCI"/>
    <s v="YUZ1519"/>
    <s v=" 0001"/>
    <s v="20150401"/>
    <s v=""/>
    <x v="2"/>
    <s v="FS00602"/>
    <x v="1"/>
    <s v="62431783699"/>
  </r>
  <r>
    <s v="Transfer out to Service pool"/>
    <x v="16"/>
    <s v="OUT"/>
    <s v="836"/>
    <x v="1"/>
    <s v="0000"/>
    <x v="16"/>
    <n v="-6831.67"/>
    <x v="51"/>
    <s v="C0533 A SP_ISFS OPERATIONS LCI"/>
    <s v="YUZ1519"/>
    <s v=" 0001"/>
    <s v="20150401"/>
    <s v=""/>
    <x v="2"/>
    <s v="BE31121"/>
    <x v="6"/>
    <s v="62431783699"/>
  </r>
  <r>
    <s v="Transfers From Related Company - World Trade:"/>
    <x v="16"/>
    <s v="IN"/>
    <s v="836"/>
    <x v="3"/>
    <s v="0000"/>
    <x v="16"/>
    <n v="-26726"/>
    <x v="71"/>
    <s v="              62460017"/>
    <s v="6000000"/>
    <s v=""/>
    <s v="20150324"/>
    <s v=""/>
    <x v="2"/>
    <s v=""/>
    <x v="7"/>
    <s v=""/>
  </r>
  <r>
    <s v="TRANSFER TO COST"/>
    <x v="0"/>
    <s v="OUT"/>
    <s v="836"/>
    <x v="0"/>
    <s v="0000"/>
    <x v="0"/>
    <n v="0"/>
    <x v="2"/>
    <s v="(ROUNDING) DIFFERENCE VS. SLC"/>
    <s v=""/>
    <s v=""/>
    <s v="20150504"/>
    <s v=""/>
    <x v="3"/>
    <s v=""/>
    <x v="7"/>
    <s v=""/>
  </r>
  <r>
    <s v="TRANSFER TO COST"/>
    <x v="0"/>
    <s v="OUT"/>
    <s v="836"/>
    <x v="0"/>
    <s v="0000"/>
    <x v="0"/>
    <n v="-395.01"/>
    <x v="72"/>
    <s v="C0553 V SP_SHARED SVCES STORAJ"/>
    <s v="YUZ1543"/>
    <s v=" 0001"/>
    <s v="20150511"/>
    <s v=""/>
    <x v="3"/>
    <s v="FS00751"/>
    <x v="0"/>
    <s v="62431783610"/>
  </r>
  <r>
    <s v="TRANSFER TO COST"/>
    <x v="0"/>
    <s v="OUT"/>
    <s v="836"/>
    <x v="0"/>
    <s v="0000"/>
    <x v="0"/>
    <n v="-88.6"/>
    <x v="72"/>
    <s v="C0553 V SP_SHARED SVCES STORAJ"/>
    <s v="YUZ1543"/>
    <s v=" 0001"/>
    <s v="20150511"/>
    <s v=""/>
    <x v="3"/>
    <s v="FS00605"/>
    <x v="1"/>
    <s v="62431783610"/>
  </r>
  <r>
    <s v="TRANSFER TO COST"/>
    <x v="0"/>
    <s v="OUT"/>
    <s v="836"/>
    <x v="0"/>
    <s v="0000"/>
    <x v="0"/>
    <n v="-64.19"/>
    <x v="72"/>
    <s v="C0553 V SP_SHARED SVCES STORAJ"/>
    <s v="YUZ1543"/>
    <s v=" 0001"/>
    <s v="20150511"/>
    <s v=""/>
    <x v="3"/>
    <s v="FS00796"/>
    <x v="2"/>
    <s v="62431783610"/>
  </r>
  <r>
    <s v="TRANSFER TO COST"/>
    <x v="0"/>
    <s v="OUT"/>
    <s v="836"/>
    <x v="0"/>
    <s v="0000"/>
    <x v="0"/>
    <n v="-36.51"/>
    <x v="72"/>
    <s v="C0553 V SP_SHARED SVCES STORAJ"/>
    <s v="YUZ1543"/>
    <s v=" 0001"/>
    <s v="20150511"/>
    <s v=""/>
    <x v="3"/>
    <s v="FS00726"/>
    <x v="3"/>
    <s v="62431783610"/>
  </r>
  <r>
    <s v="TRANSFER TO COST"/>
    <x v="0"/>
    <s v="OUT"/>
    <s v="836"/>
    <x v="0"/>
    <s v="0000"/>
    <x v="0"/>
    <n v="-28.85"/>
    <x v="72"/>
    <s v="C0553 V SP_SHARED SVCES STORAJ"/>
    <s v="YUZ1543"/>
    <s v=" 0001"/>
    <s v="20150511"/>
    <s v=""/>
    <x v="3"/>
    <s v="FS00765"/>
    <x v="4"/>
    <s v="62431783610"/>
  </r>
  <r>
    <s v="TRANSFER TO COST"/>
    <x v="0"/>
    <s v="OUT"/>
    <s v="836"/>
    <x v="0"/>
    <s v="0000"/>
    <x v="0"/>
    <n v="-0.88"/>
    <x v="72"/>
    <s v="C0553 V SP_SHARED SVCES STORAJ"/>
    <s v="YUZ1543"/>
    <s v=" 0001"/>
    <s v="20150511"/>
    <s v=""/>
    <x v="3"/>
    <s v="FS01308"/>
    <x v="5"/>
    <s v="62431783610"/>
  </r>
  <r>
    <s v="Transfer out to Service pool"/>
    <x v="0"/>
    <s v="OUT"/>
    <s v="836"/>
    <x v="1"/>
    <s v="0000"/>
    <x v="0"/>
    <n v="-33.200000000000003"/>
    <x v="72"/>
    <s v="C0553 V SP_SHARED SVCES STORAJ"/>
    <s v="YUZ1543"/>
    <s v=" 0001"/>
    <s v="20150511"/>
    <s v=""/>
    <x v="3"/>
    <s v="BE31383"/>
    <x v="6"/>
    <s v="62431783610"/>
  </r>
  <r>
    <s v="TRANSFER FROM HR POOLS / LABOR"/>
    <x v="0"/>
    <s v="IN"/>
    <s v="836"/>
    <x v="2"/>
    <s v="0000"/>
    <x v="0"/>
    <n v="728.88"/>
    <x v="1"/>
    <s v=""/>
    <s v="92009"/>
    <s v=""/>
    <s v="20150428"/>
    <s v=""/>
    <x v="3"/>
    <s v="BE31060"/>
    <x v="7"/>
    <s v="624317104516"/>
  </r>
  <r>
    <s v="TRANSFER TO COST"/>
    <x v="1"/>
    <s v="OUT"/>
    <s v="836"/>
    <x v="0"/>
    <s v="0000"/>
    <x v="1"/>
    <n v="-15556.06"/>
    <x v="72"/>
    <s v="C0517 V SP_SHARED TIVOLI SMI J"/>
    <s v="YUZ1543"/>
    <s v=" 0001"/>
    <s v="20150511"/>
    <s v=""/>
    <x v="3"/>
    <s v="FS00756"/>
    <x v="0"/>
    <s v="62431783612"/>
  </r>
  <r>
    <s v="TRANSFER TO COST"/>
    <x v="1"/>
    <s v="OUT"/>
    <s v="836"/>
    <x v="0"/>
    <s v="0000"/>
    <x v="1"/>
    <n v="-7643.92"/>
    <x v="72"/>
    <s v="C0517 V SP_SHARED TIVOLI SMI J"/>
    <s v="YUZ1543"/>
    <s v=" 0001"/>
    <s v="20150511"/>
    <s v=""/>
    <x v="3"/>
    <s v="FS00602"/>
    <x v="1"/>
    <s v="62431783612"/>
  </r>
  <r>
    <s v="TRANSFER TO COST"/>
    <x v="1"/>
    <s v="OUT"/>
    <s v="836"/>
    <x v="0"/>
    <s v="0000"/>
    <x v="1"/>
    <n v="-4559.53"/>
    <x v="72"/>
    <s v="C0517 V SP_SHARED TIVOLI SMI J"/>
    <s v="YUZ1543"/>
    <s v=" 0001"/>
    <s v="20150511"/>
    <s v=""/>
    <x v="3"/>
    <s v="FS00726"/>
    <x v="3"/>
    <s v="62431783612"/>
  </r>
  <r>
    <s v="TRANSFER TO COST"/>
    <x v="1"/>
    <s v="OUT"/>
    <s v="836"/>
    <x v="0"/>
    <s v="0000"/>
    <x v="1"/>
    <n v="-2816.18"/>
    <x v="72"/>
    <s v="C0517 V SP_SHARED TIVOLI SMI J"/>
    <s v="YUZ1543"/>
    <s v=" 0001"/>
    <s v="20150511"/>
    <s v=""/>
    <x v="3"/>
    <s v="FS00379"/>
    <x v="8"/>
    <s v="62431783612"/>
  </r>
  <r>
    <s v="TRANSFER TO COST"/>
    <x v="1"/>
    <s v="OUT"/>
    <s v="836"/>
    <x v="0"/>
    <s v="0000"/>
    <x v="1"/>
    <n v="-2682.08"/>
    <x v="72"/>
    <s v="C0517 V SP_SHARED TIVOLI SMI J"/>
    <s v="YUZ1543"/>
    <s v=" 0001"/>
    <s v="20150511"/>
    <s v=""/>
    <x v="3"/>
    <s v="FS00753"/>
    <x v="0"/>
    <s v="62431783612"/>
  </r>
  <r>
    <s v="TRANSFER TO COST"/>
    <x v="1"/>
    <s v="OUT"/>
    <s v="836"/>
    <x v="0"/>
    <s v="0000"/>
    <x v="1"/>
    <n v="-1072.83"/>
    <x v="72"/>
    <s v="C0517 V SP_SHARED TIVOLI SMI J"/>
    <s v="YUZ1543"/>
    <s v=" 0001"/>
    <s v="20150511"/>
    <s v=""/>
    <x v="3"/>
    <s v="FS00600"/>
    <x v="1"/>
    <s v="62431783612"/>
  </r>
  <r>
    <s v="TRANSFER TO COST"/>
    <x v="1"/>
    <s v="OUT"/>
    <s v="836"/>
    <x v="0"/>
    <s v="0000"/>
    <x v="1"/>
    <n v="-402.31"/>
    <x v="72"/>
    <s v="C0517 V SP_SHARED TIVOLI SMI J"/>
    <s v="YUZ1543"/>
    <s v=" 0001"/>
    <s v="20150511"/>
    <s v=""/>
    <x v="3"/>
    <s v="FS01308"/>
    <x v="5"/>
    <s v="62431783612"/>
  </r>
  <r>
    <s v="TRANSFER TO COST"/>
    <x v="1"/>
    <s v="OUT"/>
    <s v="836"/>
    <x v="0"/>
    <s v="0000"/>
    <x v="1"/>
    <n v="-201.15"/>
    <x v="72"/>
    <s v="C0517 V SP_SHARED TIVOLI SMI J"/>
    <s v="YUZ1543"/>
    <s v=" 0001"/>
    <s v="20150511"/>
    <s v=""/>
    <x v="3"/>
    <s v="FS00765"/>
    <x v="4"/>
    <s v="62431783612"/>
  </r>
  <r>
    <s v="TRANSFER TO COST"/>
    <x v="1"/>
    <s v="OUT"/>
    <s v="836"/>
    <x v="0"/>
    <s v="0000"/>
    <x v="1"/>
    <n v="-67.05"/>
    <x v="72"/>
    <s v="C0517 V SP_SHARED TIVOLI SMI J"/>
    <s v="YUZ1543"/>
    <s v=" 0001"/>
    <s v="20150511"/>
    <s v=""/>
    <x v="3"/>
    <s v="FS01150"/>
    <x v="9"/>
    <s v="62431783612"/>
  </r>
  <r>
    <s v="Transfer out to Service pool"/>
    <x v="1"/>
    <s v="OUT"/>
    <s v="836"/>
    <x v="1"/>
    <s v="0000"/>
    <x v="1"/>
    <n v="0"/>
    <x v="2"/>
    <s v="(ROUNDING) DIFFERENCE VS. SLC"/>
    <s v=""/>
    <s v=""/>
    <s v="20150504"/>
    <s v=""/>
    <x v="3"/>
    <s v=""/>
    <x v="7"/>
    <s v=""/>
  </r>
  <r>
    <s v="Transfer out to Service pool"/>
    <x v="1"/>
    <s v="OUT"/>
    <s v="836"/>
    <x v="1"/>
    <s v="0000"/>
    <x v="1"/>
    <n v="-14215.02"/>
    <x v="72"/>
    <s v="C0517 V SP_SHARED TIVOLI SMI J"/>
    <s v="YUZ1543"/>
    <s v=" 0001"/>
    <s v="20150511"/>
    <s v=""/>
    <x v="3"/>
    <s v="BE31403"/>
    <x v="6"/>
    <s v="62431783612"/>
  </r>
  <r>
    <s v="Transfer out to Service pool"/>
    <x v="1"/>
    <s v="OUT"/>
    <s v="836"/>
    <x v="1"/>
    <s v="0000"/>
    <x v="1"/>
    <n v="-3285.54"/>
    <x v="72"/>
    <s v="C0517 V SP_SHARED TIVOLI SMI J"/>
    <s v="YUZ1543"/>
    <s v=" 0001"/>
    <s v="20150511"/>
    <s v=""/>
    <x v="3"/>
    <s v="BE31126"/>
    <x v="6"/>
    <s v="62431783612"/>
  </r>
  <r>
    <s v="Transfer out to Service pool"/>
    <x v="1"/>
    <s v="OUT"/>
    <s v="836"/>
    <x v="1"/>
    <s v="0000"/>
    <x v="1"/>
    <n v="-2950.28"/>
    <x v="72"/>
    <s v="C0517 V SP_SHARED TIVOLI SMI J"/>
    <s v="YUZ1543"/>
    <s v=" 0001"/>
    <s v="20150511"/>
    <s v=""/>
    <x v="3"/>
    <s v="BE31384"/>
    <x v="6"/>
    <s v="62431783612"/>
  </r>
  <r>
    <s v="Transfer out to Service pool"/>
    <x v="1"/>
    <s v="OUT"/>
    <s v="836"/>
    <x v="1"/>
    <s v="0000"/>
    <x v="1"/>
    <n v="-2413.87"/>
    <x v="72"/>
    <s v="C0517 V SP_SHARED TIVOLI SMI J"/>
    <s v="YUZ1543"/>
    <s v=" 0001"/>
    <s v="20150511"/>
    <s v=""/>
    <x v="3"/>
    <s v="BE31383"/>
    <x v="6"/>
    <s v="62431783612"/>
  </r>
  <r>
    <s v="Transfers From Related Company - World Trade:"/>
    <x v="1"/>
    <s v="IN"/>
    <s v="836"/>
    <x v="3"/>
    <s v="0000"/>
    <x v="1"/>
    <n v="51310.17"/>
    <x v="73"/>
    <s v="              62460013"/>
    <s v="6000000"/>
    <s v=""/>
    <s v="20150420"/>
    <s v=""/>
    <x v="3"/>
    <s v=""/>
    <x v="7"/>
    <s v=""/>
  </r>
  <r>
    <s v="Transfers From Related Company - World Trade:"/>
    <x v="1"/>
    <s v="IN"/>
    <s v="836"/>
    <x v="3"/>
    <s v="0000"/>
    <x v="1"/>
    <n v="2867"/>
    <x v="74"/>
    <s v="              72460009"/>
    <s v="6000000"/>
    <s v=""/>
    <s v="20150416"/>
    <s v=""/>
    <x v="3"/>
    <s v=""/>
    <x v="7"/>
    <s v=""/>
  </r>
  <r>
    <s v="Transfers From Related Company - World Trade:"/>
    <x v="1"/>
    <s v="IN"/>
    <s v="836"/>
    <x v="3"/>
    <s v="0000"/>
    <x v="1"/>
    <n v="0"/>
    <x v="2"/>
    <s v="(ROUNDING) DIFFERENCE VS. SLC"/>
    <s v=""/>
    <s v=""/>
    <s v="20150504"/>
    <s v=""/>
    <x v="3"/>
    <s v=""/>
    <x v="7"/>
    <s v=""/>
  </r>
  <r>
    <s v="TRANSFER FROM SERVICE POOL"/>
    <x v="1"/>
    <s v="IN"/>
    <s v="836"/>
    <x v="4"/>
    <s v="0000"/>
    <x v="1"/>
    <n v="202.4"/>
    <x v="72"/>
    <s v="C0515 V SP_SHARED DATA CENTERJ"/>
    <s v="YUZ1543"/>
    <s v=" 0001"/>
    <s v="20150511"/>
    <s v=""/>
    <x v="3"/>
    <s v="BE31093"/>
    <x v="6"/>
    <s v="62431783650"/>
  </r>
  <r>
    <s v="TRANSFER FROM SERVICE POOL"/>
    <x v="1"/>
    <s v="IN"/>
    <s v="836"/>
    <x v="4"/>
    <s v="0000"/>
    <x v="1"/>
    <n v="56.16"/>
    <x v="72"/>
    <s v="C0548 V SP_SHARED DATA CENTERJ"/>
    <s v="YUZ1543"/>
    <s v=" 0001"/>
    <s v="20150511"/>
    <s v=""/>
    <x v="3"/>
    <s v="BE31093"/>
    <x v="6"/>
    <s v="62431783650"/>
  </r>
  <r>
    <s v="TRANSFER FROM SERVICE POOL"/>
    <x v="1"/>
    <s v="IN"/>
    <s v="836"/>
    <x v="4"/>
    <s v="0000"/>
    <x v="1"/>
    <n v="25336.87"/>
    <x v="72"/>
    <s v="C0555 A SP_VENDORIZED SERVICEJ"/>
    <s v="YUZ1543"/>
    <s v=" 0001"/>
    <s v="20150511"/>
    <s v=""/>
    <x v="3"/>
    <s v="BE31089"/>
    <x v="6"/>
    <s v="62431783671"/>
  </r>
  <r>
    <s v="TRANSFER FROM HR POOLS / LABOR"/>
    <x v="1"/>
    <s v="IN"/>
    <s v="836"/>
    <x v="2"/>
    <s v="0000"/>
    <x v="1"/>
    <n v="-346.22"/>
    <x v="1"/>
    <s v=""/>
    <s v="92009"/>
    <s v=""/>
    <s v="20150428"/>
    <s v=""/>
    <x v="3"/>
    <s v="BE31089"/>
    <x v="7"/>
    <s v="624317104556"/>
  </r>
  <r>
    <s v="TRANSFER FROM HR POOLS / LABOR"/>
    <x v="1"/>
    <s v="IN"/>
    <s v="836"/>
    <x v="2"/>
    <s v="0000"/>
    <x v="1"/>
    <n v="12199.6"/>
    <x v="1"/>
    <s v=""/>
    <s v="92009"/>
    <s v=""/>
    <s v="20150428"/>
    <s v=""/>
    <x v="3"/>
    <s v="BE31089"/>
    <x v="7"/>
    <s v="624317104556"/>
  </r>
  <r>
    <s v="Transfer out to Service pool"/>
    <x v="2"/>
    <s v="OUT"/>
    <s v="836"/>
    <x v="1"/>
    <s v="0000"/>
    <x v="2"/>
    <n v="-3726.74"/>
    <x v="75"/>
    <s v="ISFSL_LABR                   J"/>
    <s v="YUZ1549"/>
    <s v=" 0001"/>
    <s v="20150504"/>
    <s v="BE31000"/>
    <x v="3"/>
    <s v=""/>
    <x v="7"/>
    <s v="624317812766"/>
  </r>
  <r>
    <s v="TRANSFER FROM HR POOLS / LABOR"/>
    <x v="2"/>
    <s v="IN"/>
    <s v="836"/>
    <x v="2"/>
    <s v="0000"/>
    <x v="2"/>
    <n v="3726.74"/>
    <x v="1"/>
    <s v=""/>
    <s v="92009"/>
    <s v=""/>
    <s v="20150428"/>
    <s v=""/>
    <x v="3"/>
    <s v="BE31000"/>
    <x v="7"/>
    <s v="624317143516"/>
  </r>
  <r>
    <s v="TRANSFER TO COST"/>
    <x v="4"/>
    <s v="OUT"/>
    <s v="836"/>
    <x v="0"/>
    <s v="0000"/>
    <x v="4"/>
    <n v="-16163.93"/>
    <x v="76"/>
    <s v="CROSS GTS                    J"/>
    <s v="YUZ1557"/>
    <s v=" 0001"/>
    <s v="20150505"/>
    <s v=""/>
    <x v="3"/>
    <s v="FS00643"/>
    <x v="0"/>
    <s v="62402783607"/>
  </r>
  <r>
    <s v="TRANSFER TO COST"/>
    <x v="4"/>
    <s v="OUT"/>
    <s v="836"/>
    <x v="0"/>
    <s v="0000"/>
    <x v="4"/>
    <n v="-6315.1"/>
    <x v="76"/>
    <s v="CROSS GTS                    J"/>
    <s v="YUZ1557"/>
    <s v=" 0001"/>
    <s v="20150505"/>
    <s v=""/>
    <x v="3"/>
    <s v="FS00795"/>
    <x v="2"/>
    <s v="62402783607"/>
  </r>
  <r>
    <s v="TRANSFER TO COST"/>
    <x v="4"/>
    <s v="OUT"/>
    <s v="836"/>
    <x v="0"/>
    <s v="0000"/>
    <x v="4"/>
    <n v="-5298.71"/>
    <x v="76"/>
    <s v="CROSS GTS                    J"/>
    <s v="YUZ1557"/>
    <s v=" 0001"/>
    <s v="20150505"/>
    <s v=""/>
    <x v="3"/>
    <s v="ALLIANC"/>
    <x v="10"/>
    <s v="62402783607"/>
  </r>
  <r>
    <s v="TRANSFER TO COST"/>
    <x v="4"/>
    <s v="OUT"/>
    <s v="836"/>
    <x v="0"/>
    <s v="0000"/>
    <x v="4"/>
    <n v="-4010.82"/>
    <x v="76"/>
    <s v="CROSS GTS                    J"/>
    <s v="YUZ1557"/>
    <s v=" 0001"/>
    <s v="20150505"/>
    <s v=""/>
    <x v="3"/>
    <s v="ALLIANC"/>
    <x v="10"/>
    <s v="62402783607"/>
  </r>
  <r>
    <s v="TRANSFER TO COST"/>
    <x v="4"/>
    <s v="OUT"/>
    <s v="836"/>
    <x v="0"/>
    <s v="0000"/>
    <x v="4"/>
    <n v="-3902.36"/>
    <x v="76"/>
    <s v="CROSS GTS                    J"/>
    <s v="YUZ1557"/>
    <s v=" 0001"/>
    <s v="20150505"/>
    <s v=""/>
    <x v="3"/>
    <s v="FS00609"/>
    <x v="1"/>
    <s v="62402783607"/>
  </r>
  <r>
    <s v="TRANSFER TO COST"/>
    <x v="4"/>
    <s v="OUT"/>
    <s v="836"/>
    <x v="0"/>
    <s v="0000"/>
    <x v="4"/>
    <n v="-69.08"/>
    <x v="76"/>
    <s v="CROSS GTS                    J"/>
    <s v="YUZ1557"/>
    <s v=" 0001"/>
    <s v="20150505"/>
    <s v=""/>
    <x v="3"/>
    <s v="ALLIANC"/>
    <x v="10"/>
    <s v="62402783607"/>
  </r>
  <r>
    <s v="TRANSFER TO COST"/>
    <x v="4"/>
    <s v="OUT"/>
    <s v="836"/>
    <x v="0"/>
    <s v="0000"/>
    <x v="4"/>
    <n v="-62.99"/>
    <x v="76"/>
    <s v="CROSS GTS                    J"/>
    <s v="YUZ1557"/>
    <s v=" 0001"/>
    <s v="20150505"/>
    <s v=""/>
    <x v="3"/>
    <s v="ALLIANC"/>
    <x v="10"/>
    <s v="62402783607"/>
  </r>
  <r>
    <s v="TRANSFER TO COST"/>
    <x v="4"/>
    <s v="OUT"/>
    <s v="836"/>
    <x v="0"/>
    <s v="0000"/>
    <x v="4"/>
    <n v="-45.89"/>
    <x v="76"/>
    <s v="CROSS GTS                    J"/>
    <s v="YUZ1557"/>
    <s v=" 0001"/>
    <s v="20150505"/>
    <s v=""/>
    <x v="3"/>
    <s v="ALLIANC"/>
    <x v="10"/>
    <s v="62402783607"/>
  </r>
  <r>
    <s v="TRANSFER TO COST"/>
    <x v="4"/>
    <s v="OUT"/>
    <s v="836"/>
    <x v="0"/>
    <s v="0000"/>
    <x v="4"/>
    <n v="-31.43"/>
    <x v="76"/>
    <s v="CROSS GTS                    J"/>
    <s v="YUZ1557"/>
    <s v=" 0001"/>
    <s v="20150505"/>
    <s v=""/>
    <x v="3"/>
    <s v="ALLIANC"/>
    <x v="10"/>
    <s v="62402783607"/>
  </r>
  <r>
    <s v="TRANSFER TO COST"/>
    <x v="4"/>
    <s v="OUT"/>
    <s v="836"/>
    <x v="0"/>
    <s v="0000"/>
    <x v="4"/>
    <n v="-12.05"/>
    <x v="76"/>
    <s v="CROSS GTS                    J"/>
    <s v="YUZ1557"/>
    <s v=" 0001"/>
    <s v="20150505"/>
    <s v=""/>
    <x v="3"/>
    <s v="ALLIANC"/>
    <x v="10"/>
    <s v="62402783607"/>
  </r>
  <r>
    <s v="TRANSFER TO COST"/>
    <x v="4"/>
    <s v="OUT"/>
    <s v="836"/>
    <x v="0"/>
    <s v="0000"/>
    <x v="4"/>
    <n v="-7"/>
    <x v="76"/>
    <s v="CROSS GTS                    J"/>
    <s v="YUZ1557"/>
    <s v=" 0001"/>
    <s v="20150505"/>
    <s v=""/>
    <x v="3"/>
    <s v="ALLIANC"/>
    <x v="10"/>
    <s v="62402783607"/>
  </r>
  <r>
    <s v="Transfer out to Service pool"/>
    <x v="4"/>
    <s v="OUT"/>
    <s v="836"/>
    <x v="1"/>
    <s v="0000"/>
    <x v="4"/>
    <n v="0"/>
    <x v="2"/>
    <s v="(ROUNDING) DIFFERENCE VS. SLC"/>
    <s v=""/>
    <s v=""/>
    <s v="20150505"/>
    <s v=""/>
    <x v="3"/>
    <s v=""/>
    <x v="7"/>
    <s v=""/>
  </r>
  <r>
    <s v="Transfer out to Service pool"/>
    <x v="4"/>
    <s v="OUT"/>
    <s v="836"/>
    <x v="1"/>
    <s v="0000"/>
    <x v="4"/>
    <n v="-6814.84"/>
    <x v="76"/>
    <s v="CROSS GTS                    J"/>
    <s v="YUZ1557"/>
    <s v=" 0001"/>
    <s v="20150505"/>
    <s v=""/>
    <x v="3"/>
    <s v="BE31391"/>
    <x v="6"/>
    <s v="62402783607"/>
  </r>
  <r>
    <s v="Transfer out to Service pool"/>
    <x v="4"/>
    <s v="OUT"/>
    <s v="836"/>
    <x v="1"/>
    <s v="0000"/>
    <x v="4"/>
    <n v="-770.63"/>
    <x v="76"/>
    <s v="CROSS GTS                    J"/>
    <s v="YUZ1557"/>
    <s v=" 0001"/>
    <s v="20150505"/>
    <s v=""/>
    <x v="3"/>
    <s v="BE31383"/>
    <x v="12"/>
    <s v="62402783607"/>
  </r>
  <r>
    <s v="Transfer out to Service pool"/>
    <x v="4"/>
    <s v="OUT"/>
    <s v="836"/>
    <x v="1"/>
    <s v="0000"/>
    <x v="4"/>
    <n v="-227"/>
    <x v="76"/>
    <s v="CROSS GTS                    J"/>
    <s v="YUZ1557"/>
    <s v=" 0001"/>
    <s v="20150505"/>
    <s v=""/>
    <x v="3"/>
    <s v="BE31385"/>
    <x v="13"/>
    <s v="62402783607"/>
  </r>
  <r>
    <s v="Transfers From Related Company - World Trade:"/>
    <x v="4"/>
    <s v="IN"/>
    <s v="836"/>
    <x v="3"/>
    <s v="0000"/>
    <x v="4"/>
    <n v="5854"/>
    <x v="77"/>
    <s v="              62460010"/>
    <s v="6000000"/>
    <s v=""/>
    <s v="20150420"/>
    <s v=""/>
    <x v="3"/>
    <s v=""/>
    <x v="7"/>
    <s v=""/>
  </r>
  <r>
    <s v="TRANSFER FROM ITS 812"/>
    <x v="4"/>
    <s v="IN"/>
    <s v="836"/>
    <x v="6"/>
    <s v="0000"/>
    <x v="4"/>
    <n v="320.68"/>
    <x v="1"/>
    <s v=""/>
    <s v="92009"/>
    <s v=""/>
    <s v="20150428"/>
    <s v=""/>
    <x v="3"/>
    <s v="BE31073"/>
    <x v="7"/>
    <s v="624317812006"/>
  </r>
  <r>
    <s v="TRANSFER FROM ITS 812"/>
    <x v="4"/>
    <s v="IN"/>
    <s v="836"/>
    <x v="6"/>
    <s v="0000"/>
    <x v="4"/>
    <n v="1280"/>
    <x v="1"/>
    <s v=""/>
    <s v="92009"/>
    <s v=""/>
    <s v="20150428"/>
    <s v=""/>
    <x v="3"/>
    <s v="BE31073"/>
    <x v="7"/>
    <s v="624317812766"/>
  </r>
  <r>
    <s v="TRANSFER FROM SERVICE POOL"/>
    <x v="4"/>
    <s v="IN"/>
    <s v="836"/>
    <x v="4"/>
    <s v="0000"/>
    <x v="4"/>
    <n v="666.36"/>
    <x v="78"/>
    <s v=""/>
    <s v="92009"/>
    <s v=""/>
    <s v="20150429"/>
    <s v=""/>
    <x v="3"/>
    <s v="BE31073"/>
    <x v="7"/>
    <s v="62402282754I"/>
  </r>
  <r>
    <s v="TRANSFER FROM SERVICE POOL"/>
    <x v="4"/>
    <s v="IN"/>
    <s v="836"/>
    <x v="4"/>
    <s v="0000"/>
    <x v="4"/>
    <n v="4756"/>
    <x v="78"/>
    <s v=""/>
    <s v="92009"/>
    <s v=""/>
    <s v="20150429"/>
    <s v=""/>
    <x v="3"/>
    <s v="BE31073"/>
    <x v="7"/>
    <s v="62402432201I"/>
  </r>
  <r>
    <s v="TRANSFER FROM SERVICE POOL"/>
    <x v="4"/>
    <s v="IN"/>
    <s v="836"/>
    <x v="4"/>
    <s v="0000"/>
    <x v="4"/>
    <n v="5164.29"/>
    <x v="78"/>
    <s v=""/>
    <s v="92009"/>
    <s v=""/>
    <s v="20150429"/>
    <s v=""/>
    <x v="3"/>
    <s v="BE31073"/>
    <x v="7"/>
    <s v="62402282754I"/>
  </r>
  <r>
    <s v="TRANSFER FROM HR POOLS / LABOR"/>
    <x v="4"/>
    <s v="IN"/>
    <s v="836"/>
    <x v="2"/>
    <s v="0000"/>
    <x v="4"/>
    <n v="227.77"/>
    <x v="1"/>
    <s v=""/>
    <s v="92009"/>
    <s v=""/>
    <s v="20150428"/>
    <s v=""/>
    <x v="3"/>
    <s v="BE31073"/>
    <x v="7"/>
    <s v="624317131516"/>
  </r>
  <r>
    <s v="TRANSFER FROM HR POOLS / LABOR"/>
    <x v="4"/>
    <s v="IN"/>
    <s v="836"/>
    <x v="2"/>
    <s v="0000"/>
    <x v="4"/>
    <n v="468.48"/>
    <x v="1"/>
    <s v=""/>
    <s v="92009"/>
    <s v=""/>
    <s v="20150428"/>
    <s v=""/>
    <x v="3"/>
    <s v="BE31073"/>
    <x v="7"/>
    <s v="624317104536"/>
  </r>
  <r>
    <s v="TRANSFER FROM HR POOLS / LABOR"/>
    <x v="4"/>
    <s v="IN"/>
    <s v="836"/>
    <x v="2"/>
    <s v="0000"/>
    <x v="4"/>
    <n v="1370.12"/>
    <x v="1"/>
    <s v=""/>
    <s v="92009"/>
    <s v=""/>
    <s v="20150428"/>
    <s v=""/>
    <x v="3"/>
    <s v="BE31073"/>
    <x v="7"/>
    <s v="624317131516"/>
  </r>
  <r>
    <s v="TRANSFER FROM HR POOLS / LABOR"/>
    <x v="4"/>
    <s v="IN"/>
    <s v="836"/>
    <x v="2"/>
    <s v="0000"/>
    <x v="4"/>
    <n v="5218.54"/>
    <x v="1"/>
    <s v=""/>
    <s v="92009"/>
    <s v=""/>
    <s v="20150428"/>
    <s v=""/>
    <x v="3"/>
    <s v="BE31073"/>
    <x v="7"/>
    <s v="624317104546"/>
  </r>
  <r>
    <s v="TRANSFER FROM HR POOLS / LABOR"/>
    <x v="4"/>
    <s v="IN"/>
    <s v="836"/>
    <x v="2"/>
    <s v="0000"/>
    <x v="4"/>
    <n v="6129.28"/>
    <x v="1"/>
    <s v=""/>
    <s v="92009"/>
    <s v=""/>
    <s v="20150428"/>
    <s v=""/>
    <x v="3"/>
    <s v="BE31085"/>
    <x v="7"/>
    <s v="624317141516"/>
  </r>
  <r>
    <s v="TRANSFER FROM HR POOLS / LABOR"/>
    <x v="4"/>
    <s v="IN"/>
    <s v="836"/>
    <x v="2"/>
    <s v="0000"/>
    <x v="4"/>
    <n v="12276.32"/>
    <x v="1"/>
    <s v=""/>
    <s v="92009"/>
    <s v=""/>
    <s v="20150428"/>
    <s v=""/>
    <x v="3"/>
    <s v="BE31073"/>
    <x v="7"/>
    <s v="624317142516"/>
  </r>
  <r>
    <s v="TRANSFER FROM HR POOLS / LABOR"/>
    <x v="4"/>
    <s v="IN"/>
    <s v="836"/>
    <x v="2"/>
    <s v="0000"/>
    <x v="4"/>
    <n v="0"/>
    <x v="2"/>
    <s v="(ROUNDING) DIFFERENCE VS. SLC"/>
    <s v=""/>
    <s v=""/>
    <s v="20150504"/>
    <s v=""/>
    <x v="3"/>
    <s v=""/>
    <x v="7"/>
    <s v=""/>
  </r>
  <r>
    <s v="TRANSFER FROM HR POOLS / LABOR"/>
    <x v="4"/>
    <s v="IN"/>
    <s v="836"/>
    <x v="2"/>
    <s v="0000"/>
    <x v="4"/>
    <n v="0"/>
    <x v="2"/>
    <s v="(ROUNDING) DIFFERENCE VS. SLC"/>
    <s v=""/>
    <s v=""/>
    <s v="20150428"/>
    <s v=""/>
    <x v="3"/>
    <s v=""/>
    <x v="7"/>
    <s v=""/>
  </r>
  <r>
    <s v="TRANSFER TO COST"/>
    <x v="6"/>
    <s v="OUT"/>
    <s v="836"/>
    <x v="0"/>
    <s v="0000"/>
    <x v="6"/>
    <n v="-11599.24"/>
    <x v="79"/>
    <s v="ITD SUPPORT                  J"/>
    <s v="YUZ1564"/>
    <s v=" 0001"/>
    <s v="20150506"/>
    <s v=""/>
    <x v="3"/>
    <s v="FS00643"/>
    <x v="0"/>
    <s v="62431783621"/>
  </r>
  <r>
    <s v="TRANSFER TO COST"/>
    <x v="6"/>
    <s v="OUT"/>
    <s v="836"/>
    <x v="0"/>
    <s v="0000"/>
    <x v="6"/>
    <n v="-4531.72"/>
    <x v="79"/>
    <s v="ITD SUPPORT                  J"/>
    <s v="YUZ1564"/>
    <s v=" 0001"/>
    <s v="20150506"/>
    <s v=""/>
    <x v="3"/>
    <s v="FS00795"/>
    <x v="2"/>
    <s v="62431783621"/>
  </r>
  <r>
    <s v="TRANSFER TO COST"/>
    <x v="6"/>
    <s v="OUT"/>
    <s v="836"/>
    <x v="0"/>
    <s v="0000"/>
    <x v="6"/>
    <n v="-2800.33"/>
    <x v="79"/>
    <s v="ITD SUPPORT                  J"/>
    <s v="YUZ1564"/>
    <s v=" 0001"/>
    <s v="20150506"/>
    <s v=""/>
    <x v="3"/>
    <s v="FS00616"/>
    <x v="1"/>
    <s v="62431783621"/>
  </r>
  <r>
    <s v="TRANSFER TO COST"/>
    <x v="6"/>
    <s v="OUT"/>
    <s v="836"/>
    <x v="0"/>
    <s v="0000"/>
    <x v="6"/>
    <n v="-1211.3900000000001"/>
    <x v="79"/>
    <s v="ITD SUPPORT                  J"/>
    <s v="YUZ1564"/>
    <s v=" 0001"/>
    <s v="20150506"/>
    <s v=""/>
    <x v="3"/>
    <s v="FS00730"/>
    <x v="3"/>
    <s v="62431783621"/>
  </r>
  <r>
    <s v="TRANSFER TO COST"/>
    <x v="6"/>
    <s v="OUT"/>
    <s v="836"/>
    <x v="0"/>
    <s v="0000"/>
    <x v="6"/>
    <n v="-1167.68"/>
    <x v="79"/>
    <s v="ITD SUPPORT                  J"/>
    <s v="YUZ1564"/>
    <s v=" 0001"/>
    <s v="20150506"/>
    <s v=""/>
    <x v="3"/>
    <s v="FS00379"/>
    <x v="8"/>
    <s v="62431783621"/>
  </r>
  <r>
    <s v="TRANSFER TO COST"/>
    <x v="6"/>
    <s v="OUT"/>
    <s v="836"/>
    <x v="0"/>
    <s v="0000"/>
    <x v="6"/>
    <n v="-247.74"/>
    <x v="79"/>
    <s v="ITD SUPPORT                  J"/>
    <s v="YUZ1564"/>
    <s v=" 0001"/>
    <s v="20150506"/>
    <s v=""/>
    <x v="3"/>
    <s v="FS00428"/>
    <x v="5"/>
    <s v="62431783621"/>
  </r>
  <r>
    <s v="TRANSFER TO COST"/>
    <x v="6"/>
    <s v="OUT"/>
    <s v="836"/>
    <x v="0"/>
    <s v="0000"/>
    <x v="6"/>
    <n v="-189.5"/>
    <x v="79"/>
    <s v="ITD SUPPORT                  J"/>
    <s v="YUZ1564"/>
    <s v=" 0001"/>
    <s v="20150506"/>
    <s v=""/>
    <x v="3"/>
    <s v="FS00765"/>
    <x v="4"/>
    <s v="62431783621"/>
  </r>
  <r>
    <s v="TRANSFER TO COST"/>
    <x v="6"/>
    <s v="OUT"/>
    <s v="836"/>
    <x v="0"/>
    <s v="0000"/>
    <x v="6"/>
    <n v="-99.81"/>
    <x v="79"/>
    <s v="ITD SUPPORT                  J"/>
    <s v="YUZ1564"/>
    <s v=" 0001"/>
    <s v="20150506"/>
    <s v=""/>
    <x v="3"/>
    <s v="FS00971"/>
    <x v="9"/>
    <s v="62431783621"/>
  </r>
  <r>
    <s v="Transfer to Cost - Cost Center O/U"/>
    <x v="6"/>
    <s v="OUT O/U"/>
    <s v="836"/>
    <x v="8"/>
    <s v="0000"/>
    <x v="6"/>
    <n v="-2096503.19"/>
    <x v="10"/>
    <s v=""/>
    <s v="0835000"/>
    <s v="31"/>
    <s v="20150501"/>
    <s v=""/>
    <x v="3"/>
    <s v=""/>
    <x v="7"/>
    <s v=""/>
  </r>
  <r>
    <s v="Transfer to Cost - Cost Center O/U"/>
    <x v="6"/>
    <s v="OUT O/U"/>
    <s v="836"/>
    <x v="8"/>
    <s v="0000"/>
    <x v="6"/>
    <n v="-2096503.19"/>
    <x v="10"/>
    <s v=""/>
    <s v="0835000"/>
    <s v="31"/>
    <s v="20150430"/>
    <s v=""/>
    <x v="3"/>
    <s v=""/>
    <x v="7"/>
    <s v=""/>
  </r>
  <r>
    <s v="Transfer to Cost - Cost Center O/U"/>
    <x v="6"/>
    <s v="OUT O/U"/>
    <s v="836"/>
    <x v="8"/>
    <s v="0000"/>
    <x v="6"/>
    <n v="-1354632.56"/>
    <x v="10"/>
    <s v=""/>
    <s v="0835000"/>
    <s v="31"/>
    <s v="20150429"/>
    <s v=""/>
    <x v="3"/>
    <s v=""/>
    <x v="7"/>
    <s v=""/>
  </r>
  <r>
    <s v="Transfer to Cost - Cost Center O/U"/>
    <x v="6"/>
    <s v="OUT O/U"/>
    <s v="836"/>
    <x v="8"/>
    <s v="0000"/>
    <x v="6"/>
    <n v="-1264998.01"/>
    <x v="10"/>
    <s v=""/>
    <s v="0835000"/>
    <s v="31"/>
    <s v="20150428"/>
    <s v=""/>
    <x v="3"/>
    <s v=""/>
    <x v="7"/>
    <s v=""/>
  </r>
  <r>
    <s v="Transfer to Cost - Cost Center O/U"/>
    <x v="6"/>
    <s v="OUT O/U"/>
    <s v="836"/>
    <x v="8"/>
    <s v="0000"/>
    <x v="6"/>
    <n v="-734971.15"/>
    <x v="10"/>
    <s v=""/>
    <s v="0835000"/>
    <s v="31"/>
    <s v="20150504"/>
    <s v=""/>
    <x v="3"/>
    <s v=""/>
    <x v="7"/>
    <s v=""/>
  </r>
  <r>
    <s v="Transfer to Cost - Cost Center O/U"/>
    <x v="6"/>
    <s v="OUT O/U"/>
    <s v="836"/>
    <x v="8"/>
    <s v="0000"/>
    <x v="6"/>
    <n v="-725899.25"/>
    <x v="10"/>
    <s v=""/>
    <s v="0835000"/>
    <s v="31"/>
    <s v="20150427"/>
    <s v=""/>
    <x v="3"/>
    <s v=""/>
    <x v="7"/>
    <s v=""/>
  </r>
  <r>
    <s v="Transfer to Cost - Cost Center O/U"/>
    <x v="6"/>
    <s v="OUT O/U"/>
    <s v="836"/>
    <x v="8"/>
    <s v="0000"/>
    <x v="6"/>
    <n v="-626899.03"/>
    <x v="10"/>
    <s v=""/>
    <s v="0835000"/>
    <s v="31"/>
    <s v="20150423"/>
    <s v=""/>
    <x v="3"/>
    <s v=""/>
    <x v="7"/>
    <s v=""/>
  </r>
  <r>
    <s v="Transfer to Cost - Cost Center O/U"/>
    <x v="6"/>
    <s v="OUT O/U"/>
    <s v="836"/>
    <x v="8"/>
    <s v="0000"/>
    <x v="6"/>
    <n v="-626899.03"/>
    <x v="10"/>
    <s v=""/>
    <s v="0835000"/>
    <s v="31"/>
    <s v="20150421"/>
    <s v=""/>
    <x v="3"/>
    <s v=""/>
    <x v="7"/>
    <s v=""/>
  </r>
  <r>
    <s v="Transfer to Cost - Cost Center O/U"/>
    <x v="6"/>
    <s v="OUT O/U"/>
    <s v="836"/>
    <x v="8"/>
    <s v="0000"/>
    <x v="6"/>
    <n v="-598971.5"/>
    <x v="10"/>
    <s v=""/>
    <s v="0835000"/>
    <s v="31"/>
    <s v="20150416"/>
    <s v=""/>
    <x v="3"/>
    <s v=""/>
    <x v="7"/>
    <s v=""/>
  </r>
  <r>
    <s v="Transfer to Cost - Cost Center O/U"/>
    <x v="6"/>
    <s v="OUT O/U"/>
    <s v="836"/>
    <x v="8"/>
    <s v="0000"/>
    <x v="6"/>
    <n v="-598971.5"/>
    <x v="10"/>
    <s v=""/>
    <s v="0835000"/>
    <s v="31"/>
    <s v="20150414"/>
    <s v=""/>
    <x v="3"/>
    <s v=""/>
    <x v="7"/>
    <s v=""/>
  </r>
  <r>
    <s v="Transfer to Cost - Cost Center O/U"/>
    <x v="6"/>
    <s v="OUT O/U"/>
    <s v="836"/>
    <x v="8"/>
    <s v="0000"/>
    <x v="6"/>
    <n v="-596830.36"/>
    <x v="10"/>
    <s v=""/>
    <s v="0835000"/>
    <s v="31"/>
    <s v="20150505"/>
    <s v=""/>
    <x v="3"/>
    <s v=""/>
    <x v="7"/>
    <s v=""/>
  </r>
  <r>
    <s v="Transfer to Cost - Cost Center O/U"/>
    <x v="6"/>
    <s v="OUT O/U"/>
    <s v="836"/>
    <x v="8"/>
    <s v="0000"/>
    <x v="6"/>
    <n v="-466270.25"/>
    <x v="10"/>
    <s v=""/>
    <s v="0835000"/>
    <s v="31"/>
    <s v="20150507"/>
    <s v=""/>
    <x v="3"/>
    <s v=""/>
    <x v="7"/>
    <s v=""/>
  </r>
  <r>
    <s v="Transfer to Cost - Cost Center O/U"/>
    <x v="6"/>
    <s v="OUT O/U"/>
    <s v="836"/>
    <x v="8"/>
    <s v="0000"/>
    <x v="6"/>
    <n v="-463875.41"/>
    <x v="10"/>
    <s v=""/>
    <s v="0835000"/>
    <s v="31"/>
    <s v="20150506"/>
    <s v=""/>
    <x v="3"/>
    <s v=""/>
    <x v="7"/>
    <s v=""/>
  </r>
  <r>
    <s v="Transfer to Cost - Cost Center O/U"/>
    <x v="6"/>
    <s v="OUT O/U"/>
    <s v="836"/>
    <x v="8"/>
    <s v="0000"/>
    <x v="6"/>
    <n v="-331969.09999999998"/>
    <x v="10"/>
    <s v=""/>
    <s v="0835000"/>
    <s v="31"/>
    <s v="20150411"/>
    <s v=""/>
    <x v="3"/>
    <s v=""/>
    <x v="7"/>
    <s v=""/>
  </r>
  <r>
    <s v="Transfer to Cost - Cost Center O/U"/>
    <x v="6"/>
    <s v="OUT O/U"/>
    <s v="836"/>
    <x v="8"/>
    <s v="0000"/>
    <x v="6"/>
    <n v="98102.1"/>
    <x v="10"/>
    <s v=""/>
    <s v="0835000"/>
    <s v="31"/>
    <s v="20150406"/>
    <s v=""/>
    <x v="3"/>
    <s v=""/>
    <x v="7"/>
    <s v=""/>
  </r>
  <r>
    <s v="Transfer to Cost - Cost Center O/U"/>
    <x v="6"/>
    <s v="OUT O/U"/>
    <s v="836"/>
    <x v="8"/>
    <s v="0000"/>
    <x v="6"/>
    <n v="331969.09999999998"/>
    <x v="10"/>
    <s v=""/>
    <s v="0835000"/>
    <s v="31"/>
    <s v="20150411"/>
    <s v=""/>
    <x v="3"/>
    <s v=""/>
    <x v="7"/>
    <s v=""/>
  </r>
  <r>
    <s v="Transfer to Cost - Cost Center O/U"/>
    <x v="6"/>
    <s v="OUT O/U"/>
    <s v="836"/>
    <x v="8"/>
    <s v="0000"/>
    <x v="6"/>
    <n v="463875.41"/>
    <x v="10"/>
    <s v=""/>
    <s v="0835000"/>
    <s v="31"/>
    <s v="20150506"/>
    <s v=""/>
    <x v="3"/>
    <s v=""/>
    <x v="7"/>
    <s v=""/>
  </r>
  <r>
    <s v="Transfer to Cost - Cost Center O/U"/>
    <x v="6"/>
    <s v="OUT O/U"/>
    <s v="836"/>
    <x v="8"/>
    <s v="0000"/>
    <x v="6"/>
    <n v="596830.36"/>
    <x v="10"/>
    <s v=""/>
    <s v="0835000"/>
    <s v="31"/>
    <s v="20150505"/>
    <s v=""/>
    <x v="3"/>
    <s v=""/>
    <x v="7"/>
    <s v=""/>
  </r>
  <r>
    <s v="Transfer to Cost - Cost Center O/U"/>
    <x v="6"/>
    <s v="OUT O/U"/>
    <s v="836"/>
    <x v="8"/>
    <s v="0000"/>
    <x v="6"/>
    <n v="598971.5"/>
    <x v="10"/>
    <s v=""/>
    <s v="0835000"/>
    <s v="31"/>
    <s v="20150414"/>
    <s v=""/>
    <x v="3"/>
    <s v=""/>
    <x v="7"/>
    <s v=""/>
  </r>
  <r>
    <s v="Transfer to Cost - Cost Center O/U"/>
    <x v="6"/>
    <s v="OUT O/U"/>
    <s v="836"/>
    <x v="8"/>
    <s v="0000"/>
    <x v="6"/>
    <n v="598971.5"/>
    <x v="10"/>
    <s v=""/>
    <s v="0835000"/>
    <s v="31"/>
    <s v="20150416"/>
    <s v=""/>
    <x v="3"/>
    <s v=""/>
    <x v="7"/>
    <s v=""/>
  </r>
  <r>
    <s v="Transfer to Cost - Cost Center O/U"/>
    <x v="6"/>
    <s v="OUT O/U"/>
    <s v="836"/>
    <x v="8"/>
    <s v="0000"/>
    <x v="6"/>
    <n v="626899.03"/>
    <x v="10"/>
    <s v=""/>
    <s v="0835000"/>
    <s v="31"/>
    <s v="20150421"/>
    <s v=""/>
    <x v="3"/>
    <s v=""/>
    <x v="7"/>
    <s v=""/>
  </r>
  <r>
    <s v="Transfer to Cost - Cost Center O/U"/>
    <x v="6"/>
    <s v="OUT O/U"/>
    <s v="836"/>
    <x v="8"/>
    <s v="0000"/>
    <x v="6"/>
    <n v="626899.03"/>
    <x v="10"/>
    <s v=""/>
    <s v="0835000"/>
    <s v="31"/>
    <s v="20150423"/>
    <s v=""/>
    <x v="3"/>
    <s v=""/>
    <x v="7"/>
    <s v=""/>
  </r>
  <r>
    <s v="Transfer to Cost - Cost Center O/U"/>
    <x v="6"/>
    <s v="OUT O/U"/>
    <s v="836"/>
    <x v="8"/>
    <s v="0000"/>
    <x v="6"/>
    <n v="725899.25"/>
    <x v="10"/>
    <s v=""/>
    <s v="0835000"/>
    <s v="31"/>
    <s v="20150427"/>
    <s v=""/>
    <x v="3"/>
    <s v=""/>
    <x v="7"/>
    <s v=""/>
  </r>
  <r>
    <s v="Transfer to Cost - Cost Center O/U"/>
    <x v="6"/>
    <s v="OUT O/U"/>
    <s v="836"/>
    <x v="8"/>
    <s v="0000"/>
    <x v="6"/>
    <n v="734971.15"/>
    <x v="10"/>
    <s v=""/>
    <s v="0835000"/>
    <s v="31"/>
    <s v="20150504"/>
    <s v=""/>
    <x v="3"/>
    <s v=""/>
    <x v="7"/>
    <s v=""/>
  </r>
  <r>
    <s v="Transfer to Cost - Cost Center O/U"/>
    <x v="6"/>
    <s v="OUT O/U"/>
    <s v="836"/>
    <x v="8"/>
    <s v="0000"/>
    <x v="6"/>
    <n v="1264998.01"/>
    <x v="10"/>
    <s v=""/>
    <s v="0835000"/>
    <s v="31"/>
    <s v="20150428"/>
    <s v=""/>
    <x v="3"/>
    <s v=""/>
    <x v="7"/>
    <s v=""/>
  </r>
  <r>
    <s v="Transfer to Cost - Cost Center O/U"/>
    <x v="6"/>
    <s v="OUT O/U"/>
    <s v="836"/>
    <x v="8"/>
    <s v="0000"/>
    <x v="6"/>
    <n v="1354632.56"/>
    <x v="10"/>
    <s v=""/>
    <s v="0835000"/>
    <s v="31"/>
    <s v="20150429"/>
    <s v=""/>
    <x v="3"/>
    <s v=""/>
    <x v="7"/>
    <s v=""/>
  </r>
  <r>
    <s v="Transfer to Cost - Cost Center O/U"/>
    <x v="6"/>
    <s v="OUT O/U"/>
    <s v="836"/>
    <x v="8"/>
    <s v="0000"/>
    <x v="6"/>
    <n v="2096503.19"/>
    <x v="10"/>
    <s v=""/>
    <s v="0835000"/>
    <s v="31"/>
    <s v="20150501"/>
    <s v=""/>
    <x v="3"/>
    <s v=""/>
    <x v="7"/>
    <s v=""/>
  </r>
  <r>
    <s v="Transfer to Cost - Cost Center O/U"/>
    <x v="6"/>
    <s v="OUT O/U"/>
    <s v="836"/>
    <x v="8"/>
    <s v="0000"/>
    <x v="6"/>
    <n v="2096503.19"/>
    <x v="10"/>
    <s v=""/>
    <s v="0835000"/>
    <s v="31"/>
    <s v="20150430"/>
    <s v=""/>
    <x v="3"/>
    <s v=""/>
    <x v="7"/>
    <s v=""/>
  </r>
  <r>
    <s v="Transfer out to Service pool"/>
    <x v="6"/>
    <s v="OUT"/>
    <s v="836"/>
    <x v="1"/>
    <s v="0000"/>
    <x v="6"/>
    <n v="-6210.97"/>
    <x v="79"/>
    <s v="ITD SUPPORT                  J"/>
    <s v="YUZ1564"/>
    <s v=" 0001"/>
    <s v="20150506"/>
    <s v=""/>
    <x v="3"/>
    <s v="BE31391"/>
    <x v="15"/>
    <s v="62431783621"/>
  </r>
  <r>
    <s v="Transfer out to Service pool"/>
    <x v="6"/>
    <s v="OUT"/>
    <s v="836"/>
    <x v="1"/>
    <s v="0000"/>
    <x v="6"/>
    <n v="-553.01"/>
    <x v="79"/>
    <s v="ITD SUPPORT                  J"/>
    <s v="YUZ1564"/>
    <s v=" 0001"/>
    <s v="20150506"/>
    <s v=""/>
    <x v="3"/>
    <s v="BE31383"/>
    <x v="12"/>
    <s v="62431783621"/>
  </r>
  <r>
    <s v="Transfer out to Service pool"/>
    <x v="6"/>
    <s v="OUT"/>
    <s v="836"/>
    <x v="1"/>
    <s v="0000"/>
    <x v="6"/>
    <n v="-162.9"/>
    <x v="79"/>
    <s v="ITD SUPPORT                  J"/>
    <s v="YUZ1564"/>
    <s v=" 0001"/>
    <s v="20150506"/>
    <s v=""/>
    <x v="3"/>
    <s v="BE31385"/>
    <x v="13"/>
    <s v="62431783621"/>
  </r>
  <r>
    <s v="Transfers From Related Company - World Trade:"/>
    <x v="6"/>
    <s v="IN"/>
    <s v="836"/>
    <x v="3"/>
    <s v="0000"/>
    <x v="6"/>
    <n v="13106.87"/>
    <x v="80"/>
    <s v="              62460011"/>
    <s v="6000000"/>
    <s v=""/>
    <s v="20150420"/>
    <s v=""/>
    <x v="3"/>
    <s v=""/>
    <x v="7"/>
    <s v=""/>
  </r>
  <r>
    <s v="TRANSFER FROM SERVICE POOL"/>
    <x v="6"/>
    <s v="IN"/>
    <s v="836"/>
    <x v="4"/>
    <s v="0000"/>
    <x v="6"/>
    <n v="-142.78"/>
    <x v="81"/>
    <s v=""/>
    <s v="92009"/>
    <s v=""/>
    <s v="20150429"/>
    <s v=""/>
    <x v="3"/>
    <s v="BE31084"/>
    <x v="7"/>
    <s v="62402414204I"/>
  </r>
  <r>
    <s v="TRANSFER FROM SERVICE POOL"/>
    <x v="6"/>
    <s v="IN"/>
    <s v="836"/>
    <x v="4"/>
    <s v="0000"/>
    <x v="6"/>
    <n v="95.18"/>
    <x v="78"/>
    <s v=""/>
    <s v="92009"/>
    <s v=""/>
    <s v="20150429"/>
    <s v=""/>
    <x v="3"/>
    <s v="BE31084"/>
    <x v="7"/>
    <s v="62402414204I"/>
  </r>
  <r>
    <s v="TRANSFER FROM SERVICE POOL"/>
    <x v="6"/>
    <s v="IN"/>
    <s v="836"/>
    <x v="4"/>
    <s v="0000"/>
    <x v="6"/>
    <n v="285.57"/>
    <x v="78"/>
    <s v=""/>
    <s v="92009"/>
    <s v=""/>
    <s v="20150429"/>
    <s v=""/>
    <x v="3"/>
    <s v="BE31084"/>
    <x v="7"/>
    <s v="62402414204I"/>
  </r>
  <r>
    <s v="TRANSFER FROM SERVICE POOL"/>
    <x v="6"/>
    <s v="IN"/>
    <s v="836"/>
    <x v="4"/>
    <s v="0000"/>
    <x v="6"/>
    <n v="475.95"/>
    <x v="78"/>
    <s v=""/>
    <s v="92009"/>
    <s v=""/>
    <s v="20150429"/>
    <s v=""/>
    <x v="3"/>
    <s v="BE31084"/>
    <x v="7"/>
    <s v="62402414204I"/>
  </r>
  <r>
    <s v="TRANSFER FROM SERVICE POOL"/>
    <x v="6"/>
    <s v="IN"/>
    <s v="836"/>
    <x v="4"/>
    <s v="0000"/>
    <x v="6"/>
    <n v="508.65"/>
    <x v="78"/>
    <s v=""/>
    <s v="92009"/>
    <s v=""/>
    <s v="20150429"/>
    <s v=""/>
    <x v="3"/>
    <s v="BE31084"/>
    <x v="7"/>
    <s v="62402414204I"/>
  </r>
  <r>
    <s v="TRANSFER FROM SERVICE POOL"/>
    <x v="6"/>
    <s v="IN"/>
    <s v="836"/>
    <x v="4"/>
    <s v="0000"/>
    <x v="6"/>
    <n v="0"/>
    <x v="2"/>
    <s v="(ROUNDING) DIFFERENCE VS. SLC"/>
    <s v=""/>
    <s v=""/>
    <s v="20150504"/>
    <s v=""/>
    <x v="3"/>
    <s v=""/>
    <x v="7"/>
    <s v=""/>
  </r>
  <r>
    <s v="TRANSFER FROM HR POOLS / LABOR"/>
    <x v="6"/>
    <s v="IN"/>
    <s v="836"/>
    <x v="2"/>
    <s v="0000"/>
    <x v="6"/>
    <n v="273.33"/>
    <x v="1"/>
    <s v=""/>
    <s v="92009"/>
    <s v=""/>
    <s v="20150428"/>
    <s v=""/>
    <x v="3"/>
    <s v="BE31084"/>
    <x v="7"/>
    <s v="624317143516"/>
  </r>
  <r>
    <s v="TRANSFER FROM HR POOLS / LABOR"/>
    <x v="6"/>
    <s v="IN"/>
    <s v="836"/>
    <x v="2"/>
    <s v="0000"/>
    <x v="6"/>
    <n v="741.76"/>
    <x v="1"/>
    <s v=""/>
    <s v="92009"/>
    <s v=""/>
    <s v="20150428"/>
    <s v=""/>
    <x v="3"/>
    <s v="BE31084"/>
    <x v="7"/>
    <s v="624317104526"/>
  </r>
  <r>
    <s v="TRANSFER FROM HR POOLS / LABOR"/>
    <x v="6"/>
    <s v="IN"/>
    <s v="836"/>
    <x v="2"/>
    <s v="0000"/>
    <x v="6"/>
    <n v="2420.48"/>
    <x v="1"/>
    <s v=""/>
    <s v="92009"/>
    <s v=""/>
    <s v="20150428"/>
    <s v=""/>
    <x v="3"/>
    <s v="BE30060"/>
    <x v="7"/>
    <s v="624317152516"/>
  </r>
  <r>
    <s v="TRANSFER FROM HR POOLS / LABOR"/>
    <x v="6"/>
    <s v="IN"/>
    <s v="836"/>
    <x v="2"/>
    <s v="0000"/>
    <x v="6"/>
    <n v="4997.12"/>
    <x v="1"/>
    <s v=""/>
    <s v="92009"/>
    <s v=""/>
    <s v="20150428"/>
    <s v=""/>
    <x v="3"/>
    <s v="BE31084"/>
    <x v="7"/>
    <s v="624317143516"/>
  </r>
  <r>
    <s v="TRANSFER FROM HR POOLS / LABOR"/>
    <x v="6"/>
    <s v="IN"/>
    <s v="836"/>
    <x v="2"/>
    <s v="0000"/>
    <x v="6"/>
    <n v="6012.16"/>
    <x v="1"/>
    <s v=""/>
    <s v="92009"/>
    <s v=""/>
    <s v="20150428"/>
    <s v=""/>
    <x v="3"/>
    <s v="BE30060"/>
    <x v="7"/>
    <s v="624317152516"/>
  </r>
  <r>
    <s v="TRANSFER TO COST"/>
    <x v="7"/>
    <s v="OUT"/>
    <s v="836"/>
    <x v="0"/>
    <s v="0000"/>
    <x v="7"/>
    <n v="-33514.800000000003"/>
    <x v="72"/>
    <s v="C0515 V SP_SHARED DATA CENTERJ"/>
    <s v="YUZ1543"/>
    <s v=" 0001"/>
    <s v="20150511"/>
    <s v=""/>
    <x v="3"/>
    <s v="FS00757"/>
    <x v="0"/>
    <s v="62431783650"/>
  </r>
  <r>
    <s v="TRANSFER TO COST"/>
    <x v="7"/>
    <s v="OUT"/>
    <s v="836"/>
    <x v="0"/>
    <s v="0000"/>
    <x v="7"/>
    <n v="-5970.8"/>
    <x v="72"/>
    <s v="C0515 V SP_SHARED DATA CENTERJ"/>
    <s v="YUZ1543"/>
    <s v=" 0001"/>
    <s v="20150511"/>
    <s v=""/>
    <x v="3"/>
    <s v="FS00379"/>
    <x v="8"/>
    <s v="62431783650"/>
  </r>
  <r>
    <s v="TRANSFER TO COST"/>
    <x v="7"/>
    <s v="OUT"/>
    <s v="836"/>
    <x v="0"/>
    <s v="0000"/>
    <x v="7"/>
    <n v="-5143.6000000000004"/>
    <x v="72"/>
    <s v="C0515 V SP_SHARED DATA CENTERJ"/>
    <s v="YUZ1543"/>
    <s v=" 0001"/>
    <s v="20150511"/>
    <s v=""/>
    <x v="3"/>
    <s v="FS00726"/>
    <x v="3"/>
    <s v="62431783650"/>
  </r>
  <r>
    <s v="TRANSFER TO COST"/>
    <x v="7"/>
    <s v="OUT"/>
    <s v="836"/>
    <x v="0"/>
    <s v="0000"/>
    <x v="7"/>
    <n v="-2112"/>
    <x v="72"/>
    <s v="C0515 V SP_SHARED DATA CENTERJ"/>
    <s v="YUZ1543"/>
    <s v=" 0001"/>
    <s v="20150511"/>
    <s v=""/>
    <x v="3"/>
    <s v="FS01308"/>
    <x v="5"/>
    <s v="62431783650"/>
  </r>
  <r>
    <s v="TRANSFER TO COST"/>
    <x v="7"/>
    <s v="OUT"/>
    <s v="836"/>
    <x v="0"/>
    <s v="0000"/>
    <x v="7"/>
    <n v="-1887.6"/>
    <x v="72"/>
    <s v="C0515 V SP_SHARED DATA CENTERJ"/>
    <s v="YUZ1543"/>
    <s v=" 0001"/>
    <s v="20150511"/>
    <s v=""/>
    <x v="3"/>
    <s v="FS00806"/>
    <x v="16"/>
    <s v="62431783650"/>
  </r>
  <r>
    <s v="TRANSFER TO COST"/>
    <x v="7"/>
    <s v="OUT"/>
    <s v="836"/>
    <x v="0"/>
    <s v="0000"/>
    <x v="7"/>
    <n v="-9099.36"/>
    <x v="72"/>
    <s v="C0548 V SP_SHARED DATA CENTERJ"/>
    <s v="YUZ1543"/>
    <s v=" 0001"/>
    <s v="20150511"/>
    <s v=""/>
    <x v="3"/>
    <s v="FS00757"/>
    <x v="0"/>
    <s v="62431783650"/>
  </r>
  <r>
    <s v="TRANSFER TO COST"/>
    <x v="7"/>
    <s v="OUT"/>
    <s v="836"/>
    <x v="0"/>
    <s v="0000"/>
    <x v="7"/>
    <n v="-1621.44"/>
    <x v="72"/>
    <s v="C0548 V SP_SHARED DATA CENTERJ"/>
    <s v="YUZ1543"/>
    <s v=" 0001"/>
    <s v="20150511"/>
    <s v=""/>
    <x v="3"/>
    <s v="FS00379"/>
    <x v="8"/>
    <s v="62431783650"/>
  </r>
  <r>
    <s v="TRANSFER TO COST"/>
    <x v="7"/>
    <s v="OUT"/>
    <s v="836"/>
    <x v="0"/>
    <s v="0000"/>
    <x v="7"/>
    <n v="-1395.36"/>
    <x v="72"/>
    <s v="C0548 V SP_SHARED DATA CENTERJ"/>
    <s v="YUZ1543"/>
    <s v=" 0001"/>
    <s v="20150511"/>
    <s v=""/>
    <x v="3"/>
    <s v="FS00726"/>
    <x v="3"/>
    <s v="62431783650"/>
  </r>
  <r>
    <s v="TRANSFER TO COST"/>
    <x v="7"/>
    <s v="OUT"/>
    <s v="836"/>
    <x v="0"/>
    <s v="0000"/>
    <x v="7"/>
    <n v="-573.12"/>
    <x v="72"/>
    <s v="C0548 V SP_SHARED DATA CENTERJ"/>
    <s v="YUZ1543"/>
    <s v=" 0001"/>
    <s v="20150511"/>
    <s v=""/>
    <x v="3"/>
    <s v="FS01308"/>
    <x v="5"/>
    <s v="62431783650"/>
  </r>
  <r>
    <s v="TRANSFER TO COST"/>
    <x v="7"/>
    <s v="OUT"/>
    <s v="836"/>
    <x v="0"/>
    <s v="0000"/>
    <x v="7"/>
    <n v="-512.64"/>
    <x v="72"/>
    <s v="C0548 V SP_SHARED DATA CENTERJ"/>
    <s v="YUZ1543"/>
    <s v=" 0001"/>
    <s v="20150511"/>
    <s v=""/>
    <x v="3"/>
    <s v="FS00806"/>
    <x v="16"/>
    <s v="62431783650"/>
  </r>
  <r>
    <s v="TRANSFER TO COST"/>
    <x v="7"/>
    <s v="OUT"/>
    <s v="836"/>
    <x v="0"/>
    <s v="0000"/>
    <x v="7"/>
    <n v="-642"/>
    <x v="72"/>
    <s v="C0560 A SP_SHARED DATA CENTERJ"/>
    <s v="YUZ1543"/>
    <s v=" 0001"/>
    <s v="20150511"/>
    <s v=""/>
    <x v="3"/>
    <s v="FS00757"/>
    <x v="0"/>
    <s v="62431783650"/>
  </r>
  <r>
    <s v="TRANSFER TO COST"/>
    <x v="7"/>
    <s v="OUT"/>
    <s v="836"/>
    <x v="0"/>
    <s v="0000"/>
    <x v="7"/>
    <n v="-223"/>
    <x v="72"/>
    <s v="C0560 A SP_SHARED DATA CENTERJ"/>
    <s v="YUZ1543"/>
    <s v=" 0001"/>
    <s v="20150511"/>
    <s v=""/>
    <x v="3"/>
    <s v="FS00726"/>
    <x v="3"/>
    <s v="62431783650"/>
  </r>
  <r>
    <s v="Transfer out to Service pool"/>
    <x v="7"/>
    <s v="OUT"/>
    <s v="836"/>
    <x v="1"/>
    <s v="0000"/>
    <x v="7"/>
    <n v="-5394.4"/>
    <x v="72"/>
    <s v="C0515 V SP_SHARED DATA CENTERJ"/>
    <s v="YUZ1543"/>
    <s v=" 0001"/>
    <s v="20150511"/>
    <s v=""/>
    <x v="3"/>
    <s v="BE31113"/>
    <x v="6"/>
    <s v="62431783650"/>
  </r>
  <r>
    <s v="Transfer out to Service pool"/>
    <x v="7"/>
    <s v="OUT"/>
    <s v="836"/>
    <x v="1"/>
    <s v="0000"/>
    <x v="7"/>
    <n v="-673.2"/>
    <x v="72"/>
    <s v="C0515 V SP_SHARED DATA CENTERJ"/>
    <s v="YUZ1543"/>
    <s v=" 0001"/>
    <s v="20150511"/>
    <s v=""/>
    <x v="3"/>
    <s v="BE31081"/>
    <x v="6"/>
    <s v="62431783650"/>
  </r>
  <r>
    <s v="Transfer out to Service pool"/>
    <x v="7"/>
    <s v="OUT"/>
    <s v="836"/>
    <x v="1"/>
    <s v="0000"/>
    <x v="7"/>
    <n v="-303.60000000000002"/>
    <x v="72"/>
    <s v="C0515 V SP_SHARED DATA CENTERJ"/>
    <s v="YUZ1543"/>
    <s v=" 0001"/>
    <s v="20150511"/>
    <s v=""/>
    <x v="3"/>
    <s v="BE31056"/>
    <x v="6"/>
    <s v="62431783650"/>
  </r>
  <r>
    <s v="Transfer out to Service pool"/>
    <x v="7"/>
    <s v="OUT"/>
    <s v="836"/>
    <x v="1"/>
    <s v="0000"/>
    <x v="7"/>
    <n v="-202.4"/>
    <x v="72"/>
    <s v="C0515 V SP_SHARED DATA CENTERJ"/>
    <s v="YUZ1543"/>
    <s v=" 0001"/>
    <s v="20150511"/>
    <s v=""/>
    <x v="3"/>
    <s v="BE31093"/>
    <x v="6"/>
    <s v="62431783650"/>
  </r>
  <r>
    <s v="Transfer out to Service pool"/>
    <x v="7"/>
    <s v="OUT"/>
    <s v="836"/>
    <x v="1"/>
    <s v="0000"/>
    <x v="7"/>
    <n v="-1464.48"/>
    <x v="72"/>
    <s v="C0548 V SP_SHARED DATA CENTERJ"/>
    <s v="YUZ1543"/>
    <s v=" 0001"/>
    <s v="20150511"/>
    <s v=""/>
    <x v="3"/>
    <s v="BE31113"/>
    <x v="6"/>
    <s v="62431783650"/>
  </r>
  <r>
    <s v="Transfer out to Service pool"/>
    <x v="7"/>
    <s v="OUT"/>
    <s v="836"/>
    <x v="1"/>
    <s v="0000"/>
    <x v="7"/>
    <n v="-182.88"/>
    <x v="72"/>
    <s v="C0548 V SP_SHARED DATA CENTERJ"/>
    <s v="YUZ1543"/>
    <s v=" 0001"/>
    <s v="20150511"/>
    <s v=""/>
    <x v="3"/>
    <s v="BE31081"/>
    <x v="6"/>
    <s v="62431783650"/>
  </r>
  <r>
    <s v="Transfer out to Service pool"/>
    <x v="7"/>
    <s v="OUT"/>
    <s v="836"/>
    <x v="1"/>
    <s v="0000"/>
    <x v="7"/>
    <n v="-82.08"/>
    <x v="72"/>
    <s v="C0548 V SP_SHARED DATA CENTERJ"/>
    <s v="YUZ1543"/>
    <s v=" 0001"/>
    <s v="20150511"/>
    <s v=""/>
    <x v="3"/>
    <s v="BE31056"/>
    <x v="6"/>
    <s v="62431783650"/>
  </r>
  <r>
    <s v="Transfer out to Service pool"/>
    <x v="7"/>
    <s v="OUT"/>
    <s v="836"/>
    <x v="1"/>
    <s v="0000"/>
    <x v="7"/>
    <n v="-56.16"/>
    <x v="72"/>
    <s v="C0548 V SP_SHARED DATA CENTERJ"/>
    <s v="YUZ1543"/>
    <s v=" 0001"/>
    <s v="20150511"/>
    <s v=""/>
    <x v="3"/>
    <s v="BE31093"/>
    <x v="6"/>
    <s v="62431783650"/>
  </r>
  <r>
    <s v="Transfers From Related Company - World Trade:"/>
    <x v="7"/>
    <s v="IN"/>
    <s v="836"/>
    <x v="3"/>
    <s v="0000"/>
    <x v="7"/>
    <n v="183985.19"/>
    <x v="82"/>
    <s v="              62460039"/>
    <s v="6000000"/>
    <s v=""/>
    <s v="20150428"/>
    <s v=""/>
    <x v="3"/>
    <s v=""/>
    <x v="7"/>
    <s v=""/>
  </r>
  <r>
    <s v="TRANSFER FROM ITS 812"/>
    <x v="7"/>
    <s v="IN"/>
    <s v="836"/>
    <x v="6"/>
    <s v="0000"/>
    <x v="7"/>
    <n v="221.6"/>
    <x v="1"/>
    <s v=""/>
    <s v="92009"/>
    <s v=""/>
    <s v="20150428"/>
    <s v=""/>
    <x v="3"/>
    <s v="BE31080"/>
    <x v="7"/>
    <s v="624317104276"/>
  </r>
  <r>
    <s v="TRANSFER FROM ITS 812"/>
    <x v="7"/>
    <s v="IN"/>
    <s v="836"/>
    <x v="6"/>
    <s v="0000"/>
    <x v="7"/>
    <n v="280"/>
    <x v="1"/>
    <s v=""/>
    <s v="92009"/>
    <s v=""/>
    <s v="20150428"/>
    <s v=""/>
    <x v="3"/>
    <s v="BE31080"/>
    <x v="7"/>
    <s v="624317812766"/>
  </r>
  <r>
    <s v="TRANSFER FROM SERVICE POOL"/>
    <x v="7"/>
    <s v="IN"/>
    <s v="836"/>
    <x v="4"/>
    <s v="0000"/>
    <x v="7"/>
    <n v="95.19"/>
    <x v="83"/>
    <s v=""/>
    <s v="92009"/>
    <s v=""/>
    <s v="20150429"/>
    <s v=""/>
    <x v="3"/>
    <s v="BE31080"/>
    <x v="7"/>
    <s v="62402414303I"/>
  </r>
  <r>
    <s v="TRANSFER FROM SERVICE POOL"/>
    <x v="7"/>
    <s v="IN"/>
    <s v="836"/>
    <x v="4"/>
    <s v="0000"/>
    <x v="7"/>
    <n v="380.76"/>
    <x v="83"/>
    <s v=""/>
    <s v="92009"/>
    <s v=""/>
    <s v="20150429"/>
    <s v=""/>
    <x v="3"/>
    <s v="BE31080"/>
    <x v="7"/>
    <s v="62402414303I"/>
  </r>
  <r>
    <s v="TRANSFER FROM SERVICE POOL"/>
    <x v="7"/>
    <s v="IN"/>
    <s v="836"/>
    <x v="4"/>
    <s v="0000"/>
    <x v="7"/>
    <n v="0"/>
    <x v="2"/>
    <s v="(ROUNDING) DIFFERENCE VS. SLC"/>
    <s v=""/>
    <s v=""/>
    <s v="20150504"/>
    <s v=""/>
    <x v="3"/>
    <s v=""/>
    <x v="7"/>
    <s v=""/>
  </r>
  <r>
    <s v="TRANSFER FROM SERVICE POOL"/>
    <x v="7"/>
    <s v="IN"/>
    <s v="836"/>
    <x v="4"/>
    <s v="0000"/>
    <x v="7"/>
    <n v="0"/>
    <x v="2"/>
    <s v="(ROUNDING) DIFFERENCE VS. SLC"/>
    <s v=""/>
    <s v=""/>
    <s v="20150429"/>
    <s v=""/>
    <x v="3"/>
    <s v=""/>
    <x v="7"/>
    <s v=""/>
  </r>
  <r>
    <s v="TRANSFER FROM ITS"/>
    <x v="7"/>
    <s v="IN"/>
    <s v="836"/>
    <x v="5"/>
    <s v="0000"/>
    <x v="7"/>
    <n v="1120"/>
    <x v="1"/>
    <s v=""/>
    <s v="92009"/>
    <s v=""/>
    <s v="20150428"/>
    <s v=""/>
    <x v="3"/>
    <s v="BE31080"/>
    <x v="7"/>
    <s v="624317838786"/>
  </r>
  <r>
    <s v="TRANSFER FROM GTS"/>
    <x v="7"/>
    <s v="IN"/>
    <s v="836"/>
    <x v="10"/>
    <s v="0000"/>
    <x v="7"/>
    <n v="1662"/>
    <x v="1"/>
    <s v=""/>
    <s v="92009"/>
    <s v=""/>
    <s v="20150428"/>
    <s v=""/>
    <x v="3"/>
    <s v="BE31080"/>
    <x v="7"/>
    <s v="624317310066"/>
  </r>
  <r>
    <s v="TRANSFER FROM HR POOLS / LABOR"/>
    <x v="7"/>
    <s v="IN"/>
    <s v="836"/>
    <x v="2"/>
    <s v="0000"/>
    <x v="7"/>
    <n v="219.22"/>
    <x v="1"/>
    <s v=""/>
    <s v="92009"/>
    <s v=""/>
    <s v="20150429"/>
    <s v=""/>
    <x v="3"/>
    <s v="BE31080"/>
    <x v="7"/>
    <s v="624317193526"/>
  </r>
  <r>
    <s v="TRANSFER FROM HR POOLS / LABOR"/>
    <x v="7"/>
    <s v="IN"/>
    <s v="836"/>
    <x v="2"/>
    <s v="0000"/>
    <x v="7"/>
    <n v="438.44"/>
    <x v="1"/>
    <s v=""/>
    <s v="92009"/>
    <s v=""/>
    <s v="20150428"/>
    <s v=""/>
    <x v="3"/>
    <s v="BE31080"/>
    <x v="7"/>
    <s v="624317193526"/>
  </r>
  <r>
    <s v="TRANSFER FROM HR POOLS / LABOR"/>
    <x v="7"/>
    <s v="IN"/>
    <s v="836"/>
    <x v="2"/>
    <s v="0000"/>
    <x v="7"/>
    <n v="2368.86"/>
    <x v="1"/>
    <s v=""/>
    <s v="92009"/>
    <s v=""/>
    <s v="20150428"/>
    <s v=""/>
    <x v="3"/>
    <s v="BE31080"/>
    <x v="7"/>
    <s v="624317143516"/>
  </r>
  <r>
    <s v="TRANSFER FROM HR POOLS / LABOR"/>
    <x v="7"/>
    <s v="IN"/>
    <s v="836"/>
    <x v="2"/>
    <s v="0000"/>
    <x v="7"/>
    <n v="2888.96"/>
    <x v="1"/>
    <s v=""/>
    <s v="92009"/>
    <s v=""/>
    <s v="20150428"/>
    <s v=""/>
    <x v="3"/>
    <s v="BE31080"/>
    <x v="7"/>
    <s v="624317143516"/>
  </r>
  <r>
    <s v="TRANSFER FROM HR POOLS / LABOR"/>
    <x v="7"/>
    <s v="IN"/>
    <s v="836"/>
    <x v="2"/>
    <s v="0000"/>
    <x v="7"/>
    <n v="3069.08"/>
    <x v="1"/>
    <s v=""/>
    <s v="92009"/>
    <s v=""/>
    <s v="20150428"/>
    <s v=""/>
    <x v="3"/>
    <s v="BE31080"/>
    <x v="7"/>
    <s v="624317143516"/>
  </r>
  <r>
    <s v="TRANSFER FROM HR POOLS / LABOR"/>
    <x v="7"/>
    <s v="IN"/>
    <s v="836"/>
    <x v="2"/>
    <s v="0000"/>
    <x v="7"/>
    <n v="3781.06"/>
    <x v="1"/>
    <s v=""/>
    <s v="92009"/>
    <s v=""/>
    <s v="20150428"/>
    <s v=""/>
    <x v="3"/>
    <s v="BE31080"/>
    <x v="7"/>
    <s v="624317143516"/>
  </r>
  <r>
    <s v="TRANSFER FROM HR POOLS / LABOR"/>
    <x v="7"/>
    <s v="IN"/>
    <s v="836"/>
    <x v="2"/>
    <s v="0000"/>
    <x v="7"/>
    <n v="6168.32"/>
    <x v="1"/>
    <s v=""/>
    <s v="92009"/>
    <s v=""/>
    <s v="20150428"/>
    <s v=""/>
    <x v="3"/>
    <s v="BE31080"/>
    <x v="7"/>
    <s v="624317104526"/>
  </r>
  <r>
    <s v="TRANSFER FROM HR POOLS / LABOR"/>
    <x v="7"/>
    <s v="IN"/>
    <s v="836"/>
    <x v="2"/>
    <s v="0000"/>
    <x v="7"/>
    <n v="0"/>
    <x v="2"/>
    <s v="(ROUNDING) DIFFERENCE VS. SLC"/>
    <s v=""/>
    <s v=""/>
    <s v="20150428"/>
    <s v=""/>
    <x v="3"/>
    <s v=""/>
    <x v="7"/>
    <s v=""/>
  </r>
  <r>
    <s v="TRANSFER FROM HR POOLS / LABOR"/>
    <x v="7"/>
    <s v="IN"/>
    <s v="836"/>
    <x v="2"/>
    <s v="0000"/>
    <x v="7"/>
    <n v="0"/>
    <x v="2"/>
    <s v="(ROUNDING) DIFFERENCE VS. SLC"/>
    <s v=""/>
    <s v=""/>
    <s v="20150504"/>
    <s v=""/>
    <x v="3"/>
    <s v=""/>
    <x v="7"/>
    <s v=""/>
  </r>
  <r>
    <s v="TRANSFER TO COST"/>
    <x v="8"/>
    <s v="OUT"/>
    <s v="836"/>
    <x v="0"/>
    <s v="0000"/>
    <x v="8"/>
    <n v="-48950.720000000001"/>
    <x v="72"/>
    <s v="C0555 A SP_VENDORIZED SERVICEJ"/>
    <s v="YUZ1543"/>
    <s v=" 0001"/>
    <s v="20150511"/>
    <s v=""/>
    <x v="3"/>
    <s v="FS00756"/>
    <x v="0"/>
    <s v="62431783671"/>
  </r>
  <r>
    <s v="TRANSFER TO COST"/>
    <x v="8"/>
    <s v="OUT"/>
    <s v="836"/>
    <x v="0"/>
    <s v="0000"/>
    <x v="8"/>
    <n v="-30155.68"/>
    <x v="72"/>
    <s v="C0555 A SP_VENDORIZED SERVICEJ"/>
    <s v="YUZ1543"/>
    <s v=" 0001"/>
    <s v="20150511"/>
    <s v=""/>
    <x v="3"/>
    <s v="FS00744"/>
    <x v="0"/>
    <s v="62431783671"/>
  </r>
  <r>
    <s v="TRANSFER TO COST"/>
    <x v="8"/>
    <s v="OUT"/>
    <s v="836"/>
    <x v="0"/>
    <s v="0000"/>
    <x v="8"/>
    <n v="-26119.02"/>
    <x v="72"/>
    <s v="C0555 A SP_VENDORIZED SERVICEJ"/>
    <s v="YUZ1543"/>
    <s v=" 0001"/>
    <s v="20150511"/>
    <s v=""/>
    <x v="3"/>
    <s v="FS00794"/>
    <x v="2"/>
    <s v="62431783671"/>
  </r>
  <r>
    <s v="TRANSFER TO COST"/>
    <x v="8"/>
    <s v="OUT"/>
    <s v="836"/>
    <x v="0"/>
    <s v="0000"/>
    <x v="8"/>
    <n v="-19734.79"/>
    <x v="72"/>
    <s v="C0555 A SP_VENDORIZED SERVICEJ"/>
    <s v="YUZ1543"/>
    <s v=" 0001"/>
    <s v="20150511"/>
    <s v=""/>
    <x v="3"/>
    <s v="FS00750"/>
    <x v="0"/>
    <s v="62431783671"/>
  </r>
  <r>
    <s v="TRANSFER TO COST"/>
    <x v="8"/>
    <s v="OUT"/>
    <s v="836"/>
    <x v="0"/>
    <s v="0000"/>
    <x v="8"/>
    <n v="-11482.84"/>
    <x v="72"/>
    <s v="C0555 A SP_VENDORIZED SERVICEJ"/>
    <s v="YUZ1543"/>
    <s v=" 0001"/>
    <s v="20150511"/>
    <s v=""/>
    <x v="3"/>
    <s v="FS00726"/>
    <x v="3"/>
    <s v="62431783671"/>
  </r>
  <r>
    <s v="TRANSFER TO COST"/>
    <x v="8"/>
    <s v="OUT"/>
    <s v="836"/>
    <x v="0"/>
    <s v="0000"/>
    <x v="8"/>
    <n v="-10777.85"/>
    <x v="72"/>
    <s v="C0555 A SP_VENDORIZED SERVICEJ"/>
    <s v="YUZ1543"/>
    <s v=" 0001"/>
    <s v="20150511"/>
    <s v=""/>
    <x v="3"/>
    <s v="FS00753"/>
    <x v="0"/>
    <s v="62431783671"/>
  </r>
  <r>
    <s v="TRANSFER TO COST"/>
    <x v="8"/>
    <s v="OUT"/>
    <s v="836"/>
    <x v="0"/>
    <s v="0000"/>
    <x v="8"/>
    <n v="-6198.62"/>
    <x v="72"/>
    <s v="C0555 A SP_VENDORIZED SERVICEJ"/>
    <s v="YUZ1543"/>
    <s v=" 0001"/>
    <s v="20150511"/>
    <s v=""/>
    <x v="3"/>
    <s v="FS00602"/>
    <x v="1"/>
    <s v="62431783671"/>
  </r>
  <r>
    <s v="TRANSFER TO COST"/>
    <x v="8"/>
    <s v="OUT"/>
    <s v="836"/>
    <x v="0"/>
    <s v="0000"/>
    <x v="8"/>
    <n v="-5074.9799999999996"/>
    <x v="72"/>
    <s v="C0555 A SP_VENDORIZED SERVICEJ"/>
    <s v="YUZ1543"/>
    <s v=" 0001"/>
    <s v="20150511"/>
    <s v=""/>
    <x v="3"/>
    <s v="FS00755"/>
    <x v="0"/>
    <s v="62431783671"/>
  </r>
  <r>
    <s v="TRANSFER TO COST"/>
    <x v="8"/>
    <s v="OUT"/>
    <s v="836"/>
    <x v="0"/>
    <s v="0000"/>
    <x v="8"/>
    <n v="-4995.9799999999996"/>
    <x v="72"/>
    <s v="C0555 A SP_VENDORIZED SERVICEJ"/>
    <s v="YUZ1543"/>
    <s v=" 0001"/>
    <s v="20150511"/>
    <s v=""/>
    <x v="3"/>
    <s v="FS00748"/>
    <x v="0"/>
    <s v="62431783671"/>
  </r>
  <r>
    <s v="TRANSFER TO COST"/>
    <x v="8"/>
    <s v="OUT"/>
    <s v="836"/>
    <x v="0"/>
    <s v="0000"/>
    <x v="8"/>
    <n v="-4921.9799999999996"/>
    <x v="72"/>
    <s v="C0555 A SP_VENDORIZED SERVICEJ"/>
    <s v="YUZ1543"/>
    <s v=" 0001"/>
    <s v="20150511"/>
    <s v=""/>
    <x v="3"/>
    <s v="FS00608"/>
    <x v="1"/>
    <s v="62431783671"/>
  </r>
  <r>
    <s v="TRANSFER TO COST"/>
    <x v="8"/>
    <s v="OUT"/>
    <s v="836"/>
    <x v="0"/>
    <s v="0000"/>
    <x v="8"/>
    <n v="-4257.3500000000004"/>
    <x v="72"/>
    <s v="C0555 A SP_VENDORIZED SERVICEJ"/>
    <s v="YUZ1543"/>
    <s v=" 0001"/>
    <s v="20150511"/>
    <s v=""/>
    <x v="3"/>
    <s v="FS00379"/>
    <x v="8"/>
    <s v="62431783671"/>
  </r>
  <r>
    <s v="TRANSFER TO COST"/>
    <x v="8"/>
    <s v="OUT"/>
    <s v="836"/>
    <x v="0"/>
    <s v="0000"/>
    <x v="8"/>
    <n v="-4242.6899999999996"/>
    <x v="72"/>
    <s v="C0555 A SP_VENDORIZED SERVICEJ"/>
    <s v="YUZ1543"/>
    <s v=" 0001"/>
    <s v="20150511"/>
    <s v=""/>
    <x v="3"/>
    <s v="FS00662"/>
    <x v="0"/>
    <s v="62431783671"/>
  </r>
  <r>
    <s v="TRANSFER TO COST"/>
    <x v="8"/>
    <s v="OUT"/>
    <s v="836"/>
    <x v="0"/>
    <s v="0000"/>
    <x v="8"/>
    <n v="-2621.49"/>
    <x v="72"/>
    <s v="C0555 A SP_VENDORIZED SERVICEJ"/>
    <s v="YUZ1543"/>
    <s v=" 0001"/>
    <s v="20150511"/>
    <s v=""/>
    <x v="3"/>
    <s v="FS00598"/>
    <x v="1"/>
    <s v="62431783671"/>
  </r>
  <r>
    <s v="TRANSFER TO COST"/>
    <x v="8"/>
    <s v="OUT"/>
    <s v="836"/>
    <x v="0"/>
    <s v="0000"/>
    <x v="8"/>
    <n v="-2020.85"/>
    <x v="72"/>
    <s v="C0555 A SP_VENDORIZED SERVICEJ"/>
    <s v="YUZ1543"/>
    <s v=" 0001"/>
    <s v="20150511"/>
    <s v=""/>
    <x v="3"/>
    <s v="FS00745"/>
    <x v="0"/>
    <s v="62431783671"/>
  </r>
  <r>
    <s v="TRANSFER TO COST"/>
    <x v="8"/>
    <s v="OUT"/>
    <s v="836"/>
    <x v="0"/>
    <s v="0000"/>
    <x v="8"/>
    <n v="-1875.17"/>
    <x v="72"/>
    <s v="C0555 A SP_VENDORIZED SERVICEJ"/>
    <s v="YUZ1543"/>
    <s v=" 0001"/>
    <s v="20150511"/>
    <s v=""/>
    <x v="3"/>
    <s v="FS00765"/>
    <x v="4"/>
    <s v="62431783671"/>
  </r>
  <r>
    <s v="TRANSFER TO COST"/>
    <x v="8"/>
    <s v="OUT"/>
    <s v="836"/>
    <x v="0"/>
    <s v="0000"/>
    <x v="8"/>
    <n v="-1403.37"/>
    <x v="72"/>
    <s v="C0555 A SP_VENDORIZED SERVICEJ"/>
    <s v="YUZ1543"/>
    <s v=" 0001"/>
    <s v="20150511"/>
    <s v=""/>
    <x v="3"/>
    <s v="FS00600"/>
    <x v="1"/>
    <s v="62431783671"/>
  </r>
  <r>
    <s v="TRANSFER TO COST"/>
    <x v="8"/>
    <s v="OUT"/>
    <s v="836"/>
    <x v="0"/>
    <s v="0000"/>
    <x v="8"/>
    <n v="-1268.74"/>
    <x v="72"/>
    <s v="C0555 A SP_VENDORIZED SERVICEJ"/>
    <s v="YUZ1543"/>
    <s v=" 0001"/>
    <s v="20150511"/>
    <s v=""/>
    <x v="3"/>
    <s v="FS00754"/>
    <x v="0"/>
    <s v="62431783671"/>
  </r>
  <r>
    <s v="TRANSFER TO COST"/>
    <x v="8"/>
    <s v="OUT"/>
    <s v="836"/>
    <x v="0"/>
    <s v="0000"/>
    <x v="8"/>
    <n v="-1257.42"/>
    <x v="72"/>
    <s v="C0555 A SP_VENDORIZED SERVICEJ"/>
    <s v="YUZ1543"/>
    <s v=" 0001"/>
    <s v="20150511"/>
    <s v=""/>
    <x v="3"/>
    <s v="FS00904"/>
    <x v="2"/>
    <s v="62431783671"/>
  </r>
  <r>
    <s v="TRANSFER TO COST"/>
    <x v="8"/>
    <s v="OUT"/>
    <s v="836"/>
    <x v="0"/>
    <s v="0000"/>
    <x v="8"/>
    <n v="-1085.93"/>
    <x v="72"/>
    <s v="C0555 A SP_VENDORIZED SERVICEJ"/>
    <s v="YUZ1543"/>
    <s v=" 0001"/>
    <s v="20150511"/>
    <s v=""/>
    <x v="3"/>
    <s v="FS01308"/>
    <x v="5"/>
    <s v="62431783671"/>
  </r>
  <r>
    <s v="TRANSFER TO COST"/>
    <x v="8"/>
    <s v="OUT"/>
    <s v="836"/>
    <x v="0"/>
    <s v="0000"/>
    <x v="8"/>
    <n v="-470.53"/>
    <x v="72"/>
    <s v="C0555 A SP_VENDORIZED SERVICEJ"/>
    <s v="YUZ1543"/>
    <s v=" 0001"/>
    <s v="20150511"/>
    <s v=""/>
    <x v="3"/>
    <s v="FS01359"/>
    <x v="19"/>
    <s v="62431783671"/>
  </r>
  <r>
    <s v="TRANSFER TO COST"/>
    <x v="8"/>
    <s v="OUT"/>
    <s v="836"/>
    <x v="0"/>
    <s v="0000"/>
    <x v="8"/>
    <n v="-443.85"/>
    <x v="72"/>
    <s v="C0555 A SP_VENDORIZED SERVICEJ"/>
    <s v="YUZ1543"/>
    <s v=" 0001"/>
    <s v="20150511"/>
    <s v=""/>
    <x v="3"/>
    <s v="FS00790"/>
    <x v="2"/>
    <s v="62431783671"/>
  </r>
  <r>
    <s v="TRANSFER TO COST"/>
    <x v="8"/>
    <s v="OUT"/>
    <s v="836"/>
    <x v="0"/>
    <s v="0000"/>
    <x v="8"/>
    <n v="-347.44"/>
    <x v="72"/>
    <s v="C0555 A SP_VENDORIZED SERVICEJ"/>
    <s v="YUZ1543"/>
    <s v=" 0001"/>
    <s v="20150511"/>
    <s v=""/>
    <x v="3"/>
    <s v="FS00747"/>
    <x v="0"/>
    <s v="62431783671"/>
  </r>
  <r>
    <s v="TRANSFER TO COST"/>
    <x v="8"/>
    <s v="OUT"/>
    <s v="836"/>
    <x v="0"/>
    <s v="0000"/>
    <x v="8"/>
    <n v="-134.24"/>
    <x v="72"/>
    <s v="C0555 A SP_VENDORIZED SERVICEJ"/>
    <s v="YUZ1543"/>
    <s v=" 0001"/>
    <s v="20150511"/>
    <s v=""/>
    <x v="3"/>
    <s v="FS01150"/>
    <x v="9"/>
    <s v="62431783671"/>
  </r>
  <r>
    <s v="TRANSFER TO COST"/>
    <x v="8"/>
    <s v="OUT"/>
    <s v="836"/>
    <x v="0"/>
    <s v="0000"/>
    <x v="8"/>
    <n v="-111.86"/>
    <x v="72"/>
    <s v="C0555 A SP_VENDORIZED SERVICEJ"/>
    <s v="YUZ1543"/>
    <s v=" 0001"/>
    <s v="20150511"/>
    <s v=""/>
    <x v="3"/>
    <s v="FS01540"/>
    <x v="21"/>
    <s v="62431783671"/>
  </r>
  <r>
    <s v="TRANSFER TO COST"/>
    <x v="8"/>
    <s v="OUT"/>
    <s v="836"/>
    <x v="0"/>
    <s v="0000"/>
    <x v="8"/>
    <n v="-55.93"/>
    <x v="72"/>
    <s v="C0555 A SP_VENDORIZED SERVICEJ"/>
    <s v="YUZ1543"/>
    <s v=" 0001"/>
    <s v="20150511"/>
    <s v=""/>
    <x v="3"/>
    <s v="FS01284"/>
    <x v="18"/>
    <s v="62431783671"/>
  </r>
  <r>
    <s v="TRANSFER TO COST"/>
    <x v="8"/>
    <s v="OUT"/>
    <s v="836"/>
    <x v="0"/>
    <s v="0000"/>
    <x v="8"/>
    <n v="-55.93"/>
    <x v="72"/>
    <s v="C0555 A SP_VENDORIZED SERVICEJ"/>
    <s v="YUZ1543"/>
    <s v=" 0001"/>
    <s v="20150511"/>
    <s v=""/>
    <x v="3"/>
    <s v="FS01387"/>
    <x v="17"/>
    <s v="62431783671"/>
  </r>
  <r>
    <s v="Transfer out to Service pool"/>
    <x v="8"/>
    <s v="OUT"/>
    <s v="836"/>
    <x v="1"/>
    <s v="0000"/>
    <x v="8"/>
    <n v="0"/>
    <x v="2"/>
    <s v="(ROUNDING) DIFFERENCE VS. SLC"/>
    <s v=""/>
    <s v=""/>
    <s v="20150504"/>
    <s v=""/>
    <x v="3"/>
    <s v=""/>
    <x v="7"/>
    <s v=""/>
  </r>
  <r>
    <s v="Transfer out to Service pool"/>
    <x v="8"/>
    <s v="OUT"/>
    <s v="836"/>
    <x v="1"/>
    <s v="0000"/>
    <x v="8"/>
    <n v="-25336.87"/>
    <x v="72"/>
    <s v="C0555 A SP_VENDORIZED SERVICEJ"/>
    <s v="YUZ1543"/>
    <s v=" 0001"/>
    <s v="20150511"/>
    <s v=""/>
    <x v="3"/>
    <s v="BE31089"/>
    <x v="6"/>
    <s v="62431783671"/>
  </r>
  <r>
    <s v="Transfer out to Service pool"/>
    <x v="8"/>
    <s v="OUT"/>
    <s v="836"/>
    <x v="1"/>
    <s v="0000"/>
    <x v="8"/>
    <n v="-15939.35"/>
    <x v="72"/>
    <s v="C0555 A SP_VENDORIZED SERVICEJ"/>
    <s v="YUZ1543"/>
    <s v=" 0001"/>
    <s v="20150511"/>
    <s v=""/>
    <x v="3"/>
    <s v="BE31398"/>
    <x v="6"/>
    <s v="62431783671"/>
  </r>
  <r>
    <s v="Transfer out to Service pool"/>
    <x v="8"/>
    <s v="OUT"/>
    <s v="836"/>
    <x v="1"/>
    <s v="0000"/>
    <x v="8"/>
    <n v="-9599.02"/>
    <x v="72"/>
    <s v="C0555 A SP_VENDORIZED SERVICEJ"/>
    <s v="YUZ1543"/>
    <s v=" 0001"/>
    <s v="20150511"/>
    <s v=""/>
    <x v="3"/>
    <s v="BE31056"/>
    <x v="6"/>
    <s v="62431783671"/>
  </r>
  <r>
    <s v="Transfer out to Service pool"/>
    <x v="8"/>
    <s v="OUT"/>
    <s v="836"/>
    <x v="1"/>
    <s v="0000"/>
    <x v="8"/>
    <n v="-9480.35"/>
    <x v="72"/>
    <s v="C0555 A SP_VENDORIZED SERVICEJ"/>
    <s v="YUZ1543"/>
    <s v=" 0001"/>
    <s v="20150511"/>
    <s v=""/>
    <x v="3"/>
    <s v="BE31097"/>
    <x v="6"/>
    <s v="62431783671"/>
  </r>
  <r>
    <s v="Transfer out to Service pool"/>
    <x v="8"/>
    <s v="OUT"/>
    <s v="836"/>
    <x v="1"/>
    <s v="0000"/>
    <x v="8"/>
    <n v="-8859.51"/>
    <x v="72"/>
    <s v="C0555 A SP_VENDORIZED SERVICEJ"/>
    <s v="YUZ1543"/>
    <s v=" 0001"/>
    <s v="20150511"/>
    <s v=""/>
    <x v="3"/>
    <s v="BE31397"/>
    <x v="6"/>
    <s v="62431783671"/>
  </r>
  <r>
    <s v="Transfer out to Service pool"/>
    <x v="8"/>
    <s v="OUT"/>
    <s v="836"/>
    <x v="1"/>
    <s v="0000"/>
    <x v="8"/>
    <n v="-6334.73"/>
    <x v="72"/>
    <s v="C0555 A SP_VENDORIZED SERVICEJ"/>
    <s v="YUZ1543"/>
    <s v=" 0001"/>
    <s v="20150511"/>
    <s v=""/>
    <x v="3"/>
    <s v="BE31385"/>
    <x v="6"/>
    <s v="62431783671"/>
  </r>
  <r>
    <s v="Transfer out to Service pool"/>
    <x v="8"/>
    <s v="OUT"/>
    <s v="836"/>
    <x v="1"/>
    <s v="0000"/>
    <x v="8"/>
    <n v="-4659.17"/>
    <x v="72"/>
    <s v="C0555 A SP_VENDORIZED SERVICEJ"/>
    <s v="YUZ1543"/>
    <s v=" 0001"/>
    <s v="20150511"/>
    <s v=""/>
    <x v="3"/>
    <s v="BE31395"/>
    <x v="6"/>
    <s v="62431783671"/>
  </r>
  <r>
    <s v="Transfer out to Service pool"/>
    <x v="8"/>
    <s v="OUT"/>
    <s v="836"/>
    <x v="1"/>
    <s v="0000"/>
    <x v="8"/>
    <n v="-3199.67"/>
    <x v="72"/>
    <s v="C0555 A SP_VENDORIZED SERVICEJ"/>
    <s v="YUZ1543"/>
    <s v=" 0001"/>
    <s v="20150511"/>
    <s v=""/>
    <x v="3"/>
    <s v="BE31127"/>
    <x v="6"/>
    <s v="62431783671"/>
  </r>
  <r>
    <s v="Transfer out to Service pool"/>
    <x v="8"/>
    <s v="OUT"/>
    <s v="836"/>
    <x v="1"/>
    <s v="0000"/>
    <x v="8"/>
    <n v="-2646.67"/>
    <x v="72"/>
    <s v="C0555 A SP_VENDORIZED SERVICEJ"/>
    <s v="YUZ1543"/>
    <s v=" 0001"/>
    <s v="20150511"/>
    <s v=""/>
    <x v="3"/>
    <s v="BE31122"/>
    <x v="6"/>
    <s v="62431783671"/>
  </r>
  <r>
    <s v="Transfer out to Service pool"/>
    <x v="8"/>
    <s v="OUT"/>
    <s v="836"/>
    <x v="1"/>
    <s v="0000"/>
    <x v="8"/>
    <n v="-2220.85"/>
    <x v="72"/>
    <s v="C0555 A SP_VENDORIZED SERVICEJ"/>
    <s v="YUZ1543"/>
    <s v=" 0001"/>
    <s v="20150511"/>
    <s v=""/>
    <x v="3"/>
    <s v="BE31113"/>
    <x v="6"/>
    <s v="62431783671"/>
  </r>
  <r>
    <s v="Transfer out to Service pool"/>
    <x v="8"/>
    <s v="OUT"/>
    <s v="836"/>
    <x v="1"/>
    <s v="0000"/>
    <x v="8"/>
    <n v="-2005.13"/>
    <x v="72"/>
    <s v="C0555 A SP_VENDORIZED SERVICEJ"/>
    <s v="YUZ1543"/>
    <s v=" 0001"/>
    <s v="20150511"/>
    <s v=""/>
    <x v="3"/>
    <s v="BE31402"/>
    <x v="6"/>
    <s v="62431783671"/>
  </r>
  <r>
    <s v="Transfer out to Service pool"/>
    <x v="8"/>
    <s v="OUT"/>
    <s v="836"/>
    <x v="1"/>
    <s v="0000"/>
    <x v="8"/>
    <n v="-984.39"/>
    <x v="72"/>
    <s v="C0555 A SP_VENDORIZED SERVICEJ"/>
    <s v="YUZ1543"/>
    <s v=" 0001"/>
    <s v="20150511"/>
    <s v=""/>
    <x v="3"/>
    <s v="BE31058"/>
    <x v="6"/>
    <s v="62431783671"/>
  </r>
  <r>
    <s v="Transfer out to Service pool"/>
    <x v="8"/>
    <s v="OUT"/>
    <s v="836"/>
    <x v="1"/>
    <s v="0000"/>
    <x v="8"/>
    <n v="-567.51"/>
    <x v="72"/>
    <s v="C0555 A SP_VENDORIZED SERVICEJ"/>
    <s v="YUZ1543"/>
    <s v=" 0001"/>
    <s v="20150511"/>
    <s v=""/>
    <x v="3"/>
    <s v="BE31384"/>
    <x v="6"/>
    <s v="62431783671"/>
  </r>
  <r>
    <s v="Transfer out to Service pool"/>
    <x v="8"/>
    <s v="OUT"/>
    <s v="836"/>
    <x v="1"/>
    <s v="0000"/>
    <x v="8"/>
    <n v="-537.01"/>
    <x v="72"/>
    <s v="C0555 A SP_VENDORIZED SERVICEJ"/>
    <s v="YUZ1543"/>
    <s v=" 0001"/>
    <s v="20150511"/>
    <s v=""/>
    <x v="3"/>
    <s v="BE31383"/>
    <x v="6"/>
    <s v="62431783671"/>
  </r>
  <r>
    <s v="Transfer out to Service pool"/>
    <x v="8"/>
    <s v="OUT"/>
    <s v="836"/>
    <x v="1"/>
    <s v="0000"/>
    <x v="8"/>
    <n v="-56.13"/>
    <x v="72"/>
    <s v="C0555 A SP_VENDORIZED SERVICEJ"/>
    <s v="YUZ1543"/>
    <s v=" 0001"/>
    <s v="20150511"/>
    <s v=""/>
    <x v="3"/>
    <s v="BE31128"/>
    <x v="6"/>
    <s v="62431783671"/>
  </r>
  <r>
    <s v="Transfer out to Service pool"/>
    <x v="8"/>
    <s v="OUT"/>
    <s v="836"/>
    <x v="1"/>
    <s v="0000"/>
    <x v="8"/>
    <n v="-44.91"/>
    <x v="72"/>
    <s v="C0555 A SP_VENDORIZED SERVICEJ"/>
    <s v="YUZ1543"/>
    <s v=" 0001"/>
    <s v="20150511"/>
    <s v=""/>
    <x v="3"/>
    <s v="BE31124"/>
    <x v="6"/>
    <s v="62431783671"/>
  </r>
  <r>
    <s v="Transfers From Related Company - World Trade:"/>
    <x v="8"/>
    <s v="IN"/>
    <s v="836"/>
    <x v="3"/>
    <s v="0000"/>
    <x v="8"/>
    <n v="-663159.06000000006"/>
    <x v="65"/>
    <s v=""/>
    <s v="VA20302"/>
    <s v=" 0001"/>
    <s v="20150403"/>
    <s v=""/>
    <x v="3"/>
    <s v=""/>
    <x v="7"/>
    <s v=""/>
  </r>
  <r>
    <s v="Transfers From Related Company - World Trade:"/>
    <x v="8"/>
    <s v="IN"/>
    <s v="836"/>
    <x v="3"/>
    <s v="0000"/>
    <x v="8"/>
    <n v="751044.54"/>
    <x v="84"/>
    <s v="              62460042"/>
    <s v="6000000"/>
    <s v=""/>
    <s v="20150429"/>
    <s v=""/>
    <x v="3"/>
    <s v=""/>
    <x v="7"/>
    <s v=""/>
  </r>
  <r>
    <s v="TRANSFER FROM SERVICE POOL"/>
    <x v="8"/>
    <s v="IN"/>
    <s v="836"/>
    <x v="4"/>
    <s v="0000"/>
    <x v="8"/>
    <n v="917.7"/>
    <x v="78"/>
    <s v=""/>
    <s v="92009"/>
    <s v=""/>
    <s v="20150429"/>
    <s v=""/>
    <x v="3"/>
    <s v="BE31072"/>
    <x v="7"/>
    <s v="62402410406I"/>
  </r>
  <r>
    <s v="TRANSFER FROM SERVICE POOL"/>
    <x v="8"/>
    <s v="IN"/>
    <s v="836"/>
    <x v="4"/>
    <s v="0000"/>
    <x v="8"/>
    <n v="3120.18"/>
    <x v="78"/>
    <s v=""/>
    <s v="92009"/>
    <s v=""/>
    <s v="20150429"/>
    <s v=""/>
    <x v="3"/>
    <s v="BE31072"/>
    <x v="7"/>
    <s v="62402410406I"/>
  </r>
  <r>
    <s v="TRANSFER FROM SERVICE POOL"/>
    <x v="8"/>
    <s v="IN"/>
    <s v="836"/>
    <x v="4"/>
    <s v="0000"/>
    <x v="8"/>
    <n v="0"/>
    <x v="2"/>
    <s v="(ROUNDING) DIFFERENCE VS. SLC"/>
    <s v=""/>
    <s v=""/>
    <s v="20150504"/>
    <s v=""/>
    <x v="3"/>
    <s v=""/>
    <x v="7"/>
    <s v=""/>
  </r>
  <r>
    <s v="TRANSFER FROM SERVICE POOL"/>
    <x v="8"/>
    <s v="IN"/>
    <s v="836"/>
    <x v="4"/>
    <s v="0000"/>
    <x v="8"/>
    <n v="0"/>
    <x v="2"/>
    <s v="(ROUNDING) DIFFERENCE VS. SLC"/>
    <s v=""/>
    <s v=""/>
    <s v="20150429"/>
    <s v=""/>
    <x v="3"/>
    <s v=""/>
    <x v="7"/>
    <s v=""/>
  </r>
  <r>
    <s v="TRANSFER FROM HR POOLS / LABOR"/>
    <x v="8"/>
    <s v="IN"/>
    <s v="836"/>
    <x v="2"/>
    <s v="0000"/>
    <x v="8"/>
    <n v="1093.32"/>
    <x v="1"/>
    <s v=""/>
    <s v="92009"/>
    <s v=""/>
    <s v="20150428"/>
    <s v=""/>
    <x v="3"/>
    <s v="BE31072"/>
    <x v="7"/>
    <s v="624317104516"/>
  </r>
  <r>
    <s v="TRANSFER TO COST"/>
    <x v="9"/>
    <s v="OUT"/>
    <s v="836"/>
    <x v="0"/>
    <s v="0000"/>
    <x v="9"/>
    <n v="0"/>
    <x v="2"/>
    <s v="(ROUNDING) DIFFERENCE VS. SLC"/>
    <s v=""/>
    <s v=""/>
    <s v="20150504"/>
    <s v=""/>
    <x v="3"/>
    <s v=""/>
    <x v="7"/>
    <s v=""/>
  </r>
  <r>
    <s v="TRANSFER TO COST"/>
    <x v="9"/>
    <s v="OUT"/>
    <s v="836"/>
    <x v="0"/>
    <s v="0000"/>
    <x v="9"/>
    <n v="-10025.36"/>
    <x v="72"/>
    <s v="C0523 A SP_SECURITY OPERATIONJ"/>
    <s v="YUZ1543"/>
    <s v=" 0001"/>
    <s v="20150511"/>
    <s v=""/>
    <x v="3"/>
    <s v="FS00756"/>
    <x v="0"/>
    <s v="62431783676"/>
  </r>
  <r>
    <s v="TRANSFER TO COST"/>
    <x v="9"/>
    <s v="OUT"/>
    <s v="836"/>
    <x v="0"/>
    <s v="0000"/>
    <x v="9"/>
    <n v="-7160.97"/>
    <x v="72"/>
    <s v="C0523 A SP_SECURITY OPERATIONJ"/>
    <s v="YUZ1543"/>
    <s v=" 0001"/>
    <s v="20150511"/>
    <s v=""/>
    <x v="3"/>
    <s v="FS00602"/>
    <x v="1"/>
    <s v="62431783676"/>
  </r>
  <r>
    <s v="TRANSFER TO COST"/>
    <x v="9"/>
    <s v="OUT"/>
    <s v="836"/>
    <x v="0"/>
    <s v="0000"/>
    <x v="9"/>
    <n v="-2506.34"/>
    <x v="72"/>
    <s v="C0523 A SP_SECURITY OPERATIONJ"/>
    <s v="YUZ1543"/>
    <s v=" 0001"/>
    <s v="20150511"/>
    <s v=""/>
    <x v="3"/>
    <s v="FS00753"/>
    <x v="0"/>
    <s v="62431783676"/>
  </r>
  <r>
    <s v="TRANSFER TO COST"/>
    <x v="9"/>
    <s v="OUT"/>
    <s v="836"/>
    <x v="0"/>
    <s v="0000"/>
    <x v="9"/>
    <n v="-2237.8000000000002"/>
    <x v="72"/>
    <s v="C0523 A SP_SECURITY OPERATIONJ"/>
    <s v="YUZ1543"/>
    <s v=" 0001"/>
    <s v="20150511"/>
    <s v=""/>
    <x v="3"/>
    <s v="FS00726"/>
    <x v="3"/>
    <s v="62431783676"/>
  </r>
  <r>
    <s v="TRANSFER TO COST"/>
    <x v="9"/>
    <s v="OUT"/>
    <s v="836"/>
    <x v="0"/>
    <s v="0000"/>
    <x v="9"/>
    <n v="-2014.02"/>
    <x v="72"/>
    <s v="C0523 A SP_SECURITY OPERATIONJ"/>
    <s v="YUZ1543"/>
    <s v=" 0001"/>
    <s v="20150511"/>
    <s v=""/>
    <x v="3"/>
    <s v="FS00379"/>
    <x v="8"/>
    <s v="62431783676"/>
  </r>
  <r>
    <s v="TRANSFER TO COST"/>
    <x v="9"/>
    <s v="OUT"/>
    <s v="836"/>
    <x v="0"/>
    <s v="0000"/>
    <x v="9"/>
    <n v="-1790.24"/>
    <x v="72"/>
    <s v="C0523 A SP_SECURITY OPERATIONJ"/>
    <s v="YUZ1543"/>
    <s v=" 0001"/>
    <s v="20150511"/>
    <s v=""/>
    <x v="3"/>
    <s v="FS00600"/>
    <x v="1"/>
    <s v="62431783676"/>
  </r>
  <r>
    <s v="TRANSFER TO COST"/>
    <x v="9"/>
    <s v="OUT"/>
    <s v="836"/>
    <x v="0"/>
    <s v="0000"/>
    <x v="9"/>
    <n v="-335.67"/>
    <x v="72"/>
    <s v="C0523 A SP_SECURITY OPERATIONJ"/>
    <s v="YUZ1543"/>
    <s v=" 0001"/>
    <s v="20150511"/>
    <s v=""/>
    <x v="3"/>
    <s v="FS01308"/>
    <x v="5"/>
    <s v="62431783676"/>
  </r>
  <r>
    <s v="TRANSFER TO COST"/>
    <x v="9"/>
    <s v="OUT"/>
    <s v="836"/>
    <x v="0"/>
    <s v="0000"/>
    <x v="9"/>
    <n v="-279.73"/>
    <x v="72"/>
    <s v="C0523 A SP_SECURITY OPERATIONJ"/>
    <s v="YUZ1543"/>
    <s v=" 0001"/>
    <s v="20150511"/>
    <s v=""/>
    <x v="3"/>
    <s v="FS01150"/>
    <x v="9"/>
    <s v="62431783676"/>
  </r>
  <r>
    <s v="TRANSFER TO COST"/>
    <x v="9"/>
    <s v="OUT"/>
    <s v="836"/>
    <x v="0"/>
    <s v="0000"/>
    <x v="9"/>
    <n v="-111.89"/>
    <x v="72"/>
    <s v="C0523 A SP_SECURITY OPERATIONJ"/>
    <s v="YUZ1543"/>
    <s v=" 0001"/>
    <s v="20150511"/>
    <s v=""/>
    <x v="3"/>
    <s v="FS01387"/>
    <x v="17"/>
    <s v="62431783676"/>
  </r>
  <r>
    <s v="TRANSFER TO COST"/>
    <x v="9"/>
    <s v="OUT"/>
    <s v="836"/>
    <x v="0"/>
    <s v="0000"/>
    <x v="9"/>
    <n v="-83.92"/>
    <x v="72"/>
    <s v="C0523 A SP_SECURITY OPERATIONJ"/>
    <s v="YUZ1543"/>
    <s v=" 0001"/>
    <s v="20150511"/>
    <s v=""/>
    <x v="3"/>
    <s v="FS00765"/>
    <x v="4"/>
    <s v="62431783676"/>
  </r>
  <r>
    <s v="Transfer out to Service pool"/>
    <x v="9"/>
    <s v="OUT"/>
    <s v="836"/>
    <x v="1"/>
    <s v="0000"/>
    <x v="9"/>
    <n v="-1163.0999999999999"/>
    <x v="72"/>
    <s v="C0523 A SP_SECURITY OPERATIONJ"/>
    <s v="YUZ1543"/>
    <s v=" 0001"/>
    <s v="20150511"/>
    <s v=""/>
    <x v="3"/>
    <s v="BE31398"/>
    <x v="6"/>
    <s v="62431783676"/>
  </r>
  <r>
    <s v="Transfer out to Service pool"/>
    <x v="9"/>
    <s v="OUT"/>
    <s v="836"/>
    <x v="1"/>
    <s v="0000"/>
    <x v="9"/>
    <n v="-498.47"/>
    <x v="72"/>
    <s v="C0523 A SP_SECURITY OPERATIONJ"/>
    <s v="YUZ1543"/>
    <s v=" 0001"/>
    <s v="20150511"/>
    <s v=""/>
    <x v="3"/>
    <s v="BE31395"/>
    <x v="6"/>
    <s v="62431783676"/>
  </r>
  <r>
    <s v="TRANSFER FROM ITS 812"/>
    <x v="9"/>
    <s v="IN"/>
    <s v="836"/>
    <x v="6"/>
    <s v="0000"/>
    <x v="9"/>
    <n v="95"/>
    <x v="1"/>
    <s v=""/>
    <s v="92009"/>
    <s v=""/>
    <s v="20150428"/>
    <s v=""/>
    <x v="3"/>
    <s v="BE31108"/>
    <x v="7"/>
    <s v="624317812766"/>
  </r>
  <r>
    <s v="TRANSFER FROM ITS 812"/>
    <x v="9"/>
    <s v="IN"/>
    <s v="836"/>
    <x v="6"/>
    <s v="0000"/>
    <x v="9"/>
    <n v="2485.27"/>
    <x v="1"/>
    <s v=""/>
    <s v="92009"/>
    <s v=""/>
    <s v="20150428"/>
    <s v=""/>
    <x v="3"/>
    <s v="BE31108"/>
    <x v="7"/>
    <s v="624317104276"/>
  </r>
  <r>
    <s v="TRANSFER FROM ITS 812"/>
    <x v="9"/>
    <s v="IN"/>
    <s v="836"/>
    <x v="6"/>
    <s v="0000"/>
    <x v="9"/>
    <n v="0"/>
    <x v="2"/>
    <s v="(ROUNDING) DIFFERENCE VS. SLC"/>
    <s v=""/>
    <s v=""/>
    <s v="20150504"/>
    <s v=""/>
    <x v="3"/>
    <s v=""/>
    <x v="7"/>
    <s v=""/>
  </r>
  <r>
    <s v="TRANSFER FROM ITS 812"/>
    <x v="9"/>
    <s v="IN"/>
    <s v="836"/>
    <x v="6"/>
    <s v="0000"/>
    <x v="9"/>
    <n v="0"/>
    <x v="2"/>
    <s v="(ROUNDING) DIFFERENCE VS. SLC"/>
    <s v=""/>
    <s v=""/>
    <s v="20150428"/>
    <s v=""/>
    <x v="3"/>
    <s v=""/>
    <x v="7"/>
    <s v=""/>
  </r>
  <r>
    <s v="TRANSFER FROM SERVICE POOL"/>
    <x v="9"/>
    <s v="IN"/>
    <s v="836"/>
    <x v="4"/>
    <s v="0000"/>
    <x v="9"/>
    <n v="203.46"/>
    <x v="78"/>
    <s v=""/>
    <s v="92009"/>
    <s v=""/>
    <s v="20150429"/>
    <s v=""/>
    <x v="3"/>
    <s v="BE31105"/>
    <x v="7"/>
    <s v="62402414201I"/>
  </r>
  <r>
    <s v="TRANSFER FROM HR POOLS / LABOR"/>
    <x v="9"/>
    <s v="IN"/>
    <s v="836"/>
    <x v="2"/>
    <s v="0000"/>
    <x v="9"/>
    <n v="438.44"/>
    <x v="1"/>
    <s v=""/>
    <s v="92009"/>
    <s v=""/>
    <s v="20150429"/>
    <s v=""/>
    <x v="3"/>
    <s v="BE31108"/>
    <x v="7"/>
    <s v="624317193526"/>
  </r>
  <r>
    <s v="TRANSFER FROM HR POOLS / LABOR"/>
    <x v="9"/>
    <s v="IN"/>
    <s v="836"/>
    <x v="2"/>
    <s v="0000"/>
    <x v="9"/>
    <n v="438.44"/>
    <x v="1"/>
    <s v=""/>
    <s v="92009"/>
    <s v=""/>
    <s v="20150428"/>
    <s v=""/>
    <x v="3"/>
    <s v="BE31108"/>
    <x v="7"/>
    <s v="624317193526"/>
  </r>
  <r>
    <s v="TRANSFER FROM HR POOLS / LABOR"/>
    <x v="9"/>
    <s v="IN"/>
    <s v="836"/>
    <x v="2"/>
    <s v="0000"/>
    <x v="9"/>
    <n v="2147.16"/>
    <x v="1"/>
    <s v=""/>
    <s v="92009"/>
    <s v=""/>
    <s v="20150428"/>
    <s v=""/>
    <x v="3"/>
    <s v="BE31108"/>
    <x v="7"/>
    <s v="624317193526"/>
  </r>
  <r>
    <s v="TRANSFER FROM HR POOLS / LABOR"/>
    <x v="9"/>
    <s v="IN"/>
    <s v="836"/>
    <x v="2"/>
    <s v="0000"/>
    <x v="9"/>
    <n v="2277.7399999999998"/>
    <x v="1"/>
    <s v=""/>
    <s v="92009"/>
    <s v=""/>
    <s v="20150428"/>
    <s v=""/>
    <x v="3"/>
    <s v="BE31109"/>
    <x v="7"/>
    <s v="624317104556"/>
  </r>
  <r>
    <s v="TRANSFER FROM HR POOLS / LABOR"/>
    <x v="9"/>
    <s v="IN"/>
    <s v="836"/>
    <x v="2"/>
    <s v="0000"/>
    <x v="9"/>
    <n v="3553.29"/>
    <x v="1"/>
    <s v=""/>
    <s v="92009"/>
    <s v=""/>
    <s v="20150428"/>
    <s v=""/>
    <x v="3"/>
    <s v="BE31108"/>
    <x v="7"/>
    <s v="624317104556"/>
  </r>
  <r>
    <s v="TRANSFER FROM HR POOLS / LABOR"/>
    <x v="9"/>
    <s v="IN"/>
    <s v="836"/>
    <x v="2"/>
    <s v="0000"/>
    <x v="9"/>
    <n v="4145.5"/>
    <x v="1"/>
    <s v=""/>
    <s v="92009"/>
    <s v=""/>
    <s v="20150428"/>
    <s v=""/>
    <x v="3"/>
    <s v="BE31108"/>
    <x v="7"/>
    <s v="624317193526"/>
  </r>
  <r>
    <s v="TRANSFER FROM HR POOLS / LABOR"/>
    <x v="9"/>
    <s v="IN"/>
    <s v="836"/>
    <x v="2"/>
    <s v="0000"/>
    <x v="9"/>
    <n v="4731.62"/>
    <x v="1"/>
    <s v=""/>
    <s v="92009"/>
    <s v=""/>
    <s v="20150428"/>
    <s v=""/>
    <x v="3"/>
    <s v="BE31105"/>
    <x v="7"/>
    <s v="624317193526"/>
  </r>
  <r>
    <s v="TRANSFER FROM HR POOLS / LABOR"/>
    <x v="9"/>
    <s v="IN"/>
    <s v="836"/>
    <x v="2"/>
    <s v="0000"/>
    <x v="9"/>
    <n v="0"/>
    <x v="2"/>
    <s v="(ROUNDING) DIFFERENCE VS. SLC"/>
    <s v=""/>
    <s v=""/>
    <s v="20150504"/>
    <s v=""/>
    <x v="3"/>
    <s v=""/>
    <x v="7"/>
    <s v=""/>
  </r>
  <r>
    <s v="TRANSFER TO COST"/>
    <x v="10"/>
    <s v="OUT"/>
    <s v="836"/>
    <x v="0"/>
    <s v="0000"/>
    <x v="10"/>
    <n v="0"/>
    <x v="2"/>
    <s v="(ROUNDING) DIFFERENCE VS. SLC"/>
    <s v=""/>
    <s v=""/>
    <s v="20150504"/>
    <s v=""/>
    <x v="3"/>
    <s v=""/>
    <x v="7"/>
    <s v=""/>
  </r>
  <r>
    <s v="TRANSFER TO COST"/>
    <x v="10"/>
    <s v="OUT"/>
    <s v="836"/>
    <x v="0"/>
    <s v="0000"/>
    <x v="10"/>
    <n v="-2409.92"/>
    <x v="72"/>
    <s v="C0518 V SP_BASIC WINTEL SERVIJ"/>
    <s v="YUZ1543"/>
    <s v=" 0001"/>
    <s v="20150511"/>
    <s v=""/>
    <x v="3"/>
    <s v="FS00756"/>
    <x v="0"/>
    <s v="62431783680"/>
  </r>
  <r>
    <s v="TRANSFER TO COST"/>
    <x v="10"/>
    <s v="OUT"/>
    <s v="836"/>
    <x v="0"/>
    <s v="0000"/>
    <x v="10"/>
    <n v="-1309.47"/>
    <x v="72"/>
    <s v="C0518 V SP_BASIC WINTEL SERVIJ"/>
    <s v="YUZ1543"/>
    <s v=" 0001"/>
    <s v="20150511"/>
    <s v=""/>
    <x v="3"/>
    <s v="FS00794"/>
    <x v="2"/>
    <s v="62431783680"/>
  </r>
  <r>
    <s v="TRANSFER TO COST"/>
    <x v="10"/>
    <s v="OUT"/>
    <s v="836"/>
    <x v="0"/>
    <s v="0000"/>
    <x v="10"/>
    <n v="-1057.4100000000001"/>
    <x v="72"/>
    <s v="C0518 V SP_BASIC WINTEL SERVIJ"/>
    <s v="YUZ1543"/>
    <s v=" 0001"/>
    <s v="20150511"/>
    <s v=""/>
    <x v="3"/>
    <s v="FS00602"/>
    <x v="1"/>
    <s v="62431783680"/>
  </r>
  <r>
    <s v="TRANSFER TO COST"/>
    <x v="10"/>
    <s v="OUT"/>
    <s v="836"/>
    <x v="0"/>
    <s v="0000"/>
    <x v="10"/>
    <n v="-454.93"/>
    <x v="72"/>
    <s v="C0518 V SP_BASIC WINTEL SERVIJ"/>
    <s v="YUZ1543"/>
    <s v=" 0001"/>
    <s v="20150511"/>
    <s v=""/>
    <x v="3"/>
    <s v="FS00726"/>
    <x v="3"/>
    <s v="62431783680"/>
  </r>
  <r>
    <s v="TRANSFER TO COST"/>
    <x v="10"/>
    <s v="OUT"/>
    <s v="836"/>
    <x v="0"/>
    <s v="0000"/>
    <x v="10"/>
    <n v="-393.45"/>
    <x v="72"/>
    <s v="C0518 V SP_BASIC WINTEL SERVIJ"/>
    <s v="YUZ1543"/>
    <s v=" 0001"/>
    <s v="20150511"/>
    <s v=""/>
    <x v="3"/>
    <s v="FS00379"/>
    <x v="8"/>
    <s v="62431783680"/>
  </r>
  <r>
    <s v="Transfer out to Service pool"/>
    <x v="10"/>
    <s v="OUT"/>
    <s v="836"/>
    <x v="1"/>
    <s v="0000"/>
    <x v="10"/>
    <n v="0"/>
    <x v="2"/>
    <s v="(ROUNDING) DIFFERENCE VS. SLC"/>
    <s v=""/>
    <s v=""/>
    <s v="20150504"/>
    <s v=""/>
    <x v="3"/>
    <s v=""/>
    <x v="7"/>
    <s v=""/>
  </r>
  <r>
    <s v="Transfer out to Service pool"/>
    <x v="10"/>
    <s v="OUT"/>
    <s v="836"/>
    <x v="1"/>
    <s v="0000"/>
    <x v="10"/>
    <n v="-897.57"/>
    <x v="72"/>
    <s v="C0518 V SP_BASIC WINTEL SERVIJ"/>
    <s v="YUZ1543"/>
    <s v=" 0001"/>
    <s v="20150511"/>
    <s v=""/>
    <x v="3"/>
    <s v="BE31398"/>
    <x v="6"/>
    <s v="62431783680"/>
  </r>
  <r>
    <s v="Transfer out to Service pool"/>
    <x v="10"/>
    <s v="OUT"/>
    <s v="836"/>
    <x v="1"/>
    <s v="0000"/>
    <x v="10"/>
    <n v="-534.85"/>
    <x v="72"/>
    <s v="C0518 V SP_BASIC WINTEL SERVIJ"/>
    <s v="YUZ1543"/>
    <s v=" 0001"/>
    <s v="20150511"/>
    <s v=""/>
    <x v="3"/>
    <s v="BE31128"/>
    <x v="6"/>
    <s v="62431783680"/>
  </r>
  <r>
    <s v="Transfer out to Service pool"/>
    <x v="10"/>
    <s v="OUT"/>
    <s v="836"/>
    <x v="1"/>
    <s v="0000"/>
    <x v="10"/>
    <n v="-233.61"/>
    <x v="72"/>
    <s v="C0518 V SP_BASIC WINTEL SERVIJ"/>
    <s v="YUZ1543"/>
    <s v=" 0001"/>
    <s v="20150511"/>
    <s v=""/>
    <x v="3"/>
    <s v="BE31384"/>
    <x v="6"/>
    <s v="62431783680"/>
  </r>
  <r>
    <s v="Transfer out to Service pool"/>
    <x v="10"/>
    <s v="OUT"/>
    <s v="836"/>
    <x v="1"/>
    <s v="0000"/>
    <x v="10"/>
    <n v="-209.02"/>
    <x v="72"/>
    <s v="C0518 V SP_BASIC WINTEL SERVIJ"/>
    <s v="YUZ1543"/>
    <s v=" 0001"/>
    <s v="20150511"/>
    <s v=""/>
    <x v="3"/>
    <s v="BE31383"/>
    <x v="6"/>
    <s v="62431783680"/>
  </r>
  <r>
    <s v="Transfers From Related Company - World Trade:"/>
    <x v="10"/>
    <s v="IN"/>
    <s v="836"/>
    <x v="3"/>
    <s v="0000"/>
    <x v="10"/>
    <n v="-6241.19"/>
    <x v="85"/>
    <s v="              62460014"/>
    <s v="6000000"/>
    <s v=""/>
    <s v="20150420"/>
    <s v=""/>
    <x v="3"/>
    <s v=""/>
    <x v="7"/>
    <s v=""/>
  </r>
  <r>
    <s v="TRANSFER FROM SERVICE POOL"/>
    <x v="10"/>
    <s v="IN"/>
    <s v="836"/>
    <x v="4"/>
    <s v="0000"/>
    <x v="10"/>
    <n v="0"/>
    <x v="2"/>
    <s v="(ROUNDING) DIFFERENCE VS. SLC"/>
    <s v=""/>
    <s v=""/>
    <s v="20150504"/>
    <s v=""/>
    <x v="3"/>
    <s v=""/>
    <x v="7"/>
    <s v=""/>
  </r>
  <r>
    <s v="TRANSFER FROM SERVICE POOL"/>
    <x v="10"/>
    <s v="IN"/>
    <s v="836"/>
    <x v="4"/>
    <s v="0000"/>
    <x v="10"/>
    <n v="673.2"/>
    <x v="72"/>
    <s v="C0515 V SP_SHARED DATA CENTERJ"/>
    <s v="YUZ1543"/>
    <s v=" 0001"/>
    <s v="20150511"/>
    <s v=""/>
    <x v="3"/>
    <s v="BE31081"/>
    <x v="6"/>
    <s v="62431783650"/>
  </r>
  <r>
    <s v="TRANSFER FROM SERVICE POOL"/>
    <x v="10"/>
    <s v="IN"/>
    <s v="836"/>
    <x v="4"/>
    <s v="0000"/>
    <x v="10"/>
    <n v="131"/>
    <x v="72"/>
    <s v="C0519 A SP_DATA CENTER RELOCAJ"/>
    <s v="YUZ1543"/>
    <s v=" 0001"/>
    <s v="20150511"/>
    <s v=""/>
    <x v="3"/>
    <s v="BE31081"/>
    <x v="6"/>
    <s v="62431783683"/>
  </r>
  <r>
    <s v="TRANSFER FROM SERVICE POOL"/>
    <x v="10"/>
    <s v="IN"/>
    <s v="836"/>
    <x v="4"/>
    <s v="0000"/>
    <x v="10"/>
    <n v="182.88"/>
    <x v="72"/>
    <s v="C0548 V SP_SHARED DATA CENTERJ"/>
    <s v="YUZ1543"/>
    <s v=" 0001"/>
    <s v="20150511"/>
    <s v=""/>
    <x v="3"/>
    <s v="BE31081"/>
    <x v="6"/>
    <s v="62431783650"/>
  </r>
  <r>
    <s v="TRANSFER FROM HR POOLS / LABOR"/>
    <x v="10"/>
    <s v="IN"/>
    <s v="836"/>
    <x v="2"/>
    <s v="0000"/>
    <x v="10"/>
    <n v="546.66"/>
    <x v="1"/>
    <s v=""/>
    <s v="92009"/>
    <s v=""/>
    <s v="20150428"/>
    <s v=""/>
    <x v="3"/>
    <s v="BE31064"/>
    <x v="7"/>
    <s v="624317104516"/>
  </r>
  <r>
    <s v="TRANSFER FROM HR POOLS / LABOR"/>
    <x v="10"/>
    <s v="IN"/>
    <s v="836"/>
    <x v="2"/>
    <s v="0000"/>
    <x v="10"/>
    <n v="1327.36"/>
    <x v="1"/>
    <s v=""/>
    <s v="92009"/>
    <s v=""/>
    <s v="20150428"/>
    <s v=""/>
    <x v="3"/>
    <s v="BE31064"/>
    <x v="7"/>
    <s v="624317104516"/>
  </r>
  <r>
    <s v="TRANSFER FROM HR POOLS / LABOR"/>
    <x v="10"/>
    <s v="IN"/>
    <s v="836"/>
    <x v="2"/>
    <s v="0000"/>
    <x v="10"/>
    <n v="2095.5300000000002"/>
    <x v="1"/>
    <s v=""/>
    <s v="92009"/>
    <s v=""/>
    <s v="20150428"/>
    <s v=""/>
    <x v="3"/>
    <s v="BE31064"/>
    <x v="7"/>
    <s v="624317104516"/>
  </r>
  <r>
    <s v="TRANSFER TO COST"/>
    <x v="11"/>
    <s v="OUT"/>
    <s v="836"/>
    <x v="0"/>
    <s v="0000"/>
    <x v="11"/>
    <n v="0"/>
    <x v="2"/>
    <s v="(ROUNDING) DIFFERENCE VS. SLC"/>
    <s v=""/>
    <s v=""/>
    <s v="20150504"/>
    <s v=""/>
    <x v="3"/>
    <s v=""/>
    <x v="7"/>
    <s v=""/>
  </r>
  <r>
    <s v="TRANSFER TO COST"/>
    <x v="11"/>
    <s v="OUT"/>
    <s v="836"/>
    <x v="0"/>
    <s v="0000"/>
    <x v="11"/>
    <n v="-48231"/>
    <x v="72"/>
    <s v="C0521 A SP_SHARED GSNI - ISFSJ"/>
    <s v="YUZ1543"/>
    <s v=" 0001"/>
    <s v="20150511"/>
    <s v=""/>
    <x v="3"/>
    <s v="FS00750"/>
    <x v="0"/>
    <s v="62431783682"/>
  </r>
  <r>
    <s v="TRANSFER TO COST"/>
    <x v="11"/>
    <s v="OUT"/>
    <s v="836"/>
    <x v="0"/>
    <s v="0000"/>
    <x v="11"/>
    <n v="-19702"/>
    <x v="72"/>
    <s v="C0521 A SP_SHARED GSNI - ISFSJ"/>
    <s v="YUZ1543"/>
    <s v=" 0001"/>
    <s v="20150511"/>
    <s v=""/>
    <x v="3"/>
    <s v="FS00881"/>
    <x v="2"/>
    <s v="62431783682"/>
  </r>
  <r>
    <s v="TRANSFER TO COST"/>
    <x v="11"/>
    <s v="OUT"/>
    <s v="836"/>
    <x v="0"/>
    <s v="0000"/>
    <x v="11"/>
    <n v="-13373"/>
    <x v="72"/>
    <s v="C0521 A SP_SHARED GSNI - ISFSJ"/>
    <s v="YUZ1543"/>
    <s v=" 0001"/>
    <s v="20150511"/>
    <s v=""/>
    <x v="3"/>
    <s v="FS00612"/>
    <x v="1"/>
    <s v="62431783682"/>
  </r>
  <r>
    <s v="TRANSFER TO COST"/>
    <x v="11"/>
    <s v="OUT"/>
    <s v="836"/>
    <x v="0"/>
    <s v="0000"/>
    <x v="11"/>
    <n v="-5507"/>
    <x v="72"/>
    <s v="C0521 A SP_SHARED GSNI - ISFSJ"/>
    <s v="YUZ1543"/>
    <s v=" 0001"/>
    <s v="20150511"/>
    <s v=""/>
    <x v="3"/>
    <s v="FS00379"/>
    <x v="8"/>
    <s v="62431783682"/>
  </r>
  <r>
    <s v="TRANSFER TO COST"/>
    <x v="11"/>
    <s v="OUT"/>
    <s v="836"/>
    <x v="0"/>
    <s v="0000"/>
    <x v="11"/>
    <n v="-4824"/>
    <x v="72"/>
    <s v="C0521 A SP_SHARED GSNI - ISFSJ"/>
    <s v="YUZ1543"/>
    <s v=" 0001"/>
    <s v="20150511"/>
    <s v=""/>
    <x v="3"/>
    <s v="FS00726"/>
    <x v="3"/>
    <s v="62431783682"/>
  </r>
  <r>
    <s v="TRANSFER TO COST"/>
    <x v="11"/>
    <s v="OUT"/>
    <s v="836"/>
    <x v="0"/>
    <s v="0000"/>
    <x v="11"/>
    <n v="-1019"/>
    <x v="72"/>
    <s v="C0521 A SP_SHARED GSNI - ISFSJ"/>
    <s v="YUZ1543"/>
    <s v=" 0001"/>
    <s v="20150511"/>
    <s v=""/>
    <x v="3"/>
    <s v="FS01308"/>
    <x v="5"/>
    <s v="62431783682"/>
  </r>
  <r>
    <s v="TRANSFER TO COST"/>
    <x v="11"/>
    <s v="OUT"/>
    <s v="836"/>
    <x v="0"/>
    <s v="0000"/>
    <x v="11"/>
    <n v="-886"/>
    <x v="72"/>
    <s v="C0521 A SP_SHARED GSNI - ISFSJ"/>
    <s v="YUZ1543"/>
    <s v=" 0001"/>
    <s v="20150511"/>
    <s v=""/>
    <x v="3"/>
    <s v="FS00765"/>
    <x v="4"/>
    <s v="62431783682"/>
  </r>
  <r>
    <s v="TRANSFER TO COST"/>
    <x v="11"/>
    <s v="OUT"/>
    <s v="836"/>
    <x v="0"/>
    <s v="0000"/>
    <x v="11"/>
    <n v="-736"/>
    <x v="72"/>
    <s v="C0521 A SP_SHARED GSNI - ISFSJ"/>
    <s v="YUZ1543"/>
    <s v=" 0001"/>
    <s v="20150511"/>
    <s v=""/>
    <x v="3"/>
    <s v="FS01359"/>
    <x v="19"/>
    <s v="62431783682"/>
  </r>
  <r>
    <s v="TRANSFER TO COST"/>
    <x v="11"/>
    <s v="OUT"/>
    <s v="836"/>
    <x v="0"/>
    <s v="0000"/>
    <x v="11"/>
    <n v="-181"/>
    <x v="72"/>
    <s v="C0521 A SP_SHARED GSNI - ISFSJ"/>
    <s v="YUZ1543"/>
    <s v=" 0001"/>
    <s v="20150511"/>
    <s v=""/>
    <x v="3"/>
    <s v="FS01387"/>
    <x v="17"/>
    <s v="62431783682"/>
  </r>
  <r>
    <s v="Transfer out to Service pool"/>
    <x v="11"/>
    <s v="OUT"/>
    <s v="836"/>
    <x v="1"/>
    <s v="0000"/>
    <x v="11"/>
    <n v="-27480"/>
    <x v="72"/>
    <s v="C0521 A SP_SHARED GSNI - ISFSJ"/>
    <s v="YUZ1543"/>
    <s v=" 0001"/>
    <s v="20150511"/>
    <s v=""/>
    <x v="3"/>
    <s v="BE31393"/>
    <x v="6"/>
    <s v="62431783682"/>
  </r>
  <r>
    <s v="Transfer out to Service pool"/>
    <x v="11"/>
    <s v="OUT"/>
    <s v="836"/>
    <x v="1"/>
    <s v="0000"/>
    <x v="11"/>
    <n v="-5315"/>
    <x v="72"/>
    <s v="C0521 A SP_SHARED GSNI - ISFSJ"/>
    <s v="YUZ1543"/>
    <s v=" 0001"/>
    <s v="20150511"/>
    <s v=""/>
    <x v="3"/>
    <s v="BE31383"/>
    <x v="6"/>
    <s v="62431783682"/>
  </r>
  <r>
    <s v="Transfer out to Service pool"/>
    <x v="11"/>
    <s v="OUT"/>
    <s v="836"/>
    <x v="1"/>
    <s v="0000"/>
    <x v="11"/>
    <n v="-2758"/>
    <x v="72"/>
    <s v="C0521 A SP_SHARED GSNI - ISFSJ"/>
    <s v="YUZ1543"/>
    <s v=" 0001"/>
    <s v="20150511"/>
    <s v=""/>
    <x v="3"/>
    <s v="BE31385"/>
    <x v="6"/>
    <s v="62431783682"/>
  </r>
  <r>
    <s v="TRANSFER FROM ITS 812"/>
    <x v="11"/>
    <s v="IN"/>
    <s v="836"/>
    <x v="6"/>
    <s v="0000"/>
    <x v="11"/>
    <n v="8042.02"/>
    <x v="1"/>
    <s v=""/>
    <s v="92009"/>
    <s v=""/>
    <s v="20150428"/>
    <s v=""/>
    <x v="3"/>
    <s v="BE31119"/>
    <x v="7"/>
    <s v="624317131036"/>
  </r>
  <r>
    <s v="TRANSFER FROM SERVICE POOL"/>
    <x v="11"/>
    <s v="IN"/>
    <s v="836"/>
    <x v="4"/>
    <s v="0000"/>
    <x v="11"/>
    <n v="283.5"/>
    <x v="83"/>
    <s v=""/>
    <s v="92009"/>
    <s v=""/>
    <s v="20150429"/>
    <s v=""/>
    <x v="3"/>
    <s v="BE31124"/>
    <x v="7"/>
    <s v="62402783875I"/>
  </r>
  <r>
    <s v="TRANSFER FROM SERVICE POOL"/>
    <x v="11"/>
    <s v="IN"/>
    <s v="836"/>
    <x v="4"/>
    <s v="0000"/>
    <x v="11"/>
    <n v="520.79999999999995"/>
    <x v="83"/>
    <s v=""/>
    <s v="92009"/>
    <s v=""/>
    <s v="20150429"/>
    <s v=""/>
    <x v="3"/>
    <s v="BE31124"/>
    <x v="7"/>
    <s v="62402783875I"/>
  </r>
  <r>
    <s v="TRANSFER FROM SERVICE POOL"/>
    <x v="11"/>
    <s v="IN"/>
    <s v="836"/>
    <x v="4"/>
    <s v="0000"/>
    <x v="11"/>
    <n v="630"/>
    <x v="83"/>
    <s v=""/>
    <s v="92009"/>
    <s v=""/>
    <s v="20150429"/>
    <s v=""/>
    <x v="3"/>
    <s v="BE31124"/>
    <x v="7"/>
    <s v="62402783875I"/>
  </r>
  <r>
    <s v="TRANSFER FROM SERVICE POOL"/>
    <x v="11"/>
    <s v="IN"/>
    <s v="836"/>
    <x v="4"/>
    <s v="0000"/>
    <x v="11"/>
    <n v="2713.5"/>
    <x v="83"/>
    <s v=""/>
    <s v="92009"/>
    <s v=""/>
    <s v="20150429"/>
    <s v=""/>
    <x v="3"/>
    <s v="BE31124"/>
    <x v="7"/>
    <s v="62402783875I"/>
  </r>
  <r>
    <s v="TRANSFER FROM SERVICE POOL"/>
    <x v="11"/>
    <s v="IN"/>
    <s v="836"/>
    <x v="4"/>
    <s v="0000"/>
    <x v="11"/>
    <n v="0"/>
    <x v="2"/>
    <s v="(ROUNDING) DIFFERENCE VS. SLC"/>
    <s v=""/>
    <s v=""/>
    <s v="20150429"/>
    <s v=""/>
    <x v="3"/>
    <s v=""/>
    <x v="7"/>
    <s v=""/>
  </r>
  <r>
    <s v="TRANSFER FROM SERVICE POOL"/>
    <x v="11"/>
    <s v="IN"/>
    <s v="836"/>
    <x v="4"/>
    <s v="0000"/>
    <x v="11"/>
    <n v="0"/>
    <x v="2"/>
    <s v="(ROUNDING) DIFFERENCE VS. SLC"/>
    <s v=""/>
    <s v=""/>
    <s v="20150504"/>
    <s v=""/>
    <x v="3"/>
    <s v=""/>
    <x v="7"/>
    <s v=""/>
  </r>
  <r>
    <s v="TRANSFER FROM SERVICE POOL"/>
    <x v="11"/>
    <s v="IN"/>
    <s v="836"/>
    <x v="4"/>
    <s v="0000"/>
    <x v="11"/>
    <n v="5394.4"/>
    <x v="72"/>
    <s v="C0515 V SP_SHARED DATA CENTERJ"/>
    <s v="YUZ1543"/>
    <s v=" 0001"/>
    <s v="20150511"/>
    <s v=""/>
    <x v="3"/>
    <s v="BE31113"/>
    <x v="6"/>
    <s v="62431783650"/>
  </r>
  <r>
    <s v="TRANSFER FROM SERVICE POOL"/>
    <x v="11"/>
    <s v="IN"/>
    <s v="836"/>
    <x v="4"/>
    <s v="0000"/>
    <x v="11"/>
    <n v="3285.54"/>
    <x v="72"/>
    <s v="C0517 V SP_SHARED TIVOLI SMI J"/>
    <s v="YUZ1543"/>
    <s v=" 0001"/>
    <s v="20150511"/>
    <s v=""/>
    <x v="3"/>
    <s v="BE31126"/>
    <x v="6"/>
    <s v="62431783612"/>
  </r>
  <r>
    <s v="TRANSFER FROM SERVICE POOL"/>
    <x v="11"/>
    <s v="IN"/>
    <s v="836"/>
    <x v="4"/>
    <s v="0000"/>
    <x v="11"/>
    <n v="534.85"/>
    <x v="72"/>
    <s v="C0518 V SP_BASIC WINTEL SERVIJ"/>
    <s v="YUZ1543"/>
    <s v=" 0001"/>
    <s v="20150511"/>
    <s v=""/>
    <x v="3"/>
    <s v="BE31128"/>
    <x v="6"/>
    <s v="62431783680"/>
  </r>
  <r>
    <s v="TRANSFER FROM SERVICE POOL"/>
    <x v="11"/>
    <s v="IN"/>
    <s v="836"/>
    <x v="4"/>
    <s v="0000"/>
    <x v="11"/>
    <n v="1137"/>
    <x v="72"/>
    <s v="C0519 A SP_DATA CENTER RELOCAJ"/>
    <s v="YUZ1543"/>
    <s v=" 0001"/>
    <s v="20150511"/>
    <s v=""/>
    <x v="3"/>
    <s v="BE31113"/>
    <x v="6"/>
    <s v="62431783683"/>
  </r>
  <r>
    <s v="TRANSFER FROM SERVICE POOL"/>
    <x v="11"/>
    <s v="IN"/>
    <s v="836"/>
    <x v="4"/>
    <s v="0000"/>
    <x v="11"/>
    <n v="406.48"/>
    <x v="72"/>
    <s v="C0525 V SP_BASIC SVCES UNIX -J"/>
    <s v="YUZ1543"/>
    <s v=" 0001"/>
    <s v="20150511"/>
    <s v=""/>
    <x v="3"/>
    <s v="BE31127"/>
    <x v="6"/>
    <s v="62431783688"/>
  </r>
  <r>
    <s v="TRANSFER FROM SERVICE POOL"/>
    <x v="11"/>
    <s v="IN"/>
    <s v="836"/>
    <x v="4"/>
    <s v="0000"/>
    <x v="11"/>
    <n v="406.44"/>
    <x v="72"/>
    <s v="C0526 V SP_BASIC SVCES UNIX -J"/>
    <s v="YUZ1543"/>
    <s v=" 0001"/>
    <s v="20150511"/>
    <s v=""/>
    <x v="3"/>
    <s v="BE31127"/>
    <x v="6"/>
    <s v="62431783688"/>
  </r>
  <r>
    <s v="TRANSFER FROM SERVICE POOL"/>
    <x v="11"/>
    <s v="IN"/>
    <s v="836"/>
    <x v="4"/>
    <s v="0000"/>
    <x v="11"/>
    <n v="3387.2"/>
    <x v="72"/>
    <s v="C0527 V SP_BASIC SVCES UNIX -J"/>
    <s v="YUZ1543"/>
    <s v=" 0001"/>
    <s v="20150511"/>
    <s v=""/>
    <x v="3"/>
    <s v="BE31127"/>
    <x v="6"/>
    <s v="62431783688"/>
  </r>
  <r>
    <s v="TRANSFER FROM SERVICE POOL"/>
    <x v="11"/>
    <s v="IN"/>
    <s v="836"/>
    <x v="4"/>
    <s v="0000"/>
    <x v="11"/>
    <n v="270.95999999999998"/>
    <x v="72"/>
    <s v="C0528 V SP_BASIC SVCES UNIX -J"/>
    <s v="YUZ1543"/>
    <s v=" 0001"/>
    <s v="20150511"/>
    <s v=""/>
    <x v="3"/>
    <s v="BE31127"/>
    <x v="6"/>
    <s v="62431783688"/>
  </r>
  <r>
    <s v="TRANSFER FROM SERVICE POOL"/>
    <x v="11"/>
    <s v="IN"/>
    <s v="836"/>
    <x v="4"/>
    <s v="0000"/>
    <x v="11"/>
    <n v="3184.85"/>
    <x v="72"/>
    <s v="C0533 A SP_ISFS OPERATIONS LCJ"/>
    <s v="YUZ1543"/>
    <s v=" 0001"/>
    <s v="20150511"/>
    <s v=""/>
    <x v="3"/>
    <s v="BE31121"/>
    <x v="6"/>
    <s v="62431783699"/>
  </r>
  <r>
    <s v="TRANSFER FROM SERVICE POOL"/>
    <x v="11"/>
    <s v="IN"/>
    <s v="836"/>
    <x v="4"/>
    <s v="0000"/>
    <x v="11"/>
    <n v="1464.48"/>
    <x v="72"/>
    <s v="C0548 V SP_SHARED DATA CENTERJ"/>
    <s v="YUZ1543"/>
    <s v=" 0001"/>
    <s v="20150511"/>
    <s v=""/>
    <x v="3"/>
    <s v="BE31113"/>
    <x v="6"/>
    <s v="62431783650"/>
  </r>
  <r>
    <s v="TRANSFER FROM SERVICE POOL"/>
    <x v="11"/>
    <s v="IN"/>
    <s v="836"/>
    <x v="4"/>
    <s v="0000"/>
    <x v="11"/>
    <n v="44.91"/>
    <x v="72"/>
    <s v="C0555 A SP_VENDORIZED SERVICEJ"/>
    <s v="YUZ1543"/>
    <s v=" 0001"/>
    <s v="20150511"/>
    <s v=""/>
    <x v="3"/>
    <s v="BE31124"/>
    <x v="6"/>
    <s v="62431783671"/>
  </r>
  <r>
    <s v="TRANSFER FROM SERVICE POOL"/>
    <x v="11"/>
    <s v="IN"/>
    <s v="836"/>
    <x v="4"/>
    <s v="0000"/>
    <x v="11"/>
    <n v="56.13"/>
    <x v="72"/>
    <s v="C0555 A SP_VENDORIZED SERVICEJ"/>
    <s v="YUZ1543"/>
    <s v=" 0001"/>
    <s v="20150511"/>
    <s v=""/>
    <x v="3"/>
    <s v="BE31128"/>
    <x v="6"/>
    <s v="62431783671"/>
  </r>
  <r>
    <s v="TRANSFER FROM SERVICE POOL"/>
    <x v="11"/>
    <s v="IN"/>
    <s v="836"/>
    <x v="4"/>
    <s v="0000"/>
    <x v="11"/>
    <n v="2220.85"/>
    <x v="72"/>
    <s v="C0555 A SP_VENDORIZED SERVICEJ"/>
    <s v="YUZ1543"/>
    <s v=" 0001"/>
    <s v="20150511"/>
    <s v=""/>
    <x v="3"/>
    <s v="BE31113"/>
    <x v="6"/>
    <s v="62431783671"/>
  </r>
  <r>
    <s v="TRANSFER FROM SERVICE POOL"/>
    <x v="11"/>
    <s v="IN"/>
    <s v="836"/>
    <x v="4"/>
    <s v="0000"/>
    <x v="11"/>
    <n v="2646.67"/>
    <x v="72"/>
    <s v="C0555 A SP_VENDORIZED SERVICEJ"/>
    <s v="YUZ1543"/>
    <s v=" 0001"/>
    <s v="20150511"/>
    <s v=""/>
    <x v="3"/>
    <s v="BE31122"/>
    <x v="6"/>
    <s v="62431783671"/>
  </r>
  <r>
    <s v="TRANSFER FROM SERVICE POOL"/>
    <x v="11"/>
    <s v="IN"/>
    <s v="836"/>
    <x v="4"/>
    <s v="0000"/>
    <x v="11"/>
    <n v="3199.67"/>
    <x v="72"/>
    <s v="C0555 A SP_VENDORIZED SERVICEJ"/>
    <s v="YUZ1543"/>
    <s v=" 0001"/>
    <s v="20150511"/>
    <s v=""/>
    <x v="3"/>
    <s v="BE31127"/>
    <x v="6"/>
    <s v="62431783671"/>
  </r>
  <r>
    <s v="TRANSFER FROM HR POOLS / LABOR"/>
    <x v="11"/>
    <s v="IN"/>
    <s v="836"/>
    <x v="2"/>
    <s v="0000"/>
    <x v="11"/>
    <n v="156.16"/>
    <x v="1"/>
    <s v=""/>
    <s v="92009"/>
    <s v=""/>
    <s v="20150428"/>
    <s v=""/>
    <x v="3"/>
    <s v="BE31122"/>
    <x v="7"/>
    <s v="624317141516"/>
  </r>
  <r>
    <s v="TRANSFER FROM HR POOLS / LABOR"/>
    <x v="11"/>
    <s v="IN"/>
    <s v="836"/>
    <x v="2"/>
    <s v="0000"/>
    <x v="11"/>
    <n v="182.22"/>
    <x v="1"/>
    <s v=""/>
    <s v="92009"/>
    <s v=""/>
    <s v="20150428"/>
    <s v=""/>
    <x v="3"/>
    <s v="BE31127"/>
    <x v="7"/>
    <s v="624317104536"/>
  </r>
  <r>
    <s v="TRANSFER FROM HR POOLS / LABOR"/>
    <x v="11"/>
    <s v="IN"/>
    <s v="836"/>
    <x v="2"/>
    <s v="0000"/>
    <x v="11"/>
    <n v="227.77"/>
    <x v="1"/>
    <s v=""/>
    <s v="92009"/>
    <s v=""/>
    <s v="20150429"/>
    <s v=""/>
    <x v="3"/>
    <s v="BE31124"/>
    <x v="7"/>
    <s v="624317104536"/>
  </r>
  <r>
    <s v="TRANSFER FROM HR POOLS / LABOR"/>
    <x v="11"/>
    <s v="IN"/>
    <s v="836"/>
    <x v="2"/>
    <s v="0000"/>
    <x v="11"/>
    <n v="234.24"/>
    <x v="1"/>
    <s v=""/>
    <s v="92009"/>
    <s v=""/>
    <s v="20150428"/>
    <s v=""/>
    <x v="3"/>
    <s v="BE31125"/>
    <x v="7"/>
    <s v="624317104516"/>
  </r>
  <r>
    <s v="TRANSFER FROM HR POOLS / LABOR"/>
    <x v="11"/>
    <s v="IN"/>
    <s v="836"/>
    <x v="2"/>
    <s v="0000"/>
    <x v="11"/>
    <n v="273.33"/>
    <x v="1"/>
    <s v=""/>
    <s v="92009"/>
    <s v=""/>
    <s v="20150428"/>
    <s v=""/>
    <x v="3"/>
    <s v="BE31127"/>
    <x v="7"/>
    <s v="624317104536"/>
  </r>
  <r>
    <s v="TRANSFER FROM HR POOLS / LABOR"/>
    <x v="11"/>
    <s v="IN"/>
    <s v="836"/>
    <x v="2"/>
    <s v="0000"/>
    <x v="11"/>
    <n v="273.33"/>
    <x v="1"/>
    <s v=""/>
    <s v="92009"/>
    <s v=""/>
    <s v="20150428"/>
    <s v=""/>
    <x v="3"/>
    <s v="BE31125"/>
    <x v="7"/>
    <s v="624317104516"/>
  </r>
  <r>
    <s v="TRANSFER FROM HR POOLS / LABOR"/>
    <x v="11"/>
    <s v="IN"/>
    <s v="836"/>
    <x v="2"/>
    <s v="0000"/>
    <x v="11"/>
    <n v="312.32"/>
    <x v="1"/>
    <s v=""/>
    <s v="92009"/>
    <s v=""/>
    <s v="20150428"/>
    <s v=""/>
    <x v="3"/>
    <s v="BE31123"/>
    <x v="7"/>
    <s v="624317104556"/>
  </r>
  <r>
    <s v="TRANSFER FROM HR POOLS / LABOR"/>
    <x v="11"/>
    <s v="IN"/>
    <s v="836"/>
    <x v="2"/>
    <s v="0000"/>
    <x v="11"/>
    <n v="364.44"/>
    <x v="1"/>
    <s v=""/>
    <s v="92009"/>
    <s v=""/>
    <s v="20150428"/>
    <s v=""/>
    <x v="3"/>
    <s v="BE31124"/>
    <x v="7"/>
    <s v="624317104536"/>
  </r>
  <r>
    <s v="TRANSFER FROM HR POOLS / LABOR"/>
    <x v="11"/>
    <s v="IN"/>
    <s v="836"/>
    <x v="2"/>
    <s v="0000"/>
    <x v="11"/>
    <n v="390.4"/>
    <x v="1"/>
    <s v=""/>
    <s v="92009"/>
    <s v=""/>
    <s v="20150428"/>
    <s v=""/>
    <x v="3"/>
    <s v="BE31127"/>
    <x v="7"/>
    <s v="624317104516"/>
  </r>
  <r>
    <s v="TRANSFER FROM HR POOLS / LABOR"/>
    <x v="11"/>
    <s v="IN"/>
    <s v="836"/>
    <x v="2"/>
    <s v="0000"/>
    <x v="11"/>
    <n v="468.48"/>
    <x v="1"/>
    <s v=""/>
    <s v="92009"/>
    <s v=""/>
    <s v="20150428"/>
    <s v=""/>
    <x v="3"/>
    <s v="BE31128"/>
    <x v="7"/>
    <s v="624317104516"/>
  </r>
  <r>
    <s v="TRANSFER FROM HR POOLS / LABOR"/>
    <x v="11"/>
    <s v="IN"/>
    <s v="836"/>
    <x v="2"/>
    <s v="0000"/>
    <x v="11"/>
    <n v="637.76"/>
    <x v="1"/>
    <s v=""/>
    <s v="92009"/>
    <s v=""/>
    <s v="20150428"/>
    <s v=""/>
    <x v="3"/>
    <s v="BE31124"/>
    <x v="7"/>
    <s v="624317104536"/>
  </r>
  <r>
    <s v="TRANSFER FROM HR POOLS / LABOR"/>
    <x v="11"/>
    <s v="IN"/>
    <s v="836"/>
    <x v="2"/>
    <s v="0000"/>
    <x v="11"/>
    <n v="865.54"/>
    <x v="1"/>
    <s v=""/>
    <s v="92009"/>
    <s v=""/>
    <s v="20150428"/>
    <s v=""/>
    <x v="3"/>
    <s v="BE31127"/>
    <x v="7"/>
    <s v="624317104536"/>
  </r>
  <r>
    <s v="TRANSFER FROM HR POOLS / LABOR"/>
    <x v="11"/>
    <s v="IN"/>
    <s v="836"/>
    <x v="2"/>
    <s v="0000"/>
    <x v="11"/>
    <n v="1002.21"/>
    <x v="1"/>
    <s v=""/>
    <s v="92009"/>
    <s v=""/>
    <s v="20150428"/>
    <s v=""/>
    <x v="3"/>
    <s v="BE31128"/>
    <x v="7"/>
    <s v="624317104516"/>
  </r>
  <r>
    <s v="TRANSFER FROM HR POOLS / LABOR"/>
    <x v="11"/>
    <s v="IN"/>
    <s v="836"/>
    <x v="2"/>
    <s v="0000"/>
    <x v="11"/>
    <n v="1184.43"/>
    <x v="1"/>
    <s v=""/>
    <s v="92009"/>
    <s v=""/>
    <s v="20150428"/>
    <s v=""/>
    <x v="3"/>
    <s v="BE31118"/>
    <x v="7"/>
    <s v="624317193526"/>
  </r>
  <r>
    <s v="TRANSFER FROM HR POOLS / LABOR"/>
    <x v="11"/>
    <s v="IN"/>
    <s v="836"/>
    <x v="2"/>
    <s v="0000"/>
    <x v="11"/>
    <n v="1211.75"/>
    <x v="1"/>
    <s v=""/>
    <s v="92009"/>
    <s v=""/>
    <s v="20150428"/>
    <s v=""/>
    <x v="3"/>
    <s v="BE31119"/>
    <x v="7"/>
    <s v="624317104536"/>
  </r>
  <r>
    <s v="TRANSFER FROM HR POOLS / LABOR"/>
    <x v="11"/>
    <s v="IN"/>
    <s v="836"/>
    <x v="2"/>
    <s v="0000"/>
    <x v="11"/>
    <n v="1366.65"/>
    <x v="1"/>
    <s v=""/>
    <s v="92009"/>
    <s v=""/>
    <s v="20150428"/>
    <s v=""/>
    <x v="3"/>
    <s v="BE31125"/>
    <x v="7"/>
    <s v="624317104516"/>
  </r>
  <r>
    <s v="TRANSFER FROM HR POOLS / LABOR"/>
    <x v="11"/>
    <s v="IN"/>
    <s v="836"/>
    <x v="2"/>
    <s v="0000"/>
    <x v="11"/>
    <n v="1382"/>
    <x v="1"/>
    <s v=""/>
    <s v="92009"/>
    <s v=""/>
    <s v="20150428"/>
    <s v=""/>
    <x v="3"/>
    <s v="BE31118"/>
    <x v="7"/>
    <s v="624317193526"/>
  </r>
  <r>
    <s v="TRANSFER FROM HR POOLS / LABOR"/>
    <x v="11"/>
    <s v="IN"/>
    <s v="836"/>
    <x v="2"/>
    <s v="0000"/>
    <x v="11"/>
    <n v="1795.84"/>
    <x v="1"/>
    <s v=""/>
    <s v="92009"/>
    <s v=""/>
    <s v="20150428"/>
    <s v=""/>
    <x v="3"/>
    <s v="BE31122"/>
    <x v="7"/>
    <s v="624317141516"/>
  </r>
  <r>
    <s v="TRANSFER FROM HR POOLS / LABOR"/>
    <x v="11"/>
    <s v="IN"/>
    <s v="836"/>
    <x v="2"/>
    <s v="0000"/>
    <x v="11"/>
    <n v="2368.86"/>
    <x v="1"/>
    <s v=""/>
    <s v="92009"/>
    <s v=""/>
    <s v="20150428"/>
    <s v=""/>
    <x v="3"/>
    <s v="BE31122"/>
    <x v="7"/>
    <s v="624317141516"/>
  </r>
  <r>
    <s v="TRANSFER FROM HR POOLS / LABOR"/>
    <x v="11"/>
    <s v="IN"/>
    <s v="836"/>
    <x v="2"/>
    <s v="0000"/>
    <x v="11"/>
    <n v="2420.48"/>
    <x v="1"/>
    <s v=""/>
    <s v="92009"/>
    <s v=""/>
    <s v="20150428"/>
    <s v=""/>
    <x v="3"/>
    <s v="BE31125"/>
    <x v="7"/>
    <s v="624317104516"/>
  </r>
  <r>
    <s v="TRANSFER FROM HR POOLS / LABOR"/>
    <x v="11"/>
    <s v="IN"/>
    <s v="836"/>
    <x v="2"/>
    <s v="0000"/>
    <x v="11"/>
    <n v="3388.66"/>
    <x v="1"/>
    <s v=""/>
    <s v="92009"/>
    <s v=""/>
    <s v="20150428"/>
    <s v=""/>
    <x v="3"/>
    <s v="BE31128"/>
    <x v="7"/>
    <s v="624317104516"/>
  </r>
  <r>
    <s v="TRANSFER FROM HR POOLS / LABOR"/>
    <x v="11"/>
    <s v="IN"/>
    <s v="836"/>
    <x v="2"/>
    <s v="0000"/>
    <x v="11"/>
    <n v="4294.3999999999996"/>
    <x v="1"/>
    <s v=""/>
    <s v="92009"/>
    <s v=""/>
    <s v="20150428"/>
    <s v=""/>
    <x v="3"/>
    <s v="BE31119"/>
    <x v="7"/>
    <s v="624317152516"/>
  </r>
  <r>
    <s v="TRANSFER FROM HR POOLS / LABOR"/>
    <x v="11"/>
    <s v="IN"/>
    <s v="836"/>
    <x v="2"/>
    <s v="0000"/>
    <x v="11"/>
    <n v="10150.4"/>
    <x v="1"/>
    <s v=""/>
    <s v="92009"/>
    <s v=""/>
    <s v="20150428"/>
    <s v=""/>
    <x v="3"/>
    <s v="BE31122"/>
    <x v="7"/>
    <s v="624317141516"/>
  </r>
  <r>
    <s v="TRANSFER FROM HR POOLS / LABOR"/>
    <x v="11"/>
    <s v="IN"/>
    <s v="836"/>
    <x v="2"/>
    <s v="0000"/>
    <x v="11"/>
    <n v="10249.870000000001"/>
    <x v="1"/>
    <s v=""/>
    <s v="92009"/>
    <s v=""/>
    <s v="20150428"/>
    <s v=""/>
    <x v="3"/>
    <s v="BE31119"/>
    <x v="7"/>
    <s v="624317152516"/>
  </r>
  <r>
    <s v="TRANSFER FROM HR POOLS / LABOR"/>
    <x v="11"/>
    <s v="IN"/>
    <s v="836"/>
    <x v="2"/>
    <s v="0000"/>
    <x v="11"/>
    <n v="0"/>
    <x v="2"/>
    <s v="(ROUNDING) DIFFERENCE VS. SLC"/>
    <s v=""/>
    <s v=""/>
    <s v="20150504"/>
    <s v=""/>
    <x v="3"/>
    <s v=""/>
    <x v="7"/>
    <s v=""/>
  </r>
  <r>
    <s v="TRANSFER FROM HR POOLS / LABOR"/>
    <x v="11"/>
    <s v="IN"/>
    <s v="836"/>
    <x v="2"/>
    <s v="0000"/>
    <x v="11"/>
    <n v="0"/>
    <x v="2"/>
    <s v="(ROUNDING) DIFFERENCE VS. SLC"/>
    <s v=""/>
    <s v=""/>
    <s v="20150428"/>
    <s v=""/>
    <x v="3"/>
    <s v=""/>
    <x v="7"/>
    <s v=""/>
  </r>
  <r>
    <s v="TRANSFER TO COST"/>
    <x v="12"/>
    <s v="OUT"/>
    <s v="836"/>
    <x v="0"/>
    <s v="0000"/>
    <x v="12"/>
    <n v="0"/>
    <x v="2"/>
    <s v="(ROUNDING) DIFFERENCE VS. SLC"/>
    <s v=""/>
    <s v=""/>
    <s v="20150504"/>
    <s v=""/>
    <x v="3"/>
    <s v=""/>
    <x v="7"/>
    <s v=""/>
  </r>
  <r>
    <s v="TRANSFER TO COST"/>
    <x v="12"/>
    <s v="OUT"/>
    <s v="836"/>
    <x v="0"/>
    <s v="0000"/>
    <x v="12"/>
    <n v="-595"/>
    <x v="72"/>
    <s v="C0519 A SP_DATA CENTER RELOCAJ"/>
    <s v="YUZ1543"/>
    <s v=" 0001"/>
    <s v="20150511"/>
    <s v=""/>
    <x v="3"/>
    <s v="FS00379"/>
    <x v="8"/>
    <s v="62431783683"/>
  </r>
  <r>
    <s v="TRANSFER TO COST"/>
    <x v="12"/>
    <s v="OUT"/>
    <s v="836"/>
    <x v="0"/>
    <s v="0000"/>
    <x v="12"/>
    <n v="-133"/>
    <x v="72"/>
    <s v="C0519 A SP_DATA CENTER RELOCAJ"/>
    <s v="YUZ1543"/>
    <s v=" 0001"/>
    <s v="20150511"/>
    <s v=""/>
    <x v="3"/>
    <s v="FS01308"/>
    <x v="5"/>
    <s v="62431783683"/>
  </r>
  <r>
    <s v="TRANSFER TO COST"/>
    <x v="12"/>
    <s v="OUT"/>
    <s v="836"/>
    <x v="0"/>
    <s v="0000"/>
    <x v="12"/>
    <n v="-101"/>
    <x v="72"/>
    <s v="C0519 A SP_DATA CENTER RELOCAJ"/>
    <s v="YUZ1543"/>
    <s v=" 0001"/>
    <s v="20150511"/>
    <s v=""/>
    <x v="3"/>
    <s v="FS00726"/>
    <x v="3"/>
    <s v="62431783683"/>
  </r>
  <r>
    <s v="Transfer out to Service pool"/>
    <x v="12"/>
    <s v="OUT"/>
    <s v="836"/>
    <x v="1"/>
    <s v="0000"/>
    <x v="12"/>
    <n v="-1137"/>
    <x v="72"/>
    <s v="C0519 A SP_DATA CENTER RELOCAJ"/>
    <s v="YUZ1543"/>
    <s v=" 0001"/>
    <s v="20150511"/>
    <s v=""/>
    <x v="3"/>
    <s v="BE31113"/>
    <x v="6"/>
    <s v="62431783683"/>
  </r>
  <r>
    <s v="Transfer out to Service pool"/>
    <x v="12"/>
    <s v="OUT"/>
    <s v="836"/>
    <x v="1"/>
    <s v="0000"/>
    <x v="12"/>
    <n v="-580"/>
    <x v="72"/>
    <s v="C0519 A SP_DATA CENTER RELOCAJ"/>
    <s v="YUZ1543"/>
    <s v=" 0001"/>
    <s v="20150511"/>
    <s v=""/>
    <x v="3"/>
    <s v="BE31383"/>
    <x v="6"/>
    <s v="62431783683"/>
  </r>
  <r>
    <s v="Transfer out to Service pool"/>
    <x v="12"/>
    <s v="OUT"/>
    <s v="836"/>
    <x v="1"/>
    <s v="0000"/>
    <x v="12"/>
    <n v="-131"/>
    <x v="72"/>
    <s v="C0519 A SP_DATA CENTER RELOCAJ"/>
    <s v="YUZ1543"/>
    <s v=" 0001"/>
    <s v="20150511"/>
    <s v=""/>
    <x v="3"/>
    <s v="BE31081"/>
    <x v="6"/>
    <s v="62431783683"/>
  </r>
  <r>
    <s v="TRANSFER TO COST"/>
    <x v="13"/>
    <s v="OUT"/>
    <s v="836"/>
    <x v="0"/>
    <s v="0000"/>
    <x v="13"/>
    <n v="0"/>
    <x v="2"/>
    <s v="(ROUNDING) DIFFERENCE VS. SLC"/>
    <s v=""/>
    <s v=""/>
    <s v="20150504"/>
    <s v=""/>
    <x v="3"/>
    <s v=""/>
    <x v="7"/>
    <s v=""/>
  </r>
  <r>
    <s v="TRANSFER TO COST"/>
    <x v="13"/>
    <s v="OUT"/>
    <s v="836"/>
    <x v="0"/>
    <s v="0000"/>
    <x v="13"/>
    <n v="-1016.2"/>
    <x v="72"/>
    <s v="C0525 V SP_BASIC SVCES UNIX -J"/>
    <s v="YUZ1543"/>
    <s v=" 0001"/>
    <s v="20150511"/>
    <s v=""/>
    <x v="3"/>
    <s v="FS00753"/>
    <x v="0"/>
    <s v="62431783688"/>
  </r>
  <r>
    <s v="TRANSFER TO COST"/>
    <x v="13"/>
    <s v="OUT"/>
    <s v="836"/>
    <x v="0"/>
    <s v="0000"/>
    <x v="13"/>
    <n v="-355.67"/>
    <x v="72"/>
    <s v="C0525 V SP_BASIC SVCES UNIX -J"/>
    <s v="YUZ1543"/>
    <s v=" 0001"/>
    <s v="20150511"/>
    <s v=""/>
    <x v="3"/>
    <s v="FS00790"/>
    <x v="2"/>
    <s v="62431783688"/>
  </r>
  <r>
    <s v="TRANSFER TO COST"/>
    <x v="13"/>
    <s v="OUT"/>
    <s v="836"/>
    <x v="0"/>
    <s v="0000"/>
    <x v="13"/>
    <n v="-254.05"/>
    <x v="72"/>
    <s v="C0525 V SP_BASIC SVCES UNIX -J"/>
    <s v="YUZ1543"/>
    <s v=" 0001"/>
    <s v="20150511"/>
    <s v=""/>
    <x v="3"/>
    <s v="FS00600"/>
    <x v="1"/>
    <s v="62431783688"/>
  </r>
  <r>
    <s v="TRANSFER TO COST"/>
    <x v="13"/>
    <s v="OUT"/>
    <s v="836"/>
    <x v="0"/>
    <s v="0000"/>
    <x v="13"/>
    <n v="-1828.98"/>
    <x v="72"/>
    <s v="C0526 V SP_BASIC SVCES UNIX -J"/>
    <s v="YUZ1543"/>
    <s v=" 0001"/>
    <s v="20150511"/>
    <s v=""/>
    <x v="3"/>
    <s v="FS00748"/>
    <x v="0"/>
    <s v="62431783688"/>
  </r>
  <r>
    <s v="TRANSFER TO COST"/>
    <x v="13"/>
    <s v="OUT"/>
    <s v="836"/>
    <x v="0"/>
    <s v="0000"/>
    <x v="13"/>
    <n v="-406.44"/>
    <x v="72"/>
    <s v="C0526 V SP_BASIC SVCES UNIX -J"/>
    <s v="YUZ1543"/>
    <s v=" 0001"/>
    <s v="20150511"/>
    <s v=""/>
    <x v="3"/>
    <s v="FS00600"/>
    <x v="1"/>
    <s v="62431783688"/>
  </r>
  <r>
    <s v="TRANSFER TO COST"/>
    <x v="13"/>
    <s v="OUT"/>
    <s v="836"/>
    <x v="0"/>
    <s v="0000"/>
    <x v="13"/>
    <n v="-406.44"/>
    <x v="72"/>
    <s v="C0526 V SP_BASIC SVCES UNIX -J"/>
    <s v="YUZ1543"/>
    <s v=" 0001"/>
    <s v="20150511"/>
    <s v=""/>
    <x v="3"/>
    <s v="FS00379"/>
    <x v="8"/>
    <s v="62431783688"/>
  </r>
  <r>
    <s v="TRANSFER TO COST"/>
    <x v="13"/>
    <s v="OUT"/>
    <s v="836"/>
    <x v="0"/>
    <s v="0000"/>
    <x v="13"/>
    <n v="-2794.44"/>
    <x v="72"/>
    <s v="C0527 V SP_BASIC SVCES UNIX -J"/>
    <s v="YUZ1543"/>
    <s v=" 0001"/>
    <s v="20150511"/>
    <s v=""/>
    <x v="3"/>
    <s v="FS00748"/>
    <x v="0"/>
    <s v="62431783688"/>
  </r>
  <r>
    <s v="TRANSFER TO COST"/>
    <x v="13"/>
    <s v="OUT"/>
    <s v="836"/>
    <x v="0"/>
    <s v="0000"/>
    <x v="13"/>
    <n v="-508.08"/>
    <x v="72"/>
    <s v="C0527 V SP_BASIC SVCES UNIX -J"/>
    <s v="YUZ1543"/>
    <s v=" 0001"/>
    <s v="20150511"/>
    <s v=""/>
    <x v="3"/>
    <s v="FS00600"/>
    <x v="1"/>
    <s v="62431783688"/>
  </r>
  <r>
    <s v="TRANSFER TO COST"/>
    <x v="13"/>
    <s v="OUT"/>
    <s v="836"/>
    <x v="0"/>
    <s v="0000"/>
    <x v="13"/>
    <n v="-169.36"/>
    <x v="72"/>
    <s v="C0527 V SP_BASIC SVCES UNIX -J"/>
    <s v="YUZ1543"/>
    <s v=" 0001"/>
    <s v="20150511"/>
    <s v=""/>
    <x v="3"/>
    <s v="FS00790"/>
    <x v="2"/>
    <s v="62431783688"/>
  </r>
  <r>
    <s v="TRANSFER TO COST"/>
    <x v="13"/>
    <s v="OUT"/>
    <s v="836"/>
    <x v="0"/>
    <s v="0000"/>
    <x v="13"/>
    <n v="-1151.58"/>
    <x v="72"/>
    <s v="C0528 V SP_BASIC SVCES UNIX -J"/>
    <s v="YUZ1543"/>
    <s v=" 0001"/>
    <s v="20150511"/>
    <s v=""/>
    <x v="3"/>
    <s v="FS00600"/>
    <x v="1"/>
    <s v="62431783688"/>
  </r>
  <r>
    <s v="TRANSFER TO COST"/>
    <x v="13"/>
    <s v="OUT"/>
    <s v="836"/>
    <x v="0"/>
    <s v="0000"/>
    <x v="13"/>
    <n v="-948.36"/>
    <x v="72"/>
    <s v="C0528 V SP_BASIC SVCES UNIX -J"/>
    <s v="YUZ1543"/>
    <s v=" 0001"/>
    <s v="20150511"/>
    <s v=""/>
    <x v="3"/>
    <s v="FS00790"/>
    <x v="2"/>
    <s v="62431783688"/>
  </r>
  <r>
    <s v="TRANSFER TO COST"/>
    <x v="13"/>
    <s v="OUT"/>
    <s v="836"/>
    <x v="0"/>
    <s v="0000"/>
    <x v="13"/>
    <n v="-406.44"/>
    <x v="72"/>
    <s v="C0528 V SP_BASIC SVCES UNIX -J"/>
    <s v="YUZ1543"/>
    <s v=" 0001"/>
    <s v="20150511"/>
    <s v=""/>
    <x v="3"/>
    <s v="FS00748"/>
    <x v="0"/>
    <s v="62431783688"/>
  </r>
  <r>
    <s v="Transfer out to Service pool"/>
    <x v="13"/>
    <s v="OUT"/>
    <s v="836"/>
    <x v="1"/>
    <s v="0000"/>
    <x v="13"/>
    <n v="0"/>
    <x v="2"/>
    <s v="(ROUNDING) DIFFERENCE VS. SLC"/>
    <s v=""/>
    <s v=""/>
    <s v="20150504"/>
    <s v=""/>
    <x v="3"/>
    <s v=""/>
    <x v="7"/>
    <s v=""/>
  </r>
  <r>
    <s v="Transfer out to Service pool"/>
    <x v="13"/>
    <s v="OUT"/>
    <s v="836"/>
    <x v="1"/>
    <s v="0000"/>
    <x v="13"/>
    <n v="-406.48"/>
    <x v="72"/>
    <s v="C0525 V SP_BASIC SVCES UNIX -J"/>
    <s v="YUZ1543"/>
    <s v=" 0001"/>
    <s v="20150511"/>
    <s v=""/>
    <x v="3"/>
    <s v="BE31395"/>
    <x v="6"/>
    <s v="62431783688"/>
  </r>
  <r>
    <s v="Transfer out to Service pool"/>
    <x v="13"/>
    <s v="OUT"/>
    <s v="836"/>
    <x v="1"/>
    <s v="0000"/>
    <x v="13"/>
    <n v="-406.48"/>
    <x v="72"/>
    <s v="C0525 V SP_BASIC SVCES UNIX -J"/>
    <s v="YUZ1543"/>
    <s v=" 0001"/>
    <s v="20150511"/>
    <s v=""/>
    <x v="3"/>
    <s v="BE31127"/>
    <x v="6"/>
    <s v="62431783688"/>
  </r>
  <r>
    <s v="Transfer out to Service pool"/>
    <x v="13"/>
    <s v="OUT"/>
    <s v="836"/>
    <x v="1"/>
    <s v="0000"/>
    <x v="13"/>
    <n v="-812.88"/>
    <x v="72"/>
    <s v="C0526 V SP_BASIC SVCES UNIX -J"/>
    <s v="YUZ1543"/>
    <s v=" 0001"/>
    <s v="20150511"/>
    <s v=""/>
    <x v="3"/>
    <s v="BE31395"/>
    <x v="6"/>
    <s v="62431783688"/>
  </r>
  <r>
    <s v="Transfer out to Service pool"/>
    <x v="13"/>
    <s v="OUT"/>
    <s v="836"/>
    <x v="1"/>
    <s v="0000"/>
    <x v="13"/>
    <n v="-406.44"/>
    <x v="72"/>
    <s v="C0526 V SP_BASIC SVCES UNIX -J"/>
    <s v="YUZ1543"/>
    <s v=" 0001"/>
    <s v="20150511"/>
    <s v=""/>
    <x v="3"/>
    <s v="BE31127"/>
    <x v="6"/>
    <s v="62431783688"/>
  </r>
  <r>
    <s v="Transfer out to Service pool"/>
    <x v="13"/>
    <s v="OUT"/>
    <s v="836"/>
    <x v="1"/>
    <s v="0000"/>
    <x v="13"/>
    <n v="-3387.2"/>
    <x v="72"/>
    <s v="C0527 V SP_BASIC SVCES UNIX -J"/>
    <s v="YUZ1543"/>
    <s v=" 0001"/>
    <s v="20150511"/>
    <s v=""/>
    <x v="3"/>
    <s v="BE31127"/>
    <x v="6"/>
    <s v="62431783688"/>
  </r>
  <r>
    <s v="Transfer out to Service pool"/>
    <x v="13"/>
    <s v="OUT"/>
    <s v="836"/>
    <x v="1"/>
    <s v="0000"/>
    <x v="13"/>
    <n v="-1778.28"/>
    <x v="72"/>
    <s v="C0527 V SP_BASIC SVCES UNIX -J"/>
    <s v="YUZ1543"/>
    <s v=" 0001"/>
    <s v="20150511"/>
    <s v=""/>
    <x v="3"/>
    <s v="BE31395"/>
    <x v="6"/>
    <s v="62431783688"/>
  </r>
  <r>
    <s v="Transfer out to Service pool"/>
    <x v="13"/>
    <s v="OUT"/>
    <s v="836"/>
    <x v="1"/>
    <s v="0000"/>
    <x v="13"/>
    <n v="-745.14"/>
    <x v="72"/>
    <s v="C0528 V SP_BASIC SVCES UNIX -J"/>
    <s v="YUZ1543"/>
    <s v=" 0001"/>
    <s v="20150511"/>
    <s v=""/>
    <x v="3"/>
    <s v="BE31395"/>
    <x v="6"/>
    <s v="62431783688"/>
  </r>
  <r>
    <s v="Transfer out to Service pool"/>
    <x v="13"/>
    <s v="OUT"/>
    <s v="836"/>
    <x v="1"/>
    <s v="0000"/>
    <x v="13"/>
    <n v="-270.95999999999998"/>
    <x v="72"/>
    <s v="C0528 V SP_BASIC SVCES UNIX -J"/>
    <s v="YUZ1543"/>
    <s v=" 0001"/>
    <s v="20150511"/>
    <s v=""/>
    <x v="3"/>
    <s v="BE31127"/>
    <x v="6"/>
    <s v="62431783688"/>
  </r>
  <r>
    <s v="Transfers From Related Company - World Trade:"/>
    <x v="13"/>
    <s v="IN"/>
    <s v="836"/>
    <x v="3"/>
    <s v="0000"/>
    <x v="13"/>
    <n v="1939.7"/>
    <x v="86"/>
    <s v="              62460016"/>
    <s v="6000000"/>
    <s v=""/>
    <s v="20150420"/>
    <s v=""/>
    <x v="3"/>
    <s v=""/>
    <x v="7"/>
    <s v=""/>
  </r>
  <r>
    <s v="TRANSFER FROM SERVICE POOL"/>
    <x v="13"/>
    <s v="IN"/>
    <s v="836"/>
    <x v="4"/>
    <s v="0000"/>
    <x v="13"/>
    <n v="-7002"/>
    <x v="81"/>
    <s v=""/>
    <s v="92009"/>
    <s v=""/>
    <s v="20150429"/>
    <s v=""/>
    <x v="3"/>
    <s v="BE31058"/>
    <x v="7"/>
    <s v="62402783875I"/>
  </r>
  <r>
    <s v="TRANSFER FROM SERVICE POOL"/>
    <x v="13"/>
    <s v="IN"/>
    <s v="836"/>
    <x v="4"/>
    <s v="0000"/>
    <x v="13"/>
    <n v="522"/>
    <x v="78"/>
    <s v=""/>
    <s v="92009"/>
    <s v=""/>
    <s v="20150429"/>
    <s v=""/>
    <x v="3"/>
    <s v="BE31058"/>
    <x v="7"/>
    <s v="62402783875I"/>
  </r>
  <r>
    <s v="TRANSFER FROM SERVICE POOL"/>
    <x v="13"/>
    <s v="IN"/>
    <s v="836"/>
    <x v="4"/>
    <s v="0000"/>
    <x v="13"/>
    <n v="900"/>
    <x v="78"/>
    <s v=""/>
    <s v="92009"/>
    <s v=""/>
    <s v="20150429"/>
    <s v=""/>
    <x v="3"/>
    <s v="BE31058"/>
    <x v="7"/>
    <s v="62402783875I"/>
  </r>
  <r>
    <s v="TRANSFER FROM SERVICE POOL"/>
    <x v="13"/>
    <s v="IN"/>
    <s v="836"/>
    <x v="4"/>
    <s v="0000"/>
    <x v="13"/>
    <n v="990"/>
    <x v="78"/>
    <s v=""/>
    <s v="92009"/>
    <s v=""/>
    <s v="20150429"/>
    <s v=""/>
    <x v="3"/>
    <s v="BE31058"/>
    <x v="7"/>
    <s v="62402783875I"/>
  </r>
  <r>
    <s v="TRANSFER FROM SERVICE POOL"/>
    <x v="13"/>
    <s v="IN"/>
    <s v="836"/>
    <x v="4"/>
    <s v="0000"/>
    <x v="13"/>
    <n v="1350"/>
    <x v="78"/>
    <s v=""/>
    <s v="92009"/>
    <s v=""/>
    <s v="20150429"/>
    <s v=""/>
    <x v="3"/>
    <s v="BE31058"/>
    <x v="7"/>
    <s v="62402783875I"/>
  </r>
  <r>
    <s v="TRANSFER FROM SERVICE POOL"/>
    <x v="13"/>
    <s v="IN"/>
    <s v="836"/>
    <x v="4"/>
    <s v="0000"/>
    <x v="13"/>
    <n v="9063"/>
    <x v="78"/>
    <s v=""/>
    <s v="92009"/>
    <s v=""/>
    <s v="20150429"/>
    <s v=""/>
    <x v="3"/>
    <s v="BE31058"/>
    <x v="7"/>
    <s v="62402783875I"/>
  </r>
  <r>
    <s v="TRANSFER FROM SERVICE POOL"/>
    <x v="13"/>
    <s v="IN"/>
    <s v="836"/>
    <x v="4"/>
    <s v="0000"/>
    <x v="13"/>
    <n v="0"/>
    <x v="2"/>
    <s v="(ROUNDING) DIFFERENCE VS. SLC"/>
    <s v=""/>
    <s v=""/>
    <s v="20150429"/>
    <s v=""/>
    <x v="3"/>
    <s v=""/>
    <x v="7"/>
    <s v=""/>
  </r>
  <r>
    <s v="TRANSFER FROM SERVICE POOL"/>
    <x v="13"/>
    <s v="IN"/>
    <s v="836"/>
    <x v="4"/>
    <s v="0000"/>
    <x v="13"/>
    <n v="0"/>
    <x v="2"/>
    <s v="(ROUNDING) DIFFERENCE VS. SLC"/>
    <s v=""/>
    <s v=""/>
    <s v="20150504"/>
    <s v=""/>
    <x v="3"/>
    <s v=""/>
    <x v="7"/>
    <s v=""/>
  </r>
  <r>
    <s v="TRANSFER FROM SERVICE POOL"/>
    <x v="13"/>
    <s v="IN"/>
    <s v="836"/>
    <x v="4"/>
    <s v="0000"/>
    <x v="13"/>
    <n v="303.60000000000002"/>
    <x v="72"/>
    <s v="C0515 V SP_SHARED DATA CENTERJ"/>
    <s v="YUZ1543"/>
    <s v=" 0001"/>
    <s v="20150511"/>
    <s v=""/>
    <x v="3"/>
    <s v="BE31056"/>
    <x v="6"/>
    <s v="62431783650"/>
  </r>
  <r>
    <s v="TRANSFER FROM SERVICE POOL"/>
    <x v="13"/>
    <s v="IN"/>
    <s v="836"/>
    <x v="4"/>
    <s v="0000"/>
    <x v="13"/>
    <n v="82.08"/>
    <x v="72"/>
    <s v="C0548 V SP_SHARED DATA CENTERJ"/>
    <s v="YUZ1543"/>
    <s v=" 0001"/>
    <s v="20150511"/>
    <s v=""/>
    <x v="3"/>
    <s v="BE31056"/>
    <x v="6"/>
    <s v="62431783650"/>
  </r>
  <r>
    <s v="TRANSFER FROM SERVICE POOL"/>
    <x v="13"/>
    <s v="IN"/>
    <s v="836"/>
    <x v="4"/>
    <s v="0000"/>
    <x v="13"/>
    <n v="984.39"/>
    <x v="72"/>
    <s v="C0555 A SP_VENDORIZED SERVICEJ"/>
    <s v="YUZ1543"/>
    <s v=" 0001"/>
    <s v="20150511"/>
    <s v=""/>
    <x v="3"/>
    <s v="BE31058"/>
    <x v="6"/>
    <s v="62431783671"/>
  </r>
  <r>
    <s v="TRANSFER FROM SERVICE POOL"/>
    <x v="13"/>
    <s v="IN"/>
    <s v="836"/>
    <x v="4"/>
    <s v="0000"/>
    <x v="13"/>
    <n v="9599.02"/>
    <x v="72"/>
    <s v="C0555 A SP_VENDORIZED SERVICEJ"/>
    <s v="YUZ1543"/>
    <s v=" 0001"/>
    <s v="20150511"/>
    <s v=""/>
    <x v="3"/>
    <s v="BE31056"/>
    <x v="6"/>
    <s v="62431783671"/>
  </r>
  <r>
    <s v="TRANSFER FROM HR POOLS / LABOR"/>
    <x v="13"/>
    <s v="IN"/>
    <s v="836"/>
    <x v="2"/>
    <s v="0000"/>
    <x v="13"/>
    <n v="234.24"/>
    <x v="1"/>
    <s v=""/>
    <s v="92009"/>
    <s v=""/>
    <s v="20150429"/>
    <s v=""/>
    <x v="3"/>
    <s v="BE31058"/>
    <x v="7"/>
    <s v="624317104536"/>
  </r>
  <r>
    <s v="TRANSFER FROM HR POOLS / LABOR"/>
    <x v="13"/>
    <s v="IN"/>
    <s v="836"/>
    <x v="2"/>
    <s v="0000"/>
    <x v="13"/>
    <n v="234.24"/>
    <x v="1"/>
    <s v=""/>
    <s v="92009"/>
    <s v=""/>
    <s v="20150428"/>
    <s v=""/>
    <x v="3"/>
    <s v="BE31058"/>
    <x v="7"/>
    <s v="624317104536"/>
  </r>
  <r>
    <s v="TRANSFER FROM HR POOLS / LABOR"/>
    <x v="13"/>
    <s v="IN"/>
    <s v="836"/>
    <x v="2"/>
    <s v="0000"/>
    <x v="13"/>
    <n v="858.88"/>
    <x v="1"/>
    <s v=""/>
    <s v="92009"/>
    <s v=""/>
    <s v="20150428"/>
    <s v=""/>
    <x v="3"/>
    <s v="BE31058"/>
    <x v="7"/>
    <s v="624317104536"/>
  </r>
  <r>
    <s v="TRANSFER FROM HR POOLS / LABOR"/>
    <x v="13"/>
    <s v="IN"/>
    <s v="836"/>
    <x v="2"/>
    <s v="0000"/>
    <x v="13"/>
    <n v="911.1"/>
    <x v="1"/>
    <s v=""/>
    <s v="92009"/>
    <s v=""/>
    <s v="20150428"/>
    <s v=""/>
    <x v="3"/>
    <s v="BE31056"/>
    <x v="7"/>
    <s v="624317104536"/>
  </r>
  <r>
    <s v="TRANSFER FROM HR POOLS / LABOR"/>
    <x v="13"/>
    <s v="IN"/>
    <s v="836"/>
    <x v="2"/>
    <s v="0000"/>
    <x v="13"/>
    <n v="1913.31"/>
    <x v="1"/>
    <s v=""/>
    <s v="92009"/>
    <s v=""/>
    <s v="20150428"/>
    <s v=""/>
    <x v="3"/>
    <s v="BE31056"/>
    <x v="7"/>
    <s v="624317104536"/>
  </r>
  <r>
    <s v="TRANSFER FROM HR POOLS / LABOR"/>
    <x v="13"/>
    <s v="IN"/>
    <s v="836"/>
    <x v="2"/>
    <s v="0000"/>
    <x v="13"/>
    <n v="0"/>
    <x v="2"/>
    <s v="(ROUNDING) DIFFERENCE VS. SLC"/>
    <s v=""/>
    <s v=""/>
    <s v="20150504"/>
    <s v=""/>
    <x v="3"/>
    <s v=""/>
    <x v="7"/>
    <s v=""/>
  </r>
  <r>
    <s v="TRANSFER FROM HR POOLS / LABOR"/>
    <x v="13"/>
    <s v="IN"/>
    <s v="836"/>
    <x v="2"/>
    <s v="0000"/>
    <x v="13"/>
    <n v="0"/>
    <x v="2"/>
    <s v="(ROUNDING) DIFFERENCE VS. SLC"/>
    <s v=""/>
    <s v=""/>
    <s v="20150428"/>
    <s v=""/>
    <x v="3"/>
    <s v=""/>
    <x v="7"/>
    <s v=""/>
  </r>
  <r>
    <s v="TRANSFER TO COST"/>
    <x v="14"/>
    <s v="OUT"/>
    <s v="836"/>
    <x v="0"/>
    <s v="0000"/>
    <x v="14"/>
    <n v="0"/>
    <x v="2"/>
    <s v="(ROUNDING) DIFFERENCE VS. SLC"/>
    <s v=""/>
    <s v=""/>
    <s v="20150504"/>
    <s v=""/>
    <x v="3"/>
    <s v=""/>
    <x v="7"/>
    <s v=""/>
  </r>
  <r>
    <s v="TRANSFER TO COST"/>
    <x v="14"/>
    <s v="OUT"/>
    <s v="836"/>
    <x v="0"/>
    <s v="0000"/>
    <x v="14"/>
    <n v="-3181.56"/>
    <x v="72"/>
    <s v="C0524 V SP_BASIC SVCES ISERIEJ"/>
    <s v="YUZ1543"/>
    <s v=" 0001"/>
    <s v="20150511"/>
    <s v=""/>
    <x v="3"/>
    <s v="FS01150"/>
    <x v="9"/>
    <s v="62431783690"/>
  </r>
  <r>
    <s v="TRANSFER TO COST"/>
    <x v="14"/>
    <s v="OUT"/>
    <s v="836"/>
    <x v="0"/>
    <s v="0000"/>
    <x v="14"/>
    <n v="-2313.86"/>
    <x v="72"/>
    <s v="C0524 V SP_BASIC SVCES ISERIEJ"/>
    <s v="YUZ1543"/>
    <s v=" 0001"/>
    <s v="20150511"/>
    <s v=""/>
    <x v="3"/>
    <s v="FS00747"/>
    <x v="0"/>
    <s v="62431783690"/>
  </r>
  <r>
    <s v="TRANSFER TO COST"/>
    <x v="14"/>
    <s v="OUT"/>
    <s v="836"/>
    <x v="0"/>
    <s v="0000"/>
    <x v="14"/>
    <n v="-1735.39"/>
    <x v="72"/>
    <s v="C0524 V SP_BASIC SVCES ISERIEJ"/>
    <s v="YUZ1543"/>
    <s v=" 0001"/>
    <s v="20150511"/>
    <s v=""/>
    <x v="3"/>
    <s v="FS00597"/>
    <x v="1"/>
    <s v="62431783690"/>
  </r>
  <r>
    <s v="TRANSFER TO COST"/>
    <x v="14"/>
    <s v="OUT"/>
    <s v="836"/>
    <x v="0"/>
    <s v="0000"/>
    <x v="14"/>
    <n v="-1446.16"/>
    <x v="72"/>
    <s v="C0524 V SP_BASIC SVCES ISERIEJ"/>
    <s v="YUZ1543"/>
    <s v=" 0001"/>
    <s v="20150511"/>
    <s v=""/>
    <x v="3"/>
    <s v="FS00726"/>
    <x v="3"/>
    <s v="62431783690"/>
  </r>
  <r>
    <s v="TRANSFER TO COST"/>
    <x v="14"/>
    <s v="OUT"/>
    <s v="836"/>
    <x v="0"/>
    <s v="0000"/>
    <x v="14"/>
    <n v="-1156.93"/>
    <x v="72"/>
    <s v="C0524 V SP_BASIC SVCES ISERIEJ"/>
    <s v="YUZ1543"/>
    <s v=" 0001"/>
    <s v="20150511"/>
    <s v=""/>
    <x v="3"/>
    <s v="FS00379"/>
    <x v="8"/>
    <s v="62431783690"/>
  </r>
  <r>
    <s v="TRANSFER TO COST"/>
    <x v="14"/>
    <s v="OUT"/>
    <s v="836"/>
    <x v="0"/>
    <s v="0000"/>
    <x v="14"/>
    <n v="-867.69"/>
    <x v="72"/>
    <s v="C0524 V SP_BASIC SVCES ISERIEJ"/>
    <s v="YUZ1543"/>
    <s v=" 0001"/>
    <s v="20150511"/>
    <s v=""/>
    <x v="3"/>
    <s v="FS01308"/>
    <x v="5"/>
    <s v="62431783690"/>
  </r>
  <r>
    <s v="TRANSFER TO COST"/>
    <x v="14"/>
    <s v="OUT"/>
    <s v="836"/>
    <x v="0"/>
    <s v="0000"/>
    <x v="14"/>
    <n v="-289.23"/>
    <x v="72"/>
    <s v="C0524 V SP_BASIC SVCES ISERIEJ"/>
    <s v="YUZ1543"/>
    <s v=" 0001"/>
    <s v="20150511"/>
    <s v=""/>
    <x v="3"/>
    <s v="FS01284"/>
    <x v="18"/>
    <s v="62431783690"/>
  </r>
  <r>
    <s v="Transfer out to Service pool"/>
    <x v="14"/>
    <s v="OUT"/>
    <s v="836"/>
    <x v="1"/>
    <s v="0000"/>
    <x v="14"/>
    <n v="-3470.79"/>
    <x v="72"/>
    <s v="C0524 V SP_BASIC SVCES ISERIEJ"/>
    <s v="YUZ1543"/>
    <s v=" 0001"/>
    <s v="20150511"/>
    <s v=""/>
    <x v="3"/>
    <s v="BE31395"/>
    <x v="6"/>
    <s v="62431783690"/>
  </r>
  <r>
    <s v="TRANSFER FROM SERVICE POOL"/>
    <x v="14"/>
    <s v="IN"/>
    <s v="836"/>
    <x v="4"/>
    <s v="0000"/>
    <x v="14"/>
    <n v="9480.35"/>
    <x v="72"/>
    <s v="C0555 A SP_VENDORIZED SERVICEJ"/>
    <s v="YUZ1543"/>
    <s v=" 0001"/>
    <s v="20150511"/>
    <s v=""/>
    <x v="3"/>
    <s v="BE31097"/>
    <x v="6"/>
    <s v="62431783671"/>
  </r>
  <r>
    <s v="TRANSFER FROM HR POOLS / LABOR"/>
    <x v="14"/>
    <s v="IN"/>
    <s v="836"/>
    <x v="2"/>
    <s v="0000"/>
    <x v="14"/>
    <n v="728.88"/>
    <x v="1"/>
    <s v=""/>
    <s v="92009"/>
    <s v=""/>
    <s v="20150428"/>
    <s v=""/>
    <x v="3"/>
    <s v="BE31097"/>
    <x v="7"/>
    <s v="624317104556"/>
  </r>
  <r>
    <s v="TRANSFER FROM HR POOLS / LABOR"/>
    <x v="14"/>
    <s v="IN"/>
    <s v="836"/>
    <x v="2"/>
    <s v="0000"/>
    <x v="14"/>
    <n v="911.1"/>
    <x v="1"/>
    <s v=""/>
    <s v="92009"/>
    <s v=""/>
    <s v="20150428"/>
    <s v=""/>
    <x v="3"/>
    <s v="BE31097"/>
    <x v="7"/>
    <s v="624317104556"/>
  </r>
  <r>
    <s v="TRANSFER FROM HR POOLS / LABOR"/>
    <x v="14"/>
    <s v="IN"/>
    <s v="836"/>
    <x v="2"/>
    <s v="0000"/>
    <x v="14"/>
    <n v="0"/>
    <x v="2"/>
    <s v="(ROUNDING) DIFFERENCE VS. SLC"/>
    <s v=""/>
    <s v=""/>
    <s v="20150504"/>
    <s v=""/>
    <x v="3"/>
    <s v=""/>
    <x v="7"/>
    <s v=""/>
  </r>
  <r>
    <s v="TRANSFER FROM HR POOLS / LABOR"/>
    <x v="14"/>
    <s v="IN"/>
    <s v="836"/>
    <x v="2"/>
    <s v="0000"/>
    <x v="14"/>
    <n v="0"/>
    <x v="2"/>
    <s v="(ROUNDING) DIFFERENCE VS. SLC"/>
    <s v=""/>
    <s v=""/>
    <s v="20150428"/>
    <s v=""/>
    <x v="3"/>
    <s v=""/>
    <x v="7"/>
    <s v=""/>
  </r>
  <r>
    <s v="TRANSFER TO COST"/>
    <x v="15"/>
    <s v="OUT"/>
    <s v="836"/>
    <x v="0"/>
    <s v="0000"/>
    <x v="15"/>
    <n v="-11244.75"/>
    <x v="72"/>
    <s v="C0529 A SP_NESSULUX LC31     J"/>
    <s v="YUZ1543"/>
    <s v=" 0001"/>
    <s v="20150511"/>
    <s v=""/>
    <x v="3"/>
    <s v="FS00662"/>
    <x v="0"/>
    <s v="62431783691"/>
  </r>
  <r>
    <s v="TRANSFER TO COST"/>
    <x v="15"/>
    <s v="OUT"/>
    <s v="836"/>
    <x v="0"/>
    <s v="0000"/>
    <x v="15"/>
    <n v="-4119.84"/>
    <x v="72"/>
    <s v="C0529 A SP_NESSULUX LC31     J"/>
    <s v="YUZ1543"/>
    <s v=" 0001"/>
    <s v="20150511"/>
    <s v=""/>
    <x v="3"/>
    <s v="FS00797"/>
    <x v="2"/>
    <s v="62431783691"/>
  </r>
  <r>
    <s v="TRANSFER TO COST"/>
    <x v="15"/>
    <s v="OUT"/>
    <s v="836"/>
    <x v="0"/>
    <s v="0000"/>
    <x v="15"/>
    <n v="-1586.25"/>
    <x v="72"/>
    <s v="C0529 A SP_NESSULUX LC31     J"/>
    <s v="YUZ1543"/>
    <s v=" 0001"/>
    <s v="20150511"/>
    <s v=""/>
    <x v="3"/>
    <s v="FS01256"/>
    <x v="2"/>
    <s v="62431783691"/>
  </r>
  <r>
    <s v="TRANSFER TO COST"/>
    <x v="15"/>
    <s v="OUT"/>
    <s v="836"/>
    <x v="0"/>
    <s v="0000"/>
    <x v="15"/>
    <n v="-1101.56"/>
    <x v="72"/>
    <s v="C0529 A SP_NESSULUX LC31     J"/>
    <s v="YUZ1543"/>
    <s v=" 0001"/>
    <s v="20150511"/>
    <s v=""/>
    <x v="3"/>
    <s v="FS01271"/>
    <x v="1"/>
    <s v="62431783691"/>
  </r>
  <r>
    <s v="TRANSFER TO COST"/>
    <x v="15"/>
    <s v="OUT"/>
    <s v="836"/>
    <x v="0"/>
    <s v="0000"/>
    <x v="15"/>
    <n v="-932.66"/>
    <x v="72"/>
    <s v="C0529 A SP_NESSULUX LC31     J"/>
    <s v="YUZ1543"/>
    <s v=" 0001"/>
    <s v="20150511"/>
    <s v=""/>
    <x v="3"/>
    <s v="FS00791"/>
    <x v="2"/>
    <s v="62431783691"/>
  </r>
  <r>
    <s v="TRANSFER TO COST"/>
    <x v="15"/>
    <s v="OUT"/>
    <s v="836"/>
    <x v="0"/>
    <s v="0000"/>
    <x v="15"/>
    <n v="-793.12"/>
    <x v="72"/>
    <s v="C0529 A SP_NESSULUX LC31     J"/>
    <s v="YUZ1543"/>
    <s v=" 0001"/>
    <s v="20150511"/>
    <s v=""/>
    <x v="3"/>
    <s v="FS01359"/>
    <x v="19"/>
    <s v="62431783691"/>
  </r>
  <r>
    <s v="TRANSFER TO COST"/>
    <x v="15"/>
    <s v="OUT"/>
    <s v="836"/>
    <x v="0"/>
    <s v="0000"/>
    <x v="15"/>
    <n v="-771.09"/>
    <x v="72"/>
    <s v="C0529 A SP_NESSULUX LC31     J"/>
    <s v="YUZ1543"/>
    <s v=" 0001"/>
    <s v="20150511"/>
    <s v=""/>
    <x v="3"/>
    <s v="FS01380"/>
    <x v="2"/>
    <s v="62431783691"/>
  </r>
  <r>
    <s v="TRANSFER TO COST"/>
    <x v="15"/>
    <s v="OUT"/>
    <s v="836"/>
    <x v="0"/>
    <s v="0000"/>
    <x v="15"/>
    <n v="-506.71"/>
    <x v="72"/>
    <s v="C0529 A SP_NESSULUX LC31     J"/>
    <s v="YUZ1543"/>
    <s v=" 0001"/>
    <s v="20150511"/>
    <s v=""/>
    <x v="3"/>
    <s v="FS00726"/>
    <x v="3"/>
    <s v="62431783691"/>
  </r>
  <r>
    <s v="TRANSFER TO COST"/>
    <x v="15"/>
    <s v="OUT"/>
    <s v="836"/>
    <x v="0"/>
    <s v="0000"/>
    <x v="15"/>
    <n v="-440.63"/>
    <x v="72"/>
    <s v="C0529 A SP_NESSULUX LC31     J"/>
    <s v="YUZ1543"/>
    <s v=" 0001"/>
    <s v="20150511"/>
    <s v=""/>
    <x v="3"/>
    <s v="FS01312"/>
    <x v="1"/>
    <s v="62431783691"/>
  </r>
  <r>
    <s v="TRANSFER TO COST"/>
    <x v="15"/>
    <s v="OUT"/>
    <s v="836"/>
    <x v="0"/>
    <s v="0000"/>
    <x v="15"/>
    <n v="-356.44"/>
    <x v="72"/>
    <s v="C0529 A SP_NESSULUX LC31     J"/>
    <s v="YUZ1543"/>
    <s v=" 0001"/>
    <s v="20150511"/>
    <s v=""/>
    <x v="3"/>
    <s v="FS01560"/>
    <x v="2"/>
    <s v="62431783691"/>
  </r>
  <r>
    <s v="TRANSFER TO COST"/>
    <x v="15"/>
    <s v="OUT"/>
    <s v="836"/>
    <x v="0"/>
    <s v="0000"/>
    <x v="15"/>
    <n v="-44.21"/>
    <x v="72"/>
    <s v="C0529 A SP_NESSULUX LC31     J"/>
    <s v="YUZ1543"/>
    <s v=" 0001"/>
    <s v="20150511"/>
    <s v=""/>
    <x v="3"/>
    <s v="FS01259"/>
    <x v="2"/>
    <s v="62431783691"/>
  </r>
  <r>
    <s v="TRANSFER TO COST"/>
    <x v="15"/>
    <s v="OUT"/>
    <s v="836"/>
    <x v="0"/>
    <s v="0000"/>
    <x v="15"/>
    <n v="-34545"/>
    <x v="72"/>
    <s v="C0530 A SP_NESSULUX LC31     J"/>
    <s v="YUZ1543"/>
    <s v=" 0001"/>
    <s v="20150511"/>
    <s v=""/>
    <x v="3"/>
    <s v="FS00791"/>
    <x v="2"/>
    <s v="62431783691"/>
  </r>
  <r>
    <s v="TRANSFER TO COST"/>
    <x v="15"/>
    <s v="OUT"/>
    <s v="836"/>
    <x v="0"/>
    <s v="0000"/>
    <x v="15"/>
    <n v="-7929.84"/>
    <x v="72"/>
    <s v="C0530 A SP_NESSULUX LC31     J"/>
    <s v="YUZ1543"/>
    <s v=" 0001"/>
    <s v="20150511"/>
    <s v=""/>
    <x v="3"/>
    <s v="FS00596"/>
    <x v="1"/>
    <s v="62431783691"/>
  </r>
  <r>
    <s v="TRANSFER TO COST"/>
    <x v="15"/>
    <s v="OUT"/>
    <s v="836"/>
    <x v="0"/>
    <s v="0000"/>
    <x v="15"/>
    <n v="-13665.6"/>
    <x v="72"/>
    <s v="C0531 A SP_NESSULUX LC31     J"/>
    <s v="YUZ1543"/>
    <s v=" 0001"/>
    <s v="20150511"/>
    <s v=""/>
    <x v="3"/>
    <s v="FS00797"/>
    <x v="2"/>
    <s v="62431783691"/>
  </r>
  <r>
    <s v="TRANSFER TO COST"/>
    <x v="15"/>
    <s v="OUT"/>
    <s v="836"/>
    <x v="0"/>
    <s v="0000"/>
    <x v="15"/>
    <n v="-5688"/>
    <x v="72"/>
    <s v="C0531 A SP_NESSULUX LC31     J"/>
    <s v="YUZ1543"/>
    <s v=" 0001"/>
    <s v="20150511"/>
    <s v=""/>
    <x v="3"/>
    <s v="FS00596"/>
    <x v="1"/>
    <s v="62431783691"/>
  </r>
  <r>
    <s v="TRANSFER TO COST"/>
    <x v="15"/>
    <s v="OUT"/>
    <s v="836"/>
    <x v="0"/>
    <s v="0000"/>
    <x v="15"/>
    <n v="-360"/>
    <x v="72"/>
    <s v="C0531 A SP_NESSULUX LC31     J"/>
    <s v="YUZ1543"/>
    <s v=" 0001"/>
    <s v="20150511"/>
    <s v=""/>
    <x v="3"/>
    <s v="FS00726"/>
    <x v="3"/>
    <s v="62431783691"/>
  </r>
  <r>
    <s v="TRANSFER TO COST"/>
    <x v="15"/>
    <s v="OUT"/>
    <s v="836"/>
    <x v="0"/>
    <s v="0000"/>
    <x v="15"/>
    <n v="-172.8"/>
    <x v="72"/>
    <s v="C0531 A SP_NESSULUX LC31     J"/>
    <s v="YUZ1543"/>
    <s v=" 0001"/>
    <s v="20150511"/>
    <s v=""/>
    <x v="3"/>
    <s v="FS00379"/>
    <x v="8"/>
    <s v="62431783691"/>
  </r>
  <r>
    <s v="TRANSFER TO COST"/>
    <x v="15"/>
    <s v="OUT"/>
    <s v="836"/>
    <x v="0"/>
    <s v="0000"/>
    <x v="15"/>
    <n v="-144"/>
    <x v="72"/>
    <s v="C0531 A SP_NESSULUX LC31     J"/>
    <s v="YUZ1543"/>
    <s v=" 0001"/>
    <s v="20150511"/>
    <s v=""/>
    <x v="3"/>
    <s v="FS00765"/>
    <x v="4"/>
    <s v="62431783691"/>
  </r>
  <r>
    <s v="TRANSFER TO COST"/>
    <x v="15"/>
    <s v="OUT"/>
    <s v="836"/>
    <x v="0"/>
    <s v="0000"/>
    <x v="15"/>
    <n v="-622"/>
    <x v="72"/>
    <s v="C0532 A SP_NESSULUX LC31     J"/>
    <s v="YUZ1543"/>
    <s v=" 0001"/>
    <s v="20150511"/>
    <s v=""/>
    <x v="3"/>
    <s v="FS00791"/>
    <x v="2"/>
    <s v="62431783691"/>
  </r>
  <r>
    <s v="TRANSFER TO COST"/>
    <x v="15"/>
    <s v="OUT"/>
    <s v="836"/>
    <x v="0"/>
    <s v="0000"/>
    <x v="15"/>
    <n v="-387"/>
    <x v="72"/>
    <s v="C0532 A SP_NESSULUX LC31     J"/>
    <s v="YUZ1543"/>
    <s v=" 0001"/>
    <s v="20150511"/>
    <s v=""/>
    <x v="3"/>
    <s v="FS00797"/>
    <x v="2"/>
    <s v="62431783691"/>
  </r>
  <r>
    <s v="TRANSFER TO COST"/>
    <x v="15"/>
    <s v="OUT"/>
    <s v="836"/>
    <x v="0"/>
    <s v="0000"/>
    <x v="15"/>
    <n v="-169"/>
    <x v="72"/>
    <s v="C0532 A SP_NESSULUX LC31     J"/>
    <s v="YUZ1543"/>
    <s v=" 0001"/>
    <s v="20150511"/>
    <s v=""/>
    <x v="3"/>
    <s v="FS00596"/>
    <x v="1"/>
    <s v="62431783691"/>
  </r>
  <r>
    <s v="TRANSFER TO COST"/>
    <x v="15"/>
    <s v="OUT"/>
    <s v="836"/>
    <x v="0"/>
    <s v="0000"/>
    <x v="15"/>
    <n v="-107"/>
    <x v="72"/>
    <s v="C0532 A SP_NESSULUX LC31     J"/>
    <s v="YUZ1543"/>
    <s v=" 0001"/>
    <s v="20150511"/>
    <s v=""/>
    <x v="3"/>
    <s v="FS00595"/>
    <x v="1"/>
    <s v="62431783691"/>
  </r>
  <r>
    <s v="TRANSFER TO COST"/>
    <x v="15"/>
    <s v="OUT"/>
    <s v="836"/>
    <x v="0"/>
    <s v="0000"/>
    <x v="15"/>
    <n v="-13"/>
    <x v="72"/>
    <s v="C0532 A SP_NESSULUX LC31     J"/>
    <s v="YUZ1543"/>
    <s v=" 0001"/>
    <s v="20150511"/>
    <s v=""/>
    <x v="3"/>
    <s v="FS00379"/>
    <x v="8"/>
    <s v="62431783691"/>
  </r>
  <r>
    <s v="TRANSFER TO COST"/>
    <x v="15"/>
    <s v="OUT"/>
    <s v="836"/>
    <x v="0"/>
    <s v="0000"/>
    <x v="15"/>
    <n v="-13"/>
    <x v="72"/>
    <s v="C0532 A SP_NESSULUX LC31     J"/>
    <s v="YUZ1543"/>
    <s v=" 0001"/>
    <s v="20150511"/>
    <s v=""/>
    <x v="3"/>
    <s v="FS00726"/>
    <x v="3"/>
    <s v="62431783691"/>
  </r>
  <r>
    <s v="TRANSFER TO COST"/>
    <x v="15"/>
    <s v="OUT"/>
    <s v="836"/>
    <x v="0"/>
    <s v="0000"/>
    <x v="15"/>
    <n v="-13"/>
    <x v="72"/>
    <s v="C0532 A SP_NESSULUX LC31     J"/>
    <s v="YUZ1543"/>
    <s v=" 0001"/>
    <s v="20150511"/>
    <s v=""/>
    <x v="3"/>
    <s v="FS00765"/>
    <x v="4"/>
    <s v="62431783691"/>
  </r>
  <r>
    <s v="Transfer out to Service pool"/>
    <x v="15"/>
    <s v="OUT"/>
    <s v="836"/>
    <x v="1"/>
    <s v="0000"/>
    <x v="15"/>
    <n v="0"/>
    <x v="2"/>
    <s v="(ROUNDING) DIFFERENCE VS. SLC"/>
    <s v=""/>
    <s v=""/>
    <s v="20150504"/>
    <s v=""/>
    <x v="3"/>
    <s v=""/>
    <x v="7"/>
    <s v=""/>
  </r>
  <r>
    <s v="Transfer out to Service pool"/>
    <x v="15"/>
    <s v="OUT"/>
    <s v="836"/>
    <x v="1"/>
    <s v="0000"/>
    <x v="15"/>
    <n v="-4797.5200000000004"/>
    <x v="72"/>
    <s v="C0529 A SP_NESSULUX LC31     J"/>
    <s v="YUZ1543"/>
    <s v=" 0001"/>
    <s v="20150511"/>
    <s v=""/>
    <x v="3"/>
    <s v="BE31401"/>
    <x v="6"/>
    <s v="62431783691"/>
  </r>
  <r>
    <s v="Transfer out to Service pool"/>
    <x v="15"/>
    <s v="OUT"/>
    <s v="836"/>
    <x v="1"/>
    <s v="0000"/>
    <x v="15"/>
    <n v="-3128.43"/>
    <x v="72"/>
    <s v="C0529 A SP_NESSULUX LC31     J"/>
    <s v="YUZ1543"/>
    <s v=" 0001"/>
    <s v="20150511"/>
    <s v=""/>
    <x v="3"/>
    <s v="BE31394"/>
    <x v="6"/>
    <s v="62431783691"/>
  </r>
  <r>
    <s v="Transfer out to Service pool"/>
    <x v="15"/>
    <s v="OUT"/>
    <s v="836"/>
    <x v="1"/>
    <s v="0000"/>
    <x v="15"/>
    <n v="-352.5"/>
    <x v="72"/>
    <s v="C0529 A SP_NESSULUX LC31     J"/>
    <s v="YUZ1543"/>
    <s v=" 0001"/>
    <s v="20150511"/>
    <s v=""/>
    <x v="3"/>
    <s v="BE31386"/>
    <x v="6"/>
    <s v="62431783691"/>
  </r>
  <r>
    <s v="Transfer out to Service pool"/>
    <x v="15"/>
    <s v="OUT"/>
    <s v="836"/>
    <x v="1"/>
    <s v="0000"/>
    <x v="15"/>
    <n v="-27057.9"/>
    <x v="72"/>
    <s v="C0530 A SP_NESSULUX LC31     J"/>
    <s v="YUZ1543"/>
    <s v=" 0001"/>
    <s v="20150511"/>
    <s v=""/>
    <x v="3"/>
    <s v="BE31392"/>
    <x v="6"/>
    <s v="62431783691"/>
  </r>
  <r>
    <s v="Transfer out to Service pool"/>
    <x v="15"/>
    <s v="OUT"/>
    <s v="836"/>
    <x v="1"/>
    <s v="0000"/>
    <x v="15"/>
    <n v="-23587.200000000001"/>
    <x v="72"/>
    <s v="C0531 A SP_NESSULUX LC31     J"/>
    <s v="YUZ1543"/>
    <s v=" 0001"/>
    <s v="20150511"/>
    <s v=""/>
    <x v="3"/>
    <s v="BE31399"/>
    <x v="6"/>
    <s v="62431783691"/>
  </r>
  <r>
    <s v="Transfer out to Service pool"/>
    <x v="15"/>
    <s v="OUT"/>
    <s v="836"/>
    <x v="1"/>
    <s v="0000"/>
    <x v="15"/>
    <n v="-13946.4"/>
    <x v="72"/>
    <s v="C0531 A SP_NESSULUX LC31     J"/>
    <s v="YUZ1543"/>
    <s v=" 0001"/>
    <s v="20150511"/>
    <s v=""/>
    <x v="3"/>
    <s v="BE31400"/>
    <x v="6"/>
    <s v="62431783691"/>
  </r>
  <r>
    <s v="Transfer out to Service pool"/>
    <x v="15"/>
    <s v="OUT"/>
    <s v="836"/>
    <x v="1"/>
    <s v="0000"/>
    <x v="15"/>
    <n v="-936"/>
    <x v="72"/>
    <s v="C0531 A SP_NESSULUX LC31     J"/>
    <s v="YUZ1543"/>
    <s v=" 0001"/>
    <s v="20150511"/>
    <s v=""/>
    <x v="3"/>
    <s v="BE31388"/>
    <x v="6"/>
    <s v="62431783691"/>
  </r>
  <r>
    <s v="Transfer out to Service pool"/>
    <x v="15"/>
    <s v="OUT"/>
    <s v="836"/>
    <x v="1"/>
    <s v="0000"/>
    <x v="15"/>
    <n v="-14.4"/>
    <x v="72"/>
    <s v="C0531 A SP_NESSULUX LC31     J"/>
    <s v="YUZ1543"/>
    <s v=" 0001"/>
    <s v="20150511"/>
    <s v=""/>
    <x v="3"/>
    <s v="BE31386"/>
    <x v="6"/>
    <s v="62431783691"/>
  </r>
  <r>
    <s v="Transfer out to Service pool"/>
    <x v="15"/>
    <s v="OUT"/>
    <s v="836"/>
    <x v="1"/>
    <s v="0000"/>
    <x v="15"/>
    <n v="-476"/>
    <x v="72"/>
    <s v="C0532 A SP_NESSULUX LC31     J"/>
    <s v="YUZ1543"/>
    <s v=" 0001"/>
    <s v="20150511"/>
    <s v=""/>
    <x v="3"/>
    <s v="BE31392"/>
    <x v="6"/>
    <s v="62431783691"/>
  </r>
  <r>
    <s v="Transfer out to Service pool"/>
    <x v="15"/>
    <s v="OUT"/>
    <s v="836"/>
    <x v="1"/>
    <s v="0000"/>
    <x v="15"/>
    <n v="-440"/>
    <x v="72"/>
    <s v="C0532 A SP_NESSULUX LC31     J"/>
    <s v="YUZ1543"/>
    <s v=" 0001"/>
    <s v="20150511"/>
    <s v=""/>
    <x v="3"/>
    <s v="BE31399"/>
    <x v="6"/>
    <s v="62431783691"/>
  </r>
  <r>
    <s v="Transfer out to Service pool"/>
    <x v="15"/>
    <s v="OUT"/>
    <s v="836"/>
    <x v="1"/>
    <s v="0000"/>
    <x v="15"/>
    <n v="-266"/>
    <x v="72"/>
    <s v="C0532 A SP_NESSULUX LC31     J"/>
    <s v="YUZ1543"/>
    <s v=" 0001"/>
    <s v="20150511"/>
    <s v=""/>
    <x v="3"/>
    <s v="BE31400"/>
    <x v="6"/>
    <s v="62431783691"/>
  </r>
  <r>
    <s v="Transfer out to Service pool"/>
    <x v="15"/>
    <s v="OUT"/>
    <s v="836"/>
    <x v="1"/>
    <s v="0000"/>
    <x v="15"/>
    <n v="-40"/>
    <x v="72"/>
    <s v="C0532 A SP_NESSULUX LC31     J"/>
    <s v="YUZ1543"/>
    <s v=" 0001"/>
    <s v="20150511"/>
    <s v=""/>
    <x v="3"/>
    <s v="BE31388"/>
    <x v="6"/>
    <s v="62431783691"/>
  </r>
  <r>
    <s v="Transfer out to Service pool"/>
    <x v="15"/>
    <s v="OUT"/>
    <s v="836"/>
    <x v="1"/>
    <s v="0000"/>
    <x v="15"/>
    <n v="-13"/>
    <x v="72"/>
    <s v="C0532 A SP_NESSULUX LC31     J"/>
    <s v="YUZ1543"/>
    <s v=" 0001"/>
    <s v="20150511"/>
    <s v=""/>
    <x v="3"/>
    <s v="BE31386"/>
    <x v="6"/>
    <s v="62431783691"/>
  </r>
  <r>
    <s v="Transfers From Related Company - World Trade:"/>
    <x v="15"/>
    <s v="IN"/>
    <s v="836"/>
    <x v="3"/>
    <s v="0000"/>
    <x v="15"/>
    <n v="125527.13"/>
    <x v="87"/>
    <s v="              62460015"/>
    <s v="6000000"/>
    <s v=""/>
    <s v="20150420"/>
    <s v=""/>
    <x v="3"/>
    <s v=""/>
    <x v="7"/>
    <s v=""/>
  </r>
  <r>
    <s v="TRANSFER FROM SERVICE POOL"/>
    <x v="15"/>
    <s v="IN"/>
    <s v="836"/>
    <x v="4"/>
    <s v="0000"/>
    <x v="15"/>
    <n v="666.33"/>
    <x v="83"/>
    <s v=""/>
    <s v="92009"/>
    <s v=""/>
    <s v="20150429"/>
    <s v=""/>
    <x v="3"/>
    <s v="BE31083"/>
    <x v="7"/>
    <s v="62402287032I"/>
  </r>
  <r>
    <s v="TRANSFER FROM SERVICE POOL"/>
    <x v="15"/>
    <s v="IN"/>
    <s v="836"/>
    <x v="4"/>
    <s v="0000"/>
    <x v="15"/>
    <n v="5521.02"/>
    <x v="83"/>
    <s v=""/>
    <s v="92009"/>
    <s v=""/>
    <s v="20150429"/>
    <s v=""/>
    <x v="3"/>
    <s v="BE31083"/>
    <x v="7"/>
    <s v="62402287032I"/>
  </r>
  <r>
    <s v="TRANSFER FROM HR POOLS / LABOR"/>
    <x v="15"/>
    <s v="IN"/>
    <s v="836"/>
    <x v="2"/>
    <s v="0000"/>
    <x v="15"/>
    <n v="364.44"/>
    <x v="1"/>
    <s v=""/>
    <s v="92009"/>
    <s v=""/>
    <s v="20150428"/>
    <s v=""/>
    <x v="3"/>
    <s v="BE31083"/>
    <x v="7"/>
    <s v="624317104516"/>
  </r>
  <r>
    <s v="TRANSFER FROM HR POOLS / LABOR"/>
    <x v="15"/>
    <s v="IN"/>
    <s v="836"/>
    <x v="2"/>
    <s v="0000"/>
    <x v="15"/>
    <n v="546.66"/>
    <x v="1"/>
    <s v=""/>
    <s v="92009"/>
    <s v=""/>
    <s v="20150428"/>
    <s v=""/>
    <x v="3"/>
    <s v="BE31079"/>
    <x v="7"/>
    <s v="624317104516"/>
  </r>
  <r>
    <s v="TRANSFER FROM HR POOLS / LABOR"/>
    <x v="15"/>
    <s v="IN"/>
    <s v="836"/>
    <x v="2"/>
    <s v="0000"/>
    <x v="15"/>
    <n v="0"/>
    <x v="2"/>
    <s v="(ROUNDING) DIFFERENCE VS. SLC"/>
    <s v=""/>
    <s v=""/>
    <s v="20150504"/>
    <s v=""/>
    <x v="3"/>
    <s v=""/>
    <x v="7"/>
    <s v=""/>
  </r>
  <r>
    <s v="TRANSFER FROM HR POOLS / LABOR"/>
    <x v="15"/>
    <s v="IN"/>
    <s v="836"/>
    <x v="2"/>
    <s v="0000"/>
    <x v="15"/>
    <n v="0"/>
    <x v="2"/>
    <s v="(ROUNDING) DIFFERENCE VS. SLC"/>
    <s v=""/>
    <s v=""/>
    <s v="20150428"/>
    <s v=""/>
    <x v="3"/>
    <s v=""/>
    <x v="7"/>
    <s v=""/>
  </r>
  <r>
    <s v="TRANSFER TO COST"/>
    <x v="16"/>
    <s v="OUT"/>
    <s v="836"/>
    <x v="0"/>
    <s v="0000"/>
    <x v="16"/>
    <n v="-11294.51"/>
    <x v="72"/>
    <s v="C0533 A SP_ISFS OPERATIONS LCJ"/>
    <s v="YUZ1543"/>
    <s v=" 0001"/>
    <s v="20150511"/>
    <s v=""/>
    <x v="3"/>
    <s v="FS01560"/>
    <x v="2"/>
    <s v="62431783699"/>
  </r>
  <r>
    <s v="TRANSFER TO COST"/>
    <x v="16"/>
    <s v="OUT"/>
    <s v="836"/>
    <x v="0"/>
    <s v="0000"/>
    <x v="16"/>
    <n v="-3087.07"/>
    <x v="72"/>
    <s v="C0533 A SP_ISFS OPERATIONS LCJ"/>
    <s v="YUZ1543"/>
    <s v=" 0001"/>
    <s v="20150511"/>
    <s v=""/>
    <x v="3"/>
    <s v="FS00602"/>
    <x v="1"/>
    <s v="62431783699"/>
  </r>
  <r>
    <s v="TRANSFER TO COST"/>
    <x v="16"/>
    <s v="OUT"/>
    <s v="836"/>
    <x v="0"/>
    <s v="0000"/>
    <x v="16"/>
    <n v="-2048.4899999999998"/>
    <x v="72"/>
    <s v="C0533 A SP_ISFS OPERATIONS LCJ"/>
    <s v="YUZ1543"/>
    <s v=" 0001"/>
    <s v="20150511"/>
    <s v=""/>
    <x v="3"/>
    <s v="FS00794"/>
    <x v="2"/>
    <s v="62431783699"/>
  </r>
  <r>
    <s v="TRANSFER TO COST"/>
    <x v="16"/>
    <s v="OUT"/>
    <s v="836"/>
    <x v="0"/>
    <s v="0000"/>
    <x v="16"/>
    <n v="-1467.45"/>
    <x v="72"/>
    <s v="C0533 A SP_ISFS OPERATIONS LCJ"/>
    <s v="YUZ1543"/>
    <s v=" 0001"/>
    <s v="20150511"/>
    <s v=""/>
    <x v="3"/>
    <s v="FS00756"/>
    <x v="0"/>
    <s v="62431783699"/>
  </r>
  <r>
    <s v="TRANSFER TO COST"/>
    <x v="16"/>
    <s v="OUT"/>
    <s v="836"/>
    <x v="0"/>
    <s v="0000"/>
    <x v="16"/>
    <n v="-206.54"/>
    <x v="72"/>
    <s v="C0533 A SP_ISFS OPERATIONS LCJ"/>
    <s v="YUZ1543"/>
    <s v=" 0001"/>
    <s v="20150511"/>
    <s v=""/>
    <x v="3"/>
    <s v="FS00726"/>
    <x v="3"/>
    <s v="62431783699"/>
  </r>
  <r>
    <s v="TRANSFER TO COST"/>
    <x v="16"/>
    <s v="OUT"/>
    <s v="836"/>
    <x v="0"/>
    <s v="0000"/>
    <x v="16"/>
    <n v="-192.84"/>
    <x v="72"/>
    <s v="C0533 A SP_ISFS OPERATIONS LCJ"/>
    <s v="YUZ1543"/>
    <s v=" 0001"/>
    <s v="20150511"/>
    <s v=""/>
    <x v="3"/>
    <s v="FS00748"/>
    <x v="0"/>
    <s v="62431783699"/>
  </r>
  <r>
    <s v="TRANSFER TO COST"/>
    <x v="16"/>
    <s v="OUT"/>
    <s v="836"/>
    <x v="0"/>
    <s v="0000"/>
    <x v="16"/>
    <n v="-178.72"/>
    <x v="72"/>
    <s v="C0533 A SP_ISFS OPERATIONS LCJ"/>
    <s v="YUZ1543"/>
    <s v=" 0001"/>
    <s v="20150511"/>
    <s v=""/>
    <x v="3"/>
    <s v="FS01312"/>
    <x v="1"/>
    <s v="62431783699"/>
  </r>
  <r>
    <s v="TRANSFER TO COST"/>
    <x v="16"/>
    <s v="OUT"/>
    <s v="836"/>
    <x v="0"/>
    <s v="0000"/>
    <x v="16"/>
    <n v="-142.26"/>
    <x v="72"/>
    <s v="C0533 A SP_ISFS OPERATIONS LCJ"/>
    <s v="YUZ1543"/>
    <s v=" 0001"/>
    <s v="20150511"/>
    <s v=""/>
    <x v="3"/>
    <s v="FS00747"/>
    <x v="0"/>
    <s v="62431783699"/>
  </r>
  <r>
    <s v="TRANSFER TO COST"/>
    <x v="16"/>
    <s v="OUT"/>
    <s v="836"/>
    <x v="0"/>
    <s v="0000"/>
    <x v="16"/>
    <n v="-142.26"/>
    <x v="72"/>
    <s v="C0533 A SP_ISFS OPERATIONS LCJ"/>
    <s v="YUZ1543"/>
    <s v=" 0001"/>
    <s v="20150511"/>
    <s v=""/>
    <x v="3"/>
    <s v="FS00754"/>
    <x v="0"/>
    <s v="62431783699"/>
  </r>
  <r>
    <s v="TRANSFER TO COST"/>
    <x v="16"/>
    <s v="OUT"/>
    <s v="836"/>
    <x v="0"/>
    <s v="0000"/>
    <x v="16"/>
    <n v="-67.44"/>
    <x v="72"/>
    <s v="C0533 A SP_ISFS OPERATIONS LCJ"/>
    <s v="YUZ1543"/>
    <s v=" 0001"/>
    <s v="20150511"/>
    <s v=""/>
    <x v="3"/>
    <s v="FS01271"/>
    <x v="1"/>
    <s v="62431783699"/>
  </r>
  <r>
    <s v="Transfer out to Service pool"/>
    <x v="16"/>
    <s v="OUT"/>
    <s v="836"/>
    <x v="1"/>
    <s v="0000"/>
    <x v="16"/>
    <n v="0"/>
    <x v="2"/>
    <s v="(ROUNDING) DIFFERENCE VS. SLC"/>
    <s v=""/>
    <s v=""/>
    <s v="20150504"/>
    <s v=""/>
    <x v="3"/>
    <s v=""/>
    <x v="7"/>
    <s v=""/>
  </r>
  <r>
    <s v="Transfer out to Service pool"/>
    <x v="16"/>
    <s v="OUT"/>
    <s v="836"/>
    <x v="1"/>
    <s v="0000"/>
    <x v="16"/>
    <n v="-3184.85"/>
    <x v="72"/>
    <s v="C0533 A SP_ISFS OPERATIONS LCJ"/>
    <s v="YUZ1543"/>
    <s v=" 0001"/>
    <s v="20150511"/>
    <s v=""/>
    <x v="3"/>
    <s v="BE31121"/>
    <x v="6"/>
    <s v="62431783699"/>
  </r>
  <r>
    <s v="Transfer out to Service pool"/>
    <x v="16"/>
    <s v="OUT"/>
    <s v="836"/>
    <x v="1"/>
    <s v="0000"/>
    <x v="16"/>
    <n v="-370.92"/>
    <x v="72"/>
    <s v="C0533 A SP_ISFS OPERATIONS LCJ"/>
    <s v="YUZ1543"/>
    <s v=" 0001"/>
    <s v="20150511"/>
    <s v=""/>
    <x v="3"/>
    <s v="BE31398"/>
    <x v="6"/>
    <s v="62431783699"/>
  </r>
  <r>
    <s v="Transfers From Related Company - World Trade:"/>
    <x v="16"/>
    <s v="IN"/>
    <s v="836"/>
    <x v="3"/>
    <s v="0000"/>
    <x v="16"/>
    <n v="-49044.06"/>
    <x v="88"/>
    <s v="              62460012"/>
    <s v="6000000"/>
    <s v=""/>
    <s v="20150420"/>
    <s v=""/>
    <x v="3"/>
    <s v=""/>
    <x v="7"/>
    <s v=""/>
  </r>
  <r>
    <s v="TRANSFER TO COST"/>
    <x v="0"/>
    <s v="OUT"/>
    <s v="836"/>
    <x v="0"/>
    <s v="0000"/>
    <x v="0"/>
    <n v="-409.39"/>
    <x v="89"/>
    <s v="C0553 V SP_SHARED SVCES STORAJ"/>
    <s v="YUZ1572"/>
    <s v=" 0001"/>
    <s v="20150430"/>
    <s v=""/>
    <x v="4"/>
    <s v="FS00751"/>
    <x v="0"/>
    <s v="62431783610"/>
  </r>
  <r>
    <s v="TRANSFER TO COST"/>
    <x v="0"/>
    <s v="OUT"/>
    <s v="836"/>
    <x v="0"/>
    <s v="0000"/>
    <x v="0"/>
    <n v="-90.9"/>
    <x v="89"/>
    <s v="C0553 V SP_SHARED SVCES STORAJ"/>
    <s v="YUZ1572"/>
    <s v=" 0001"/>
    <s v="20150430"/>
    <s v=""/>
    <x v="4"/>
    <s v="FS00605"/>
    <x v="1"/>
    <s v="62431783610"/>
  </r>
  <r>
    <s v="TRANSFER TO COST"/>
    <x v="0"/>
    <s v="OUT"/>
    <s v="836"/>
    <x v="0"/>
    <s v="0000"/>
    <x v="0"/>
    <n v="-68.53"/>
    <x v="89"/>
    <s v="C0553 V SP_SHARED SVCES STORAJ"/>
    <s v="YUZ1572"/>
    <s v=" 0001"/>
    <s v="20150430"/>
    <s v=""/>
    <x v="4"/>
    <s v="FS00796"/>
    <x v="2"/>
    <s v="62431783610"/>
  </r>
  <r>
    <s v="TRANSFER TO COST"/>
    <x v="0"/>
    <s v="OUT"/>
    <s v="836"/>
    <x v="0"/>
    <s v="0000"/>
    <x v="0"/>
    <n v="-38.46"/>
    <x v="89"/>
    <s v="C0553 V SP_SHARED SVCES STORAJ"/>
    <s v="YUZ1572"/>
    <s v=" 0001"/>
    <s v="20150430"/>
    <s v=""/>
    <x v="4"/>
    <s v="FS00726"/>
    <x v="3"/>
    <s v="62431783683"/>
  </r>
  <r>
    <s v="TRANSFER TO COST"/>
    <x v="0"/>
    <s v="OUT"/>
    <s v="836"/>
    <x v="0"/>
    <s v="0000"/>
    <x v="0"/>
    <n v="-31.23"/>
    <x v="89"/>
    <s v="C0553 V SP_SHARED SVCES STORAJ"/>
    <s v="YUZ1572"/>
    <s v=" 0001"/>
    <s v="20150430"/>
    <s v=""/>
    <x v="4"/>
    <s v="FS00765"/>
    <x v="4"/>
    <s v="62431783610"/>
  </r>
  <r>
    <s v="TRANSFER TO COST"/>
    <x v="0"/>
    <s v="OUT"/>
    <s v="836"/>
    <x v="0"/>
    <s v="0000"/>
    <x v="0"/>
    <n v="-0.92"/>
    <x v="89"/>
    <s v="C0553 V SP_SHARED SVCES STORAJ"/>
    <s v="YUZ1572"/>
    <s v=" 0001"/>
    <s v="20150430"/>
    <s v=""/>
    <x v="4"/>
    <s v="FS01308"/>
    <x v="5"/>
    <s v="62431783610"/>
  </r>
  <r>
    <s v="TRANSFER TO COST"/>
    <x v="0"/>
    <s v="OUT"/>
    <s v="836"/>
    <x v="0"/>
    <s v="0000"/>
    <x v="0"/>
    <n v="1.5"/>
    <x v="90"/>
    <s v="C0553 V SP_SHARED SVCES STORAJ"/>
    <s v="YUZ1595"/>
    <s v=" 0001"/>
    <s v="20150604"/>
    <s v=""/>
    <x v="4"/>
    <s v="FS01308"/>
    <x v="5"/>
    <s v="62431783610"/>
  </r>
  <r>
    <s v="TRANSFER TO COST"/>
    <x v="0"/>
    <s v="OUT"/>
    <s v="836"/>
    <x v="0"/>
    <s v="0000"/>
    <x v="0"/>
    <n v="8.49"/>
    <x v="90"/>
    <s v="C0553 V SP_SHARED SVCES STORAJ"/>
    <s v="YUZ1595"/>
    <s v=" 0001"/>
    <s v="20150604"/>
    <s v=""/>
    <x v="4"/>
    <s v="FS01308"/>
    <x v="5"/>
    <s v="62431783610"/>
  </r>
  <r>
    <s v="TRANSFER TO COST"/>
    <x v="0"/>
    <s v="OUT"/>
    <s v="836"/>
    <x v="0"/>
    <s v="0000"/>
    <x v="0"/>
    <n v="50"/>
    <x v="90"/>
    <s v="C0553 V SP_SHARED SVCES STORAJ"/>
    <s v="YUZ1595"/>
    <s v=" 0001"/>
    <s v="20150604"/>
    <s v=""/>
    <x v="4"/>
    <s v="FS00765"/>
    <x v="4"/>
    <s v="62431783610"/>
  </r>
  <r>
    <s v="TRANSFER TO COST"/>
    <x v="0"/>
    <s v="OUT"/>
    <s v="836"/>
    <x v="0"/>
    <s v="0000"/>
    <x v="0"/>
    <n v="110.45"/>
    <x v="90"/>
    <s v="C0553 V SP_SHARED SVCES STORAJ"/>
    <s v="YUZ1595"/>
    <s v=" 0001"/>
    <s v="20150604"/>
    <s v=""/>
    <x v="4"/>
    <s v="FS00796"/>
    <x v="2"/>
    <s v="62431783610"/>
  </r>
  <r>
    <s v="TRANSFER TO COST"/>
    <x v="0"/>
    <s v="OUT"/>
    <s v="836"/>
    <x v="0"/>
    <s v="0000"/>
    <x v="0"/>
    <n v="149.37"/>
    <x v="90"/>
    <s v="C0553 V SP_SHARED SVCES STORAJ"/>
    <s v="YUZ1595"/>
    <s v=" 0001"/>
    <s v="20150604"/>
    <s v=""/>
    <x v="4"/>
    <s v="FS00605"/>
    <x v="1"/>
    <s v="62431783610"/>
  </r>
  <r>
    <s v="TRANSFER TO COST"/>
    <x v="0"/>
    <s v="OUT"/>
    <s v="836"/>
    <x v="0"/>
    <s v="0000"/>
    <x v="0"/>
    <n v="250.99"/>
    <x v="90"/>
    <s v="C0553 V SP_SHARED SVCES STORAJ"/>
    <s v="YUZ1595"/>
    <s v=" 0001"/>
    <s v="20150604"/>
    <s v=""/>
    <x v="4"/>
    <s v="FS00765"/>
    <x v="4"/>
    <s v="62431783610"/>
  </r>
  <r>
    <s v="TRANSFER TO COST"/>
    <x v="0"/>
    <s v="OUT"/>
    <s v="836"/>
    <x v="0"/>
    <s v="0000"/>
    <x v="0"/>
    <n v="547.03"/>
    <x v="90"/>
    <s v="C0553 V SP_SHARED SVCES STORAJ"/>
    <s v="YUZ1595"/>
    <s v=" 0001"/>
    <s v="20150604"/>
    <s v=""/>
    <x v="4"/>
    <s v="FS00796"/>
    <x v="2"/>
    <s v="62431783610"/>
  </r>
  <r>
    <s v="TRANSFER TO COST"/>
    <x v="0"/>
    <s v="OUT"/>
    <s v="836"/>
    <x v="0"/>
    <s v="0000"/>
    <x v="0"/>
    <n v="669.4"/>
    <x v="90"/>
    <s v="C0553 V SP_SHARED SVCES STORAJ"/>
    <s v="YUZ1595"/>
    <s v=" 0001"/>
    <s v="20150604"/>
    <s v=""/>
    <x v="4"/>
    <s v="FS00751"/>
    <x v="0"/>
    <s v="62431783610"/>
  </r>
  <r>
    <s v="TRANSFER TO COST"/>
    <x v="0"/>
    <s v="OUT"/>
    <s v="836"/>
    <x v="0"/>
    <s v="0000"/>
    <x v="0"/>
    <n v="859.54"/>
    <x v="90"/>
    <s v="C0553 V SP_SHARED SVCES STORAJ"/>
    <s v="YUZ1595"/>
    <s v=" 0001"/>
    <s v="20150604"/>
    <s v=""/>
    <x v="4"/>
    <s v="FS00605"/>
    <x v="1"/>
    <s v="62431783610"/>
  </r>
  <r>
    <s v="TRANSFER TO COST"/>
    <x v="0"/>
    <s v="OUT"/>
    <s v="836"/>
    <x v="0"/>
    <s v="0000"/>
    <x v="0"/>
    <n v="3650.4"/>
    <x v="90"/>
    <s v="C0553 V SP_SHARED SVCES STORAJ"/>
    <s v="YUZ1595"/>
    <s v=" 0001"/>
    <s v="20150604"/>
    <s v=""/>
    <x v="4"/>
    <s v="FS00751"/>
    <x v="0"/>
    <s v="62431783610"/>
  </r>
  <r>
    <s v="Transfer out to Service pool"/>
    <x v="0"/>
    <s v="OUT"/>
    <s v="836"/>
    <x v="1"/>
    <s v="0000"/>
    <x v="0"/>
    <n v="0"/>
    <x v="2"/>
    <s v="(ROUNDING) DIFFERENCE VS. SLC"/>
    <s v=""/>
    <s v=""/>
    <s v="20150601"/>
    <s v=""/>
    <x v="4"/>
    <s v=""/>
    <x v="7"/>
    <s v=""/>
  </r>
  <r>
    <s v="Transfer out to Service pool"/>
    <x v="0"/>
    <s v="OUT"/>
    <s v="836"/>
    <x v="1"/>
    <s v="0000"/>
    <x v="0"/>
    <n v="-190.95"/>
    <x v="89"/>
    <s v="C0553 V SP_SHARED SVCES STORAJ"/>
    <s v="YUZ1572"/>
    <s v=" 0001"/>
    <s v="20150430"/>
    <s v=""/>
    <x v="4"/>
    <s v="BE30126"/>
    <x v="6"/>
    <s v="62431783610"/>
  </r>
  <r>
    <s v="Transfer out to Service pool"/>
    <x v="0"/>
    <s v="OUT"/>
    <s v="836"/>
    <x v="1"/>
    <s v="0000"/>
    <x v="0"/>
    <n v="-34.28"/>
    <x v="89"/>
    <s v="C0553 V SP_SHARED SVCES STORAJ"/>
    <s v="YUZ1572"/>
    <s v=" 0001"/>
    <s v="20150430"/>
    <s v=""/>
    <x v="4"/>
    <s v="BE31383"/>
    <x v="6"/>
    <s v="62431783610"/>
  </r>
  <r>
    <s v="Transfer out to Service pool"/>
    <x v="0"/>
    <s v="OUT"/>
    <s v="836"/>
    <x v="1"/>
    <s v="0000"/>
    <x v="0"/>
    <n v="56.15"/>
    <x v="90"/>
    <s v="C0553 V SP_SHARED SVCES STORAJ"/>
    <s v="YUZ1595"/>
    <s v=" 0001"/>
    <s v="20150604"/>
    <s v=""/>
    <x v="4"/>
    <s v="BE31383"/>
    <x v="6"/>
    <s v="62431783610"/>
  </r>
  <r>
    <s v="Transfer out to Service pool"/>
    <x v="0"/>
    <s v="OUT"/>
    <s v="836"/>
    <x v="1"/>
    <s v="0000"/>
    <x v="0"/>
    <n v="302.72000000000003"/>
    <x v="90"/>
    <s v="C0553 V SP_SHARED SVCES STORAJ"/>
    <s v="YUZ1595"/>
    <s v=" 0001"/>
    <s v="20150604"/>
    <s v=""/>
    <x v="4"/>
    <s v="BE31383"/>
    <x v="6"/>
    <s v="62431783610"/>
  </r>
  <r>
    <s v="TRANSFER FROM HR POOLS / LABOR"/>
    <x v="0"/>
    <s v="IN"/>
    <s v="836"/>
    <x v="2"/>
    <s v="0000"/>
    <x v="0"/>
    <n v="637.77"/>
    <x v="1"/>
    <s v=""/>
    <s v="92009"/>
    <s v=""/>
    <s v="20150527"/>
    <s v=""/>
    <x v="4"/>
    <s v="BE31060"/>
    <x v="7"/>
    <s v="624317104516"/>
  </r>
  <r>
    <s v="TRANSFER TO COST"/>
    <x v="1"/>
    <s v="OUT"/>
    <s v="836"/>
    <x v="0"/>
    <s v="0000"/>
    <x v="1"/>
    <n v="0"/>
    <x v="2"/>
    <s v="(ROUNDING) DIFFERENCE VS. SLC"/>
    <s v=""/>
    <s v=""/>
    <s v="20150604"/>
    <s v=""/>
    <x v="4"/>
    <s v=""/>
    <x v="7"/>
    <s v=""/>
  </r>
  <r>
    <s v="TRANSFER TO COST"/>
    <x v="1"/>
    <s v="OUT"/>
    <s v="836"/>
    <x v="0"/>
    <s v="0000"/>
    <x v="1"/>
    <n v="-15556.06"/>
    <x v="89"/>
    <s v="C0517 V SP_SHARED TIVOLI SMI J"/>
    <s v="YUZ1572"/>
    <s v=" 0001"/>
    <s v="20150430"/>
    <s v=""/>
    <x v="4"/>
    <s v="FS00756"/>
    <x v="0"/>
    <s v="62431783612"/>
  </r>
  <r>
    <s v="TRANSFER TO COST"/>
    <x v="1"/>
    <s v="OUT"/>
    <s v="836"/>
    <x v="0"/>
    <s v="0000"/>
    <x v="1"/>
    <n v="-7643.92"/>
    <x v="89"/>
    <s v="C0517 V SP_SHARED TIVOLI SMI J"/>
    <s v="YUZ1572"/>
    <s v=" 0001"/>
    <s v="20150430"/>
    <s v=""/>
    <x v="4"/>
    <s v="FS00602"/>
    <x v="1"/>
    <s v="62431783612"/>
  </r>
  <r>
    <s v="TRANSFER TO COST"/>
    <x v="1"/>
    <s v="OUT"/>
    <s v="836"/>
    <x v="0"/>
    <s v="0000"/>
    <x v="1"/>
    <n v="-4559.53"/>
    <x v="89"/>
    <s v="C0517 V SP_SHARED TIVOLI SMI J"/>
    <s v="YUZ1572"/>
    <s v=" 0001"/>
    <s v="20150430"/>
    <s v=""/>
    <x v="4"/>
    <s v="FS00726"/>
    <x v="3"/>
    <s v="62431783612"/>
  </r>
  <r>
    <s v="TRANSFER TO COST"/>
    <x v="1"/>
    <s v="OUT"/>
    <s v="836"/>
    <x v="0"/>
    <s v="0000"/>
    <x v="1"/>
    <n v="-2816.18"/>
    <x v="89"/>
    <s v="C0517 V SP_SHARED TIVOLI SMI J"/>
    <s v="YUZ1572"/>
    <s v=" 0001"/>
    <s v="20150430"/>
    <s v=""/>
    <x v="4"/>
    <s v="FS00379"/>
    <x v="8"/>
    <s v="62431783612"/>
  </r>
  <r>
    <s v="TRANSFER TO COST"/>
    <x v="1"/>
    <s v="OUT"/>
    <s v="836"/>
    <x v="0"/>
    <s v="0000"/>
    <x v="1"/>
    <n v="-2682.08"/>
    <x v="89"/>
    <s v="C0517 V SP_SHARED TIVOLI SMI J"/>
    <s v="YUZ1572"/>
    <s v=" 0001"/>
    <s v="20150430"/>
    <s v=""/>
    <x v="4"/>
    <s v="FS00753"/>
    <x v="0"/>
    <s v="62431783612"/>
  </r>
  <r>
    <s v="TRANSFER TO COST"/>
    <x v="1"/>
    <s v="OUT"/>
    <s v="836"/>
    <x v="0"/>
    <s v="0000"/>
    <x v="1"/>
    <n v="-1072.83"/>
    <x v="89"/>
    <s v="C0517 V SP_SHARED TIVOLI SMI J"/>
    <s v="YUZ1572"/>
    <s v=" 0001"/>
    <s v="20150430"/>
    <s v=""/>
    <x v="4"/>
    <s v="FS00600"/>
    <x v="1"/>
    <s v="62431783612"/>
  </r>
  <r>
    <s v="TRANSFER TO COST"/>
    <x v="1"/>
    <s v="OUT"/>
    <s v="836"/>
    <x v="0"/>
    <s v="0000"/>
    <x v="1"/>
    <n v="-402.31"/>
    <x v="89"/>
    <s v="C0517 V SP_SHARED TIVOLI SMI J"/>
    <s v="YUZ1572"/>
    <s v=" 0001"/>
    <s v="20150430"/>
    <s v=""/>
    <x v="4"/>
    <s v="FS01308"/>
    <x v="5"/>
    <s v="62431783612"/>
  </r>
  <r>
    <s v="TRANSFER TO COST"/>
    <x v="1"/>
    <s v="OUT"/>
    <s v="836"/>
    <x v="0"/>
    <s v="0000"/>
    <x v="1"/>
    <n v="-201.15"/>
    <x v="89"/>
    <s v="C0517 V SP_SHARED TIVOLI SMI J"/>
    <s v="YUZ1572"/>
    <s v=" 0001"/>
    <s v="20150430"/>
    <s v=""/>
    <x v="4"/>
    <s v="FS00765"/>
    <x v="4"/>
    <s v="62431783612"/>
  </r>
  <r>
    <s v="TRANSFER TO COST"/>
    <x v="1"/>
    <s v="OUT"/>
    <s v="836"/>
    <x v="0"/>
    <s v="0000"/>
    <x v="1"/>
    <n v="-67.05"/>
    <x v="89"/>
    <s v="C0517 V SP_SHARED TIVOLI SMI J"/>
    <s v="YUZ1572"/>
    <s v=" 0001"/>
    <s v="20150430"/>
    <s v=""/>
    <x v="4"/>
    <s v="FS01150"/>
    <x v="9"/>
    <s v="62431783612"/>
  </r>
  <r>
    <s v="TRANSFER TO COST"/>
    <x v="1"/>
    <s v="OUT"/>
    <s v="836"/>
    <x v="0"/>
    <s v="0000"/>
    <x v="1"/>
    <n v="9.75"/>
    <x v="90"/>
    <s v="C0517 V SP_SHARED TIVOLI SMI J"/>
    <s v="YUZ1595"/>
    <s v=" 0001"/>
    <s v="20150604"/>
    <s v=""/>
    <x v="4"/>
    <s v="FS01150"/>
    <x v="9"/>
    <s v="62431783612"/>
  </r>
  <r>
    <s v="TRANSFER TO COST"/>
    <x v="1"/>
    <s v="OUT"/>
    <s v="836"/>
    <x v="0"/>
    <s v="0000"/>
    <x v="1"/>
    <n v="29.24"/>
    <x v="90"/>
    <s v="C0517 V SP_SHARED TIVOLI SMI J"/>
    <s v="YUZ1595"/>
    <s v=" 0001"/>
    <s v="20150604"/>
    <s v=""/>
    <x v="4"/>
    <s v="FS00765"/>
    <x v="4"/>
    <s v="62431783612"/>
  </r>
  <r>
    <s v="TRANSFER TO COST"/>
    <x v="1"/>
    <s v="OUT"/>
    <s v="836"/>
    <x v="0"/>
    <s v="0000"/>
    <x v="1"/>
    <n v="58.48"/>
    <x v="90"/>
    <s v="C0517 V SP_SHARED TIVOLI SMI J"/>
    <s v="YUZ1595"/>
    <s v=" 0001"/>
    <s v="20150604"/>
    <s v=""/>
    <x v="4"/>
    <s v="FS01308"/>
    <x v="5"/>
    <s v="62431783612"/>
  </r>
  <r>
    <s v="TRANSFER TO COST"/>
    <x v="1"/>
    <s v="OUT"/>
    <s v="836"/>
    <x v="0"/>
    <s v="0000"/>
    <x v="1"/>
    <n v="167.63"/>
    <x v="90"/>
    <s v="C0517 V SP_SHARED TIVOLI SMI J"/>
    <s v="YUZ1595"/>
    <s v=" 0001"/>
    <s v="20150604"/>
    <s v=""/>
    <x v="4"/>
    <s v="FS00600"/>
    <x v="1"/>
    <s v="62431783612"/>
  </r>
  <r>
    <s v="TRANSFER TO COST"/>
    <x v="1"/>
    <s v="OUT"/>
    <s v="836"/>
    <x v="0"/>
    <s v="0000"/>
    <x v="1"/>
    <n v="389.85"/>
    <x v="90"/>
    <s v="C0517 V SP_SHARED TIVOLI SMI J"/>
    <s v="YUZ1595"/>
    <s v=" 0001"/>
    <s v="20150604"/>
    <s v=""/>
    <x v="4"/>
    <s v="FS00753"/>
    <x v="0"/>
    <s v="62431783612"/>
  </r>
  <r>
    <s v="TRANSFER TO COST"/>
    <x v="1"/>
    <s v="OUT"/>
    <s v="836"/>
    <x v="0"/>
    <s v="0000"/>
    <x v="1"/>
    <n v="415.19"/>
    <x v="90"/>
    <s v="C0517 V SP_SHARED TIVOLI SMI J"/>
    <s v="YUZ1595"/>
    <s v=" 0001"/>
    <s v="20150604"/>
    <s v=""/>
    <x v="4"/>
    <s v="FS00379"/>
    <x v="8"/>
    <s v="62431783612"/>
  </r>
  <r>
    <s v="TRANSFER TO COST"/>
    <x v="1"/>
    <s v="OUT"/>
    <s v="836"/>
    <x v="0"/>
    <s v="0000"/>
    <x v="1"/>
    <n v="1163.7"/>
    <x v="90"/>
    <s v="C0517 V SP_SHARED TIVOLI SMI J"/>
    <s v="YUZ1595"/>
    <s v=" 0001"/>
    <s v="20150604"/>
    <s v=""/>
    <x v="4"/>
    <s v="FS00602"/>
    <x v="1"/>
    <s v="62431783612"/>
  </r>
  <r>
    <s v="TRANSFER TO COST"/>
    <x v="1"/>
    <s v="OUT"/>
    <s v="836"/>
    <x v="0"/>
    <s v="0000"/>
    <x v="1"/>
    <n v="2307.91"/>
    <x v="90"/>
    <s v="C0517 V SP_SHARED TIVOLI SMI J"/>
    <s v="YUZ1595"/>
    <s v=" 0001"/>
    <s v="20150604"/>
    <s v=""/>
    <x v="4"/>
    <s v="FS00756"/>
    <x v="0"/>
    <s v="62431783612"/>
  </r>
  <r>
    <s v="Transfer out to Service pool"/>
    <x v="1"/>
    <s v="OUT"/>
    <s v="836"/>
    <x v="1"/>
    <s v="0000"/>
    <x v="1"/>
    <n v="-14215.02"/>
    <x v="89"/>
    <s v="C0517 V SP_SHARED TIVOLI SMI J"/>
    <s v="YUZ1572"/>
    <s v=" 0001"/>
    <s v="20150430"/>
    <s v=""/>
    <x v="4"/>
    <s v="BE31403"/>
    <x v="6"/>
    <s v="62431783612"/>
  </r>
  <r>
    <s v="Transfer out to Service pool"/>
    <x v="1"/>
    <s v="OUT"/>
    <s v="836"/>
    <x v="1"/>
    <s v="0000"/>
    <x v="1"/>
    <n v="-3285.54"/>
    <x v="89"/>
    <s v="C0517 V SP_SHARED TIVOLI SMI J"/>
    <s v="YUZ1572"/>
    <s v=" 0001"/>
    <s v="20150430"/>
    <s v=""/>
    <x v="4"/>
    <s v="BE31126"/>
    <x v="6"/>
    <s v="62431783612"/>
  </r>
  <r>
    <s v="Transfer out to Service pool"/>
    <x v="1"/>
    <s v="OUT"/>
    <s v="836"/>
    <x v="1"/>
    <s v="0000"/>
    <x v="1"/>
    <n v="-2950.28"/>
    <x v="89"/>
    <s v="C0517 V SP_SHARED TIVOLI SMI J"/>
    <s v="YUZ1572"/>
    <s v=" 0001"/>
    <s v="20150430"/>
    <s v=""/>
    <x v="4"/>
    <s v="BE31384"/>
    <x v="6"/>
    <s v="62431783612"/>
  </r>
  <r>
    <s v="Transfer out to Service pool"/>
    <x v="1"/>
    <s v="OUT"/>
    <s v="836"/>
    <x v="1"/>
    <s v="0000"/>
    <x v="1"/>
    <n v="-2413.87"/>
    <x v="89"/>
    <s v="C0517 V SP_SHARED TIVOLI SMI J"/>
    <s v="YUZ1572"/>
    <s v=" 0001"/>
    <s v="20150430"/>
    <s v=""/>
    <x v="4"/>
    <s v="BE31383"/>
    <x v="6"/>
    <s v="62431783612"/>
  </r>
  <r>
    <s v="Transfer out to Service pool"/>
    <x v="1"/>
    <s v="OUT"/>
    <s v="836"/>
    <x v="1"/>
    <s v="0000"/>
    <x v="1"/>
    <n v="350.86"/>
    <x v="90"/>
    <s v="C0517 V SP_SHARED TIVOLI SMI J"/>
    <s v="YUZ1595"/>
    <s v=" 0001"/>
    <s v="20150604"/>
    <s v=""/>
    <x v="4"/>
    <s v="BE31383"/>
    <x v="6"/>
    <s v="62431783612"/>
  </r>
  <r>
    <s v="Transfer out to Service pool"/>
    <x v="1"/>
    <s v="OUT"/>
    <s v="836"/>
    <x v="1"/>
    <s v="0000"/>
    <x v="1"/>
    <n v="428.83"/>
    <x v="90"/>
    <s v="C0517 V SP_SHARED TIVOLI SMI J"/>
    <s v="YUZ1595"/>
    <s v=" 0001"/>
    <s v="20150604"/>
    <s v=""/>
    <x v="4"/>
    <s v="BE31384"/>
    <x v="6"/>
    <s v="62431783612"/>
  </r>
  <r>
    <s v="Transfer out to Service pool"/>
    <x v="1"/>
    <s v="OUT"/>
    <s v="836"/>
    <x v="1"/>
    <s v="0000"/>
    <x v="1"/>
    <n v="1884.92"/>
    <x v="90"/>
    <s v="C0517 V SP_SHARED TIVOLI SMI J"/>
    <s v="YUZ1595"/>
    <s v=" 0001"/>
    <s v="20150604"/>
    <s v=""/>
    <x v="4"/>
    <s v="BE31403"/>
    <x v="6"/>
    <s v="62431783612"/>
  </r>
  <r>
    <s v="Transfers From Related Company - World Trade:"/>
    <x v="1"/>
    <s v="IN"/>
    <s v="836"/>
    <x v="3"/>
    <s v="0000"/>
    <x v="1"/>
    <n v="36605.72"/>
    <x v="91"/>
    <s v="              62460046"/>
    <s v="6000000"/>
    <s v=""/>
    <s v="20150528"/>
    <s v=""/>
    <x v="4"/>
    <s v=""/>
    <x v="7"/>
    <s v=""/>
  </r>
  <r>
    <s v="Transfers From Related Company - World Trade:"/>
    <x v="1"/>
    <s v="IN"/>
    <s v="836"/>
    <x v="3"/>
    <s v="0000"/>
    <x v="1"/>
    <n v="2867"/>
    <x v="92"/>
    <s v="              72460005"/>
    <s v="6000000"/>
    <s v=""/>
    <s v="20150515"/>
    <s v=""/>
    <x v="4"/>
    <s v=""/>
    <x v="7"/>
    <s v=""/>
  </r>
  <r>
    <s v="Transfers From Related Company - World Trade:"/>
    <x v="1"/>
    <s v="IN"/>
    <s v="836"/>
    <x v="3"/>
    <s v="0000"/>
    <x v="1"/>
    <n v="0"/>
    <x v="2"/>
    <s v="(ROUNDING) DIFFERENCE VS. SLC"/>
    <s v=""/>
    <s v=""/>
    <s v="20150529"/>
    <s v=""/>
    <x v="4"/>
    <s v=""/>
    <x v="7"/>
    <s v=""/>
  </r>
  <r>
    <s v="Transfers From Related Company - World Trade:"/>
    <x v="1"/>
    <s v="IN"/>
    <s v="836"/>
    <x v="3"/>
    <s v="0000"/>
    <x v="1"/>
    <n v="0"/>
    <x v="2"/>
    <s v="(ROUNDING) DIFFERENCE VS. SLC"/>
    <s v=""/>
    <s v=""/>
    <s v="20150601"/>
    <s v=""/>
    <x v="4"/>
    <s v=""/>
    <x v="7"/>
    <s v=""/>
  </r>
  <r>
    <s v="TRANSFER FROM SERVICE POOL"/>
    <x v="1"/>
    <s v="IN"/>
    <s v="836"/>
    <x v="4"/>
    <s v="0000"/>
    <x v="1"/>
    <n v="202.4"/>
    <x v="89"/>
    <s v="C0515 V SP_SHARED DATA CENTERJ"/>
    <s v="YUZ1572"/>
    <s v=" 0001"/>
    <s v="20150430"/>
    <s v=""/>
    <x v="4"/>
    <s v="BE31093"/>
    <x v="6"/>
    <s v="62431783650"/>
  </r>
  <r>
    <s v="TRANSFER FROM SERVICE POOL"/>
    <x v="1"/>
    <s v="IN"/>
    <s v="836"/>
    <x v="4"/>
    <s v="0000"/>
    <x v="1"/>
    <n v="54.72"/>
    <x v="89"/>
    <s v="C0548 V SP_SHARED DATA CENTERJ"/>
    <s v="YUZ1572"/>
    <s v=" 0001"/>
    <s v="20150430"/>
    <s v=""/>
    <x v="4"/>
    <s v="BE31093"/>
    <x v="6"/>
    <s v="62431783650"/>
  </r>
  <r>
    <s v="TRANSFER FROM SERVICE POOL"/>
    <x v="1"/>
    <s v="IN"/>
    <s v="836"/>
    <x v="4"/>
    <s v="0000"/>
    <x v="1"/>
    <n v="23877.22"/>
    <x v="89"/>
    <s v="C0555 A SP_VENDORIZED SERVICEJ"/>
    <s v="YUZ1572"/>
    <s v=" 0001"/>
    <s v="20150430"/>
    <s v=""/>
    <x v="4"/>
    <s v="BE31089"/>
    <x v="6"/>
    <s v="62431783671"/>
  </r>
  <r>
    <s v="TRANSFER FROM HR POOLS / LABOR"/>
    <x v="1"/>
    <s v="IN"/>
    <s v="836"/>
    <x v="2"/>
    <s v="0000"/>
    <x v="1"/>
    <n v="117.12"/>
    <x v="1"/>
    <s v=""/>
    <s v="92009"/>
    <s v=""/>
    <s v="20150527"/>
    <s v=""/>
    <x v="4"/>
    <s v="BE31089"/>
    <x v="7"/>
    <s v="624317141516"/>
  </r>
  <r>
    <s v="TRANSFER FROM HR POOLS / LABOR"/>
    <x v="1"/>
    <s v="IN"/>
    <s v="836"/>
    <x v="2"/>
    <s v="0000"/>
    <x v="1"/>
    <n v="390.4"/>
    <x v="1"/>
    <s v=""/>
    <s v="92009"/>
    <s v=""/>
    <s v="20150527"/>
    <s v=""/>
    <x v="4"/>
    <s v="BE31089"/>
    <x v="7"/>
    <s v="624317104516"/>
  </r>
  <r>
    <s v="TRANSFER FROM HR POOLS / LABOR"/>
    <x v="1"/>
    <s v="IN"/>
    <s v="836"/>
    <x v="2"/>
    <s v="0000"/>
    <x v="1"/>
    <n v="455.55"/>
    <x v="1"/>
    <s v=""/>
    <s v="92009"/>
    <s v=""/>
    <s v="20150527"/>
    <s v=""/>
    <x v="4"/>
    <s v="BE31089"/>
    <x v="7"/>
    <s v="624317104536"/>
  </r>
  <r>
    <s v="TRANSFER FROM HR POOLS / LABOR"/>
    <x v="1"/>
    <s v="IN"/>
    <s v="836"/>
    <x v="2"/>
    <s v="0000"/>
    <x v="1"/>
    <n v="624.64"/>
    <x v="1"/>
    <s v=""/>
    <s v="92009"/>
    <s v=""/>
    <s v="20150527"/>
    <s v=""/>
    <x v="4"/>
    <s v="BE31089"/>
    <x v="7"/>
    <s v="624317141516"/>
  </r>
  <r>
    <s v="TRANSFER FROM HR POOLS / LABOR"/>
    <x v="1"/>
    <s v="IN"/>
    <s v="836"/>
    <x v="2"/>
    <s v="0000"/>
    <x v="1"/>
    <n v="11516.27"/>
    <x v="1"/>
    <s v=""/>
    <s v="92009"/>
    <s v=""/>
    <s v="20150527"/>
    <s v=""/>
    <x v="4"/>
    <s v="BE31089"/>
    <x v="7"/>
    <s v="624317104556"/>
  </r>
  <r>
    <s v="TRANSFER FROM HR POOLS / LABOR"/>
    <x v="1"/>
    <s v="IN"/>
    <s v="836"/>
    <x v="2"/>
    <s v="0000"/>
    <x v="1"/>
    <n v="0"/>
    <x v="2"/>
    <s v="(ROUNDING) DIFFERENCE VS. SLC"/>
    <s v=""/>
    <s v=""/>
    <s v="20150601"/>
    <s v=""/>
    <x v="4"/>
    <s v=""/>
    <x v="7"/>
    <s v=""/>
  </r>
  <r>
    <s v="TRANSFER FROM HR POOLS / LABOR"/>
    <x v="1"/>
    <s v="IN"/>
    <s v="836"/>
    <x v="2"/>
    <s v="0000"/>
    <x v="1"/>
    <n v="0"/>
    <x v="2"/>
    <s v="(ROUNDING) DIFFERENCE VS. SLC"/>
    <s v=""/>
    <s v=""/>
    <s v="20150527"/>
    <s v=""/>
    <x v="4"/>
    <s v=""/>
    <x v="7"/>
    <s v=""/>
  </r>
  <r>
    <s v="TRANSFER FROM SERVICE POOL"/>
    <x v="17"/>
    <s v="IN"/>
    <s v="836"/>
    <x v="4"/>
    <s v="0000"/>
    <x v="17"/>
    <n v="1110.93"/>
    <x v="89"/>
    <s v="C0555 A SP_VENDORIZED SERVICEJ"/>
    <s v="YUZ1572"/>
    <s v=" 0001"/>
    <s v="20150430"/>
    <s v=""/>
    <x v="4"/>
    <s v="BE31022"/>
    <x v="6"/>
    <s v="62431783671"/>
  </r>
  <r>
    <s v="Transfer out to Service pool"/>
    <x v="2"/>
    <s v="OUT"/>
    <s v="836"/>
    <x v="1"/>
    <s v="0000"/>
    <x v="2"/>
    <n v="-3760.96"/>
    <x v="93"/>
    <s v="ISFSL_LABR                   J"/>
    <s v="YUZ1579"/>
    <s v=" 0001"/>
    <s v="20150601"/>
    <s v="BE31000"/>
    <x v="4"/>
    <s v=""/>
    <x v="7"/>
    <s v="624317812766"/>
  </r>
  <r>
    <s v="TRANSFER FROM HR POOLS / LABOR"/>
    <x v="2"/>
    <s v="IN"/>
    <s v="836"/>
    <x v="2"/>
    <s v="0000"/>
    <x v="2"/>
    <n v="0"/>
    <x v="1"/>
    <s v=""/>
    <s v="92009"/>
    <s v=""/>
    <s v="20150527"/>
    <s v=""/>
    <x v="4"/>
    <s v="BE31000"/>
    <x v="7"/>
    <s v="624317143516"/>
  </r>
  <r>
    <s v="TRANSFER FROM HR POOLS / LABOR"/>
    <x v="2"/>
    <s v="IN"/>
    <s v="836"/>
    <x v="2"/>
    <s v="0000"/>
    <x v="2"/>
    <n v="911.1"/>
    <x v="1"/>
    <s v=""/>
    <s v="92009"/>
    <s v=""/>
    <s v="20150527"/>
    <s v=""/>
    <x v="4"/>
    <s v="BE31000"/>
    <x v="7"/>
    <s v="624317143516"/>
  </r>
  <r>
    <s v="TRANSFER FROM HR POOLS / LABOR"/>
    <x v="2"/>
    <s v="IN"/>
    <s v="836"/>
    <x v="2"/>
    <s v="0000"/>
    <x v="2"/>
    <n v="2849.86"/>
    <x v="1"/>
    <s v=""/>
    <s v="92009"/>
    <s v=""/>
    <s v="20150527"/>
    <s v=""/>
    <x v="4"/>
    <s v="BE31000"/>
    <x v="7"/>
    <s v="624317143516"/>
  </r>
  <r>
    <s v="TRANSFER FROM HR POOLS / LABOR"/>
    <x v="2"/>
    <s v="IN"/>
    <s v="836"/>
    <x v="2"/>
    <s v="0000"/>
    <x v="2"/>
    <n v="0"/>
    <x v="2"/>
    <s v="(ROUNDING) DIFFERENCE VS. SLC"/>
    <s v=""/>
    <s v=""/>
    <s v="20150527"/>
    <s v=""/>
    <x v="4"/>
    <s v=""/>
    <x v="7"/>
    <s v=""/>
  </r>
  <r>
    <s v="TRANSFER FROM HR POOLS / LABOR"/>
    <x v="2"/>
    <s v="IN"/>
    <s v="836"/>
    <x v="2"/>
    <s v="0000"/>
    <x v="2"/>
    <n v="0"/>
    <x v="2"/>
    <s v="(ROUNDING) DIFFERENCE VS. SLC"/>
    <s v=""/>
    <s v=""/>
    <s v="20150601"/>
    <s v=""/>
    <x v="4"/>
    <s v=""/>
    <x v="7"/>
    <s v=""/>
  </r>
  <r>
    <s v="TRANSFER TO COST"/>
    <x v="4"/>
    <s v="OUT"/>
    <s v="836"/>
    <x v="0"/>
    <s v="0000"/>
    <x v="4"/>
    <n v="0"/>
    <x v="2"/>
    <s v="(ROUNDING) DIFFERENCE VS. SLC"/>
    <s v=""/>
    <s v=""/>
    <s v="20150602"/>
    <s v=""/>
    <x v="4"/>
    <s v=""/>
    <x v="7"/>
    <s v=""/>
  </r>
  <r>
    <s v="TRANSFER TO COST"/>
    <x v="4"/>
    <s v="OUT"/>
    <s v="836"/>
    <x v="0"/>
    <s v="0000"/>
    <x v="4"/>
    <n v="-11323.51"/>
    <x v="94"/>
    <s v="CROSS GTS                    J"/>
    <s v="YUZ1585"/>
    <s v=" 0001"/>
    <s v="20150602"/>
    <s v=""/>
    <x v="4"/>
    <s v="FS00643"/>
    <x v="0"/>
    <s v="62402783607"/>
  </r>
  <r>
    <s v="TRANSFER TO COST"/>
    <x v="4"/>
    <s v="OUT"/>
    <s v="836"/>
    <x v="0"/>
    <s v="0000"/>
    <x v="4"/>
    <n v="-4547.63"/>
    <x v="94"/>
    <s v="CROSS GTS                    J"/>
    <s v="YUZ1585"/>
    <s v=" 0001"/>
    <s v="20150602"/>
    <s v=""/>
    <x v="4"/>
    <s v="FS00795"/>
    <x v="2"/>
    <s v="62402783607"/>
  </r>
  <r>
    <s v="TRANSFER TO COST"/>
    <x v="4"/>
    <s v="OUT"/>
    <s v="836"/>
    <x v="0"/>
    <s v="0000"/>
    <x v="4"/>
    <n v="-3428.61"/>
    <x v="94"/>
    <s v="CROSS GTS                    J"/>
    <s v="YUZ1585"/>
    <s v=" 0001"/>
    <s v="20150602"/>
    <s v=""/>
    <x v="4"/>
    <s v="ALLIANC"/>
    <x v="10"/>
    <s v="62402783607"/>
  </r>
  <r>
    <s v="TRANSFER TO COST"/>
    <x v="4"/>
    <s v="OUT"/>
    <s v="836"/>
    <x v="0"/>
    <s v="0000"/>
    <x v="4"/>
    <n v="-2813.98"/>
    <x v="94"/>
    <s v="CROSS GTS                    J"/>
    <s v="YUZ1585"/>
    <s v=" 0001"/>
    <s v="20150602"/>
    <s v=""/>
    <x v="4"/>
    <s v="ALLIANC"/>
    <x v="10"/>
    <s v="62402783607"/>
  </r>
  <r>
    <s v="TRANSFER TO COST"/>
    <x v="4"/>
    <s v="OUT"/>
    <s v="836"/>
    <x v="0"/>
    <s v="0000"/>
    <x v="4"/>
    <n v="-2742.5"/>
    <x v="94"/>
    <s v="CROSS GTS                    J"/>
    <s v="YUZ1585"/>
    <s v=" 0001"/>
    <s v="20150602"/>
    <s v=""/>
    <x v="4"/>
    <s v="FS00609"/>
    <x v="1"/>
    <s v="62402783607"/>
  </r>
  <r>
    <s v="TRANSFER TO COST"/>
    <x v="4"/>
    <s v="OUT"/>
    <s v="836"/>
    <x v="0"/>
    <s v="0000"/>
    <x v="4"/>
    <n v="-37.4"/>
    <x v="94"/>
    <s v="CROSS GTS                    J"/>
    <s v="YUZ1585"/>
    <s v=" 0001"/>
    <s v="20150602"/>
    <s v=""/>
    <x v="4"/>
    <s v="ALLIANC"/>
    <x v="10"/>
    <s v="62402783607"/>
  </r>
  <r>
    <s v="TRANSFER TO COST"/>
    <x v="4"/>
    <s v="OUT"/>
    <s v="836"/>
    <x v="0"/>
    <s v="0000"/>
    <x v="4"/>
    <n v="-32.729999999999997"/>
    <x v="94"/>
    <s v="CROSS GTS                    J"/>
    <s v="YUZ1585"/>
    <s v=" 0001"/>
    <s v="20150602"/>
    <s v=""/>
    <x v="4"/>
    <s v="ALLIANC"/>
    <x v="10"/>
    <s v="62402783607"/>
  </r>
  <r>
    <s v="TRANSFER TO COST"/>
    <x v="4"/>
    <s v="OUT"/>
    <s v="836"/>
    <x v="0"/>
    <s v="0000"/>
    <x v="4"/>
    <n v="-24.8"/>
    <x v="94"/>
    <s v="CROSS GTS                    J"/>
    <s v="YUZ1585"/>
    <s v=" 0001"/>
    <s v="20150602"/>
    <s v=""/>
    <x v="4"/>
    <s v="ALLIANC"/>
    <x v="10"/>
    <s v="62402783607"/>
  </r>
  <r>
    <s v="TRANSFER TO COST"/>
    <x v="4"/>
    <s v="OUT"/>
    <s v="836"/>
    <x v="0"/>
    <s v="0000"/>
    <x v="4"/>
    <n v="-8.68"/>
    <x v="94"/>
    <s v="CROSS GTS                    J"/>
    <s v="YUZ1585"/>
    <s v=" 0001"/>
    <s v="20150602"/>
    <s v=""/>
    <x v="4"/>
    <s v="ALLIANC"/>
    <x v="10"/>
    <s v="62402783607"/>
  </r>
  <r>
    <s v="TRANSFER TO COST"/>
    <x v="4"/>
    <s v="OUT"/>
    <s v="836"/>
    <x v="0"/>
    <s v="0000"/>
    <x v="4"/>
    <n v="-6.89"/>
    <x v="94"/>
    <s v="CROSS GTS                    J"/>
    <s v="YUZ1585"/>
    <s v=" 0001"/>
    <s v="20150602"/>
    <s v=""/>
    <x v="4"/>
    <s v="ALLIANC"/>
    <x v="10"/>
    <s v="62402783607"/>
  </r>
  <r>
    <s v="TRANSFER TO COST"/>
    <x v="4"/>
    <s v="OUT"/>
    <s v="836"/>
    <x v="0"/>
    <s v="0000"/>
    <x v="4"/>
    <n v="-5.04"/>
    <x v="94"/>
    <s v="CROSS GTS                    J"/>
    <s v="YUZ1585"/>
    <s v=" 0001"/>
    <s v="20150602"/>
    <s v=""/>
    <x v="4"/>
    <s v="ALLIANC"/>
    <x v="10"/>
    <s v="62402783607"/>
  </r>
  <r>
    <s v="Transfer out to Service pool"/>
    <x v="4"/>
    <s v="OUT"/>
    <s v="836"/>
    <x v="1"/>
    <s v="0000"/>
    <x v="4"/>
    <n v="-6998.27"/>
    <x v="94"/>
    <s v="CROSS GTS                    J"/>
    <s v="YUZ1585"/>
    <s v=" 0001"/>
    <s v="20150602"/>
    <s v=""/>
    <x v="4"/>
    <s v="BE31391"/>
    <x v="6"/>
    <s v="62402783607"/>
  </r>
  <r>
    <s v="Transfer out to Service pool"/>
    <x v="4"/>
    <s v="OUT"/>
    <s v="836"/>
    <x v="1"/>
    <s v="0000"/>
    <x v="4"/>
    <n v="-620.48"/>
    <x v="94"/>
    <s v="CROSS GTS                    J"/>
    <s v="YUZ1585"/>
    <s v=" 0001"/>
    <s v="20150602"/>
    <s v=""/>
    <x v="4"/>
    <s v="BE31383"/>
    <x v="12"/>
    <s v="62402783607"/>
  </r>
  <r>
    <s v="Transfer out to Service pool"/>
    <x v="4"/>
    <s v="OUT"/>
    <s v="836"/>
    <x v="1"/>
    <s v="0000"/>
    <x v="4"/>
    <n v="-122.64"/>
    <x v="94"/>
    <s v="CROSS GTS                    J"/>
    <s v="YUZ1585"/>
    <s v=" 0001"/>
    <s v="20150602"/>
    <s v=""/>
    <x v="4"/>
    <s v="BE31385"/>
    <x v="13"/>
    <s v="62402783607"/>
  </r>
  <r>
    <s v="Transfers From Related Company - World Trade:"/>
    <x v="4"/>
    <s v="IN"/>
    <s v="836"/>
    <x v="3"/>
    <s v="0000"/>
    <x v="4"/>
    <n v="883"/>
    <x v="95"/>
    <s v="              62460020"/>
    <s v="6000000"/>
    <s v=""/>
    <s v="20150525"/>
    <s v=""/>
    <x v="4"/>
    <s v=""/>
    <x v="7"/>
    <s v=""/>
  </r>
  <r>
    <s v="TRANSFER FROM SERVICE POOL"/>
    <x v="4"/>
    <s v="IN"/>
    <s v="836"/>
    <x v="4"/>
    <s v="0000"/>
    <x v="4"/>
    <n v="2320"/>
    <x v="96"/>
    <s v=""/>
    <s v="92009"/>
    <s v=""/>
    <s v="20150528"/>
    <s v=""/>
    <x v="4"/>
    <s v="BE31073"/>
    <x v="7"/>
    <s v="62402432201I"/>
  </r>
  <r>
    <s v="TRANSFER FROM SERVICE POOL"/>
    <x v="4"/>
    <s v="IN"/>
    <s v="836"/>
    <x v="4"/>
    <s v="0000"/>
    <x v="4"/>
    <n v="2665.44"/>
    <x v="96"/>
    <s v=""/>
    <s v="92009"/>
    <s v=""/>
    <s v="20150528"/>
    <s v=""/>
    <x v="4"/>
    <s v="BE31073"/>
    <x v="7"/>
    <s v="62402282754I"/>
  </r>
  <r>
    <s v="TRANSFER FROM SERVICE POOL"/>
    <x v="4"/>
    <s v="IN"/>
    <s v="836"/>
    <x v="4"/>
    <s v="0000"/>
    <x v="4"/>
    <n v="0"/>
    <x v="2"/>
    <s v="(ROUNDING) DIFFERENCE VS. SLC"/>
    <s v=""/>
    <s v=""/>
    <s v="20150601"/>
    <s v=""/>
    <x v="4"/>
    <s v=""/>
    <x v="7"/>
    <s v=""/>
  </r>
  <r>
    <s v="TRANSFER FROM GTS"/>
    <x v="4"/>
    <s v="IN"/>
    <s v="836"/>
    <x v="10"/>
    <s v="0000"/>
    <x v="4"/>
    <n v="1282.72"/>
    <x v="1"/>
    <s v=""/>
    <s v="92009"/>
    <s v=""/>
    <s v="20150527"/>
    <s v=""/>
    <x v="4"/>
    <s v="BE31073"/>
    <x v="7"/>
    <s v="624317310066"/>
  </r>
  <r>
    <s v="TRANSFER FROM HR POOLS / LABOR"/>
    <x v="4"/>
    <s v="IN"/>
    <s v="836"/>
    <x v="2"/>
    <s v="0000"/>
    <x v="4"/>
    <n v="-409.99"/>
    <x v="1"/>
    <s v=""/>
    <s v="92009"/>
    <s v=""/>
    <s v="20150527"/>
    <s v=""/>
    <x v="4"/>
    <s v="BE31073"/>
    <x v="7"/>
    <s v="624317104536"/>
  </r>
  <r>
    <s v="TRANSFER FROM HR POOLS / LABOR"/>
    <x v="4"/>
    <s v="IN"/>
    <s v="836"/>
    <x v="2"/>
    <s v="0000"/>
    <x v="4"/>
    <n v="-227.77"/>
    <x v="1"/>
    <s v=""/>
    <s v="92009"/>
    <s v=""/>
    <s v="20150527"/>
    <s v=""/>
    <x v="4"/>
    <s v="BE31073"/>
    <x v="7"/>
    <s v="624317104536"/>
  </r>
  <r>
    <s v="TRANSFER FROM HR POOLS / LABOR"/>
    <x v="4"/>
    <s v="IN"/>
    <s v="836"/>
    <x v="2"/>
    <s v="0000"/>
    <x v="4"/>
    <n v="936.96"/>
    <x v="1"/>
    <s v=""/>
    <s v="92009"/>
    <s v=""/>
    <s v="20150527"/>
    <s v=""/>
    <x v="4"/>
    <s v="BE31073"/>
    <x v="7"/>
    <s v="624317104536"/>
  </r>
  <r>
    <s v="TRANSFER FROM HR POOLS / LABOR"/>
    <x v="4"/>
    <s v="IN"/>
    <s v="836"/>
    <x v="2"/>
    <s v="0000"/>
    <x v="4"/>
    <n v="986.49"/>
    <x v="1"/>
    <s v=""/>
    <s v="92009"/>
    <s v=""/>
    <s v="20150527"/>
    <s v=""/>
    <x v="4"/>
    <s v="BE31073"/>
    <x v="7"/>
    <s v="624317131516"/>
  </r>
  <r>
    <s v="TRANSFER FROM HR POOLS / LABOR"/>
    <x v="4"/>
    <s v="IN"/>
    <s v="836"/>
    <x v="2"/>
    <s v="0000"/>
    <x v="4"/>
    <n v="1795.84"/>
    <x v="1"/>
    <s v=""/>
    <s v="92009"/>
    <s v=""/>
    <s v="20150527"/>
    <s v=""/>
    <x v="4"/>
    <s v="BE31085"/>
    <x v="7"/>
    <s v="624317141516"/>
  </r>
  <r>
    <s v="TRANSFER FROM HR POOLS / LABOR"/>
    <x v="4"/>
    <s v="IN"/>
    <s v="836"/>
    <x v="2"/>
    <s v="0000"/>
    <x v="4"/>
    <n v="6696.62"/>
    <x v="1"/>
    <s v=""/>
    <s v="92009"/>
    <s v=""/>
    <s v="20150527"/>
    <s v=""/>
    <x v="4"/>
    <s v="BE31073"/>
    <x v="7"/>
    <s v="624317104546"/>
  </r>
  <r>
    <s v="TRANSFER FROM HR POOLS / LABOR"/>
    <x v="4"/>
    <s v="IN"/>
    <s v="836"/>
    <x v="2"/>
    <s v="0000"/>
    <x v="4"/>
    <n v="15783.84"/>
    <x v="1"/>
    <s v=""/>
    <s v="92009"/>
    <s v=""/>
    <s v="20150527"/>
    <s v=""/>
    <x v="4"/>
    <s v="BE31073"/>
    <x v="7"/>
    <s v="624317142516"/>
  </r>
  <r>
    <s v="TRANSFER FROM HR POOLS / LABOR"/>
    <x v="4"/>
    <s v="IN"/>
    <s v="836"/>
    <x v="2"/>
    <s v="0000"/>
    <x v="4"/>
    <n v="0"/>
    <x v="2"/>
    <s v="(ROUNDING) DIFFERENCE VS. SLC"/>
    <s v=""/>
    <s v=""/>
    <s v="20150527"/>
    <s v=""/>
    <x v="4"/>
    <s v=""/>
    <x v="7"/>
    <s v=""/>
  </r>
  <r>
    <s v="TRANSFER FROM HR POOLS / LABOR"/>
    <x v="4"/>
    <s v="IN"/>
    <s v="836"/>
    <x v="2"/>
    <s v="0000"/>
    <x v="4"/>
    <n v="0"/>
    <x v="2"/>
    <s v="(ROUNDING) DIFFERENCE VS. SLC"/>
    <s v=""/>
    <s v=""/>
    <s v="20150601"/>
    <s v=""/>
    <x v="4"/>
    <s v=""/>
    <x v="7"/>
    <s v=""/>
  </r>
  <r>
    <s v="TRANSFER FROM SERVICE POOL"/>
    <x v="5"/>
    <s v="IN"/>
    <s v="836"/>
    <x v="4"/>
    <s v="0000"/>
    <x v="5"/>
    <n v="190.95"/>
    <x v="89"/>
    <s v="C0553 V SP_SHARED SVCES STORAJ"/>
    <s v="YUZ1572"/>
    <s v=" 0001"/>
    <s v="20150430"/>
    <s v=""/>
    <x v="4"/>
    <s v="BE30126"/>
    <x v="6"/>
    <s v="62431783610"/>
  </r>
  <r>
    <s v="TRANSFER TO COST"/>
    <x v="6"/>
    <s v="OUT"/>
    <s v="836"/>
    <x v="0"/>
    <s v="0000"/>
    <x v="6"/>
    <n v="0"/>
    <x v="2"/>
    <s v="(ROUNDING) DIFFERENCE VS. SLC"/>
    <s v=""/>
    <s v=""/>
    <s v="20150603"/>
    <s v=""/>
    <x v="4"/>
    <s v=""/>
    <x v="7"/>
    <s v=""/>
  </r>
  <r>
    <s v="TRANSFER TO COST"/>
    <x v="6"/>
    <s v="OUT"/>
    <s v="836"/>
    <x v="0"/>
    <s v="0000"/>
    <x v="6"/>
    <n v="-6235.24"/>
    <x v="97"/>
    <s v="ITD SUPPORT                  J"/>
    <s v="YUZ1590"/>
    <s v=" 0001"/>
    <s v="20150603"/>
    <s v=""/>
    <x v="4"/>
    <s v="FS00643"/>
    <x v="0"/>
    <s v="62431783621"/>
  </r>
  <r>
    <s v="TRANSFER TO COST"/>
    <x v="6"/>
    <s v="OUT"/>
    <s v="836"/>
    <x v="0"/>
    <s v="0000"/>
    <x v="6"/>
    <n v="-2504.14"/>
    <x v="97"/>
    <s v="ITD SUPPORT                  J"/>
    <s v="YUZ1590"/>
    <s v=" 0001"/>
    <s v="20150603"/>
    <s v=""/>
    <x v="4"/>
    <s v="FS00795"/>
    <x v="2"/>
    <s v="62431783621"/>
  </r>
  <r>
    <s v="TRANSFER TO COST"/>
    <x v="6"/>
    <s v="OUT"/>
    <s v="836"/>
    <x v="0"/>
    <s v="0000"/>
    <x v="6"/>
    <n v="-1510.14"/>
    <x v="97"/>
    <s v="ITD SUPPORT                  J"/>
    <s v="YUZ1590"/>
    <s v=" 0001"/>
    <s v="20150603"/>
    <s v=""/>
    <x v="4"/>
    <s v="FS00616"/>
    <x v="1"/>
    <s v="62431783621"/>
  </r>
  <r>
    <s v="TRANSFER TO COST"/>
    <x v="6"/>
    <s v="OUT"/>
    <s v="836"/>
    <x v="0"/>
    <s v="0000"/>
    <x v="6"/>
    <n v="-631"/>
    <x v="97"/>
    <s v="ITD SUPPORT                  J"/>
    <s v="YUZ1590"/>
    <s v=" 0001"/>
    <s v="20150603"/>
    <s v=""/>
    <x v="4"/>
    <s v="FS00379"/>
    <x v="8"/>
    <s v="62431783621"/>
  </r>
  <r>
    <s v="TRANSFER TO COST"/>
    <x v="6"/>
    <s v="OUT"/>
    <s v="836"/>
    <x v="0"/>
    <s v="0000"/>
    <x v="6"/>
    <n v="-503.55"/>
    <x v="97"/>
    <s v="ITD SUPPORT                  J"/>
    <s v="YUZ1590"/>
    <s v=" 0001"/>
    <s v="20150603"/>
    <s v=""/>
    <x v="4"/>
    <s v="FS00730"/>
    <x v="3"/>
    <s v="62431783621"/>
  </r>
  <r>
    <s v="TRANSFER TO COST"/>
    <x v="6"/>
    <s v="OUT"/>
    <s v="836"/>
    <x v="0"/>
    <s v="0000"/>
    <x v="6"/>
    <n v="-134.01"/>
    <x v="97"/>
    <s v="ITD SUPPORT                  J"/>
    <s v="YUZ1590"/>
    <s v=" 0001"/>
    <s v="20150603"/>
    <s v=""/>
    <x v="4"/>
    <s v="FS00428"/>
    <x v="5"/>
    <s v="62431783621"/>
  </r>
  <r>
    <s v="TRANSFER TO COST"/>
    <x v="6"/>
    <s v="OUT"/>
    <s v="836"/>
    <x v="0"/>
    <s v="0000"/>
    <x v="6"/>
    <n v="-104.75"/>
    <x v="97"/>
    <s v="ITD SUPPORT                  J"/>
    <s v="YUZ1590"/>
    <s v=" 0001"/>
    <s v="20150603"/>
    <s v=""/>
    <x v="4"/>
    <s v="FS00765"/>
    <x v="4"/>
    <s v="62431783621"/>
  </r>
  <r>
    <s v="TRANSFER TO COST"/>
    <x v="6"/>
    <s v="OUT"/>
    <s v="836"/>
    <x v="0"/>
    <s v="0000"/>
    <x v="6"/>
    <n v="-70.19"/>
    <x v="97"/>
    <s v="ITD SUPPORT                  J"/>
    <s v="YUZ1590"/>
    <s v=" 0001"/>
    <s v="20150603"/>
    <s v=""/>
    <x v="4"/>
    <s v="FS00971"/>
    <x v="9"/>
    <s v="62431783621"/>
  </r>
  <r>
    <s v="Transfer to Cost - Cost Center O/U"/>
    <x v="6"/>
    <s v="OUT O/U"/>
    <s v="836"/>
    <x v="8"/>
    <s v="0000"/>
    <x v="6"/>
    <n v="-2062072.95"/>
    <x v="10"/>
    <s v=""/>
    <s v="0835000"/>
    <s v="31"/>
    <s v="20150529"/>
    <s v=""/>
    <x v="4"/>
    <s v=""/>
    <x v="7"/>
    <s v=""/>
  </r>
  <r>
    <s v="Transfer to Cost - Cost Center O/U"/>
    <x v="6"/>
    <s v="OUT O/U"/>
    <s v="836"/>
    <x v="8"/>
    <s v="0000"/>
    <x v="6"/>
    <n v="-1976423.17"/>
    <x v="10"/>
    <s v=""/>
    <s v="0835000"/>
    <s v="31"/>
    <s v="20150528"/>
    <s v=""/>
    <x v="4"/>
    <s v=""/>
    <x v="7"/>
    <s v=""/>
  </r>
  <r>
    <s v="Transfer to Cost - Cost Center O/U"/>
    <x v="6"/>
    <s v="OUT O/U"/>
    <s v="836"/>
    <x v="8"/>
    <s v="0000"/>
    <x v="6"/>
    <n v="-1946016.51"/>
    <x v="10"/>
    <s v=""/>
    <s v="0835000"/>
    <s v="31"/>
    <s v="20150527"/>
    <s v=""/>
    <x v="4"/>
    <s v=""/>
    <x v="7"/>
    <s v=""/>
  </r>
  <r>
    <s v="Transfer to Cost - Cost Center O/U"/>
    <x v="6"/>
    <s v="OUT O/U"/>
    <s v="836"/>
    <x v="8"/>
    <s v="0000"/>
    <x v="6"/>
    <n v="-1442416.14"/>
    <x v="10"/>
    <s v=""/>
    <s v="0835000"/>
    <s v="31"/>
    <s v="20150526"/>
    <s v=""/>
    <x v="4"/>
    <s v=""/>
    <x v="7"/>
    <s v=""/>
  </r>
  <r>
    <s v="Transfer to Cost - Cost Center O/U"/>
    <x v="6"/>
    <s v="OUT O/U"/>
    <s v="836"/>
    <x v="8"/>
    <s v="0000"/>
    <x v="6"/>
    <n v="-1201661.33"/>
    <x v="10"/>
    <s v=""/>
    <s v="0835000"/>
    <s v="31"/>
    <s v="20150521"/>
    <s v=""/>
    <x v="4"/>
    <s v=""/>
    <x v="7"/>
    <s v=""/>
  </r>
  <r>
    <s v="Transfer to Cost - Cost Center O/U"/>
    <x v="6"/>
    <s v="OUT O/U"/>
    <s v="836"/>
    <x v="8"/>
    <s v="0000"/>
    <x v="6"/>
    <n v="-1201661.33"/>
    <x v="10"/>
    <s v=""/>
    <s v="0835000"/>
    <s v="31"/>
    <s v="20150519"/>
    <s v=""/>
    <x v="4"/>
    <s v=""/>
    <x v="7"/>
    <s v=""/>
  </r>
  <r>
    <s v="Transfer to Cost - Cost Center O/U"/>
    <x v="6"/>
    <s v="OUT O/U"/>
    <s v="836"/>
    <x v="8"/>
    <s v="0000"/>
    <x v="6"/>
    <n v="-1198794.33"/>
    <x v="10"/>
    <s v=""/>
    <s v="0835000"/>
    <s v="31"/>
    <s v="20150514"/>
    <s v=""/>
    <x v="4"/>
    <s v=""/>
    <x v="7"/>
    <s v=""/>
  </r>
  <r>
    <s v="Transfer to Cost - Cost Center O/U"/>
    <x v="6"/>
    <s v="OUT O/U"/>
    <s v="836"/>
    <x v="8"/>
    <s v="0000"/>
    <x v="6"/>
    <n v="-1198794.33"/>
    <x v="10"/>
    <s v=""/>
    <s v="0835000"/>
    <s v="31"/>
    <s v="20150514"/>
    <s v=""/>
    <x v="4"/>
    <s v=""/>
    <x v="7"/>
    <s v=""/>
  </r>
  <r>
    <s v="Transfer to Cost - Cost Center O/U"/>
    <x v="6"/>
    <s v="OUT O/U"/>
    <s v="836"/>
    <x v="8"/>
    <s v="0000"/>
    <x v="6"/>
    <n v="-691819.21"/>
    <x v="10"/>
    <s v=""/>
    <s v="0835000"/>
    <s v="31"/>
    <s v="20150601"/>
    <s v=""/>
    <x v="4"/>
    <s v=""/>
    <x v="7"/>
    <s v=""/>
  </r>
  <r>
    <s v="Transfer to Cost - Cost Center O/U"/>
    <x v="6"/>
    <s v="OUT O/U"/>
    <s v="836"/>
    <x v="8"/>
    <s v="0000"/>
    <x v="6"/>
    <n v="-671210.66"/>
    <x v="10"/>
    <s v=""/>
    <s v="0835000"/>
    <s v="31"/>
    <s v="20150602"/>
    <s v=""/>
    <x v="4"/>
    <s v=""/>
    <x v="7"/>
    <s v=""/>
  </r>
  <r>
    <s v="Transfer to Cost - Cost Center O/U"/>
    <x v="6"/>
    <s v="OUT O/U"/>
    <s v="836"/>
    <x v="8"/>
    <s v="0000"/>
    <x v="6"/>
    <n v="-218172.9"/>
    <x v="10"/>
    <s v=""/>
    <s v="0835000"/>
    <s v="31"/>
    <s v="20150603"/>
    <s v=""/>
    <x v="4"/>
    <s v=""/>
    <x v="7"/>
    <s v=""/>
  </r>
  <r>
    <s v="Transfer to Cost - Cost Center O/U"/>
    <x v="6"/>
    <s v="OUT O/U"/>
    <s v="836"/>
    <x v="8"/>
    <s v="0000"/>
    <x v="6"/>
    <n v="-74123.289999999994"/>
    <x v="10"/>
    <s v=""/>
    <s v="0835000"/>
    <s v="31"/>
    <s v="20150604"/>
    <s v=""/>
    <x v="4"/>
    <s v=""/>
    <x v="7"/>
    <s v=""/>
  </r>
  <r>
    <s v="Transfer to Cost - Cost Center O/U"/>
    <x v="6"/>
    <s v="OUT O/U"/>
    <s v="836"/>
    <x v="8"/>
    <s v="0000"/>
    <x v="6"/>
    <n v="218172.9"/>
    <x v="10"/>
    <s v=""/>
    <s v="0835000"/>
    <s v="31"/>
    <s v="20150603"/>
    <s v=""/>
    <x v="4"/>
    <s v=""/>
    <x v="7"/>
    <s v=""/>
  </r>
  <r>
    <s v="Transfer to Cost - Cost Center O/U"/>
    <x v="6"/>
    <s v="OUT O/U"/>
    <s v="836"/>
    <x v="8"/>
    <s v="0000"/>
    <x v="6"/>
    <n v="466270.25"/>
    <x v="10"/>
    <s v=""/>
    <s v="0835000"/>
    <s v="31"/>
    <s v="20150507"/>
    <s v=""/>
    <x v="4"/>
    <s v=""/>
    <x v="7"/>
    <s v=""/>
  </r>
  <r>
    <s v="Transfer to Cost - Cost Center O/U"/>
    <x v="6"/>
    <s v="OUT O/U"/>
    <s v="836"/>
    <x v="8"/>
    <s v="0000"/>
    <x v="6"/>
    <n v="671210.66"/>
    <x v="10"/>
    <s v=""/>
    <s v="0835000"/>
    <s v="31"/>
    <s v="20150602"/>
    <s v=""/>
    <x v="4"/>
    <s v=""/>
    <x v="7"/>
    <s v=""/>
  </r>
  <r>
    <s v="Transfer to Cost - Cost Center O/U"/>
    <x v="6"/>
    <s v="OUT O/U"/>
    <s v="836"/>
    <x v="8"/>
    <s v="0000"/>
    <x v="6"/>
    <n v="691819.21"/>
    <x v="10"/>
    <s v=""/>
    <s v="0835000"/>
    <s v="31"/>
    <s v="20150601"/>
    <s v=""/>
    <x v="4"/>
    <s v=""/>
    <x v="7"/>
    <s v=""/>
  </r>
  <r>
    <s v="Transfer to Cost - Cost Center O/U"/>
    <x v="6"/>
    <s v="OUT O/U"/>
    <s v="836"/>
    <x v="8"/>
    <s v="0000"/>
    <x v="6"/>
    <n v="1198794.33"/>
    <x v="10"/>
    <s v=""/>
    <s v="0835000"/>
    <s v="31"/>
    <s v="20150514"/>
    <s v=""/>
    <x v="4"/>
    <s v=""/>
    <x v="7"/>
    <s v=""/>
  </r>
  <r>
    <s v="Transfer to Cost - Cost Center O/U"/>
    <x v="6"/>
    <s v="OUT O/U"/>
    <s v="836"/>
    <x v="8"/>
    <s v="0000"/>
    <x v="6"/>
    <n v="1198794.33"/>
    <x v="10"/>
    <s v=""/>
    <s v="0835000"/>
    <s v="31"/>
    <s v="20150514"/>
    <s v=""/>
    <x v="4"/>
    <s v=""/>
    <x v="7"/>
    <s v=""/>
  </r>
  <r>
    <s v="Transfer to Cost - Cost Center O/U"/>
    <x v="6"/>
    <s v="OUT O/U"/>
    <s v="836"/>
    <x v="8"/>
    <s v="0000"/>
    <x v="6"/>
    <n v="1201661.33"/>
    <x v="10"/>
    <s v=""/>
    <s v="0835000"/>
    <s v="31"/>
    <s v="20150521"/>
    <s v=""/>
    <x v="4"/>
    <s v=""/>
    <x v="7"/>
    <s v=""/>
  </r>
  <r>
    <s v="Transfer to Cost - Cost Center O/U"/>
    <x v="6"/>
    <s v="OUT O/U"/>
    <s v="836"/>
    <x v="8"/>
    <s v="0000"/>
    <x v="6"/>
    <n v="1201661.33"/>
    <x v="10"/>
    <s v=""/>
    <s v="0835000"/>
    <s v="31"/>
    <s v="20150519"/>
    <s v=""/>
    <x v="4"/>
    <s v=""/>
    <x v="7"/>
    <s v=""/>
  </r>
  <r>
    <s v="Transfer to Cost - Cost Center O/U"/>
    <x v="6"/>
    <s v="OUT O/U"/>
    <s v="836"/>
    <x v="8"/>
    <s v="0000"/>
    <x v="6"/>
    <n v="1442416.14"/>
    <x v="10"/>
    <s v=""/>
    <s v="0835000"/>
    <s v="31"/>
    <s v="20150526"/>
    <s v=""/>
    <x v="4"/>
    <s v=""/>
    <x v="7"/>
    <s v=""/>
  </r>
  <r>
    <s v="Transfer to Cost - Cost Center O/U"/>
    <x v="6"/>
    <s v="OUT O/U"/>
    <s v="836"/>
    <x v="8"/>
    <s v="0000"/>
    <x v="6"/>
    <n v="1946016.51"/>
    <x v="10"/>
    <s v=""/>
    <s v="0835000"/>
    <s v="31"/>
    <s v="20150527"/>
    <s v=""/>
    <x v="4"/>
    <s v=""/>
    <x v="7"/>
    <s v=""/>
  </r>
  <r>
    <s v="Transfer to Cost - Cost Center O/U"/>
    <x v="6"/>
    <s v="OUT O/U"/>
    <s v="836"/>
    <x v="8"/>
    <s v="0000"/>
    <x v="6"/>
    <n v="1976423.17"/>
    <x v="10"/>
    <s v=""/>
    <s v="0835000"/>
    <s v="31"/>
    <s v="20150528"/>
    <s v=""/>
    <x v="4"/>
    <s v=""/>
    <x v="7"/>
    <s v=""/>
  </r>
  <r>
    <s v="Transfer to Cost - Cost Center O/U"/>
    <x v="6"/>
    <s v="OUT O/U"/>
    <s v="836"/>
    <x v="8"/>
    <s v="0000"/>
    <x v="6"/>
    <n v="2062072.95"/>
    <x v="10"/>
    <s v=""/>
    <s v="0835000"/>
    <s v="31"/>
    <s v="20150529"/>
    <s v=""/>
    <x v="4"/>
    <s v=""/>
    <x v="7"/>
    <s v=""/>
  </r>
  <r>
    <s v="Transfer out to Service pool"/>
    <x v="6"/>
    <s v="OUT"/>
    <s v="836"/>
    <x v="1"/>
    <s v="0000"/>
    <x v="6"/>
    <n v="-3853.57"/>
    <x v="97"/>
    <s v="ITD SUPPORT                  J"/>
    <s v="YUZ1590"/>
    <s v=" 0001"/>
    <s v="20150603"/>
    <s v=""/>
    <x v="4"/>
    <s v="BE31391"/>
    <x v="15"/>
    <s v="62431783621"/>
  </r>
  <r>
    <s v="Transfer out to Service pool"/>
    <x v="6"/>
    <s v="OUT"/>
    <s v="836"/>
    <x v="1"/>
    <s v="0000"/>
    <x v="6"/>
    <n v="-341.67"/>
    <x v="97"/>
    <s v="ITD SUPPORT                  J"/>
    <s v="YUZ1590"/>
    <s v=" 0001"/>
    <s v="20150603"/>
    <s v=""/>
    <x v="4"/>
    <s v="BE31383"/>
    <x v="12"/>
    <s v="62431783621"/>
  </r>
  <r>
    <s v="Transfer out to Service pool"/>
    <x v="6"/>
    <s v="OUT"/>
    <s v="836"/>
    <x v="1"/>
    <s v="0000"/>
    <x v="6"/>
    <n v="-67.53"/>
    <x v="97"/>
    <s v="ITD SUPPORT                  J"/>
    <s v="YUZ1590"/>
    <s v=" 0001"/>
    <s v="20150603"/>
    <s v=""/>
    <x v="4"/>
    <s v="BE31385"/>
    <x v="13"/>
    <s v="62431783621"/>
  </r>
  <r>
    <s v="Transfers From Related Company - World Trade:"/>
    <x v="6"/>
    <s v="IN"/>
    <s v="836"/>
    <x v="3"/>
    <s v="0000"/>
    <x v="6"/>
    <n v="5889.46"/>
    <x v="98"/>
    <s v="              62460021"/>
    <s v="6000000"/>
    <s v=""/>
    <s v="20150525"/>
    <s v=""/>
    <x v="4"/>
    <s v=""/>
    <x v="7"/>
    <s v=""/>
  </r>
  <r>
    <s v="TRANSFER FROM SERVICE POOL"/>
    <x v="6"/>
    <s v="IN"/>
    <s v="836"/>
    <x v="4"/>
    <s v="0000"/>
    <x v="6"/>
    <n v="761.52"/>
    <x v="96"/>
    <s v=""/>
    <s v="92009"/>
    <s v=""/>
    <s v="20150528"/>
    <s v=""/>
    <x v="4"/>
    <s v="BE31084"/>
    <x v="7"/>
    <s v="62402414204I"/>
  </r>
  <r>
    <s v="TRANSFER FROM HR POOLS / LABOR"/>
    <x v="6"/>
    <s v="IN"/>
    <s v="836"/>
    <x v="2"/>
    <s v="0000"/>
    <x v="6"/>
    <n v="312.32"/>
    <x v="1"/>
    <s v=""/>
    <s v="92009"/>
    <s v=""/>
    <s v="20150527"/>
    <s v=""/>
    <x v="4"/>
    <s v="BE31084"/>
    <x v="7"/>
    <s v="624317104526"/>
  </r>
  <r>
    <s v="TRANSFER FROM HR POOLS / LABOR"/>
    <x v="6"/>
    <s v="IN"/>
    <s v="836"/>
    <x v="2"/>
    <s v="0000"/>
    <x v="6"/>
    <n v="624.64"/>
    <x v="1"/>
    <s v=""/>
    <s v="92009"/>
    <s v=""/>
    <s v="20150527"/>
    <s v=""/>
    <x v="4"/>
    <s v="BE31084"/>
    <x v="7"/>
    <s v="624317143516"/>
  </r>
  <r>
    <s v="TRANSFER FROM HR POOLS / LABOR"/>
    <x v="6"/>
    <s v="IN"/>
    <s v="836"/>
    <x v="2"/>
    <s v="0000"/>
    <x v="6"/>
    <n v="637.77"/>
    <x v="1"/>
    <s v=""/>
    <s v="92009"/>
    <s v=""/>
    <s v="20150527"/>
    <s v=""/>
    <x v="4"/>
    <s v="BE31084"/>
    <x v="7"/>
    <s v="624317143516"/>
  </r>
  <r>
    <s v="TRANSFER FROM HR POOLS / LABOR"/>
    <x v="6"/>
    <s v="IN"/>
    <s v="836"/>
    <x v="2"/>
    <s v="0000"/>
    <x v="6"/>
    <n v="663.68"/>
    <x v="1"/>
    <s v=""/>
    <s v="92009"/>
    <s v=""/>
    <s v="20150527"/>
    <s v=""/>
    <x v="4"/>
    <s v="BE30060"/>
    <x v="7"/>
    <s v="624317152516"/>
  </r>
  <r>
    <s v="TRANSFER FROM HR POOLS / LABOR"/>
    <x v="6"/>
    <s v="IN"/>
    <s v="836"/>
    <x v="2"/>
    <s v="0000"/>
    <x v="6"/>
    <n v="819.99"/>
    <x v="1"/>
    <s v=""/>
    <s v="92009"/>
    <s v=""/>
    <s v="20150527"/>
    <s v=""/>
    <x v="4"/>
    <s v="BE31084"/>
    <x v="7"/>
    <s v="624317143516"/>
  </r>
  <r>
    <s v="TRANSFER FROM HR POOLS / LABOR"/>
    <x v="6"/>
    <s v="IN"/>
    <s v="836"/>
    <x v="2"/>
    <s v="0000"/>
    <x v="6"/>
    <n v="6246.4"/>
    <x v="1"/>
    <s v=""/>
    <s v="92009"/>
    <s v=""/>
    <s v="20150527"/>
    <s v=""/>
    <x v="4"/>
    <s v="BE30060"/>
    <x v="7"/>
    <s v="624317152516"/>
  </r>
  <r>
    <s v="TRANSFER FROM HR POOLS / LABOR"/>
    <x v="6"/>
    <s v="IN"/>
    <s v="836"/>
    <x v="2"/>
    <s v="0000"/>
    <x v="6"/>
    <n v="0"/>
    <x v="2"/>
    <s v="(ROUNDING) DIFFERENCE VS. SLC"/>
    <s v=""/>
    <s v=""/>
    <s v="20150601"/>
    <s v=""/>
    <x v="4"/>
    <s v=""/>
    <x v="7"/>
    <s v=""/>
  </r>
  <r>
    <s v="TRANSFER TO COST"/>
    <x v="7"/>
    <s v="OUT"/>
    <s v="836"/>
    <x v="0"/>
    <s v="0000"/>
    <x v="7"/>
    <n v="0"/>
    <x v="2"/>
    <s v="(ROUNDING) DIFFERENCE VS. SLC"/>
    <s v=""/>
    <s v=""/>
    <s v="20150601"/>
    <s v=""/>
    <x v="4"/>
    <s v=""/>
    <x v="7"/>
    <s v=""/>
  </r>
  <r>
    <s v="TRANSFER TO COST"/>
    <x v="7"/>
    <s v="OUT"/>
    <s v="836"/>
    <x v="0"/>
    <s v="0000"/>
    <x v="7"/>
    <n v="0"/>
    <x v="2"/>
    <s v="(ROUNDING) DIFFERENCE VS. SLC"/>
    <s v=""/>
    <s v=""/>
    <s v="20150604"/>
    <s v=""/>
    <x v="4"/>
    <s v=""/>
    <x v="7"/>
    <s v=""/>
  </r>
  <r>
    <s v="TRANSFER TO COST"/>
    <x v="7"/>
    <s v="OUT"/>
    <s v="836"/>
    <x v="0"/>
    <s v="0000"/>
    <x v="7"/>
    <n v="-44694.33"/>
    <x v="90"/>
    <s v="C0515 V SP_SHARED DATA CENTERJ"/>
    <s v="YUZ1595"/>
    <s v=" 0001"/>
    <s v="20150604"/>
    <s v=""/>
    <x v="4"/>
    <s v="FS00757"/>
    <x v="0"/>
    <s v="62431783650"/>
  </r>
  <r>
    <s v="TRANSFER TO COST"/>
    <x v="7"/>
    <s v="OUT"/>
    <s v="836"/>
    <x v="0"/>
    <s v="0000"/>
    <x v="7"/>
    <n v="-42224.6"/>
    <x v="90"/>
    <s v="C0515 V SP_SHARED DATA CENTERJ"/>
    <s v="YUZ1595"/>
    <s v=" 0001"/>
    <s v="20150604"/>
    <s v=""/>
    <x v="4"/>
    <s v="FS00757"/>
    <x v="0"/>
    <s v="62431783650"/>
  </r>
  <r>
    <s v="TRANSFER TO COST"/>
    <x v="7"/>
    <s v="OUT"/>
    <s v="836"/>
    <x v="0"/>
    <s v="0000"/>
    <x v="7"/>
    <n v="-34161.599999999999"/>
    <x v="89"/>
    <s v="C0515 V SP_SHARED DATA CENTERJ"/>
    <s v="YUZ1572"/>
    <s v=" 0001"/>
    <s v="20150430"/>
    <s v=""/>
    <x v="4"/>
    <s v="FS00757"/>
    <x v="0"/>
    <s v="62431783650"/>
  </r>
  <r>
    <s v="TRANSFER TO COST"/>
    <x v="7"/>
    <s v="OUT"/>
    <s v="836"/>
    <x v="0"/>
    <s v="0000"/>
    <x v="7"/>
    <n v="-8353.59"/>
    <x v="90"/>
    <s v="C0515 V SP_SHARED DATA CENTERJ"/>
    <s v="YUZ1595"/>
    <s v=" 0001"/>
    <s v="20150604"/>
    <s v=""/>
    <x v="4"/>
    <s v="FS00379"/>
    <x v="8"/>
    <s v="62431783650"/>
  </r>
  <r>
    <s v="TRANSFER TO COST"/>
    <x v="7"/>
    <s v="OUT"/>
    <s v="836"/>
    <x v="0"/>
    <s v="0000"/>
    <x v="7"/>
    <n v="-7343.53"/>
    <x v="90"/>
    <s v="C0515 V SP_SHARED DATA CENTERJ"/>
    <s v="YUZ1595"/>
    <s v=" 0001"/>
    <s v="20150604"/>
    <s v=""/>
    <x v="4"/>
    <s v="FS00379"/>
    <x v="8"/>
    <s v="62431783650"/>
  </r>
  <r>
    <s v="TRANSFER TO COST"/>
    <x v="7"/>
    <s v="OUT"/>
    <s v="836"/>
    <x v="0"/>
    <s v="0000"/>
    <x v="7"/>
    <n v="-5799.2"/>
    <x v="89"/>
    <s v="C0515 V SP_SHARED DATA CENTERJ"/>
    <s v="YUZ1572"/>
    <s v=" 0001"/>
    <s v="20150430"/>
    <s v=""/>
    <x v="4"/>
    <s v="FS00379"/>
    <x v="8"/>
    <s v="62431783650"/>
  </r>
  <r>
    <s v="TRANSFER TO COST"/>
    <x v="7"/>
    <s v="OUT"/>
    <s v="836"/>
    <x v="0"/>
    <s v="0000"/>
    <x v="7"/>
    <n v="-4941.2"/>
    <x v="89"/>
    <s v="C0515 V SP_SHARED DATA CENTERJ"/>
    <s v="YUZ1572"/>
    <s v=" 0001"/>
    <s v="20150430"/>
    <s v=""/>
    <x v="4"/>
    <s v="FS00726"/>
    <x v="3"/>
    <s v="62431783650"/>
  </r>
  <r>
    <s v="TRANSFER TO COST"/>
    <x v="7"/>
    <s v="OUT"/>
    <s v="836"/>
    <x v="0"/>
    <s v="0000"/>
    <x v="7"/>
    <n v="-2827.73"/>
    <x v="90"/>
    <s v="C0515 V SP_SHARED DATA CENTERJ"/>
    <s v="YUZ1595"/>
    <s v=" 0001"/>
    <s v="20150604"/>
    <s v=""/>
    <x v="4"/>
    <s v="FS01308"/>
    <x v="5"/>
    <s v="62431783650"/>
  </r>
  <r>
    <s v="TRANSFER TO COST"/>
    <x v="7"/>
    <s v="OUT"/>
    <s v="836"/>
    <x v="0"/>
    <s v="0000"/>
    <x v="7"/>
    <n v="-2610.73"/>
    <x v="90"/>
    <s v="C0515 V SP_SHARED DATA CENTERJ"/>
    <s v="YUZ1595"/>
    <s v=" 0001"/>
    <s v="20150604"/>
    <s v=""/>
    <x v="4"/>
    <s v="FS01308"/>
    <x v="5"/>
    <s v="62431783650"/>
  </r>
  <r>
    <s v="TRANSFER TO COST"/>
    <x v="7"/>
    <s v="OUT"/>
    <s v="836"/>
    <x v="0"/>
    <s v="0000"/>
    <x v="7"/>
    <n v="-2456.37"/>
    <x v="90"/>
    <s v="C0515 V SP_SHARED DATA CENTERJ"/>
    <s v="YUZ1595"/>
    <s v=" 0001"/>
    <s v="20150604"/>
    <s v=""/>
    <x v="4"/>
    <s v="FS00806"/>
    <x v="16"/>
    <s v="62431783650"/>
  </r>
  <r>
    <s v="TRANSFER TO COST"/>
    <x v="7"/>
    <s v="OUT"/>
    <s v="836"/>
    <x v="0"/>
    <s v="0000"/>
    <x v="7"/>
    <n v="-2333.46"/>
    <x v="90"/>
    <s v="C0515 V SP_SHARED DATA CENTERJ"/>
    <s v="YUZ1595"/>
    <s v=" 0001"/>
    <s v="20150604"/>
    <s v=""/>
    <x v="4"/>
    <s v="FS00806"/>
    <x v="16"/>
    <s v="62431783650"/>
  </r>
  <r>
    <s v="TRANSFER TO COST"/>
    <x v="7"/>
    <s v="OUT"/>
    <s v="836"/>
    <x v="0"/>
    <s v="0000"/>
    <x v="7"/>
    <n v="-2072.4"/>
    <x v="89"/>
    <s v="C0515 V SP_SHARED DATA CENTERJ"/>
    <s v="YUZ1572"/>
    <s v=" 0001"/>
    <s v="20150430"/>
    <s v=""/>
    <x v="4"/>
    <s v="FS01308"/>
    <x v="5"/>
    <s v="62431783650"/>
  </r>
  <r>
    <s v="TRANSFER TO COST"/>
    <x v="7"/>
    <s v="OUT"/>
    <s v="836"/>
    <x v="0"/>
    <s v="0000"/>
    <x v="7"/>
    <n v="-1852.4"/>
    <x v="89"/>
    <s v="C0515 V SP_SHARED DATA CENTERJ"/>
    <s v="YUZ1572"/>
    <s v=" 0001"/>
    <s v="20150430"/>
    <s v=""/>
    <x v="4"/>
    <s v="FS00806"/>
    <x v="16"/>
    <s v="62431783650"/>
  </r>
  <r>
    <s v="TRANSFER TO COST"/>
    <x v="7"/>
    <s v="OUT"/>
    <s v="836"/>
    <x v="0"/>
    <s v="0000"/>
    <x v="7"/>
    <n v="-20332.900000000001"/>
    <x v="90"/>
    <s v="C0548 V SP_SHARED DATA CENTERJ"/>
    <s v="YUZ1595"/>
    <s v=" 0001"/>
    <s v="20150604"/>
    <s v=""/>
    <x v="4"/>
    <s v="FS00757"/>
    <x v="0"/>
    <s v="62431783650"/>
  </r>
  <r>
    <s v="TRANSFER TO COST"/>
    <x v="7"/>
    <s v="OUT"/>
    <s v="836"/>
    <x v="0"/>
    <s v="0000"/>
    <x v="7"/>
    <n v="-11464.14"/>
    <x v="90"/>
    <s v="C0548 V SP_SHARED DATA CENTERJ"/>
    <s v="YUZ1595"/>
    <s v=" 0001"/>
    <s v="20150604"/>
    <s v=""/>
    <x v="4"/>
    <s v="FS00757"/>
    <x v="0"/>
    <s v="62431783650"/>
  </r>
  <r>
    <s v="TRANSFER TO COST"/>
    <x v="7"/>
    <s v="OUT"/>
    <s v="836"/>
    <x v="0"/>
    <s v="0000"/>
    <x v="7"/>
    <n v="-9275.0400000000009"/>
    <x v="89"/>
    <s v="C0548 V SP_SHARED DATA CENTERJ"/>
    <s v="YUZ1572"/>
    <s v=" 0001"/>
    <s v="20150430"/>
    <s v=""/>
    <x v="4"/>
    <s v="FS00757"/>
    <x v="0"/>
    <s v="62431783650"/>
  </r>
  <r>
    <s v="TRANSFER TO COST"/>
    <x v="7"/>
    <s v="OUT"/>
    <s v="836"/>
    <x v="0"/>
    <s v="0000"/>
    <x v="7"/>
    <n v="-3799.29"/>
    <x v="90"/>
    <s v="C0548 V SP_SHARED DATA CENTERJ"/>
    <s v="YUZ1595"/>
    <s v=" 0001"/>
    <s v="20150604"/>
    <s v=""/>
    <x v="4"/>
    <s v="FS00379"/>
    <x v="8"/>
    <s v="62431783650"/>
  </r>
  <r>
    <s v="TRANSFER TO COST"/>
    <x v="7"/>
    <s v="OUT"/>
    <s v="836"/>
    <x v="0"/>
    <s v="0000"/>
    <x v="7"/>
    <n v="-1993.65"/>
    <x v="90"/>
    <s v="C0548 V SP_SHARED DATA CENTERJ"/>
    <s v="YUZ1595"/>
    <s v=" 0001"/>
    <s v="20150604"/>
    <s v=""/>
    <x v="4"/>
    <s v="FS00379"/>
    <x v="8"/>
    <s v="62431783650"/>
  </r>
  <r>
    <s v="TRANSFER TO COST"/>
    <x v="7"/>
    <s v="OUT"/>
    <s v="836"/>
    <x v="0"/>
    <s v="0000"/>
    <x v="7"/>
    <n v="-1573.92"/>
    <x v="89"/>
    <s v="C0548 V SP_SHARED DATA CENTERJ"/>
    <s v="YUZ1572"/>
    <s v=" 0001"/>
    <s v="20150430"/>
    <s v=""/>
    <x v="4"/>
    <s v="FS00379"/>
    <x v="8"/>
    <s v="62431783650"/>
  </r>
  <r>
    <s v="TRANSFER TO COST"/>
    <x v="7"/>
    <s v="OUT"/>
    <s v="836"/>
    <x v="0"/>
    <s v="0000"/>
    <x v="7"/>
    <n v="-1342.08"/>
    <x v="89"/>
    <s v="C0548 V SP_SHARED DATA CENTERJ"/>
    <s v="YUZ1572"/>
    <s v=" 0001"/>
    <s v="20150430"/>
    <s v=""/>
    <x v="4"/>
    <s v="FS00726"/>
    <x v="3"/>
    <s v="62431783650"/>
  </r>
  <r>
    <s v="TRANSFER TO COST"/>
    <x v="7"/>
    <s v="OUT"/>
    <s v="836"/>
    <x v="0"/>
    <s v="0000"/>
    <x v="7"/>
    <n v="-1287.6400000000001"/>
    <x v="90"/>
    <s v="C0548 V SP_SHARED DATA CENTERJ"/>
    <s v="YUZ1595"/>
    <s v=" 0001"/>
    <s v="20150604"/>
    <s v=""/>
    <x v="4"/>
    <s v="FS01308"/>
    <x v="5"/>
    <s v="62431783650"/>
  </r>
  <r>
    <s v="TRANSFER TO COST"/>
    <x v="7"/>
    <s v="OUT"/>
    <s v="836"/>
    <x v="0"/>
    <s v="0000"/>
    <x v="7"/>
    <n v="-1117.94"/>
    <x v="90"/>
    <s v="C0548 V SP_SHARED DATA CENTERJ"/>
    <s v="YUZ1595"/>
    <s v=" 0001"/>
    <s v="20150604"/>
    <s v=""/>
    <x v="4"/>
    <s v="FS00806"/>
    <x v="16"/>
    <s v="62431783650"/>
  </r>
  <r>
    <s v="TRANSFER TO COST"/>
    <x v="7"/>
    <s v="OUT"/>
    <s v="836"/>
    <x v="0"/>
    <s v="0000"/>
    <x v="7"/>
    <n v="-708.87"/>
    <x v="90"/>
    <s v="C0548 V SP_SHARED DATA CENTERJ"/>
    <s v="YUZ1595"/>
    <s v=" 0001"/>
    <s v="20150604"/>
    <s v=""/>
    <x v="4"/>
    <s v="FS01308"/>
    <x v="5"/>
    <s v="62431783650"/>
  </r>
  <r>
    <s v="TRANSFER TO COST"/>
    <x v="7"/>
    <s v="OUT"/>
    <s v="836"/>
    <x v="0"/>
    <s v="0000"/>
    <x v="7"/>
    <n v="-633.4"/>
    <x v="90"/>
    <s v="C0548 V SP_SHARED DATA CENTERJ"/>
    <s v="YUZ1595"/>
    <s v=" 0001"/>
    <s v="20150604"/>
    <s v=""/>
    <x v="4"/>
    <s v="FS00806"/>
    <x v="16"/>
    <s v="62431783650"/>
  </r>
  <r>
    <s v="TRANSFER TO COST"/>
    <x v="7"/>
    <s v="OUT"/>
    <s v="836"/>
    <x v="0"/>
    <s v="0000"/>
    <x v="7"/>
    <n v="-563.04"/>
    <x v="89"/>
    <s v="C0548 V SP_SHARED DATA CENTERJ"/>
    <s v="YUZ1572"/>
    <s v=" 0001"/>
    <s v="20150430"/>
    <s v=""/>
    <x v="4"/>
    <s v="FS01308"/>
    <x v="5"/>
    <s v="62431783650"/>
  </r>
  <r>
    <s v="TRANSFER TO COST"/>
    <x v="7"/>
    <s v="OUT"/>
    <s v="836"/>
    <x v="0"/>
    <s v="0000"/>
    <x v="7"/>
    <n v="-502.56"/>
    <x v="89"/>
    <s v="C0548 V SP_SHARED DATA CENTERJ"/>
    <s v="YUZ1572"/>
    <s v=" 0001"/>
    <s v="20150430"/>
    <s v=""/>
    <x v="4"/>
    <s v="FS00806"/>
    <x v="16"/>
    <s v="62431783650"/>
  </r>
  <r>
    <s v="TRANSFER TO COST"/>
    <x v="7"/>
    <s v="OUT"/>
    <s v="836"/>
    <x v="0"/>
    <s v="0000"/>
    <x v="7"/>
    <n v="-1748.85"/>
    <x v="90"/>
    <s v="C0560 A SP_SHARED DATA CENTERJ"/>
    <s v="YUZ1595"/>
    <s v=" 0001"/>
    <s v="20150604"/>
    <s v=""/>
    <x v="4"/>
    <s v="FS00757"/>
    <x v="0"/>
    <s v="62431783650"/>
  </r>
  <r>
    <s v="TRANSFER TO COST"/>
    <x v="7"/>
    <s v="OUT"/>
    <s v="836"/>
    <x v="0"/>
    <s v="0000"/>
    <x v="7"/>
    <n v="-1240"/>
    <x v="89"/>
    <s v="C0560 A SP_SHARED DATA CENTERJ"/>
    <s v="YUZ1572"/>
    <s v=" 0001"/>
    <s v="20150430"/>
    <s v=""/>
    <x v="4"/>
    <s v="FS00757"/>
    <x v="0"/>
    <s v="62431783650"/>
  </r>
  <r>
    <s v="TRANSFER TO COST"/>
    <x v="7"/>
    <s v="OUT"/>
    <s v="836"/>
    <x v="0"/>
    <s v="0000"/>
    <x v="7"/>
    <n v="-109.19"/>
    <x v="90"/>
    <s v="C0560 A SP_SHARED DATA CENTERJ"/>
    <s v="YUZ1595"/>
    <s v=" 0001"/>
    <s v="20150604"/>
    <s v=""/>
    <x v="4"/>
    <s v="FS01270"/>
    <x v="1"/>
    <s v="62431783650"/>
  </r>
  <r>
    <s v="TRANSFER TO COST"/>
    <x v="7"/>
    <s v="OUT"/>
    <s v="836"/>
    <x v="0"/>
    <s v="0000"/>
    <x v="7"/>
    <n v="-15.6"/>
    <x v="90"/>
    <s v="C0560 A SP_SHARED DATA CENTERJ"/>
    <s v="YUZ1595"/>
    <s v=" 0001"/>
    <s v="20150604"/>
    <s v=""/>
    <x v="4"/>
    <s v="FS01308"/>
    <x v="5"/>
    <s v="62431783650"/>
  </r>
  <r>
    <s v="Transfer out to Service pool"/>
    <x v="7"/>
    <s v="OUT"/>
    <s v="836"/>
    <x v="1"/>
    <s v="0000"/>
    <x v="7"/>
    <n v="-5293.2"/>
    <x v="89"/>
    <s v="C0515 V SP_SHARED DATA CENTERJ"/>
    <s v="YUZ1572"/>
    <s v=" 0001"/>
    <s v="20150430"/>
    <s v=""/>
    <x v="4"/>
    <s v="BE31113"/>
    <x v="6"/>
    <s v="62431783650"/>
  </r>
  <r>
    <s v="Transfer out to Service pool"/>
    <x v="7"/>
    <s v="OUT"/>
    <s v="836"/>
    <x v="1"/>
    <s v="0000"/>
    <x v="7"/>
    <n v="-660"/>
    <x v="89"/>
    <s v="C0515 V SP_SHARED DATA CENTERJ"/>
    <s v="YUZ1572"/>
    <s v=" 0001"/>
    <s v="20150430"/>
    <s v=""/>
    <x v="4"/>
    <s v="BE31081"/>
    <x v="6"/>
    <s v="62431783650"/>
  </r>
  <r>
    <s v="Transfer out to Service pool"/>
    <x v="7"/>
    <s v="OUT"/>
    <s v="836"/>
    <x v="1"/>
    <s v="0000"/>
    <x v="7"/>
    <n v="-299.2"/>
    <x v="89"/>
    <s v="C0515 V SP_SHARED DATA CENTERJ"/>
    <s v="YUZ1572"/>
    <s v=" 0001"/>
    <s v="20150430"/>
    <s v=""/>
    <x v="4"/>
    <s v="BE31056"/>
    <x v="6"/>
    <s v="62431783650"/>
  </r>
  <r>
    <s v="Transfer out to Service pool"/>
    <x v="7"/>
    <s v="OUT"/>
    <s v="836"/>
    <x v="1"/>
    <s v="0000"/>
    <x v="7"/>
    <n v="-202.4"/>
    <x v="89"/>
    <s v="C0515 V SP_SHARED DATA CENTERJ"/>
    <s v="YUZ1572"/>
    <s v=" 0001"/>
    <s v="20150430"/>
    <s v=""/>
    <x v="4"/>
    <s v="BE31093"/>
    <x v="6"/>
    <s v="62431783650"/>
  </r>
  <r>
    <s v="Transfer out to Service pool"/>
    <x v="7"/>
    <s v="OUT"/>
    <s v="836"/>
    <x v="1"/>
    <s v="0000"/>
    <x v="7"/>
    <n v="-1437.12"/>
    <x v="89"/>
    <s v="C0548 V SP_SHARED DATA CENTERJ"/>
    <s v="YUZ1572"/>
    <s v=" 0001"/>
    <s v="20150430"/>
    <s v=""/>
    <x v="4"/>
    <s v="BE31113"/>
    <x v="6"/>
    <s v="62431783650"/>
  </r>
  <r>
    <s v="Transfer out to Service pool"/>
    <x v="7"/>
    <s v="OUT"/>
    <s v="836"/>
    <x v="1"/>
    <s v="0000"/>
    <x v="7"/>
    <n v="-180"/>
    <x v="89"/>
    <s v="C0548 V SP_SHARED DATA CENTERJ"/>
    <s v="YUZ1572"/>
    <s v=" 0001"/>
    <s v="20150430"/>
    <s v=""/>
    <x v="4"/>
    <s v="BE31081"/>
    <x v="6"/>
    <s v="62431783650"/>
  </r>
  <r>
    <s v="Transfer out to Service pool"/>
    <x v="7"/>
    <s v="OUT"/>
    <s v="836"/>
    <x v="1"/>
    <s v="0000"/>
    <x v="7"/>
    <n v="-80.64"/>
    <x v="89"/>
    <s v="C0548 V SP_SHARED DATA CENTERJ"/>
    <s v="YUZ1572"/>
    <s v=" 0001"/>
    <s v="20150430"/>
    <s v=""/>
    <x v="4"/>
    <s v="BE31056"/>
    <x v="6"/>
    <s v="62431783650"/>
  </r>
  <r>
    <s v="Transfer out to Service pool"/>
    <x v="7"/>
    <s v="OUT"/>
    <s v="836"/>
    <x v="1"/>
    <s v="0000"/>
    <x v="7"/>
    <n v="-54.72"/>
    <x v="89"/>
    <s v="C0548 V SP_SHARED DATA CENTERJ"/>
    <s v="YUZ1572"/>
    <s v=" 0001"/>
    <s v="20150430"/>
    <s v=""/>
    <x v="4"/>
    <s v="BE31093"/>
    <x v="6"/>
    <s v="62431783650"/>
  </r>
  <r>
    <s v="Transfer out to Service pool"/>
    <x v="7"/>
    <s v="OUT"/>
    <s v="836"/>
    <x v="1"/>
    <s v="0000"/>
    <x v="7"/>
    <n v="-223"/>
    <x v="89"/>
    <s v="C0560 A SP_SHARED DATA CENTERJ"/>
    <s v="YUZ1572"/>
    <s v=" 0001"/>
    <s v="20150430"/>
    <s v=""/>
    <x v="4"/>
    <s v="BE31113"/>
    <x v="6"/>
    <s v="62431783650"/>
  </r>
  <r>
    <s v="Transfers From Related Company - World Trade:"/>
    <x v="7"/>
    <s v="IN"/>
    <s v="836"/>
    <x v="3"/>
    <s v="0000"/>
    <x v="7"/>
    <n v="60014.87"/>
    <x v="99"/>
    <s v="              62460022"/>
    <s v="6000000"/>
    <s v=""/>
    <s v="20150525"/>
    <s v=""/>
    <x v="4"/>
    <s v=""/>
    <x v="7"/>
    <s v=""/>
  </r>
  <r>
    <s v="TRANSFER FROM ITS 812"/>
    <x v="7"/>
    <s v="IN"/>
    <s v="836"/>
    <x v="6"/>
    <s v="0000"/>
    <x v="7"/>
    <n v="-55.4"/>
    <x v="1"/>
    <s v=""/>
    <s v="92009"/>
    <s v=""/>
    <s v="20150527"/>
    <s v=""/>
    <x v="4"/>
    <s v="BE31080"/>
    <x v="7"/>
    <s v="624317104276"/>
  </r>
  <r>
    <s v="TRANSFER FROM ITS 812"/>
    <x v="7"/>
    <s v="IN"/>
    <s v="836"/>
    <x v="6"/>
    <s v="0000"/>
    <x v="7"/>
    <n v="1108"/>
    <x v="1"/>
    <s v=""/>
    <s v="92009"/>
    <s v=""/>
    <s v="20150527"/>
    <s v=""/>
    <x v="4"/>
    <s v="BE31080"/>
    <x v="7"/>
    <s v="624317104276"/>
  </r>
  <r>
    <s v="TRANSFER FROM SERVICE POOL"/>
    <x v="7"/>
    <s v="IN"/>
    <s v="836"/>
    <x v="4"/>
    <s v="0000"/>
    <x v="7"/>
    <n v="761.52"/>
    <x v="100"/>
    <s v=""/>
    <s v="92009"/>
    <s v=""/>
    <s v="20150528"/>
    <s v=""/>
    <x v="4"/>
    <s v="BE31080"/>
    <x v="7"/>
    <s v="62402414303I"/>
  </r>
  <r>
    <s v="TRANSFER FROM GTS"/>
    <x v="7"/>
    <s v="IN"/>
    <s v="836"/>
    <x v="10"/>
    <s v="0000"/>
    <x v="7"/>
    <n v="2714.6"/>
    <x v="1"/>
    <s v=""/>
    <s v="92009"/>
    <s v=""/>
    <s v="20150527"/>
    <s v=""/>
    <x v="4"/>
    <s v="BE31080"/>
    <x v="7"/>
    <s v="624317310066"/>
  </r>
  <r>
    <s v="TRANSFER FROM HR POOLS / LABOR"/>
    <x v="7"/>
    <s v="IN"/>
    <s v="836"/>
    <x v="2"/>
    <s v="0000"/>
    <x v="7"/>
    <n v="438.44"/>
    <x v="1"/>
    <s v=""/>
    <s v="92009"/>
    <s v=""/>
    <s v="20150527"/>
    <s v=""/>
    <x v="4"/>
    <s v="BE31080"/>
    <x v="7"/>
    <s v="624317143516"/>
  </r>
  <r>
    <s v="TRANSFER FROM HR POOLS / LABOR"/>
    <x v="7"/>
    <s v="IN"/>
    <s v="836"/>
    <x v="2"/>
    <s v="0000"/>
    <x v="7"/>
    <n v="548.04999999999995"/>
    <x v="1"/>
    <s v=""/>
    <s v="92009"/>
    <s v=""/>
    <s v="20150527"/>
    <s v=""/>
    <x v="4"/>
    <s v="BE31080"/>
    <x v="7"/>
    <s v="624317193526"/>
  </r>
  <r>
    <s v="TRANSFER FROM HR POOLS / LABOR"/>
    <x v="7"/>
    <s v="IN"/>
    <s v="836"/>
    <x v="2"/>
    <s v="0000"/>
    <x v="7"/>
    <n v="3178.69"/>
    <x v="1"/>
    <s v=""/>
    <s v="92009"/>
    <s v=""/>
    <s v="20150527"/>
    <s v=""/>
    <x v="4"/>
    <s v="BE31080"/>
    <x v="7"/>
    <s v="624317143516"/>
  </r>
  <r>
    <s v="TRANSFER FROM HR POOLS / LABOR"/>
    <x v="7"/>
    <s v="IN"/>
    <s v="836"/>
    <x v="2"/>
    <s v="0000"/>
    <x v="7"/>
    <n v="5102.16"/>
    <x v="1"/>
    <s v=""/>
    <s v="92009"/>
    <s v=""/>
    <s v="20150527"/>
    <s v=""/>
    <x v="4"/>
    <s v="BE31080"/>
    <x v="7"/>
    <s v="624317143516"/>
  </r>
  <r>
    <s v="TRANSFER FROM HR POOLS / LABOR"/>
    <x v="7"/>
    <s v="IN"/>
    <s v="836"/>
    <x v="2"/>
    <s v="0000"/>
    <x v="7"/>
    <n v="5876.59"/>
    <x v="1"/>
    <s v=""/>
    <s v="92009"/>
    <s v=""/>
    <s v="20150527"/>
    <s v=""/>
    <x v="4"/>
    <s v="BE31080"/>
    <x v="7"/>
    <s v="624317143516"/>
  </r>
  <r>
    <s v="TRANSFER FROM HR POOLS / LABOR"/>
    <x v="7"/>
    <s v="IN"/>
    <s v="836"/>
    <x v="2"/>
    <s v="0000"/>
    <x v="7"/>
    <n v="6402.56"/>
    <x v="1"/>
    <s v=""/>
    <s v="92009"/>
    <s v=""/>
    <s v="20150527"/>
    <s v=""/>
    <x v="4"/>
    <s v="BE31080"/>
    <x v="7"/>
    <s v="624317104526"/>
  </r>
  <r>
    <s v="TRANSFER FROM HR POOLS / LABOR"/>
    <x v="7"/>
    <s v="IN"/>
    <s v="836"/>
    <x v="2"/>
    <s v="0000"/>
    <x v="7"/>
    <n v="6402.56"/>
    <x v="1"/>
    <s v=""/>
    <s v="92009"/>
    <s v=""/>
    <s v="20150527"/>
    <s v=""/>
    <x v="4"/>
    <s v="BE31080"/>
    <x v="7"/>
    <s v="624317143516"/>
  </r>
  <r>
    <s v="TRANSFER FROM HR POOLS / LABOR"/>
    <x v="7"/>
    <s v="IN"/>
    <s v="836"/>
    <x v="2"/>
    <s v="0000"/>
    <x v="7"/>
    <n v="7471.02"/>
    <x v="1"/>
    <s v=""/>
    <s v="92009"/>
    <s v=""/>
    <s v="20150527"/>
    <s v=""/>
    <x v="4"/>
    <s v="BE31080"/>
    <x v="7"/>
    <s v="624317143516"/>
  </r>
  <r>
    <s v="TRANSFER FROM HR POOLS / LABOR"/>
    <x v="7"/>
    <s v="IN"/>
    <s v="836"/>
    <x v="2"/>
    <s v="0000"/>
    <x v="7"/>
    <n v="7653.24"/>
    <x v="1"/>
    <s v=""/>
    <s v="92009"/>
    <s v=""/>
    <s v="20150527"/>
    <s v=""/>
    <x v="4"/>
    <s v="BE31080"/>
    <x v="7"/>
    <s v="624317143516"/>
  </r>
  <r>
    <s v="TRANSFER FROM HR POOLS / LABOR"/>
    <x v="7"/>
    <s v="IN"/>
    <s v="836"/>
    <x v="2"/>
    <s v="0000"/>
    <x v="7"/>
    <n v="0"/>
    <x v="2"/>
    <s v="(ROUNDING) DIFFERENCE VS. SLC"/>
    <s v=""/>
    <s v=""/>
    <s v="20150601"/>
    <s v=""/>
    <x v="4"/>
    <s v=""/>
    <x v="7"/>
    <s v=""/>
  </r>
  <r>
    <s v="TRANSFER TO COST"/>
    <x v="8"/>
    <s v="OUT"/>
    <s v="836"/>
    <x v="0"/>
    <s v="0000"/>
    <x v="8"/>
    <n v="-50565.82"/>
    <x v="89"/>
    <s v="C0555 A SP_VENDORIZED SERVICEJ"/>
    <s v="YUZ1572"/>
    <s v=" 0001"/>
    <s v="20150430"/>
    <s v=""/>
    <x v="4"/>
    <s v="FS00756"/>
    <x v="0"/>
    <s v="62431783671"/>
  </r>
  <r>
    <s v="TRANSFER TO COST"/>
    <x v="8"/>
    <s v="OUT"/>
    <s v="836"/>
    <x v="0"/>
    <s v="0000"/>
    <x v="8"/>
    <n v="-48958.67"/>
    <x v="90"/>
    <s v="C0555 A SP_VENDORIZED SERVICEJ"/>
    <s v="YUZ1595"/>
    <s v=" 0001"/>
    <s v="20150604"/>
    <s v=""/>
    <x v="4"/>
    <s v="FS00756"/>
    <x v="0"/>
    <s v="62431783671"/>
  </r>
  <r>
    <s v="TRANSFER TO COST"/>
    <x v="8"/>
    <s v="OUT"/>
    <s v="836"/>
    <x v="0"/>
    <s v="0000"/>
    <x v="8"/>
    <n v="-29715.86"/>
    <x v="89"/>
    <s v="C0555 A SP_VENDORIZED SERVICEJ"/>
    <s v="YUZ1572"/>
    <s v=" 0001"/>
    <s v="20150430"/>
    <s v=""/>
    <x v="4"/>
    <s v="FS00744"/>
    <x v="0"/>
    <s v="62431783671"/>
  </r>
  <r>
    <s v="TRANSFER TO COST"/>
    <x v="8"/>
    <s v="OUT"/>
    <s v="836"/>
    <x v="0"/>
    <s v="0000"/>
    <x v="8"/>
    <n v="-28100.959999999999"/>
    <x v="90"/>
    <s v="C0555 A SP_VENDORIZED SERVICEJ"/>
    <s v="YUZ1595"/>
    <s v=" 0001"/>
    <s v="20150604"/>
    <s v=""/>
    <x v="4"/>
    <s v="FS00744"/>
    <x v="0"/>
    <s v="62431783671"/>
  </r>
  <r>
    <s v="TRANSFER TO COST"/>
    <x v="8"/>
    <s v="OUT"/>
    <s v="836"/>
    <x v="0"/>
    <s v="0000"/>
    <x v="8"/>
    <n v="-23910.46"/>
    <x v="89"/>
    <s v="C0555 A SP_VENDORIZED SERVICEJ"/>
    <s v="YUZ1572"/>
    <s v=" 0001"/>
    <s v="20150430"/>
    <s v=""/>
    <x v="4"/>
    <s v="FS00794"/>
    <x v="2"/>
    <s v="62431783671"/>
  </r>
  <r>
    <s v="TRANSFER TO COST"/>
    <x v="8"/>
    <s v="OUT"/>
    <s v="836"/>
    <x v="0"/>
    <s v="0000"/>
    <x v="8"/>
    <n v="-23289.119999999999"/>
    <x v="90"/>
    <s v="C0555 A SP_VENDORIZED SERVICEJ"/>
    <s v="YUZ1595"/>
    <s v=" 0001"/>
    <s v="20150604"/>
    <s v=""/>
    <x v="4"/>
    <s v="FS00794"/>
    <x v="2"/>
    <s v="62431783671"/>
  </r>
  <r>
    <s v="TRANSFER TO COST"/>
    <x v="8"/>
    <s v="OUT"/>
    <s v="836"/>
    <x v="0"/>
    <s v="0000"/>
    <x v="8"/>
    <n v="-17713.900000000001"/>
    <x v="90"/>
    <s v="C0555 A SP_VENDORIZED SERVICEJ"/>
    <s v="YUZ1595"/>
    <s v=" 0001"/>
    <s v="20150604"/>
    <s v=""/>
    <x v="4"/>
    <s v="FS00750"/>
    <x v="0"/>
    <s v="62431783671"/>
  </r>
  <r>
    <s v="TRANSFER TO COST"/>
    <x v="8"/>
    <s v="OUT"/>
    <s v="836"/>
    <x v="0"/>
    <s v="0000"/>
    <x v="8"/>
    <n v="-14546.73"/>
    <x v="89"/>
    <s v="C0555 A SP_VENDORIZED SERVICEJ"/>
    <s v="YUZ1572"/>
    <s v=" 0001"/>
    <s v="20150430"/>
    <s v=""/>
    <x v="4"/>
    <s v="FS00750"/>
    <x v="0"/>
    <s v="62431783671"/>
  </r>
  <r>
    <s v="TRANSFER TO COST"/>
    <x v="8"/>
    <s v="OUT"/>
    <s v="836"/>
    <x v="0"/>
    <s v="0000"/>
    <x v="8"/>
    <n v="-12103.39"/>
    <x v="90"/>
    <s v="C0555 A SP_VENDORIZED SERVICEJ"/>
    <s v="YUZ1595"/>
    <s v=" 0001"/>
    <s v="20150604"/>
    <s v=""/>
    <x v="4"/>
    <s v="FS00753"/>
    <x v="0"/>
    <s v="62431783671"/>
  </r>
  <r>
    <s v="TRANSFER TO COST"/>
    <x v="8"/>
    <s v="OUT"/>
    <s v="836"/>
    <x v="0"/>
    <s v="0000"/>
    <x v="8"/>
    <n v="-11361.19"/>
    <x v="89"/>
    <s v="C0555 A SP_VENDORIZED SERVICEJ"/>
    <s v="YUZ1572"/>
    <s v=" 0001"/>
    <s v="20150430"/>
    <s v=""/>
    <x v="4"/>
    <s v="FS00726"/>
    <x v="3"/>
    <s v="62431783610"/>
  </r>
  <r>
    <s v="TRANSFER TO COST"/>
    <x v="8"/>
    <s v="OUT"/>
    <s v="836"/>
    <x v="0"/>
    <s v="0000"/>
    <x v="8"/>
    <n v="-10895.46"/>
    <x v="89"/>
    <s v="C0555 A SP_VENDORIZED SERVICEJ"/>
    <s v="YUZ1572"/>
    <s v=" 0001"/>
    <s v="20150430"/>
    <s v=""/>
    <x v="4"/>
    <s v="FS00753"/>
    <x v="0"/>
    <s v="62431783671"/>
  </r>
  <r>
    <s v="TRANSFER TO COST"/>
    <x v="8"/>
    <s v="OUT"/>
    <s v="836"/>
    <x v="0"/>
    <s v="0000"/>
    <x v="8"/>
    <n v="-9854.4"/>
    <x v="89"/>
    <s v="C0555 A SP_VENDORIZED SERVICEJ"/>
    <s v="YUZ1572"/>
    <s v=" 0001"/>
    <s v="20150430"/>
    <s v=""/>
    <x v="4"/>
    <s v="FS00602"/>
    <x v="1"/>
    <s v="62431783671"/>
  </r>
  <r>
    <s v="TRANSFER TO COST"/>
    <x v="8"/>
    <s v="OUT"/>
    <s v="836"/>
    <x v="0"/>
    <s v="0000"/>
    <x v="8"/>
    <n v="-8237.0400000000009"/>
    <x v="90"/>
    <s v="C0555 A SP_VENDORIZED SERVICEJ"/>
    <s v="YUZ1595"/>
    <s v=" 0001"/>
    <s v="20150604"/>
    <s v=""/>
    <x v="4"/>
    <s v="FS00602"/>
    <x v="1"/>
    <s v="62431783671"/>
  </r>
  <r>
    <s v="TRANSFER TO COST"/>
    <x v="8"/>
    <s v="OUT"/>
    <s v="836"/>
    <x v="0"/>
    <s v="0000"/>
    <x v="8"/>
    <n v="-6703.38"/>
    <x v="90"/>
    <s v="C0555 A SP_VENDORIZED SERVICEJ"/>
    <s v="YUZ1595"/>
    <s v=" 0001"/>
    <s v="20150604"/>
    <s v=""/>
    <x v="4"/>
    <s v="FS00662"/>
    <x v="0"/>
    <s v="62431783671"/>
  </r>
  <r>
    <s v="TRANSFER TO COST"/>
    <x v="8"/>
    <s v="OUT"/>
    <s v="836"/>
    <x v="0"/>
    <s v="0000"/>
    <x v="8"/>
    <n v="-6411.44"/>
    <x v="89"/>
    <s v="C0555 A SP_VENDORIZED SERVICEJ"/>
    <s v="YUZ1572"/>
    <s v=" 0001"/>
    <s v="20150430"/>
    <s v=""/>
    <x v="4"/>
    <s v="FS00662"/>
    <x v="0"/>
    <s v="62431783671"/>
  </r>
  <r>
    <s v="TRANSFER TO COST"/>
    <x v="8"/>
    <s v="OUT"/>
    <s v="836"/>
    <x v="0"/>
    <s v="0000"/>
    <x v="8"/>
    <n v="-5973.91"/>
    <x v="90"/>
    <s v="C0555 A SP_VENDORIZED SERVICEJ"/>
    <s v="YUZ1595"/>
    <s v=" 0001"/>
    <s v="20150604"/>
    <s v=""/>
    <x v="4"/>
    <s v="FS00748"/>
    <x v="0"/>
    <s v="62431783671"/>
  </r>
  <r>
    <s v="TRANSFER TO COST"/>
    <x v="8"/>
    <s v="OUT"/>
    <s v="836"/>
    <x v="0"/>
    <s v="0000"/>
    <x v="8"/>
    <n v="-4531.9799999999996"/>
    <x v="89"/>
    <s v="C0555 A SP_VENDORIZED SERVICEJ"/>
    <s v="YUZ1572"/>
    <s v=" 0001"/>
    <s v="20150430"/>
    <s v=""/>
    <x v="4"/>
    <s v="FS00755"/>
    <x v="0"/>
    <s v="62431783671"/>
  </r>
  <r>
    <s v="TRANSFER TO COST"/>
    <x v="8"/>
    <s v="OUT"/>
    <s v="836"/>
    <x v="0"/>
    <s v="0000"/>
    <x v="8"/>
    <n v="-3911.85"/>
    <x v="90"/>
    <s v="C0555 A SP_VENDORIZED SERVICEJ"/>
    <s v="YUZ1595"/>
    <s v=" 0001"/>
    <s v="20150604"/>
    <s v=""/>
    <x v="4"/>
    <s v="FS00379"/>
    <x v="8"/>
    <s v="62431783671"/>
  </r>
  <r>
    <s v="TRANSFER TO COST"/>
    <x v="8"/>
    <s v="OUT"/>
    <s v="836"/>
    <x v="0"/>
    <s v="0000"/>
    <x v="8"/>
    <n v="-3464.21"/>
    <x v="90"/>
    <s v="C0555 A SP_VENDORIZED SERVICEJ"/>
    <s v="YUZ1595"/>
    <s v=" 0001"/>
    <s v="20150604"/>
    <s v=""/>
    <x v="4"/>
    <s v="FS00755"/>
    <x v="0"/>
    <s v="62431783671"/>
  </r>
  <r>
    <s v="TRANSFER TO COST"/>
    <x v="8"/>
    <s v="OUT"/>
    <s v="836"/>
    <x v="0"/>
    <s v="0000"/>
    <x v="8"/>
    <n v="-3449.72"/>
    <x v="89"/>
    <s v="C0555 A SP_VENDORIZED SERVICEJ"/>
    <s v="YUZ1572"/>
    <s v=" 0001"/>
    <s v="20150430"/>
    <s v=""/>
    <x v="4"/>
    <s v="FS00748"/>
    <x v="0"/>
    <s v="62431783671"/>
  </r>
  <r>
    <s v="TRANSFER TO COST"/>
    <x v="8"/>
    <s v="OUT"/>
    <s v="836"/>
    <x v="0"/>
    <s v="0000"/>
    <x v="8"/>
    <n v="-2468.16"/>
    <x v="89"/>
    <s v="C0555 A SP_VENDORIZED SERVICEJ"/>
    <s v="YUZ1572"/>
    <s v=" 0001"/>
    <s v="20150430"/>
    <s v=""/>
    <x v="4"/>
    <s v="FS00379"/>
    <x v="8"/>
    <s v="62431783671"/>
  </r>
  <r>
    <s v="TRANSFER TO COST"/>
    <x v="8"/>
    <s v="OUT"/>
    <s v="836"/>
    <x v="0"/>
    <s v="0000"/>
    <x v="8"/>
    <n v="-2397.2600000000002"/>
    <x v="89"/>
    <s v="C0555 A SP_VENDORIZED SERVICEJ"/>
    <s v="YUZ1572"/>
    <s v=" 0001"/>
    <s v="20150430"/>
    <s v=""/>
    <x v="4"/>
    <s v="FS00598"/>
    <x v="1"/>
    <s v="62431783671"/>
  </r>
  <r>
    <s v="TRANSFER TO COST"/>
    <x v="8"/>
    <s v="OUT"/>
    <s v="836"/>
    <x v="0"/>
    <s v="0000"/>
    <x v="8"/>
    <n v="-2204.65"/>
    <x v="89"/>
    <s v="C0555 A SP_VENDORIZED SERVICEJ"/>
    <s v="YUZ1572"/>
    <s v=" 0001"/>
    <s v="20150430"/>
    <s v=""/>
    <x v="4"/>
    <s v="FS00608"/>
    <x v="1"/>
    <s v="62431783671"/>
  </r>
  <r>
    <s v="TRANSFER TO COST"/>
    <x v="8"/>
    <s v="OUT"/>
    <s v="836"/>
    <x v="0"/>
    <s v="0000"/>
    <x v="8"/>
    <n v="-1950.73"/>
    <x v="90"/>
    <s v="C0555 A SP_VENDORIZED SERVICEJ"/>
    <s v="YUZ1595"/>
    <s v=" 0001"/>
    <s v="20150604"/>
    <s v=""/>
    <x v="4"/>
    <s v="FS00608"/>
    <x v="1"/>
    <s v="62431783671"/>
  </r>
  <r>
    <s v="TRANSFER TO COST"/>
    <x v="8"/>
    <s v="OUT"/>
    <s v="836"/>
    <x v="0"/>
    <s v="0000"/>
    <x v="8"/>
    <n v="-1755.59"/>
    <x v="90"/>
    <s v="C0555 A SP_VENDORIZED SERVICEJ"/>
    <s v="YUZ1595"/>
    <s v=" 0001"/>
    <s v="20150604"/>
    <s v=""/>
    <x v="4"/>
    <s v="FS00598"/>
    <x v="1"/>
    <s v="62431783671"/>
  </r>
  <r>
    <s v="TRANSFER TO COST"/>
    <x v="8"/>
    <s v="OUT"/>
    <s v="836"/>
    <x v="0"/>
    <s v="0000"/>
    <x v="8"/>
    <n v="-1256.95"/>
    <x v="90"/>
    <s v="C0555 A SP_VENDORIZED SERVICEJ"/>
    <s v="YUZ1595"/>
    <s v=" 0001"/>
    <s v="20150604"/>
    <s v=""/>
    <x v="4"/>
    <s v="FS00600"/>
    <x v="1"/>
    <s v="62431783671"/>
  </r>
  <r>
    <s v="TRANSFER TO COST"/>
    <x v="8"/>
    <s v="OUT"/>
    <s v="836"/>
    <x v="0"/>
    <s v="0000"/>
    <x v="8"/>
    <n v="-1169.4000000000001"/>
    <x v="89"/>
    <s v="C0555 A SP_VENDORIZED SERVICEJ"/>
    <s v="YUZ1572"/>
    <s v=" 0001"/>
    <s v="20150430"/>
    <s v=""/>
    <x v="4"/>
    <s v="FS00904"/>
    <x v="2"/>
    <s v="62431783671"/>
  </r>
  <r>
    <s v="TRANSFER TO COST"/>
    <x v="8"/>
    <s v="OUT"/>
    <s v="836"/>
    <x v="0"/>
    <s v="0000"/>
    <x v="8"/>
    <n v="-1144.6199999999999"/>
    <x v="90"/>
    <s v="C0555 A SP_VENDORIZED SERVICEJ"/>
    <s v="YUZ1595"/>
    <s v=" 0001"/>
    <s v="20150604"/>
    <s v=""/>
    <x v="4"/>
    <s v="FS01308"/>
    <x v="5"/>
    <s v="62431783671"/>
  </r>
  <r>
    <s v="TRANSFER TO COST"/>
    <x v="8"/>
    <s v="OUT"/>
    <s v="836"/>
    <x v="0"/>
    <s v="0000"/>
    <x v="8"/>
    <n v="-1133"/>
    <x v="89"/>
    <s v="C0555 A SP_VENDORIZED SERVICEJ"/>
    <s v="YUZ1572"/>
    <s v=" 0001"/>
    <s v="20150430"/>
    <s v=""/>
    <x v="4"/>
    <s v="FS00754"/>
    <x v="0"/>
    <s v="62431783671"/>
  </r>
  <r>
    <s v="TRANSFER TO COST"/>
    <x v="8"/>
    <s v="OUT"/>
    <s v="836"/>
    <x v="0"/>
    <s v="0000"/>
    <x v="8"/>
    <n v="-1076.51"/>
    <x v="89"/>
    <s v="C0555 A SP_VENDORIZED SERVICEJ"/>
    <s v="YUZ1572"/>
    <s v=" 0001"/>
    <s v="20150430"/>
    <s v=""/>
    <x v="4"/>
    <s v="FS01308"/>
    <x v="5"/>
    <s v="62431783671"/>
  </r>
  <r>
    <s v="TRANSFER TO COST"/>
    <x v="8"/>
    <s v="OUT"/>
    <s v="836"/>
    <x v="0"/>
    <s v="0000"/>
    <x v="8"/>
    <n v="-972.2"/>
    <x v="90"/>
    <s v="C0555 A SP_VENDORIZED SERVICEJ"/>
    <s v="YUZ1595"/>
    <s v=" 0001"/>
    <s v="20150604"/>
    <s v=""/>
    <x v="4"/>
    <s v="FS00765"/>
    <x v="4"/>
    <s v="62431783671"/>
  </r>
  <r>
    <s v="TRANSFER TO COST"/>
    <x v="8"/>
    <s v="OUT"/>
    <s v="836"/>
    <x v="0"/>
    <s v="0000"/>
    <x v="8"/>
    <n v="-905.93"/>
    <x v="90"/>
    <s v="C0555 A SP_VENDORIZED SERVICEJ"/>
    <s v="YUZ1595"/>
    <s v=" 0001"/>
    <s v="20150604"/>
    <s v=""/>
    <x v="4"/>
    <s v="FS00904"/>
    <x v="2"/>
    <s v="62431783671"/>
  </r>
  <r>
    <s v="TRANSFER TO COST"/>
    <x v="8"/>
    <s v="OUT"/>
    <s v="836"/>
    <x v="0"/>
    <s v="0000"/>
    <x v="8"/>
    <n v="-875.64"/>
    <x v="89"/>
    <s v="C0555 A SP_VENDORIZED SERVICEJ"/>
    <s v="YUZ1572"/>
    <s v=" 0001"/>
    <s v="20150430"/>
    <s v=""/>
    <x v="4"/>
    <s v="FS00765"/>
    <x v="4"/>
    <s v="62431783671"/>
  </r>
  <r>
    <s v="TRANSFER TO COST"/>
    <x v="8"/>
    <s v="OUT"/>
    <s v="836"/>
    <x v="0"/>
    <s v="0000"/>
    <x v="8"/>
    <n v="-866.05"/>
    <x v="90"/>
    <s v="C0555 A SP_VENDORIZED SERVICEJ"/>
    <s v="YUZ1595"/>
    <s v=" 0001"/>
    <s v="20150604"/>
    <s v=""/>
    <x v="4"/>
    <s v="FS00754"/>
    <x v="0"/>
    <s v="62431783671"/>
  </r>
  <r>
    <s v="TRANSFER TO COST"/>
    <x v="8"/>
    <s v="OUT"/>
    <s v="836"/>
    <x v="0"/>
    <s v="0000"/>
    <x v="8"/>
    <n v="-847.81"/>
    <x v="89"/>
    <s v="C0555 A SP_VENDORIZED SERVICEJ"/>
    <s v="YUZ1572"/>
    <s v=" 0001"/>
    <s v="20150430"/>
    <s v=""/>
    <x v="4"/>
    <s v="FS00600"/>
    <x v="1"/>
    <s v="62431783671"/>
  </r>
  <r>
    <s v="TRANSFER TO COST"/>
    <x v="8"/>
    <s v="OUT"/>
    <s v="836"/>
    <x v="0"/>
    <s v="0000"/>
    <x v="8"/>
    <n v="-575.29"/>
    <x v="90"/>
    <s v="C0555 A SP_VENDORIZED SERVICEJ"/>
    <s v="YUZ1595"/>
    <s v=" 0001"/>
    <s v="20150604"/>
    <s v=""/>
    <x v="4"/>
    <s v="FS01364"/>
    <x v="1"/>
    <s v="62431783671"/>
  </r>
  <r>
    <s v="TRANSFER TO COST"/>
    <x v="8"/>
    <s v="OUT"/>
    <s v="836"/>
    <x v="0"/>
    <s v="0000"/>
    <x v="8"/>
    <n v="-497.05"/>
    <x v="90"/>
    <s v="C0555 A SP_VENDORIZED SERVICEJ"/>
    <s v="YUZ1595"/>
    <s v=" 0001"/>
    <s v="20150604"/>
    <s v=""/>
    <x v="4"/>
    <s v="FS00745"/>
    <x v="0"/>
    <s v="62431783671"/>
  </r>
  <r>
    <s v="TRANSFER TO COST"/>
    <x v="8"/>
    <s v="OUT"/>
    <s v="836"/>
    <x v="0"/>
    <s v="0000"/>
    <x v="8"/>
    <n v="-357.21"/>
    <x v="90"/>
    <s v="C0555 A SP_VENDORIZED SERVICEJ"/>
    <s v="YUZ1595"/>
    <s v=" 0001"/>
    <s v="20150604"/>
    <s v=""/>
    <x v="4"/>
    <s v="FS01359"/>
    <x v="19"/>
    <s v="62431783671"/>
  </r>
  <r>
    <s v="TRANSFER TO COST"/>
    <x v="8"/>
    <s v="OUT"/>
    <s v="836"/>
    <x v="0"/>
    <s v="0000"/>
    <x v="8"/>
    <n v="-350.82"/>
    <x v="89"/>
    <s v="C0555 A SP_VENDORIZED SERVICEJ"/>
    <s v="YUZ1572"/>
    <s v=" 0001"/>
    <s v="20150430"/>
    <s v=""/>
    <x v="4"/>
    <s v="FS00745"/>
    <x v="0"/>
    <s v="62431783671"/>
  </r>
  <r>
    <s v="TRANSFER TO COST"/>
    <x v="8"/>
    <s v="OUT"/>
    <s v="836"/>
    <x v="0"/>
    <s v="0000"/>
    <x v="8"/>
    <n v="-326.91000000000003"/>
    <x v="90"/>
    <s v="C0555 A SP_VENDORIZED SERVICEJ"/>
    <s v="YUZ1595"/>
    <s v=" 0001"/>
    <s v="20150604"/>
    <s v=""/>
    <x v="4"/>
    <s v="FS00790"/>
    <x v="2"/>
    <s v="62431783671"/>
  </r>
  <r>
    <s v="TRANSFER TO COST"/>
    <x v="8"/>
    <s v="OUT"/>
    <s v="836"/>
    <x v="0"/>
    <s v="0000"/>
    <x v="8"/>
    <n v="-310.64"/>
    <x v="89"/>
    <s v="C0555 A SP_VENDORIZED SERVICEJ"/>
    <s v="YUZ1572"/>
    <s v=" 0001"/>
    <s v="20150430"/>
    <s v=""/>
    <x v="4"/>
    <s v="FS00790"/>
    <x v="2"/>
    <s v="62431783671"/>
  </r>
  <r>
    <s v="TRANSFER TO COST"/>
    <x v="8"/>
    <s v="OUT"/>
    <s v="836"/>
    <x v="0"/>
    <s v="0000"/>
    <x v="8"/>
    <n v="-239.09"/>
    <x v="90"/>
    <s v="C0555 A SP_VENDORIZED SERVICEJ"/>
    <s v="YUZ1595"/>
    <s v=" 0001"/>
    <s v="20150604"/>
    <s v=""/>
    <x v="4"/>
    <s v="FS01387"/>
    <x v="17"/>
    <s v="62431783671"/>
  </r>
  <r>
    <s v="TRANSFER TO COST"/>
    <x v="8"/>
    <s v="OUT"/>
    <s v="836"/>
    <x v="0"/>
    <s v="0000"/>
    <x v="8"/>
    <n v="-203.89"/>
    <x v="89"/>
    <s v="C0555 A SP_VENDORIZED SERVICEJ"/>
    <s v="YUZ1572"/>
    <s v=" 0001"/>
    <s v="20150430"/>
    <s v=""/>
    <x v="4"/>
    <s v="FS01359"/>
    <x v="19"/>
    <s v="62431783671"/>
  </r>
  <r>
    <s v="TRANSFER TO COST"/>
    <x v="8"/>
    <s v="OUT"/>
    <s v="836"/>
    <x v="0"/>
    <s v="0000"/>
    <x v="8"/>
    <n v="-169.9"/>
    <x v="90"/>
    <s v="C0555 A SP_VENDORIZED SERVICEJ"/>
    <s v="YUZ1595"/>
    <s v=" 0001"/>
    <s v="20150604"/>
    <s v=""/>
    <x v="4"/>
    <s v="FS01284"/>
    <x v="18"/>
    <s v="62431783671"/>
  </r>
  <r>
    <s v="TRANSFER TO COST"/>
    <x v="8"/>
    <s v="OUT"/>
    <s v="836"/>
    <x v="0"/>
    <s v="0000"/>
    <x v="8"/>
    <n v="-92.6"/>
    <x v="90"/>
    <s v="C0555 A SP_VENDORIZED SERVICEJ"/>
    <s v="YUZ1595"/>
    <s v=" 0001"/>
    <s v="20150604"/>
    <s v=""/>
    <x v="4"/>
    <s v="FS01150"/>
    <x v="9"/>
    <s v="62431783671"/>
  </r>
  <r>
    <s v="TRANSFER TO COST"/>
    <x v="8"/>
    <s v="OUT"/>
    <s v="836"/>
    <x v="0"/>
    <s v="0000"/>
    <x v="8"/>
    <n v="-72.819999999999993"/>
    <x v="90"/>
    <s v="C0555 A SP_VENDORIZED SERVICEJ"/>
    <s v="YUZ1595"/>
    <s v=" 0001"/>
    <s v="20150604"/>
    <s v=""/>
    <x v="4"/>
    <s v="FS00747"/>
    <x v="0"/>
    <s v="62431783671"/>
  </r>
  <r>
    <s v="TRANSFER TO COST"/>
    <x v="8"/>
    <s v="OUT"/>
    <s v="836"/>
    <x v="0"/>
    <s v="0000"/>
    <x v="8"/>
    <n v="-66.790000000000006"/>
    <x v="89"/>
    <s v="C0555 A SP_VENDORIZED SERVICEJ"/>
    <s v="YUZ1572"/>
    <s v=" 0001"/>
    <s v="20150430"/>
    <s v=""/>
    <x v="4"/>
    <s v="FS01271"/>
    <x v="1"/>
    <s v="62431783671"/>
  </r>
  <r>
    <s v="TRANSFER TO COST"/>
    <x v="8"/>
    <s v="OUT"/>
    <s v="836"/>
    <x v="0"/>
    <s v="0000"/>
    <x v="8"/>
    <n v="-40.18"/>
    <x v="89"/>
    <s v="C0555 A SP_VENDORIZED SERVICEJ"/>
    <s v="YUZ1572"/>
    <s v=" 0001"/>
    <s v="20150430"/>
    <s v=""/>
    <x v="4"/>
    <s v="FS01150"/>
    <x v="9"/>
    <s v="62431783671"/>
  </r>
  <r>
    <s v="TRANSFER TO COST"/>
    <x v="8"/>
    <s v="OUT"/>
    <s v="836"/>
    <x v="0"/>
    <s v="0000"/>
    <x v="8"/>
    <n v="-28.7"/>
    <x v="89"/>
    <s v="C0555 A SP_VENDORIZED SERVICEJ"/>
    <s v="YUZ1572"/>
    <s v=" 0001"/>
    <s v="20150430"/>
    <s v=""/>
    <x v="4"/>
    <s v="FS01387"/>
    <x v="17"/>
    <s v="62431783671"/>
  </r>
  <r>
    <s v="TRANSFER TO COST"/>
    <x v="8"/>
    <s v="OUT"/>
    <s v="836"/>
    <x v="0"/>
    <s v="0000"/>
    <x v="8"/>
    <n v="-28.7"/>
    <x v="89"/>
    <s v="C0555 A SP_VENDORIZED SERVICEJ"/>
    <s v="YUZ1572"/>
    <s v=" 0001"/>
    <s v="20150430"/>
    <s v=""/>
    <x v="4"/>
    <s v="FS01284"/>
    <x v="18"/>
    <s v="62431783671"/>
  </r>
  <r>
    <s v="TRANSFER TO COST"/>
    <x v="8"/>
    <s v="OUT"/>
    <s v="836"/>
    <x v="0"/>
    <s v="0000"/>
    <x v="8"/>
    <n v="-23.44"/>
    <x v="90"/>
    <s v="C0555 A SP_VENDORIZED SERVICEJ"/>
    <s v="YUZ1595"/>
    <s v=" 0001"/>
    <s v="20150604"/>
    <s v=""/>
    <x v="4"/>
    <s v="FS01540"/>
    <x v="21"/>
    <s v="62431783671"/>
  </r>
  <r>
    <s v="TRANSFER TO COST"/>
    <x v="8"/>
    <s v="OUT"/>
    <s v="836"/>
    <x v="0"/>
    <s v="0000"/>
    <x v="8"/>
    <n v="-14"/>
    <x v="90"/>
    <s v="C0555 A SP_VENDORIZED SERVICEJ"/>
    <s v="YUZ1595"/>
    <s v=" 0001"/>
    <s v="20150604"/>
    <s v=""/>
    <x v="4"/>
    <s v="FS01271"/>
    <x v="1"/>
    <s v="62431783671"/>
  </r>
  <r>
    <s v="TRANSFER TO COST"/>
    <x v="8"/>
    <s v="OUT"/>
    <s v="836"/>
    <x v="0"/>
    <s v="0000"/>
    <x v="8"/>
    <n v="0"/>
    <x v="90"/>
    <s v="C0555 A SP_VENDORIZED SERVICEJ"/>
    <s v="YUZ1595"/>
    <s v=" 0001"/>
    <s v="20150604"/>
    <s v=""/>
    <x v="4"/>
    <s v="FS00752"/>
    <x v="0"/>
    <s v="62431783671"/>
  </r>
  <r>
    <s v="Transfer out to Service pool"/>
    <x v="8"/>
    <s v="OUT"/>
    <s v="836"/>
    <x v="1"/>
    <s v="0000"/>
    <x v="8"/>
    <n v="0"/>
    <x v="2"/>
    <s v="(ROUNDING) DIFFERENCE VS. SLC"/>
    <s v=""/>
    <s v=""/>
    <s v="20150604"/>
    <s v=""/>
    <x v="4"/>
    <s v=""/>
    <x v="7"/>
    <s v=""/>
  </r>
  <r>
    <s v="Transfer out to Service pool"/>
    <x v="8"/>
    <s v="OUT"/>
    <s v="836"/>
    <x v="1"/>
    <s v="0000"/>
    <x v="8"/>
    <n v="-23877.22"/>
    <x v="89"/>
    <s v="C0555 A SP_VENDORIZED SERVICEJ"/>
    <s v="YUZ1572"/>
    <s v=" 0001"/>
    <s v="20150430"/>
    <s v=""/>
    <x v="4"/>
    <s v="BE31089"/>
    <x v="6"/>
    <s v="62431783671"/>
  </r>
  <r>
    <s v="Transfer out to Service pool"/>
    <x v="8"/>
    <s v="OUT"/>
    <s v="836"/>
    <x v="1"/>
    <s v="0000"/>
    <x v="8"/>
    <n v="-13794.29"/>
    <x v="90"/>
    <s v="C0555 A SP_VENDORIZED SERVICEJ"/>
    <s v="YUZ1595"/>
    <s v=" 0001"/>
    <s v="20150604"/>
    <s v=""/>
    <x v="4"/>
    <s v="BE31398"/>
    <x v="6"/>
    <s v="62431783671"/>
  </r>
  <r>
    <s v="Transfer out to Service pool"/>
    <x v="8"/>
    <s v="OUT"/>
    <s v="836"/>
    <x v="1"/>
    <s v="0000"/>
    <x v="8"/>
    <n v="-10835.62"/>
    <x v="89"/>
    <s v="C0555 A SP_VENDORIZED SERVICEJ"/>
    <s v="YUZ1572"/>
    <s v=" 0001"/>
    <s v="20150430"/>
    <s v=""/>
    <x v="4"/>
    <s v="BE31385"/>
    <x v="6"/>
    <s v="62431783671"/>
  </r>
  <r>
    <s v="Transfer out to Service pool"/>
    <x v="8"/>
    <s v="OUT"/>
    <s v="836"/>
    <x v="1"/>
    <s v="0000"/>
    <x v="8"/>
    <n v="-10554.33"/>
    <x v="89"/>
    <s v="C0555 A SP_VENDORIZED SERVICEJ"/>
    <s v="YUZ1572"/>
    <s v=" 0001"/>
    <s v="20150430"/>
    <s v=""/>
    <x v="4"/>
    <s v="BE31398"/>
    <x v="6"/>
    <s v="62431783671"/>
  </r>
  <r>
    <s v="Transfer out to Service pool"/>
    <x v="8"/>
    <s v="OUT"/>
    <s v="836"/>
    <x v="1"/>
    <s v="0000"/>
    <x v="8"/>
    <n v="-9183.5400000000009"/>
    <x v="89"/>
    <s v="C0555 A SP_VENDORIZED SERVICEJ"/>
    <s v="YUZ1572"/>
    <s v=" 0001"/>
    <s v="20150430"/>
    <s v=""/>
    <x v="4"/>
    <s v="BE31097"/>
    <x v="6"/>
    <s v="62431783671"/>
  </r>
  <r>
    <s v="Transfer out to Service pool"/>
    <x v="8"/>
    <s v="OUT"/>
    <s v="836"/>
    <x v="1"/>
    <s v="0000"/>
    <x v="8"/>
    <n v="-8536.59"/>
    <x v="89"/>
    <s v="C0555 A SP_VENDORIZED SERVICEJ"/>
    <s v="YUZ1572"/>
    <s v=" 0001"/>
    <s v="20150430"/>
    <s v=""/>
    <x v="4"/>
    <s v="BE31056"/>
    <x v="6"/>
    <s v="62431783671"/>
  </r>
  <r>
    <s v="Transfer out to Service pool"/>
    <x v="8"/>
    <s v="OUT"/>
    <s v="836"/>
    <x v="1"/>
    <s v="0000"/>
    <x v="8"/>
    <n v="-6216.19"/>
    <x v="90"/>
    <s v="C0555 A SP_VENDORIZED SERVICEJ"/>
    <s v="YUZ1595"/>
    <s v=" 0001"/>
    <s v="20150604"/>
    <s v=""/>
    <x v="4"/>
    <s v="BE31385"/>
    <x v="6"/>
    <s v="62431783671"/>
  </r>
  <r>
    <s v="Transfer out to Service pool"/>
    <x v="8"/>
    <s v="OUT"/>
    <s v="836"/>
    <x v="1"/>
    <s v="0000"/>
    <x v="8"/>
    <n v="-6198.89"/>
    <x v="89"/>
    <s v="C0555 A SP_VENDORIZED SERVICEJ"/>
    <s v="YUZ1572"/>
    <s v=" 0001"/>
    <s v="20150430"/>
    <s v=""/>
    <x v="4"/>
    <s v="BE31397"/>
    <x v="6"/>
    <s v="62431783671"/>
  </r>
  <r>
    <s v="Transfer out to Service pool"/>
    <x v="8"/>
    <s v="OUT"/>
    <s v="836"/>
    <x v="1"/>
    <s v="0000"/>
    <x v="8"/>
    <n v="-5681.44"/>
    <x v="90"/>
    <s v="C0555 A SP_VENDORIZED SERVICEJ"/>
    <s v="YUZ1595"/>
    <s v=" 0001"/>
    <s v="20150604"/>
    <s v=""/>
    <x v="4"/>
    <s v="BE31397"/>
    <x v="6"/>
    <s v="62431783671"/>
  </r>
  <r>
    <s v="Transfer out to Service pool"/>
    <x v="8"/>
    <s v="OUT"/>
    <s v="836"/>
    <x v="1"/>
    <s v="0000"/>
    <x v="8"/>
    <n v="-4765.29"/>
    <x v="89"/>
    <s v="C0555 A SP_VENDORIZED SERVICEJ"/>
    <s v="YUZ1572"/>
    <s v=" 0001"/>
    <s v="20150430"/>
    <s v=""/>
    <x v="4"/>
    <s v="BE31395"/>
    <x v="6"/>
    <s v="62431783671"/>
  </r>
  <r>
    <s v="Transfer out to Service pool"/>
    <x v="8"/>
    <s v="OUT"/>
    <s v="836"/>
    <x v="1"/>
    <s v="0000"/>
    <x v="8"/>
    <n v="-3611.94"/>
    <x v="90"/>
    <s v="C0555 A SP_VENDORIZED SERVICEJ"/>
    <s v="YUZ1595"/>
    <s v=" 0001"/>
    <s v="20150604"/>
    <s v=""/>
    <x v="4"/>
    <s v="BE31395"/>
    <x v="6"/>
    <s v="62431783671"/>
  </r>
  <r>
    <s v="Transfer out to Service pool"/>
    <x v="8"/>
    <s v="OUT"/>
    <s v="836"/>
    <x v="1"/>
    <s v="0000"/>
    <x v="8"/>
    <n v="-3157.37"/>
    <x v="89"/>
    <s v="C0555 A SP_VENDORIZED SERVICEJ"/>
    <s v="YUZ1572"/>
    <s v=" 0001"/>
    <s v="20150430"/>
    <s v=""/>
    <x v="4"/>
    <s v="BE31127"/>
    <x v="6"/>
    <s v="62431783671"/>
  </r>
  <r>
    <s v="Transfer out to Service pool"/>
    <x v="8"/>
    <s v="OUT"/>
    <s v="836"/>
    <x v="1"/>
    <s v="0000"/>
    <x v="8"/>
    <n v="-2186.77"/>
    <x v="89"/>
    <s v="C0555 A SP_VENDORIZED SERVICEJ"/>
    <s v="YUZ1572"/>
    <s v=" 0001"/>
    <s v="20150430"/>
    <s v=""/>
    <x v="4"/>
    <s v="BE31402"/>
    <x v="6"/>
    <s v="62431783671"/>
  </r>
  <r>
    <s v="Transfer out to Service pool"/>
    <x v="8"/>
    <s v="OUT"/>
    <s v="836"/>
    <x v="1"/>
    <s v="0000"/>
    <x v="8"/>
    <n v="-1833.04"/>
    <x v="89"/>
    <s v="C0555 A SP_VENDORIZED SERVICEJ"/>
    <s v="YUZ1572"/>
    <s v=" 0001"/>
    <s v="20150430"/>
    <s v=""/>
    <x v="4"/>
    <s v="BE31113"/>
    <x v="6"/>
    <s v="62431783671"/>
  </r>
  <r>
    <s v="Transfer out to Service pool"/>
    <x v="8"/>
    <s v="OUT"/>
    <s v="836"/>
    <x v="1"/>
    <s v="0000"/>
    <x v="8"/>
    <n v="-1627.09"/>
    <x v="90"/>
    <s v="C0555 A SP_VENDORIZED SERVICEJ"/>
    <s v="YUZ1595"/>
    <s v=" 0001"/>
    <s v="20150604"/>
    <s v=""/>
    <x v="4"/>
    <s v="BE31402"/>
    <x v="6"/>
    <s v="62431783671"/>
  </r>
  <r>
    <s v="Transfer out to Service pool"/>
    <x v="8"/>
    <s v="OUT"/>
    <s v="836"/>
    <x v="1"/>
    <s v="0000"/>
    <x v="8"/>
    <n v="-1355.72"/>
    <x v="89"/>
    <s v="C0555 A SP_VENDORIZED SERVICEJ"/>
    <s v="YUZ1572"/>
    <s v=" 0001"/>
    <s v="20150430"/>
    <s v=""/>
    <x v="4"/>
    <s v="BE31122"/>
    <x v="6"/>
    <s v="62431783671"/>
  </r>
  <r>
    <s v="Transfer out to Service pool"/>
    <x v="8"/>
    <s v="OUT"/>
    <s v="836"/>
    <x v="1"/>
    <s v="0000"/>
    <x v="8"/>
    <n v="-1110.93"/>
    <x v="89"/>
    <s v="C0555 A SP_VENDORIZED SERVICEJ"/>
    <s v="YUZ1572"/>
    <s v=" 0001"/>
    <s v="20150430"/>
    <s v=""/>
    <x v="4"/>
    <s v="BE31022"/>
    <x v="6"/>
    <s v="62431783671"/>
  </r>
  <r>
    <s v="Transfer out to Service pool"/>
    <x v="8"/>
    <s v="OUT"/>
    <s v="836"/>
    <x v="1"/>
    <s v="0000"/>
    <x v="8"/>
    <n v="-795.56"/>
    <x v="89"/>
    <s v="C0555 A SP_VENDORIZED SERVICEJ"/>
    <s v="YUZ1572"/>
    <s v=" 0001"/>
    <s v="20150430"/>
    <s v=""/>
    <x v="4"/>
    <s v="BE31384"/>
    <x v="6"/>
    <s v="62431783671"/>
  </r>
  <r>
    <s v="Transfer out to Service pool"/>
    <x v="8"/>
    <s v="OUT"/>
    <s v="836"/>
    <x v="1"/>
    <s v="0000"/>
    <x v="8"/>
    <n v="-688.77"/>
    <x v="89"/>
    <s v="C0555 A SP_VENDORIZED SERVICEJ"/>
    <s v="YUZ1572"/>
    <s v=" 0001"/>
    <s v="20150430"/>
    <s v=""/>
    <x v="4"/>
    <s v="BE31058"/>
    <x v="6"/>
    <s v="62431783671"/>
  </r>
  <r>
    <s v="Transfer out to Service pool"/>
    <x v="8"/>
    <s v="OUT"/>
    <s v="836"/>
    <x v="1"/>
    <s v="0000"/>
    <x v="8"/>
    <n v="-616.20000000000005"/>
    <x v="90"/>
    <s v="C0555 A SP_VENDORIZED SERVICEJ"/>
    <s v="YUZ1595"/>
    <s v=" 0001"/>
    <s v="20150604"/>
    <s v=""/>
    <x v="4"/>
    <s v="BE31384"/>
    <x v="6"/>
    <s v="62431783671"/>
  </r>
  <r>
    <s v="Transfer out to Service pool"/>
    <x v="8"/>
    <s v="OUT"/>
    <s v="836"/>
    <x v="1"/>
    <s v="0000"/>
    <x v="8"/>
    <n v="-482.77"/>
    <x v="90"/>
    <s v="C0555 A SP_VENDORIZED SERVICEJ"/>
    <s v="YUZ1595"/>
    <s v=" 0001"/>
    <s v="20150604"/>
    <s v=""/>
    <x v="4"/>
    <s v="BE31384"/>
    <x v="6"/>
    <s v="62431783671"/>
  </r>
  <r>
    <s v="Transfer out to Service pool"/>
    <x v="8"/>
    <s v="OUT"/>
    <s v="836"/>
    <x v="1"/>
    <s v="0000"/>
    <x v="8"/>
    <n v="-458.1"/>
    <x v="90"/>
    <s v="C0555 A SP_VENDORIZED SERVICEJ"/>
    <s v="YUZ1595"/>
    <s v=" 0001"/>
    <s v="20150604"/>
    <s v=""/>
    <x v="4"/>
    <s v="BE31383"/>
    <x v="6"/>
    <s v="62431783671"/>
  </r>
  <r>
    <s v="Transfer out to Service pool"/>
    <x v="8"/>
    <s v="OUT"/>
    <s v="836"/>
    <x v="1"/>
    <s v="0000"/>
    <x v="8"/>
    <n v="-422.92"/>
    <x v="89"/>
    <s v="C0555 A SP_VENDORIZED SERVICEJ"/>
    <s v="YUZ1572"/>
    <s v=" 0001"/>
    <s v="20150430"/>
    <s v=""/>
    <x v="4"/>
    <s v="BE31383"/>
    <x v="6"/>
    <s v="62431783671"/>
  </r>
  <r>
    <s v="Transfer out to Service pool"/>
    <x v="8"/>
    <s v="OUT"/>
    <s v="836"/>
    <x v="1"/>
    <s v="0000"/>
    <x v="8"/>
    <n v="-201.18"/>
    <x v="90"/>
    <s v="C0555 A SP_VENDORIZED SERVICEJ"/>
    <s v="YUZ1595"/>
    <s v=" 0001"/>
    <s v="20150604"/>
    <s v=""/>
    <x v="4"/>
    <s v="BE31383"/>
    <x v="6"/>
    <s v="62431783671"/>
  </r>
  <r>
    <s v="Transfer out to Service pool"/>
    <x v="8"/>
    <s v="OUT"/>
    <s v="836"/>
    <x v="1"/>
    <s v="0000"/>
    <x v="8"/>
    <n v="-58.47"/>
    <x v="89"/>
    <s v="C0555 A SP_VENDORIZED SERVICEJ"/>
    <s v="YUZ1572"/>
    <s v=" 0001"/>
    <s v="20150430"/>
    <s v=""/>
    <x v="4"/>
    <s v="BE31124"/>
    <x v="6"/>
    <s v="62431783671"/>
  </r>
  <r>
    <s v="Transfers From Related Company - World Trade:"/>
    <x v="8"/>
    <s v="IN"/>
    <s v="836"/>
    <x v="3"/>
    <s v="0000"/>
    <x v="8"/>
    <n v="153364.41"/>
    <x v="101"/>
    <s v="              62460025"/>
    <s v="6000000"/>
    <s v=""/>
    <s v="20150525"/>
    <s v=""/>
    <x v="4"/>
    <s v=""/>
    <x v="7"/>
    <s v=""/>
  </r>
  <r>
    <s v="TRANSFER FROM SERVICE POOL"/>
    <x v="8"/>
    <s v="IN"/>
    <s v="836"/>
    <x v="4"/>
    <s v="0000"/>
    <x v="8"/>
    <n v="3120.18"/>
    <x v="96"/>
    <s v=""/>
    <s v="92009"/>
    <s v=""/>
    <s v="20150528"/>
    <s v=""/>
    <x v="4"/>
    <s v="BE31072"/>
    <x v="7"/>
    <s v="62402410406I"/>
  </r>
  <r>
    <s v="TRANSFER TO COST"/>
    <x v="9"/>
    <s v="OUT"/>
    <s v="836"/>
    <x v="0"/>
    <s v="0000"/>
    <x v="9"/>
    <n v="0"/>
    <x v="2"/>
    <s v="(ROUNDING) DIFFERENCE VS. SLC"/>
    <s v=""/>
    <s v=""/>
    <s v="20150601"/>
    <s v=""/>
    <x v="4"/>
    <s v=""/>
    <x v="7"/>
    <s v=""/>
  </r>
  <r>
    <s v="TRANSFER TO COST"/>
    <x v="9"/>
    <s v="OUT"/>
    <s v="836"/>
    <x v="0"/>
    <s v="0000"/>
    <x v="9"/>
    <n v="-10025.36"/>
    <x v="89"/>
    <s v="C0523 A SP_SECURITY OPERATIONJ"/>
    <s v="YUZ1572"/>
    <s v=" 0001"/>
    <s v="20150430"/>
    <s v=""/>
    <x v="4"/>
    <s v="FS00756"/>
    <x v="0"/>
    <s v="62431783676"/>
  </r>
  <r>
    <s v="TRANSFER TO COST"/>
    <x v="9"/>
    <s v="OUT"/>
    <s v="836"/>
    <x v="0"/>
    <s v="0000"/>
    <x v="9"/>
    <n v="-7160.97"/>
    <x v="89"/>
    <s v="C0523 A SP_SECURITY OPERATIONJ"/>
    <s v="YUZ1572"/>
    <s v=" 0001"/>
    <s v="20150430"/>
    <s v=""/>
    <x v="4"/>
    <s v="FS00602"/>
    <x v="1"/>
    <s v="62431783676"/>
  </r>
  <r>
    <s v="TRANSFER TO COST"/>
    <x v="9"/>
    <s v="OUT"/>
    <s v="836"/>
    <x v="0"/>
    <s v="0000"/>
    <x v="9"/>
    <n v="-4457.95"/>
    <x v="90"/>
    <s v="C0523 A SP_SECURITY OPERATIONJ"/>
    <s v="YUZ1595"/>
    <s v=" 0001"/>
    <s v="20150604"/>
    <s v=""/>
    <x v="4"/>
    <s v="FS00756"/>
    <x v="0"/>
    <s v="62431783676"/>
  </r>
  <r>
    <s v="TRANSFER TO COST"/>
    <x v="9"/>
    <s v="OUT"/>
    <s v="836"/>
    <x v="0"/>
    <s v="0000"/>
    <x v="9"/>
    <n v="-3519.5"/>
    <x v="90"/>
    <s v="C0523 A SP_SECURITY OPERATIONJ"/>
    <s v="YUZ1595"/>
    <s v=" 0001"/>
    <s v="20150604"/>
    <s v=""/>
    <x v="4"/>
    <s v="FS00602"/>
    <x v="1"/>
    <s v="62431783676"/>
  </r>
  <r>
    <s v="TRANSFER TO COST"/>
    <x v="9"/>
    <s v="OUT"/>
    <s v="836"/>
    <x v="0"/>
    <s v="0000"/>
    <x v="9"/>
    <n v="-2506.34"/>
    <x v="89"/>
    <s v="C0523 A SP_SECURITY OPERATIONJ"/>
    <s v="YUZ1572"/>
    <s v=" 0001"/>
    <s v="20150430"/>
    <s v=""/>
    <x v="4"/>
    <s v="FS00753"/>
    <x v="0"/>
    <s v="62431783676"/>
  </r>
  <r>
    <s v="TRANSFER TO COST"/>
    <x v="9"/>
    <s v="OUT"/>
    <s v="836"/>
    <x v="0"/>
    <s v="0000"/>
    <x v="9"/>
    <n v="-2237.8000000000002"/>
    <x v="89"/>
    <s v="C0523 A SP_SECURITY OPERATIONJ"/>
    <s v="YUZ1572"/>
    <s v=" 0001"/>
    <s v="20150430"/>
    <s v=""/>
    <x v="4"/>
    <s v="FS00726"/>
    <x v="3"/>
    <s v="62431783650"/>
  </r>
  <r>
    <s v="TRANSFER TO COST"/>
    <x v="9"/>
    <s v="OUT"/>
    <s v="836"/>
    <x v="0"/>
    <s v="0000"/>
    <x v="9"/>
    <n v="-2014.02"/>
    <x v="89"/>
    <s v="C0523 A SP_SECURITY OPERATIONJ"/>
    <s v="YUZ1572"/>
    <s v=" 0001"/>
    <s v="20150430"/>
    <s v=""/>
    <x v="4"/>
    <s v="FS00379"/>
    <x v="8"/>
    <s v="62431783676"/>
  </r>
  <r>
    <s v="TRANSFER TO COST"/>
    <x v="9"/>
    <s v="OUT"/>
    <s v="836"/>
    <x v="0"/>
    <s v="0000"/>
    <x v="9"/>
    <n v="-1790.24"/>
    <x v="89"/>
    <s v="C0523 A SP_SECURITY OPERATIONJ"/>
    <s v="YUZ1572"/>
    <s v=" 0001"/>
    <s v="20150430"/>
    <s v=""/>
    <x v="4"/>
    <s v="FS00600"/>
    <x v="1"/>
    <s v="62431783676"/>
  </r>
  <r>
    <s v="TRANSFER TO COST"/>
    <x v="9"/>
    <s v="OUT"/>
    <s v="836"/>
    <x v="0"/>
    <s v="0000"/>
    <x v="9"/>
    <n v="-1114.49"/>
    <x v="90"/>
    <s v="C0523 A SP_SECURITY OPERATIONJ"/>
    <s v="YUZ1595"/>
    <s v=" 0001"/>
    <s v="20150604"/>
    <s v=""/>
    <x v="4"/>
    <s v="FS00753"/>
    <x v="0"/>
    <s v="62431783676"/>
  </r>
  <r>
    <s v="TRANSFER TO COST"/>
    <x v="9"/>
    <s v="OUT"/>
    <s v="836"/>
    <x v="0"/>
    <s v="0000"/>
    <x v="9"/>
    <n v="-879.88"/>
    <x v="90"/>
    <s v="C0523 A SP_SECURITY OPERATIONJ"/>
    <s v="YUZ1595"/>
    <s v=" 0001"/>
    <s v="20150604"/>
    <s v=""/>
    <x v="4"/>
    <s v="FS00600"/>
    <x v="1"/>
    <s v="62431783676"/>
  </r>
  <r>
    <s v="TRANSFER TO COST"/>
    <x v="9"/>
    <s v="OUT"/>
    <s v="836"/>
    <x v="0"/>
    <s v="0000"/>
    <x v="9"/>
    <n v="-865.83"/>
    <x v="90"/>
    <s v="C0523 A SP_SECURITY OPERATIONJ"/>
    <s v="YUZ1595"/>
    <s v=" 0001"/>
    <s v="20150604"/>
    <s v=""/>
    <x v="4"/>
    <s v="FS00379"/>
    <x v="8"/>
    <s v="62431783676"/>
  </r>
  <r>
    <s v="TRANSFER TO COST"/>
    <x v="9"/>
    <s v="OUT"/>
    <s v="836"/>
    <x v="0"/>
    <s v="0000"/>
    <x v="9"/>
    <n v="-335.67"/>
    <x v="89"/>
    <s v="C0523 A SP_SECURITY OPERATIONJ"/>
    <s v="YUZ1572"/>
    <s v=" 0001"/>
    <s v="20150430"/>
    <s v=""/>
    <x v="4"/>
    <s v="FS01308"/>
    <x v="5"/>
    <s v="62431783676"/>
  </r>
  <r>
    <s v="TRANSFER TO COST"/>
    <x v="9"/>
    <s v="OUT"/>
    <s v="836"/>
    <x v="0"/>
    <s v="0000"/>
    <x v="9"/>
    <n v="-279.73"/>
    <x v="89"/>
    <s v="C0523 A SP_SECURITY OPERATIONJ"/>
    <s v="YUZ1572"/>
    <s v=" 0001"/>
    <s v="20150430"/>
    <s v=""/>
    <x v="4"/>
    <s v="FS01150"/>
    <x v="9"/>
    <s v="62431783676"/>
  </r>
  <r>
    <s v="TRANSFER TO COST"/>
    <x v="9"/>
    <s v="OUT"/>
    <s v="836"/>
    <x v="0"/>
    <s v="0000"/>
    <x v="9"/>
    <n v="-149.68"/>
    <x v="90"/>
    <s v="C0523 A SP_SECURITY OPERATIONJ"/>
    <s v="YUZ1595"/>
    <s v=" 0001"/>
    <s v="20150604"/>
    <s v=""/>
    <x v="4"/>
    <s v="FS01150"/>
    <x v="9"/>
    <s v="62431783676"/>
  </r>
  <r>
    <s v="TRANSFER TO COST"/>
    <x v="9"/>
    <s v="OUT"/>
    <s v="836"/>
    <x v="0"/>
    <s v="0000"/>
    <x v="9"/>
    <n v="-141.97999999999999"/>
    <x v="90"/>
    <s v="C0523 A SP_SECURITY OPERATIONJ"/>
    <s v="YUZ1595"/>
    <s v=" 0001"/>
    <s v="20150604"/>
    <s v=""/>
    <x v="4"/>
    <s v="FS01308"/>
    <x v="5"/>
    <s v="62431783676"/>
  </r>
  <r>
    <s v="TRANSFER TO COST"/>
    <x v="9"/>
    <s v="OUT"/>
    <s v="836"/>
    <x v="0"/>
    <s v="0000"/>
    <x v="9"/>
    <n v="-111.89"/>
    <x v="89"/>
    <s v="C0523 A SP_SECURITY OPERATIONJ"/>
    <s v="YUZ1572"/>
    <s v=" 0001"/>
    <s v="20150430"/>
    <s v=""/>
    <x v="4"/>
    <s v="FS01387"/>
    <x v="17"/>
    <s v="62431783676"/>
  </r>
  <r>
    <s v="TRANSFER TO COST"/>
    <x v="9"/>
    <s v="OUT"/>
    <s v="836"/>
    <x v="0"/>
    <s v="0000"/>
    <x v="9"/>
    <n v="-83.92"/>
    <x v="89"/>
    <s v="C0523 A SP_SECURITY OPERATIONJ"/>
    <s v="YUZ1572"/>
    <s v=" 0001"/>
    <s v="20150430"/>
    <s v=""/>
    <x v="4"/>
    <s v="FS00765"/>
    <x v="4"/>
    <s v="62431783676"/>
  </r>
  <r>
    <s v="TRANSFER TO COST"/>
    <x v="9"/>
    <s v="OUT"/>
    <s v="836"/>
    <x v="0"/>
    <s v="0000"/>
    <x v="9"/>
    <n v="-40.72"/>
    <x v="90"/>
    <s v="C0523 A SP_SECURITY OPERATIONJ"/>
    <s v="YUZ1595"/>
    <s v=" 0001"/>
    <s v="20150604"/>
    <s v=""/>
    <x v="4"/>
    <s v="FS00765"/>
    <x v="4"/>
    <s v="62431783676"/>
  </r>
  <r>
    <s v="TRANSFER TO COST"/>
    <x v="9"/>
    <s v="OUT"/>
    <s v="836"/>
    <x v="0"/>
    <s v="0000"/>
    <x v="9"/>
    <n v="-26.42"/>
    <x v="90"/>
    <s v="C0523 A SP_SECURITY OPERATIONJ"/>
    <s v="YUZ1595"/>
    <s v=" 0001"/>
    <s v="20150604"/>
    <s v=""/>
    <x v="4"/>
    <s v="FS01387"/>
    <x v="17"/>
    <s v="62431783676"/>
  </r>
  <r>
    <s v="Transfer out to Service pool"/>
    <x v="9"/>
    <s v="OUT"/>
    <s v="836"/>
    <x v="1"/>
    <s v="0000"/>
    <x v="9"/>
    <n v="0"/>
    <x v="2"/>
    <s v="(ROUNDING) DIFFERENCE VS. SLC"/>
    <s v=""/>
    <s v=""/>
    <s v="20150604"/>
    <s v=""/>
    <x v="4"/>
    <s v=""/>
    <x v="7"/>
    <s v=""/>
  </r>
  <r>
    <s v="Transfer out to Service pool"/>
    <x v="9"/>
    <s v="OUT"/>
    <s v="836"/>
    <x v="1"/>
    <s v="0000"/>
    <x v="9"/>
    <n v="0"/>
    <x v="2"/>
    <s v="(ROUNDING) DIFFERENCE VS. SLC"/>
    <s v=""/>
    <s v=""/>
    <s v="20150601"/>
    <s v=""/>
    <x v="4"/>
    <s v=""/>
    <x v="7"/>
    <s v=""/>
  </r>
  <r>
    <s v="Transfer out to Service pool"/>
    <x v="9"/>
    <s v="OUT"/>
    <s v="836"/>
    <x v="1"/>
    <s v="0000"/>
    <x v="9"/>
    <n v="-1163.0999999999999"/>
    <x v="89"/>
    <s v="C0523 A SP_SECURITY OPERATIONJ"/>
    <s v="YUZ1572"/>
    <s v=" 0001"/>
    <s v="20150430"/>
    <s v=""/>
    <x v="4"/>
    <s v="BE31398"/>
    <x v="6"/>
    <s v="62431783676"/>
  </r>
  <r>
    <s v="Transfer out to Service pool"/>
    <x v="9"/>
    <s v="OUT"/>
    <s v="836"/>
    <x v="1"/>
    <s v="0000"/>
    <x v="9"/>
    <n v="-548.30999999999995"/>
    <x v="90"/>
    <s v="C0523 A SP_SECURITY OPERATIONJ"/>
    <s v="YUZ1595"/>
    <s v=" 0001"/>
    <s v="20150604"/>
    <s v=""/>
    <x v="4"/>
    <s v="BE31398"/>
    <x v="6"/>
    <s v="62431783676"/>
  </r>
  <r>
    <s v="Transfer out to Service pool"/>
    <x v="9"/>
    <s v="OUT"/>
    <s v="836"/>
    <x v="1"/>
    <s v="0000"/>
    <x v="9"/>
    <n v="-498.47"/>
    <x v="89"/>
    <s v="C0523 A SP_SECURITY OPERATIONJ"/>
    <s v="YUZ1572"/>
    <s v=" 0001"/>
    <s v="20150430"/>
    <s v=""/>
    <x v="4"/>
    <s v="BE31395"/>
    <x v="6"/>
    <s v="62431783676"/>
  </r>
  <r>
    <s v="Transfer out to Service pool"/>
    <x v="9"/>
    <s v="OUT"/>
    <s v="836"/>
    <x v="1"/>
    <s v="0000"/>
    <x v="9"/>
    <n v="-234.99"/>
    <x v="90"/>
    <s v="C0523 A SP_SECURITY OPERATIONJ"/>
    <s v="YUZ1595"/>
    <s v=" 0001"/>
    <s v="20150604"/>
    <s v=""/>
    <x v="4"/>
    <s v="BE31395"/>
    <x v="6"/>
    <s v="62431783676"/>
  </r>
  <r>
    <s v="TRANSFER FROM ITS 812"/>
    <x v="9"/>
    <s v="IN"/>
    <s v="836"/>
    <x v="6"/>
    <s v="0000"/>
    <x v="9"/>
    <n v="3527.48"/>
    <x v="1"/>
    <s v=""/>
    <s v="92009"/>
    <s v=""/>
    <s v="20150527"/>
    <s v=""/>
    <x v="4"/>
    <s v="BE31108"/>
    <x v="7"/>
    <s v="624317104276"/>
  </r>
  <r>
    <s v="TRANSFER FROM HR POOLS / LABOR"/>
    <x v="9"/>
    <s v="IN"/>
    <s v="836"/>
    <x v="2"/>
    <s v="0000"/>
    <x v="9"/>
    <n v="1321.09"/>
    <x v="1"/>
    <s v=""/>
    <s v="92009"/>
    <s v=""/>
    <s v="20150527"/>
    <s v=""/>
    <x v="4"/>
    <s v="BE31109"/>
    <x v="7"/>
    <s v="624317104556"/>
  </r>
  <r>
    <s v="TRANSFER FROM HR POOLS / LABOR"/>
    <x v="9"/>
    <s v="IN"/>
    <s v="836"/>
    <x v="2"/>
    <s v="0000"/>
    <x v="9"/>
    <n v="4165.18"/>
    <x v="1"/>
    <s v=""/>
    <s v="92009"/>
    <s v=""/>
    <s v="20150527"/>
    <s v=""/>
    <x v="4"/>
    <s v="BE31108"/>
    <x v="7"/>
    <s v="624317104526"/>
  </r>
  <r>
    <s v="TRANSFER FROM HR POOLS / LABOR"/>
    <x v="9"/>
    <s v="IN"/>
    <s v="836"/>
    <x v="2"/>
    <s v="0000"/>
    <x v="9"/>
    <n v="4464.3900000000003"/>
    <x v="1"/>
    <s v=""/>
    <s v="92009"/>
    <s v=""/>
    <s v="20150527"/>
    <s v=""/>
    <x v="4"/>
    <s v="BE31108"/>
    <x v="7"/>
    <s v="624317104556"/>
  </r>
  <r>
    <s v="TRANSFER FROM HR POOLS / LABOR"/>
    <x v="9"/>
    <s v="IN"/>
    <s v="836"/>
    <x v="2"/>
    <s v="0000"/>
    <x v="9"/>
    <n v="4713.2299999999996"/>
    <x v="1"/>
    <s v=""/>
    <s v="92009"/>
    <s v=""/>
    <s v="20150527"/>
    <s v=""/>
    <x v="4"/>
    <s v="BE31108"/>
    <x v="7"/>
    <s v="624317193526"/>
  </r>
  <r>
    <s v="TRANSFER FROM HR POOLS / LABOR"/>
    <x v="9"/>
    <s v="IN"/>
    <s v="836"/>
    <x v="2"/>
    <s v="0000"/>
    <x v="9"/>
    <n v="4770.67"/>
    <x v="1"/>
    <s v=""/>
    <s v="92009"/>
    <s v=""/>
    <s v="20150527"/>
    <s v=""/>
    <x v="4"/>
    <s v="BE31108"/>
    <x v="7"/>
    <s v="624317193526"/>
  </r>
  <r>
    <s v="TRANSFER FROM HR POOLS / LABOR"/>
    <x v="9"/>
    <s v="IN"/>
    <s v="836"/>
    <x v="2"/>
    <s v="0000"/>
    <x v="9"/>
    <n v="5371.88"/>
    <x v="1"/>
    <s v=""/>
    <s v="92009"/>
    <s v=""/>
    <s v="20150527"/>
    <s v=""/>
    <x v="4"/>
    <s v="BE31105"/>
    <x v="7"/>
    <s v="624317193526"/>
  </r>
  <r>
    <s v="TRANSFER FROM HR POOLS / LABOR"/>
    <x v="9"/>
    <s v="IN"/>
    <s v="836"/>
    <x v="2"/>
    <s v="0000"/>
    <x v="9"/>
    <n v="7881.01"/>
    <x v="1"/>
    <s v=""/>
    <s v="92009"/>
    <s v=""/>
    <s v="20150527"/>
    <s v=""/>
    <x v="4"/>
    <s v="BE31108"/>
    <x v="7"/>
    <s v="624317193526"/>
  </r>
  <r>
    <s v="TRANSFER TO COST"/>
    <x v="10"/>
    <s v="OUT"/>
    <s v="836"/>
    <x v="0"/>
    <s v="0000"/>
    <x v="10"/>
    <n v="0"/>
    <x v="2"/>
    <s v="(ROUNDING) DIFFERENCE VS. SLC"/>
    <s v=""/>
    <s v=""/>
    <s v="20150601"/>
    <s v=""/>
    <x v="4"/>
    <s v=""/>
    <x v="7"/>
    <s v=""/>
  </r>
  <r>
    <s v="TRANSFER TO COST"/>
    <x v="10"/>
    <s v="OUT"/>
    <s v="836"/>
    <x v="0"/>
    <s v="0000"/>
    <x v="10"/>
    <n v="-2409.92"/>
    <x v="89"/>
    <s v="C0518 V SP_BASIC WINTEL SERVIJ"/>
    <s v="YUZ1572"/>
    <s v=" 0001"/>
    <s v="20150430"/>
    <s v=""/>
    <x v="4"/>
    <s v="FS00756"/>
    <x v="0"/>
    <s v="62431783680"/>
  </r>
  <r>
    <s v="TRANSFER TO COST"/>
    <x v="10"/>
    <s v="OUT"/>
    <s v="836"/>
    <x v="0"/>
    <s v="0000"/>
    <x v="10"/>
    <n v="-1309.47"/>
    <x v="89"/>
    <s v="C0518 V SP_BASIC WINTEL SERVIJ"/>
    <s v="YUZ1572"/>
    <s v=" 0001"/>
    <s v="20150430"/>
    <s v=""/>
    <x v="4"/>
    <s v="FS00794"/>
    <x v="2"/>
    <s v="62431783680"/>
  </r>
  <r>
    <s v="TRANSFER TO COST"/>
    <x v="10"/>
    <s v="OUT"/>
    <s v="836"/>
    <x v="0"/>
    <s v="0000"/>
    <x v="10"/>
    <n v="-1057.4100000000001"/>
    <x v="89"/>
    <s v="C0518 V SP_BASIC WINTEL SERVIJ"/>
    <s v="YUZ1572"/>
    <s v=" 0001"/>
    <s v="20150430"/>
    <s v=""/>
    <x v="4"/>
    <s v="FS00602"/>
    <x v="1"/>
    <s v="62431783680"/>
  </r>
  <r>
    <s v="TRANSFER TO COST"/>
    <x v="10"/>
    <s v="OUT"/>
    <s v="836"/>
    <x v="0"/>
    <s v="0000"/>
    <x v="10"/>
    <n v="-454.93"/>
    <x v="89"/>
    <s v="C0518 V SP_BASIC WINTEL SERVIJ"/>
    <s v="YUZ1572"/>
    <s v=" 0001"/>
    <s v="20150430"/>
    <s v=""/>
    <x v="4"/>
    <s v="FS00726"/>
    <x v="3"/>
    <s v="62431783676"/>
  </r>
  <r>
    <s v="TRANSFER TO COST"/>
    <x v="10"/>
    <s v="OUT"/>
    <s v="836"/>
    <x v="0"/>
    <s v="0000"/>
    <x v="10"/>
    <n v="-393.45"/>
    <x v="89"/>
    <s v="C0518 V SP_BASIC WINTEL SERVIJ"/>
    <s v="YUZ1572"/>
    <s v=" 0001"/>
    <s v="20150430"/>
    <s v=""/>
    <x v="4"/>
    <s v="FS00379"/>
    <x v="8"/>
    <s v="62431783680"/>
  </r>
  <r>
    <s v="TRANSFER TO COST"/>
    <x v="10"/>
    <s v="OUT"/>
    <s v="836"/>
    <x v="0"/>
    <s v="0000"/>
    <x v="10"/>
    <n v="158.85"/>
    <x v="90"/>
    <s v="C0518 V SP_BASIC WINTEL SERVIJ"/>
    <s v="YUZ1595"/>
    <s v=" 0001"/>
    <s v="20150604"/>
    <s v=""/>
    <x v="4"/>
    <s v="FS00379"/>
    <x v="8"/>
    <s v="62431783680"/>
  </r>
  <r>
    <s v="TRANSFER TO COST"/>
    <x v="10"/>
    <s v="OUT"/>
    <s v="836"/>
    <x v="0"/>
    <s v="0000"/>
    <x v="10"/>
    <n v="426.92"/>
    <x v="90"/>
    <s v="C0518 V SP_BASIC WINTEL SERVIJ"/>
    <s v="YUZ1595"/>
    <s v=" 0001"/>
    <s v="20150604"/>
    <s v=""/>
    <x v="4"/>
    <s v="FS00602"/>
    <x v="1"/>
    <s v="62431783680"/>
  </r>
  <r>
    <s v="TRANSFER TO COST"/>
    <x v="10"/>
    <s v="OUT"/>
    <s v="836"/>
    <x v="0"/>
    <s v="0000"/>
    <x v="10"/>
    <n v="528.67999999999995"/>
    <x v="90"/>
    <s v="C0518 V SP_BASIC WINTEL SERVIJ"/>
    <s v="YUZ1595"/>
    <s v=" 0001"/>
    <s v="20150604"/>
    <s v=""/>
    <x v="4"/>
    <s v="FS00794"/>
    <x v="2"/>
    <s v="62431783680"/>
  </r>
  <r>
    <s v="TRANSFER TO COST"/>
    <x v="10"/>
    <s v="OUT"/>
    <s v="836"/>
    <x v="0"/>
    <s v="0000"/>
    <x v="10"/>
    <n v="972.98"/>
    <x v="90"/>
    <s v="C0518 V SP_BASIC WINTEL SERVIJ"/>
    <s v="YUZ1595"/>
    <s v=" 0001"/>
    <s v="20150604"/>
    <s v=""/>
    <x v="4"/>
    <s v="FS00756"/>
    <x v="0"/>
    <s v="62431783680"/>
  </r>
  <r>
    <s v="Transfer out to Service pool"/>
    <x v="10"/>
    <s v="OUT"/>
    <s v="836"/>
    <x v="1"/>
    <s v="0000"/>
    <x v="10"/>
    <n v="0"/>
    <x v="2"/>
    <s v="(ROUNDING) DIFFERENCE VS. SLC"/>
    <s v=""/>
    <s v=""/>
    <s v="20150601"/>
    <s v=""/>
    <x v="4"/>
    <s v=""/>
    <x v="7"/>
    <s v=""/>
  </r>
  <r>
    <s v="Transfer out to Service pool"/>
    <x v="10"/>
    <s v="OUT"/>
    <s v="836"/>
    <x v="1"/>
    <s v="0000"/>
    <x v="10"/>
    <n v="-897.57"/>
    <x v="89"/>
    <s v="C0518 V SP_BASIC WINTEL SERVIJ"/>
    <s v="YUZ1572"/>
    <s v=" 0001"/>
    <s v="20150430"/>
    <s v=""/>
    <x v="4"/>
    <s v="BE31398"/>
    <x v="6"/>
    <s v="62431783680"/>
  </r>
  <r>
    <s v="Transfer out to Service pool"/>
    <x v="10"/>
    <s v="OUT"/>
    <s v="836"/>
    <x v="1"/>
    <s v="0000"/>
    <x v="10"/>
    <n v="-534.85"/>
    <x v="89"/>
    <s v="C0518 V SP_BASIC WINTEL SERVIJ"/>
    <s v="YUZ1572"/>
    <s v=" 0001"/>
    <s v="20150430"/>
    <s v=""/>
    <x v="4"/>
    <s v="BE31128"/>
    <x v="6"/>
    <s v="62431783680"/>
  </r>
  <r>
    <s v="Transfer out to Service pool"/>
    <x v="10"/>
    <s v="OUT"/>
    <s v="836"/>
    <x v="1"/>
    <s v="0000"/>
    <x v="10"/>
    <n v="-233.61"/>
    <x v="89"/>
    <s v="C0518 V SP_BASIC WINTEL SERVIJ"/>
    <s v="YUZ1572"/>
    <s v=" 0001"/>
    <s v="20150430"/>
    <s v=""/>
    <x v="4"/>
    <s v="BE31384"/>
    <x v="6"/>
    <s v="62431783680"/>
  </r>
  <r>
    <s v="Transfer out to Service pool"/>
    <x v="10"/>
    <s v="OUT"/>
    <s v="836"/>
    <x v="1"/>
    <s v="0000"/>
    <x v="10"/>
    <n v="-209.02"/>
    <x v="89"/>
    <s v="C0518 V SP_BASIC WINTEL SERVIJ"/>
    <s v="YUZ1572"/>
    <s v=" 0001"/>
    <s v="20150430"/>
    <s v=""/>
    <x v="4"/>
    <s v="BE31383"/>
    <x v="6"/>
    <s v="62431783680"/>
  </r>
  <r>
    <s v="Transfer out to Service pool"/>
    <x v="10"/>
    <s v="OUT"/>
    <s v="836"/>
    <x v="1"/>
    <s v="0000"/>
    <x v="10"/>
    <n v="84.39"/>
    <x v="90"/>
    <s v="C0518 V SP_BASIC WINTEL SERVIJ"/>
    <s v="YUZ1595"/>
    <s v=" 0001"/>
    <s v="20150604"/>
    <s v=""/>
    <x v="4"/>
    <s v="BE31383"/>
    <x v="6"/>
    <s v="62431783680"/>
  </r>
  <r>
    <s v="Transfer out to Service pool"/>
    <x v="10"/>
    <s v="OUT"/>
    <s v="836"/>
    <x v="1"/>
    <s v="0000"/>
    <x v="10"/>
    <n v="94.32"/>
    <x v="90"/>
    <s v="C0518 V SP_BASIC WINTEL SERVIJ"/>
    <s v="YUZ1595"/>
    <s v=" 0001"/>
    <s v="20150604"/>
    <s v=""/>
    <x v="4"/>
    <s v="BE31384"/>
    <x v="6"/>
    <s v="62431783680"/>
  </r>
  <r>
    <s v="Transfer out to Service pool"/>
    <x v="10"/>
    <s v="OUT"/>
    <s v="836"/>
    <x v="1"/>
    <s v="0000"/>
    <x v="10"/>
    <n v="362.38"/>
    <x v="90"/>
    <s v="C0518 V SP_BASIC WINTEL SERVIJ"/>
    <s v="YUZ1595"/>
    <s v=" 0001"/>
    <s v="20150604"/>
    <s v=""/>
    <x v="4"/>
    <s v="BE31398"/>
    <x v="6"/>
    <s v="62431783680"/>
  </r>
  <r>
    <s v="Transfers From Related Company - World Trade:"/>
    <x v="10"/>
    <s v="IN"/>
    <s v="836"/>
    <x v="3"/>
    <s v="0000"/>
    <x v="10"/>
    <n v="-1500"/>
    <x v="102"/>
    <s v="              62460023"/>
    <s v="6000000"/>
    <s v=""/>
    <s v="20150525"/>
    <s v=""/>
    <x v="4"/>
    <s v=""/>
    <x v="7"/>
    <s v=""/>
  </r>
  <r>
    <s v="TRANSFER FROM SERVICE POOL"/>
    <x v="10"/>
    <s v="IN"/>
    <s v="836"/>
    <x v="4"/>
    <s v="0000"/>
    <x v="10"/>
    <n v="660"/>
    <x v="89"/>
    <s v="C0515 V SP_SHARED DATA CENTERJ"/>
    <s v="YUZ1572"/>
    <s v=" 0001"/>
    <s v="20150430"/>
    <s v=""/>
    <x v="4"/>
    <s v="BE31081"/>
    <x v="6"/>
    <s v="62431783650"/>
  </r>
  <r>
    <s v="TRANSFER FROM SERVICE POOL"/>
    <x v="10"/>
    <s v="IN"/>
    <s v="836"/>
    <x v="4"/>
    <s v="0000"/>
    <x v="10"/>
    <n v="131"/>
    <x v="89"/>
    <s v="C0519 A SP_DATA CENTER RELOCAJ"/>
    <s v="YUZ1572"/>
    <s v=" 0001"/>
    <s v="20150430"/>
    <s v=""/>
    <x v="4"/>
    <s v="BE31081"/>
    <x v="6"/>
    <s v="62431783683"/>
  </r>
  <r>
    <s v="TRANSFER FROM SERVICE POOL"/>
    <x v="10"/>
    <s v="IN"/>
    <s v="836"/>
    <x v="4"/>
    <s v="0000"/>
    <x v="10"/>
    <n v="180"/>
    <x v="89"/>
    <s v="C0548 V SP_SHARED DATA CENTERJ"/>
    <s v="YUZ1572"/>
    <s v=" 0001"/>
    <s v="20150430"/>
    <s v=""/>
    <x v="4"/>
    <s v="BE31081"/>
    <x v="6"/>
    <s v="62431783650"/>
  </r>
  <r>
    <s v="TRANSFER FROM HR POOLS / LABOR"/>
    <x v="10"/>
    <s v="IN"/>
    <s v="836"/>
    <x v="2"/>
    <s v="0000"/>
    <x v="10"/>
    <n v="390.4"/>
    <x v="1"/>
    <s v=""/>
    <s v="92009"/>
    <s v=""/>
    <s v="20150527"/>
    <s v=""/>
    <x v="4"/>
    <s v="BE31064"/>
    <x v="7"/>
    <s v="624317104516"/>
  </r>
  <r>
    <s v="TRANSFER FROM HR POOLS / LABOR"/>
    <x v="10"/>
    <s v="IN"/>
    <s v="836"/>
    <x v="2"/>
    <s v="0000"/>
    <x v="10"/>
    <n v="546.66"/>
    <x v="1"/>
    <s v=""/>
    <s v="92009"/>
    <s v=""/>
    <s v="20150527"/>
    <s v=""/>
    <x v="4"/>
    <s v="BE31064"/>
    <x v="7"/>
    <s v="624317104516"/>
  </r>
  <r>
    <s v="TRANSFER FROM HR POOLS / LABOR"/>
    <x v="10"/>
    <s v="IN"/>
    <s v="836"/>
    <x v="2"/>
    <s v="0000"/>
    <x v="10"/>
    <n v="728.88"/>
    <x v="1"/>
    <s v=""/>
    <s v="92009"/>
    <s v=""/>
    <s v="20150527"/>
    <s v=""/>
    <x v="4"/>
    <s v="BE31064"/>
    <x v="7"/>
    <s v="624317104516"/>
  </r>
  <r>
    <s v="TRANSFER FROM HR POOLS / LABOR"/>
    <x v="10"/>
    <s v="IN"/>
    <s v="836"/>
    <x v="2"/>
    <s v="0000"/>
    <x v="10"/>
    <n v="1288.32"/>
    <x v="1"/>
    <s v=""/>
    <s v="92009"/>
    <s v=""/>
    <s v="20150527"/>
    <s v=""/>
    <x v="4"/>
    <s v="BE31064"/>
    <x v="7"/>
    <s v="624317104516"/>
  </r>
  <r>
    <s v="TRANSFER FROM HR POOLS / LABOR"/>
    <x v="10"/>
    <s v="IN"/>
    <s v="836"/>
    <x v="2"/>
    <s v="0000"/>
    <x v="10"/>
    <n v="0"/>
    <x v="2"/>
    <s v="(ROUNDING) DIFFERENCE VS. SLC"/>
    <s v=""/>
    <s v=""/>
    <s v="20150527"/>
    <s v=""/>
    <x v="4"/>
    <s v=""/>
    <x v="7"/>
    <s v=""/>
  </r>
  <r>
    <s v="TRANSFER TO COST"/>
    <x v="11"/>
    <s v="OUT"/>
    <s v="836"/>
    <x v="0"/>
    <s v="0000"/>
    <x v="11"/>
    <n v="-28337"/>
    <x v="89"/>
    <s v="C0521 A SP_SHARED GSNI - ISFSJ"/>
    <s v="YUZ1572"/>
    <s v=" 0001"/>
    <s v="20150430"/>
    <s v=""/>
    <x v="4"/>
    <s v="FS00750"/>
    <x v="0"/>
    <s v="62431783682"/>
  </r>
  <r>
    <s v="TRANSFER TO COST"/>
    <x v="11"/>
    <s v="OUT"/>
    <s v="836"/>
    <x v="0"/>
    <s v="0000"/>
    <x v="11"/>
    <n v="-11575"/>
    <x v="89"/>
    <s v="C0521 A SP_SHARED GSNI - ISFSJ"/>
    <s v="YUZ1572"/>
    <s v=" 0001"/>
    <s v="20150430"/>
    <s v=""/>
    <x v="4"/>
    <s v="FS00881"/>
    <x v="2"/>
    <s v="62431783682"/>
  </r>
  <r>
    <s v="TRANSFER TO COST"/>
    <x v="11"/>
    <s v="OUT"/>
    <s v="836"/>
    <x v="0"/>
    <s v="0000"/>
    <x v="11"/>
    <n v="-7857"/>
    <x v="89"/>
    <s v="C0521 A SP_SHARED GSNI - ISFSJ"/>
    <s v="YUZ1572"/>
    <s v=" 0001"/>
    <s v="20150430"/>
    <s v=""/>
    <x v="4"/>
    <s v="FS00612"/>
    <x v="1"/>
    <s v="62431783682"/>
  </r>
  <r>
    <s v="TRANSFER TO COST"/>
    <x v="11"/>
    <s v="OUT"/>
    <s v="836"/>
    <x v="0"/>
    <s v="0000"/>
    <x v="11"/>
    <n v="-3235"/>
    <x v="89"/>
    <s v="C0521 A SP_SHARED GSNI - ISFSJ"/>
    <s v="YUZ1572"/>
    <s v=" 0001"/>
    <s v="20150430"/>
    <s v=""/>
    <x v="4"/>
    <s v="FS00379"/>
    <x v="8"/>
    <s v="62431783682"/>
  </r>
  <r>
    <s v="TRANSFER TO COST"/>
    <x v="11"/>
    <s v="OUT"/>
    <s v="836"/>
    <x v="0"/>
    <s v="0000"/>
    <x v="11"/>
    <n v="-2834"/>
    <x v="89"/>
    <s v="C0521 A SP_SHARED GSNI - ISFSJ"/>
    <s v="YUZ1572"/>
    <s v=" 0001"/>
    <s v="20150430"/>
    <s v=""/>
    <x v="4"/>
    <s v="FS00726"/>
    <x v="3"/>
    <s v="62431783680"/>
  </r>
  <r>
    <s v="TRANSFER TO COST"/>
    <x v="11"/>
    <s v="OUT"/>
    <s v="836"/>
    <x v="0"/>
    <s v="0000"/>
    <x v="11"/>
    <n v="-598"/>
    <x v="89"/>
    <s v="C0521 A SP_SHARED GSNI - ISFSJ"/>
    <s v="YUZ1572"/>
    <s v=" 0001"/>
    <s v="20150430"/>
    <s v=""/>
    <x v="4"/>
    <s v="FS01308"/>
    <x v="5"/>
    <s v="62431783682"/>
  </r>
  <r>
    <s v="TRANSFER TO COST"/>
    <x v="11"/>
    <s v="OUT"/>
    <s v="836"/>
    <x v="0"/>
    <s v="0000"/>
    <x v="11"/>
    <n v="-521"/>
    <x v="89"/>
    <s v="C0521 A SP_SHARED GSNI - ISFSJ"/>
    <s v="YUZ1572"/>
    <s v=" 0001"/>
    <s v="20150430"/>
    <s v=""/>
    <x v="4"/>
    <s v="FS00765"/>
    <x v="4"/>
    <s v="62431783682"/>
  </r>
  <r>
    <s v="TRANSFER TO COST"/>
    <x v="11"/>
    <s v="OUT"/>
    <s v="836"/>
    <x v="0"/>
    <s v="0000"/>
    <x v="11"/>
    <n v="-432"/>
    <x v="89"/>
    <s v="C0521 A SP_SHARED GSNI - ISFSJ"/>
    <s v="YUZ1572"/>
    <s v=" 0001"/>
    <s v="20150430"/>
    <s v=""/>
    <x v="4"/>
    <s v="FS01359"/>
    <x v="19"/>
    <s v="62431783682"/>
  </r>
  <r>
    <s v="TRANSFER TO COST"/>
    <x v="11"/>
    <s v="OUT"/>
    <s v="836"/>
    <x v="0"/>
    <s v="0000"/>
    <x v="11"/>
    <n v="-107"/>
    <x v="89"/>
    <s v="C0521 A SP_SHARED GSNI - ISFSJ"/>
    <s v="YUZ1572"/>
    <s v=" 0001"/>
    <s v="20150430"/>
    <s v=""/>
    <x v="4"/>
    <s v="FS01387"/>
    <x v="17"/>
    <s v="62431783682"/>
  </r>
  <r>
    <s v="TRANSFER TO COST"/>
    <x v="11"/>
    <s v="OUT"/>
    <s v="836"/>
    <x v="0"/>
    <s v="0000"/>
    <x v="11"/>
    <n v="48.23"/>
    <x v="90"/>
    <s v="C0521 A SP_SHARED GSNI - ISFSJ"/>
    <s v="YUZ1595"/>
    <s v=" 0001"/>
    <s v="20150604"/>
    <s v=""/>
    <x v="4"/>
    <s v="FS01387"/>
    <x v="17"/>
    <s v="62431783682"/>
  </r>
  <r>
    <s v="TRANSFER TO COST"/>
    <x v="11"/>
    <s v="OUT"/>
    <s v="836"/>
    <x v="0"/>
    <s v="0000"/>
    <x v="11"/>
    <n v="195.36"/>
    <x v="90"/>
    <s v="C0521 A SP_SHARED GSNI - ISFSJ"/>
    <s v="YUZ1595"/>
    <s v=" 0001"/>
    <s v="20150604"/>
    <s v=""/>
    <x v="4"/>
    <s v="FS01359"/>
    <x v="19"/>
    <s v="62431783682"/>
  </r>
  <r>
    <s v="TRANSFER TO COST"/>
    <x v="11"/>
    <s v="OUT"/>
    <s v="836"/>
    <x v="0"/>
    <s v="0000"/>
    <x v="11"/>
    <n v="235.37"/>
    <x v="90"/>
    <s v="C0521 A SP_SHARED GSNI - ISFSJ"/>
    <s v="YUZ1595"/>
    <s v=" 0001"/>
    <s v="20150604"/>
    <s v=""/>
    <x v="4"/>
    <s v="FS00765"/>
    <x v="4"/>
    <s v="62431783682"/>
  </r>
  <r>
    <s v="TRANSFER TO COST"/>
    <x v="11"/>
    <s v="OUT"/>
    <s v="836"/>
    <x v="0"/>
    <s v="0000"/>
    <x v="11"/>
    <n v="270.64"/>
    <x v="90"/>
    <s v="C0521 A SP_SHARED GSNI - ISFSJ"/>
    <s v="YUZ1595"/>
    <s v=" 0001"/>
    <s v="20150604"/>
    <s v=""/>
    <x v="4"/>
    <s v="FS01308"/>
    <x v="5"/>
    <s v="62431783682"/>
  </r>
  <r>
    <s v="TRANSFER TO COST"/>
    <x v="11"/>
    <s v="OUT"/>
    <s v="836"/>
    <x v="0"/>
    <s v="0000"/>
    <x v="11"/>
    <n v="1462.74"/>
    <x v="90"/>
    <s v="C0521 A SP_SHARED GSNI - ISFSJ"/>
    <s v="YUZ1595"/>
    <s v=" 0001"/>
    <s v="20150604"/>
    <s v=""/>
    <x v="4"/>
    <s v="FS00379"/>
    <x v="8"/>
    <s v="62431783682"/>
  </r>
  <r>
    <s v="TRANSFER TO COST"/>
    <x v="11"/>
    <s v="OUT"/>
    <s v="836"/>
    <x v="0"/>
    <s v="0000"/>
    <x v="11"/>
    <n v="3552.55"/>
    <x v="90"/>
    <s v="C0521 A SP_SHARED GSNI - ISFSJ"/>
    <s v="YUZ1595"/>
    <s v=" 0001"/>
    <s v="20150604"/>
    <s v=""/>
    <x v="4"/>
    <s v="FS00612"/>
    <x v="1"/>
    <s v="62431783682"/>
  </r>
  <r>
    <s v="TRANSFER TO COST"/>
    <x v="11"/>
    <s v="OUT"/>
    <s v="836"/>
    <x v="0"/>
    <s v="0000"/>
    <x v="11"/>
    <n v="5233.67"/>
    <x v="90"/>
    <s v="C0521 A SP_SHARED GSNI - ISFSJ"/>
    <s v="YUZ1595"/>
    <s v=" 0001"/>
    <s v="20150604"/>
    <s v=""/>
    <x v="4"/>
    <s v="FS00881"/>
    <x v="2"/>
    <s v="62431783682"/>
  </r>
  <r>
    <s v="TRANSFER TO COST"/>
    <x v="11"/>
    <s v="OUT"/>
    <s v="836"/>
    <x v="0"/>
    <s v="0000"/>
    <x v="11"/>
    <n v="12812.4"/>
    <x v="90"/>
    <s v="C0521 A SP_SHARED GSNI - ISFSJ"/>
    <s v="YUZ1595"/>
    <s v=" 0001"/>
    <s v="20150604"/>
    <s v=""/>
    <x v="4"/>
    <s v="FS00750"/>
    <x v="0"/>
    <s v="62431783682"/>
  </r>
  <r>
    <s v="Transfer out to Service pool"/>
    <x v="11"/>
    <s v="OUT"/>
    <s v="836"/>
    <x v="1"/>
    <s v="0000"/>
    <x v="11"/>
    <n v="-16145"/>
    <x v="89"/>
    <s v="C0521 A SP_SHARED GSNI - ISFSJ"/>
    <s v="YUZ1572"/>
    <s v=" 0001"/>
    <s v="20150430"/>
    <s v=""/>
    <x v="4"/>
    <s v="BE31393"/>
    <x v="6"/>
    <s v="62431783682"/>
  </r>
  <r>
    <s v="Transfer out to Service pool"/>
    <x v="11"/>
    <s v="OUT"/>
    <s v="836"/>
    <x v="1"/>
    <s v="0000"/>
    <x v="11"/>
    <n v="-3124"/>
    <x v="89"/>
    <s v="C0521 A SP_SHARED GSNI - ISFSJ"/>
    <s v="YUZ1572"/>
    <s v=" 0001"/>
    <s v="20150430"/>
    <s v=""/>
    <x v="4"/>
    <s v="BE31383"/>
    <x v="6"/>
    <s v="62431783682"/>
  </r>
  <r>
    <s v="Transfer out to Service pool"/>
    <x v="11"/>
    <s v="OUT"/>
    <s v="836"/>
    <x v="1"/>
    <s v="0000"/>
    <x v="11"/>
    <n v="-1620"/>
    <x v="89"/>
    <s v="C0521 A SP_SHARED GSNI - ISFSJ"/>
    <s v="YUZ1572"/>
    <s v=" 0001"/>
    <s v="20150430"/>
    <s v=""/>
    <x v="4"/>
    <s v="BE31385"/>
    <x v="6"/>
    <s v="62431783682"/>
  </r>
  <r>
    <s v="Transfer out to Service pool"/>
    <x v="11"/>
    <s v="OUT"/>
    <s v="836"/>
    <x v="1"/>
    <s v="0000"/>
    <x v="11"/>
    <n v="732.62"/>
    <x v="90"/>
    <s v="C0521 A SP_SHARED GSNI - ISFSJ"/>
    <s v="YUZ1595"/>
    <s v=" 0001"/>
    <s v="20150604"/>
    <s v=""/>
    <x v="4"/>
    <s v="BE31385"/>
    <x v="6"/>
    <s v="62431783682"/>
  </r>
  <r>
    <s v="Transfer out to Service pool"/>
    <x v="11"/>
    <s v="OUT"/>
    <s v="836"/>
    <x v="1"/>
    <s v="0000"/>
    <x v="11"/>
    <n v="1412.14"/>
    <x v="90"/>
    <s v="C0521 A SP_SHARED GSNI - ISFSJ"/>
    <s v="YUZ1595"/>
    <s v=" 0001"/>
    <s v="20150604"/>
    <s v=""/>
    <x v="4"/>
    <s v="BE31383"/>
    <x v="6"/>
    <s v="62431783682"/>
  </r>
  <r>
    <s v="Transfer out to Service pool"/>
    <x v="11"/>
    <s v="OUT"/>
    <s v="836"/>
    <x v="1"/>
    <s v="0000"/>
    <x v="11"/>
    <n v="7299.86"/>
    <x v="90"/>
    <s v="C0521 A SP_SHARED GSNI - ISFSJ"/>
    <s v="YUZ1595"/>
    <s v=" 0001"/>
    <s v="20150604"/>
    <s v=""/>
    <x v="4"/>
    <s v="BE31393"/>
    <x v="6"/>
    <s v="62431783682"/>
  </r>
  <r>
    <s v="TRANSFER FROM ITS 812"/>
    <x v="11"/>
    <s v="IN"/>
    <s v="836"/>
    <x v="6"/>
    <s v="0000"/>
    <x v="11"/>
    <n v="1815.94"/>
    <x v="1"/>
    <s v=""/>
    <s v="92009"/>
    <s v=""/>
    <s v="20150528"/>
    <s v=""/>
    <x v="4"/>
    <s v="BE31119"/>
    <x v="7"/>
    <s v="624317131036"/>
  </r>
  <r>
    <s v="TRANSFER FROM ITS 812"/>
    <x v="11"/>
    <s v="IN"/>
    <s v="836"/>
    <x v="6"/>
    <s v="0000"/>
    <x v="11"/>
    <n v="3631.88"/>
    <x v="1"/>
    <s v=""/>
    <s v="92009"/>
    <s v=""/>
    <s v="20150527"/>
    <s v=""/>
    <x v="4"/>
    <s v="BE31119"/>
    <x v="7"/>
    <s v="624317131036"/>
  </r>
  <r>
    <s v="TRANSFER FROM SERVICE POOL"/>
    <x v="11"/>
    <s v="IN"/>
    <s v="836"/>
    <x v="4"/>
    <s v="0000"/>
    <x v="11"/>
    <n v="-364.5"/>
    <x v="103"/>
    <s v=""/>
    <s v="92009"/>
    <s v=""/>
    <s v="20150528"/>
    <s v=""/>
    <x v="4"/>
    <s v="BE31124"/>
    <x v="7"/>
    <s v="62402783875I"/>
  </r>
  <r>
    <s v="TRANSFER FROM SERVICE POOL"/>
    <x v="11"/>
    <s v="IN"/>
    <s v="836"/>
    <x v="4"/>
    <s v="0000"/>
    <x v="11"/>
    <n v="504"/>
    <x v="100"/>
    <s v=""/>
    <s v="92009"/>
    <s v=""/>
    <s v="20150528"/>
    <s v=""/>
    <x v="4"/>
    <s v="BE31124"/>
    <x v="7"/>
    <s v="62402783875I"/>
  </r>
  <r>
    <s v="TRANSFER FROM SERVICE POOL"/>
    <x v="11"/>
    <s v="IN"/>
    <s v="836"/>
    <x v="4"/>
    <s v="0000"/>
    <x v="11"/>
    <n v="2373.3000000000002"/>
    <x v="100"/>
    <s v=""/>
    <s v="92009"/>
    <s v=""/>
    <s v="20150528"/>
    <s v=""/>
    <x v="4"/>
    <s v="BE31124"/>
    <x v="7"/>
    <s v="62402783875I"/>
  </r>
  <r>
    <s v="TRANSFER FROM SERVICE POOL"/>
    <x v="11"/>
    <s v="IN"/>
    <s v="836"/>
    <x v="4"/>
    <s v="0000"/>
    <x v="11"/>
    <n v="0"/>
    <x v="2"/>
    <s v="(ROUNDING) DIFFERENCE VS. SLC"/>
    <s v=""/>
    <s v=""/>
    <s v="20150601"/>
    <s v=""/>
    <x v="4"/>
    <s v=""/>
    <x v="7"/>
    <s v=""/>
  </r>
  <r>
    <s v="TRANSFER FROM SERVICE POOL"/>
    <x v="11"/>
    <s v="IN"/>
    <s v="836"/>
    <x v="4"/>
    <s v="0000"/>
    <x v="11"/>
    <n v="5293.2"/>
    <x v="89"/>
    <s v="C0515 V SP_SHARED DATA CENTERJ"/>
    <s v="YUZ1572"/>
    <s v=" 0001"/>
    <s v="20150430"/>
    <s v=""/>
    <x v="4"/>
    <s v="BE31113"/>
    <x v="6"/>
    <s v="62431783650"/>
  </r>
  <r>
    <s v="TRANSFER FROM SERVICE POOL"/>
    <x v="11"/>
    <s v="IN"/>
    <s v="836"/>
    <x v="4"/>
    <s v="0000"/>
    <x v="11"/>
    <n v="3285.54"/>
    <x v="89"/>
    <s v="C0517 V SP_SHARED TIVOLI SMI J"/>
    <s v="YUZ1572"/>
    <s v=" 0001"/>
    <s v="20150430"/>
    <s v=""/>
    <x v="4"/>
    <s v="BE31126"/>
    <x v="6"/>
    <s v="62431783612"/>
  </r>
  <r>
    <s v="TRANSFER FROM SERVICE POOL"/>
    <x v="11"/>
    <s v="IN"/>
    <s v="836"/>
    <x v="4"/>
    <s v="0000"/>
    <x v="11"/>
    <n v="534.85"/>
    <x v="89"/>
    <s v="C0518 V SP_BASIC WINTEL SERVIJ"/>
    <s v="YUZ1572"/>
    <s v=" 0001"/>
    <s v="20150430"/>
    <s v=""/>
    <x v="4"/>
    <s v="BE31128"/>
    <x v="6"/>
    <s v="62431783680"/>
  </r>
  <r>
    <s v="TRANSFER FROM SERVICE POOL"/>
    <x v="11"/>
    <s v="IN"/>
    <s v="836"/>
    <x v="4"/>
    <s v="0000"/>
    <x v="11"/>
    <n v="1137"/>
    <x v="89"/>
    <s v="C0519 A SP_DATA CENTER RELOCAJ"/>
    <s v="YUZ1572"/>
    <s v=" 0001"/>
    <s v="20150430"/>
    <s v=""/>
    <x v="4"/>
    <s v="BE31113"/>
    <x v="6"/>
    <s v="62431783683"/>
  </r>
  <r>
    <s v="TRANSFER FROM SERVICE POOL"/>
    <x v="11"/>
    <s v="IN"/>
    <s v="836"/>
    <x v="4"/>
    <s v="0000"/>
    <x v="11"/>
    <n v="406.48"/>
    <x v="89"/>
    <s v="C0525 V SP_BASIC SVCES UNIX -J"/>
    <s v="YUZ1572"/>
    <s v=" 0001"/>
    <s v="20150430"/>
    <s v=""/>
    <x v="4"/>
    <s v="BE31127"/>
    <x v="6"/>
    <s v="62431783688"/>
  </r>
  <r>
    <s v="TRANSFER FROM SERVICE POOL"/>
    <x v="11"/>
    <s v="IN"/>
    <s v="836"/>
    <x v="4"/>
    <s v="0000"/>
    <x v="11"/>
    <n v="406.44"/>
    <x v="89"/>
    <s v="C0526 V SP_BASIC SVCES UNIX -J"/>
    <s v="YUZ1572"/>
    <s v=" 0001"/>
    <s v="20150430"/>
    <s v=""/>
    <x v="4"/>
    <s v="BE31127"/>
    <x v="6"/>
    <s v="62431783688"/>
  </r>
  <r>
    <s v="TRANSFER FROM SERVICE POOL"/>
    <x v="11"/>
    <s v="IN"/>
    <s v="836"/>
    <x v="4"/>
    <s v="0000"/>
    <x v="11"/>
    <n v="3387.2"/>
    <x v="89"/>
    <s v="C0527 V SP_BASIC SVCES UNIX -J"/>
    <s v="YUZ1572"/>
    <s v=" 0001"/>
    <s v="20150430"/>
    <s v=""/>
    <x v="4"/>
    <s v="BE31127"/>
    <x v="6"/>
    <s v="62431783688"/>
  </r>
  <r>
    <s v="TRANSFER FROM SERVICE POOL"/>
    <x v="11"/>
    <s v="IN"/>
    <s v="836"/>
    <x v="4"/>
    <s v="0000"/>
    <x v="11"/>
    <n v="270.95999999999998"/>
    <x v="89"/>
    <s v="C0528 V SP_BASIC SVCES UNIX -J"/>
    <s v="YUZ1572"/>
    <s v=" 0001"/>
    <s v="20150430"/>
    <s v=""/>
    <x v="4"/>
    <s v="BE31127"/>
    <x v="6"/>
    <s v="62431783688"/>
  </r>
  <r>
    <s v="TRANSFER FROM SERVICE POOL"/>
    <x v="11"/>
    <s v="IN"/>
    <s v="836"/>
    <x v="4"/>
    <s v="0000"/>
    <x v="11"/>
    <n v="3333.22"/>
    <x v="89"/>
    <s v="C0533 A SP_ISFS OPERATIONS LCJ"/>
    <s v="YUZ1572"/>
    <s v=" 0001"/>
    <s v="20150430"/>
    <s v=""/>
    <x v="4"/>
    <s v="BE31121"/>
    <x v="6"/>
    <s v="62431783699"/>
  </r>
  <r>
    <s v="TRANSFER FROM SERVICE POOL"/>
    <x v="11"/>
    <s v="IN"/>
    <s v="836"/>
    <x v="4"/>
    <s v="0000"/>
    <x v="11"/>
    <n v="1437.12"/>
    <x v="89"/>
    <s v="C0548 V SP_SHARED DATA CENTERJ"/>
    <s v="YUZ1572"/>
    <s v=" 0001"/>
    <s v="20150430"/>
    <s v=""/>
    <x v="4"/>
    <s v="BE31113"/>
    <x v="6"/>
    <s v="62431783650"/>
  </r>
  <r>
    <s v="TRANSFER FROM SERVICE POOL"/>
    <x v="11"/>
    <s v="IN"/>
    <s v="836"/>
    <x v="4"/>
    <s v="0000"/>
    <x v="11"/>
    <n v="58.47"/>
    <x v="89"/>
    <s v="C0555 A SP_VENDORIZED SERVICEJ"/>
    <s v="YUZ1572"/>
    <s v=" 0001"/>
    <s v="20150430"/>
    <s v=""/>
    <x v="4"/>
    <s v="BE31124"/>
    <x v="6"/>
    <s v="62431783671"/>
  </r>
  <r>
    <s v="TRANSFER FROM SERVICE POOL"/>
    <x v="11"/>
    <s v="IN"/>
    <s v="836"/>
    <x v="4"/>
    <s v="0000"/>
    <x v="11"/>
    <n v="1355.72"/>
    <x v="89"/>
    <s v="C0555 A SP_VENDORIZED SERVICEJ"/>
    <s v="YUZ1572"/>
    <s v=" 0001"/>
    <s v="20150430"/>
    <s v=""/>
    <x v="4"/>
    <s v="BE31122"/>
    <x v="6"/>
    <s v="62431783671"/>
  </r>
  <r>
    <s v="TRANSFER FROM SERVICE POOL"/>
    <x v="11"/>
    <s v="IN"/>
    <s v="836"/>
    <x v="4"/>
    <s v="0000"/>
    <x v="11"/>
    <n v="1833.04"/>
    <x v="89"/>
    <s v="C0555 A SP_VENDORIZED SERVICEJ"/>
    <s v="YUZ1572"/>
    <s v=" 0001"/>
    <s v="20150430"/>
    <s v=""/>
    <x v="4"/>
    <s v="BE31113"/>
    <x v="6"/>
    <s v="62431783671"/>
  </r>
  <r>
    <s v="TRANSFER FROM SERVICE POOL"/>
    <x v="11"/>
    <s v="IN"/>
    <s v="836"/>
    <x v="4"/>
    <s v="0000"/>
    <x v="11"/>
    <n v="3157.37"/>
    <x v="89"/>
    <s v="C0555 A SP_VENDORIZED SERVICEJ"/>
    <s v="YUZ1572"/>
    <s v=" 0001"/>
    <s v="20150430"/>
    <s v=""/>
    <x v="4"/>
    <s v="BE31127"/>
    <x v="6"/>
    <s v="62431783671"/>
  </r>
  <r>
    <s v="TRANSFER FROM SERVICE POOL"/>
    <x v="11"/>
    <s v="IN"/>
    <s v="836"/>
    <x v="4"/>
    <s v="0000"/>
    <x v="11"/>
    <n v="223"/>
    <x v="89"/>
    <s v="C0560 A SP_SHARED DATA CENTERJ"/>
    <s v="YUZ1572"/>
    <s v=" 0001"/>
    <s v="20150430"/>
    <s v=""/>
    <x v="4"/>
    <s v="BE31113"/>
    <x v="6"/>
    <s v="62431783650"/>
  </r>
  <r>
    <s v="TRANSFER FROM HR POOLS / LABOR"/>
    <x v="11"/>
    <s v="IN"/>
    <s v="836"/>
    <x v="2"/>
    <s v="0000"/>
    <x v="11"/>
    <n v="-9057.2800000000007"/>
    <x v="1"/>
    <s v=""/>
    <s v="92009"/>
    <s v=""/>
    <s v="20150527"/>
    <s v=""/>
    <x v="4"/>
    <s v="BE31122"/>
    <x v="7"/>
    <s v="624317141516"/>
  </r>
  <r>
    <s v="TRANSFER FROM HR POOLS / LABOR"/>
    <x v="11"/>
    <s v="IN"/>
    <s v="836"/>
    <x v="2"/>
    <s v="0000"/>
    <x v="11"/>
    <n v="-1249.28"/>
    <x v="1"/>
    <s v=""/>
    <s v="92009"/>
    <s v=""/>
    <s v="20150527"/>
    <s v=""/>
    <x v="4"/>
    <s v="BE31122"/>
    <x v="7"/>
    <s v="624317141516"/>
  </r>
  <r>
    <s v="TRANSFER FROM HR POOLS / LABOR"/>
    <x v="11"/>
    <s v="IN"/>
    <s v="836"/>
    <x v="2"/>
    <s v="0000"/>
    <x v="11"/>
    <n v="-182.21"/>
    <x v="1"/>
    <s v=""/>
    <s v="92009"/>
    <s v=""/>
    <s v="20150527"/>
    <s v=""/>
    <x v="4"/>
    <s v="BE31124"/>
    <x v="7"/>
    <s v="624317104536"/>
  </r>
  <r>
    <s v="TRANSFER FROM HR POOLS / LABOR"/>
    <x v="11"/>
    <s v="IN"/>
    <s v="836"/>
    <x v="2"/>
    <s v="0000"/>
    <x v="11"/>
    <n v="39.04"/>
    <x v="1"/>
    <s v=""/>
    <s v="92009"/>
    <s v=""/>
    <s v="20150527"/>
    <s v=""/>
    <x v="4"/>
    <s v="BE31127"/>
    <x v="7"/>
    <s v="624317104536"/>
  </r>
  <r>
    <s v="TRANSFER FROM HR POOLS / LABOR"/>
    <x v="11"/>
    <s v="IN"/>
    <s v="836"/>
    <x v="2"/>
    <s v="0000"/>
    <x v="11"/>
    <n v="39.04"/>
    <x v="1"/>
    <s v=""/>
    <s v="92009"/>
    <s v=""/>
    <s v="20150527"/>
    <s v=""/>
    <x v="4"/>
    <s v="BE31118"/>
    <x v="7"/>
    <s v="624317193526"/>
  </r>
  <r>
    <s v="TRANSFER FROM HR POOLS / LABOR"/>
    <x v="11"/>
    <s v="IN"/>
    <s v="836"/>
    <x v="2"/>
    <s v="0000"/>
    <x v="11"/>
    <n v="91.11"/>
    <x v="1"/>
    <s v=""/>
    <s v="92009"/>
    <s v=""/>
    <s v="20150527"/>
    <s v=""/>
    <x v="4"/>
    <s v="BE31128"/>
    <x v="7"/>
    <s v="624317104516"/>
  </r>
  <r>
    <s v="TRANSFER FROM HR POOLS / LABOR"/>
    <x v="11"/>
    <s v="IN"/>
    <s v="836"/>
    <x v="2"/>
    <s v="0000"/>
    <x v="11"/>
    <n v="117.12"/>
    <x v="1"/>
    <s v=""/>
    <s v="92009"/>
    <s v=""/>
    <s v="20150527"/>
    <s v=""/>
    <x v="4"/>
    <s v="BE31128"/>
    <x v="7"/>
    <s v="624317104516"/>
  </r>
  <r>
    <s v="TRANSFER FROM HR POOLS / LABOR"/>
    <x v="11"/>
    <s v="IN"/>
    <s v="836"/>
    <x v="2"/>
    <s v="0000"/>
    <x v="11"/>
    <n v="182.22"/>
    <x v="1"/>
    <s v=""/>
    <s v="92009"/>
    <s v=""/>
    <s v="20150527"/>
    <s v=""/>
    <x v="4"/>
    <s v="BE31127"/>
    <x v="7"/>
    <s v="624317104536"/>
  </r>
  <r>
    <s v="TRANSFER FROM HR POOLS / LABOR"/>
    <x v="11"/>
    <s v="IN"/>
    <s v="836"/>
    <x v="2"/>
    <s v="0000"/>
    <x v="11"/>
    <n v="182.22"/>
    <x v="1"/>
    <s v=""/>
    <s v="92009"/>
    <s v=""/>
    <s v="20150527"/>
    <s v=""/>
    <x v="4"/>
    <s v="BE31127"/>
    <x v="7"/>
    <s v="624317104536"/>
  </r>
  <r>
    <s v="TRANSFER FROM HR POOLS / LABOR"/>
    <x v="11"/>
    <s v="IN"/>
    <s v="836"/>
    <x v="2"/>
    <s v="0000"/>
    <x v="11"/>
    <n v="312.32"/>
    <x v="1"/>
    <s v=""/>
    <s v="92009"/>
    <s v=""/>
    <s v="20150527"/>
    <s v=""/>
    <x v="4"/>
    <s v="BE31127"/>
    <x v="7"/>
    <s v="624317104516"/>
  </r>
  <r>
    <s v="TRANSFER FROM HR POOLS / LABOR"/>
    <x v="11"/>
    <s v="IN"/>
    <s v="836"/>
    <x v="2"/>
    <s v="0000"/>
    <x v="11"/>
    <n v="455.55"/>
    <x v="1"/>
    <s v=""/>
    <s v="92009"/>
    <s v=""/>
    <s v="20150527"/>
    <s v=""/>
    <x v="4"/>
    <s v="BE31127"/>
    <x v="7"/>
    <s v="624317104536"/>
  </r>
  <r>
    <s v="TRANSFER FROM HR POOLS / LABOR"/>
    <x v="11"/>
    <s v="IN"/>
    <s v="836"/>
    <x v="2"/>
    <s v="0000"/>
    <x v="11"/>
    <n v="507.52"/>
    <x v="1"/>
    <s v=""/>
    <s v="92009"/>
    <s v=""/>
    <s v="20150527"/>
    <s v=""/>
    <x v="4"/>
    <s v="BE31128"/>
    <x v="7"/>
    <s v="624317104516"/>
  </r>
  <r>
    <s v="TRANSFER FROM HR POOLS / LABOR"/>
    <x v="11"/>
    <s v="IN"/>
    <s v="836"/>
    <x v="2"/>
    <s v="0000"/>
    <x v="11"/>
    <n v="510.2"/>
    <x v="1"/>
    <s v=""/>
    <s v="92009"/>
    <s v=""/>
    <s v="20150527"/>
    <s v=""/>
    <x v="4"/>
    <s v="BE31124"/>
    <x v="7"/>
    <s v="624317104536"/>
  </r>
  <r>
    <s v="TRANSFER FROM HR POOLS / LABOR"/>
    <x v="11"/>
    <s v="IN"/>
    <s v="836"/>
    <x v="2"/>
    <s v="0000"/>
    <x v="11"/>
    <n v="546.55999999999995"/>
    <x v="1"/>
    <s v=""/>
    <s v="92009"/>
    <s v=""/>
    <s v="20150527"/>
    <s v=""/>
    <x v="4"/>
    <s v="BE31122"/>
    <x v="7"/>
    <s v="624317141516"/>
  </r>
  <r>
    <s v="TRANSFER FROM HR POOLS / LABOR"/>
    <x v="11"/>
    <s v="IN"/>
    <s v="836"/>
    <x v="2"/>
    <s v="0000"/>
    <x v="11"/>
    <n v="546.55999999999995"/>
    <x v="1"/>
    <s v=""/>
    <s v="92009"/>
    <s v=""/>
    <s v="20150528"/>
    <s v=""/>
    <x v="4"/>
    <s v="BE31122"/>
    <x v="7"/>
    <s v="624317141516"/>
  </r>
  <r>
    <s v="TRANSFER FROM HR POOLS / LABOR"/>
    <x v="11"/>
    <s v="IN"/>
    <s v="836"/>
    <x v="2"/>
    <s v="0000"/>
    <x v="11"/>
    <n v="637.77"/>
    <x v="1"/>
    <s v=""/>
    <s v="92009"/>
    <s v=""/>
    <s v="20150527"/>
    <s v=""/>
    <x v="4"/>
    <s v="BE31127"/>
    <x v="7"/>
    <s v="624317104536"/>
  </r>
  <r>
    <s v="TRANSFER FROM HR POOLS / LABOR"/>
    <x v="11"/>
    <s v="IN"/>
    <s v="836"/>
    <x v="2"/>
    <s v="0000"/>
    <x v="11"/>
    <n v="683.32"/>
    <x v="1"/>
    <s v=""/>
    <s v="92009"/>
    <s v=""/>
    <s v="20150527"/>
    <s v=""/>
    <x v="4"/>
    <s v="BE31127"/>
    <x v="7"/>
    <s v="624317104536"/>
  </r>
  <r>
    <s v="TRANSFER FROM HR POOLS / LABOR"/>
    <x v="11"/>
    <s v="IN"/>
    <s v="836"/>
    <x v="2"/>
    <s v="0000"/>
    <x v="11"/>
    <n v="774.43"/>
    <x v="1"/>
    <s v=""/>
    <s v="92009"/>
    <s v=""/>
    <s v="20150527"/>
    <s v=""/>
    <x v="4"/>
    <s v="BE31125"/>
    <x v="7"/>
    <s v="624317104516"/>
  </r>
  <r>
    <s v="TRANSFER FROM HR POOLS / LABOR"/>
    <x v="11"/>
    <s v="IN"/>
    <s v="836"/>
    <x v="2"/>
    <s v="0000"/>
    <x v="11"/>
    <n v="1093.32"/>
    <x v="1"/>
    <s v=""/>
    <s v="92009"/>
    <s v=""/>
    <s v="20150527"/>
    <s v=""/>
    <x v="4"/>
    <s v="BE31125"/>
    <x v="7"/>
    <s v="624317104516"/>
  </r>
  <r>
    <s v="TRANSFER FROM HR POOLS / LABOR"/>
    <x v="11"/>
    <s v="IN"/>
    <s v="836"/>
    <x v="2"/>
    <s v="0000"/>
    <x v="11"/>
    <n v="1249.28"/>
    <x v="1"/>
    <s v=""/>
    <s v="92009"/>
    <s v=""/>
    <s v="20150527"/>
    <s v=""/>
    <x v="4"/>
    <s v="BE31122"/>
    <x v="7"/>
    <s v="624317141516"/>
  </r>
  <r>
    <s v="TRANSFER FROM HR POOLS / LABOR"/>
    <x v="11"/>
    <s v="IN"/>
    <s v="836"/>
    <x v="2"/>
    <s v="0000"/>
    <x v="11"/>
    <n v="1321.09"/>
    <x v="1"/>
    <s v=""/>
    <s v="92009"/>
    <s v=""/>
    <s v="20150527"/>
    <s v=""/>
    <x v="4"/>
    <s v="BE31124"/>
    <x v="7"/>
    <s v="624317104536"/>
  </r>
  <r>
    <s v="TRANSFER FROM HR POOLS / LABOR"/>
    <x v="11"/>
    <s v="IN"/>
    <s v="836"/>
    <x v="2"/>
    <s v="0000"/>
    <x v="11"/>
    <n v="1952"/>
    <x v="1"/>
    <s v=""/>
    <s v="92009"/>
    <s v=""/>
    <s v="20150527"/>
    <s v=""/>
    <x v="4"/>
    <s v="BE31125"/>
    <x v="7"/>
    <s v="624317104516"/>
  </r>
  <r>
    <s v="TRANSFER FROM HR POOLS / LABOR"/>
    <x v="11"/>
    <s v="IN"/>
    <s v="836"/>
    <x v="2"/>
    <s v="0000"/>
    <x v="11"/>
    <n v="2004.42"/>
    <x v="1"/>
    <s v=""/>
    <s v="92009"/>
    <s v=""/>
    <s v="20150527"/>
    <s v=""/>
    <x v="4"/>
    <s v="BE31118"/>
    <x v="7"/>
    <s v="624317193526"/>
  </r>
  <r>
    <s v="TRANSFER FROM HR POOLS / LABOR"/>
    <x v="11"/>
    <s v="IN"/>
    <s v="836"/>
    <x v="2"/>
    <s v="0000"/>
    <x v="11"/>
    <n v="2186.64"/>
    <x v="1"/>
    <s v=""/>
    <s v="92009"/>
    <s v=""/>
    <s v="20150527"/>
    <s v=""/>
    <x v="4"/>
    <s v="BE31122"/>
    <x v="7"/>
    <s v="624317141516"/>
  </r>
  <r>
    <s v="TRANSFER FROM HR POOLS / LABOR"/>
    <x v="11"/>
    <s v="IN"/>
    <s v="836"/>
    <x v="2"/>
    <s v="0000"/>
    <x v="11"/>
    <n v="3326.2"/>
    <x v="1"/>
    <s v=""/>
    <s v="92009"/>
    <s v=""/>
    <s v="20150527"/>
    <s v=""/>
    <x v="4"/>
    <s v="BE31128"/>
    <x v="7"/>
    <s v="624317104516"/>
  </r>
  <r>
    <s v="TRANSFER FROM HR POOLS / LABOR"/>
    <x v="11"/>
    <s v="IN"/>
    <s v="836"/>
    <x v="2"/>
    <s v="0000"/>
    <x v="11"/>
    <n v="8432.64"/>
    <x v="1"/>
    <s v=""/>
    <s v="92009"/>
    <s v=""/>
    <s v="20150527"/>
    <s v=""/>
    <x v="4"/>
    <s v="BE31119"/>
    <x v="7"/>
    <s v="624317152516"/>
  </r>
  <r>
    <s v="TRANSFER FROM HR POOLS / LABOR"/>
    <x v="11"/>
    <s v="IN"/>
    <s v="836"/>
    <x v="2"/>
    <s v="0000"/>
    <x v="11"/>
    <n v="12527.62"/>
    <x v="1"/>
    <s v=""/>
    <s v="92009"/>
    <s v=""/>
    <s v="20150527"/>
    <s v=""/>
    <x v="4"/>
    <s v="BE31119"/>
    <x v="7"/>
    <s v="624317152516"/>
  </r>
  <r>
    <s v="TRANSFER FROM HR POOLS / LABOR"/>
    <x v="11"/>
    <s v="IN"/>
    <s v="836"/>
    <x v="2"/>
    <s v="0000"/>
    <x v="11"/>
    <n v="0"/>
    <x v="2"/>
    <s v="(ROUNDING) DIFFERENCE VS. SLC"/>
    <s v=""/>
    <s v=""/>
    <s v="20150601"/>
    <s v=""/>
    <x v="4"/>
    <s v=""/>
    <x v="7"/>
    <s v=""/>
  </r>
  <r>
    <s v="TRANSFER FROM HR POOLS / LABOR"/>
    <x v="11"/>
    <s v="IN"/>
    <s v="836"/>
    <x v="2"/>
    <s v="0000"/>
    <x v="11"/>
    <n v="0"/>
    <x v="2"/>
    <s v="(ROUNDING) DIFFERENCE VS. SLC"/>
    <s v=""/>
    <s v=""/>
    <s v="20150528"/>
    <s v=""/>
    <x v="4"/>
    <s v=""/>
    <x v="7"/>
    <s v=""/>
  </r>
  <r>
    <s v="TRANSFER TO COST"/>
    <x v="12"/>
    <s v="OUT"/>
    <s v="836"/>
    <x v="0"/>
    <s v="0000"/>
    <x v="12"/>
    <n v="-595"/>
    <x v="89"/>
    <s v="C0519 A SP_DATA CENTER RELOCAJ"/>
    <s v="YUZ1572"/>
    <s v=" 0001"/>
    <s v="20150430"/>
    <s v=""/>
    <x v="4"/>
    <s v="FS00379"/>
    <x v="8"/>
    <s v="62431783683"/>
  </r>
  <r>
    <s v="TRANSFER TO COST"/>
    <x v="12"/>
    <s v="OUT"/>
    <s v="836"/>
    <x v="0"/>
    <s v="0000"/>
    <x v="12"/>
    <n v="-133"/>
    <x v="89"/>
    <s v="C0519 A SP_DATA CENTER RELOCAJ"/>
    <s v="YUZ1572"/>
    <s v=" 0001"/>
    <s v="20150430"/>
    <s v=""/>
    <x v="4"/>
    <s v="FS01308"/>
    <x v="5"/>
    <s v="62431783683"/>
  </r>
  <r>
    <s v="TRANSFER TO COST"/>
    <x v="12"/>
    <s v="OUT"/>
    <s v="836"/>
    <x v="0"/>
    <s v="0000"/>
    <x v="12"/>
    <n v="-101"/>
    <x v="89"/>
    <s v="C0519 A SP_DATA CENTER RELOCAJ"/>
    <s v="YUZ1572"/>
    <s v=" 0001"/>
    <s v="20150430"/>
    <s v=""/>
    <x v="4"/>
    <s v="FS00726"/>
    <x v="3"/>
    <s v="62431783682"/>
  </r>
  <r>
    <s v="TRANSFER TO COST"/>
    <x v="12"/>
    <s v="OUT"/>
    <s v="836"/>
    <x v="0"/>
    <s v="0000"/>
    <x v="12"/>
    <n v="600.39"/>
    <x v="90"/>
    <s v="C0519 A SP_DATA CENTER RELOCAJ"/>
    <s v="YUZ1595"/>
    <s v=" 0001"/>
    <s v="20150604"/>
    <s v=""/>
    <x v="4"/>
    <s v="FS01308"/>
    <x v="5"/>
    <s v="62431783683"/>
  </r>
  <r>
    <s v="TRANSFER TO COST"/>
    <x v="12"/>
    <s v="OUT"/>
    <s v="836"/>
    <x v="0"/>
    <s v="0000"/>
    <x v="12"/>
    <n v="2685.95"/>
    <x v="90"/>
    <s v="C0519 A SP_DATA CENTER RELOCAJ"/>
    <s v="YUZ1595"/>
    <s v=" 0001"/>
    <s v="20150604"/>
    <s v=""/>
    <x v="4"/>
    <s v="FS00379"/>
    <x v="8"/>
    <s v="62431783683"/>
  </r>
  <r>
    <s v="Transfer out to Service pool"/>
    <x v="12"/>
    <s v="OUT"/>
    <s v="836"/>
    <x v="1"/>
    <s v="0000"/>
    <x v="12"/>
    <n v="-1137"/>
    <x v="89"/>
    <s v="C0519 A SP_DATA CENTER RELOCAJ"/>
    <s v="YUZ1572"/>
    <s v=" 0001"/>
    <s v="20150430"/>
    <s v=""/>
    <x v="4"/>
    <s v="BE31113"/>
    <x v="6"/>
    <s v="62431783683"/>
  </r>
  <r>
    <s v="Transfer out to Service pool"/>
    <x v="12"/>
    <s v="OUT"/>
    <s v="836"/>
    <x v="1"/>
    <s v="0000"/>
    <x v="12"/>
    <n v="-580"/>
    <x v="89"/>
    <s v="C0519 A SP_DATA CENTER RELOCAJ"/>
    <s v="YUZ1572"/>
    <s v=" 0001"/>
    <s v="20150430"/>
    <s v=""/>
    <x v="4"/>
    <s v="BE31383"/>
    <x v="6"/>
    <s v="62431783683"/>
  </r>
  <r>
    <s v="Transfer out to Service pool"/>
    <x v="12"/>
    <s v="OUT"/>
    <s v="836"/>
    <x v="1"/>
    <s v="0000"/>
    <x v="12"/>
    <n v="-131"/>
    <x v="89"/>
    <s v="C0519 A SP_DATA CENTER RELOCAJ"/>
    <s v="YUZ1572"/>
    <s v=" 0001"/>
    <s v="20150430"/>
    <s v=""/>
    <x v="4"/>
    <s v="BE31081"/>
    <x v="6"/>
    <s v="62431783683"/>
  </r>
  <r>
    <s v="Transfer out to Service pool"/>
    <x v="12"/>
    <s v="OUT"/>
    <s v="836"/>
    <x v="1"/>
    <s v="0000"/>
    <x v="12"/>
    <n v="2618.23"/>
    <x v="90"/>
    <s v="C0519 A SP_DATA CENTER RELOCAJ"/>
    <s v="YUZ1595"/>
    <s v=" 0001"/>
    <s v="20150604"/>
    <s v=""/>
    <x v="4"/>
    <s v="BE31383"/>
    <x v="6"/>
    <s v="62431783683"/>
  </r>
  <r>
    <s v="TRANSFER TO COST"/>
    <x v="13"/>
    <s v="OUT"/>
    <s v="836"/>
    <x v="0"/>
    <s v="0000"/>
    <x v="13"/>
    <n v="0"/>
    <x v="2"/>
    <s v="(ROUNDING) DIFFERENCE VS. SLC"/>
    <s v=""/>
    <s v=""/>
    <s v="20150604"/>
    <s v=""/>
    <x v="4"/>
    <s v=""/>
    <x v="7"/>
    <s v=""/>
  </r>
  <r>
    <s v="TRANSFER TO COST"/>
    <x v="13"/>
    <s v="OUT"/>
    <s v="836"/>
    <x v="0"/>
    <s v="0000"/>
    <x v="13"/>
    <n v="-1016.2"/>
    <x v="89"/>
    <s v="C0525 V SP_BASIC SVCES UNIX -J"/>
    <s v="YUZ1572"/>
    <s v=" 0001"/>
    <s v="20150430"/>
    <s v=""/>
    <x v="4"/>
    <s v="FS00753"/>
    <x v="0"/>
    <s v="62431783688"/>
  </r>
  <r>
    <s v="TRANSFER TO COST"/>
    <x v="13"/>
    <s v="OUT"/>
    <s v="836"/>
    <x v="0"/>
    <s v="0000"/>
    <x v="13"/>
    <n v="-852.55"/>
    <x v="90"/>
    <s v="C0525 V SP_BASIC SVCES UNIX -J"/>
    <s v="YUZ1595"/>
    <s v=" 0001"/>
    <s v="20150604"/>
    <s v=""/>
    <x v="4"/>
    <s v="FS00753"/>
    <x v="0"/>
    <s v="62431783688"/>
  </r>
  <r>
    <s v="TRANSFER TO COST"/>
    <x v="13"/>
    <s v="OUT"/>
    <s v="836"/>
    <x v="0"/>
    <s v="0000"/>
    <x v="13"/>
    <n v="-355.67"/>
    <x v="89"/>
    <s v="C0525 V SP_BASIC SVCES UNIX -J"/>
    <s v="YUZ1572"/>
    <s v=" 0001"/>
    <s v="20150430"/>
    <s v=""/>
    <x v="4"/>
    <s v="FS00790"/>
    <x v="2"/>
    <s v="62431783688"/>
  </r>
  <r>
    <s v="TRANSFER TO COST"/>
    <x v="13"/>
    <s v="OUT"/>
    <s v="836"/>
    <x v="0"/>
    <s v="0000"/>
    <x v="13"/>
    <n v="-298.39"/>
    <x v="90"/>
    <s v="C0525 V SP_BASIC SVCES UNIX -J"/>
    <s v="YUZ1595"/>
    <s v=" 0001"/>
    <s v="20150604"/>
    <s v=""/>
    <x v="4"/>
    <s v="FS00790"/>
    <x v="2"/>
    <s v="62431783688"/>
  </r>
  <r>
    <s v="TRANSFER TO COST"/>
    <x v="13"/>
    <s v="OUT"/>
    <s v="836"/>
    <x v="0"/>
    <s v="0000"/>
    <x v="13"/>
    <n v="-254.05"/>
    <x v="89"/>
    <s v="C0525 V SP_BASIC SVCES UNIX -J"/>
    <s v="YUZ1572"/>
    <s v=" 0001"/>
    <s v="20150430"/>
    <s v=""/>
    <x v="4"/>
    <s v="FS00600"/>
    <x v="1"/>
    <s v="62431783688"/>
  </r>
  <r>
    <s v="TRANSFER TO COST"/>
    <x v="13"/>
    <s v="OUT"/>
    <s v="836"/>
    <x v="0"/>
    <s v="0000"/>
    <x v="13"/>
    <n v="-213.14"/>
    <x v="90"/>
    <s v="C0525 V SP_BASIC SVCES UNIX -J"/>
    <s v="YUZ1595"/>
    <s v=" 0001"/>
    <s v="20150604"/>
    <s v=""/>
    <x v="4"/>
    <s v="FS00600"/>
    <x v="1"/>
    <s v="62431783688"/>
  </r>
  <r>
    <s v="TRANSFER TO COST"/>
    <x v="13"/>
    <s v="OUT"/>
    <s v="836"/>
    <x v="0"/>
    <s v="0000"/>
    <x v="13"/>
    <n v="-1828.98"/>
    <x v="89"/>
    <s v="C0526 V SP_BASIC SVCES UNIX -J"/>
    <s v="YUZ1572"/>
    <s v=" 0001"/>
    <s v="20150430"/>
    <s v=""/>
    <x v="4"/>
    <s v="FS00748"/>
    <x v="0"/>
    <s v="62431783688"/>
  </r>
  <r>
    <s v="TRANSFER TO COST"/>
    <x v="13"/>
    <s v="OUT"/>
    <s v="836"/>
    <x v="0"/>
    <s v="0000"/>
    <x v="13"/>
    <n v="-1534.43"/>
    <x v="90"/>
    <s v="C0526 V SP_BASIC SVCES UNIX -J"/>
    <s v="YUZ1595"/>
    <s v=" 0001"/>
    <s v="20150604"/>
    <s v=""/>
    <x v="4"/>
    <s v="FS00748"/>
    <x v="0"/>
    <s v="62431783688"/>
  </r>
  <r>
    <s v="TRANSFER TO COST"/>
    <x v="13"/>
    <s v="OUT"/>
    <s v="836"/>
    <x v="0"/>
    <s v="0000"/>
    <x v="13"/>
    <n v="-406.44"/>
    <x v="89"/>
    <s v="C0526 V SP_BASIC SVCES UNIX -J"/>
    <s v="YUZ1572"/>
    <s v=" 0001"/>
    <s v="20150430"/>
    <s v=""/>
    <x v="4"/>
    <s v="FS00600"/>
    <x v="1"/>
    <s v="62431783688"/>
  </r>
  <r>
    <s v="TRANSFER TO COST"/>
    <x v="13"/>
    <s v="OUT"/>
    <s v="836"/>
    <x v="0"/>
    <s v="0000"/>
    <x v="13"/>
    <n v="-406.44"/>
    <x v="89"/>
    <s v="C0526 V SP_BASIC SVCES UNIX -J"/>
    <s v="YUZ1572"/>
    <s v=" 0001"/>
    <s v="20150430"/>
    <s v=""/>
    <x v="4"/>
    <s v="FS00379"/>
    <x v="8"/>
    <s v="62431783688"/>
  </r>
  <r>
    <s v="TRANSFER TO COST"/>
    <x v="13"/>
    <s v="OUT"/>
    <s v="836"/>
    <x v="0"/>
    <s v="0000"/>
    <x v="13"/>
    <n v="-340.98"/>
    <x v="90"/>
    <s v="C0526 V SP_BASIC SVCES UNIX -J"/>
    <s v="YUZ1595"/>
    <s v=" 0001"/>
    <s v="20150604"/>
    <s v=""/>
    <x v="4"/>
    <s v="FS00600"/>
    <x v="1"/>
    <s v="62431783688"/>
  </r>
  <r>
    <s v="TRANSFER TO COST"/>
    <x v="13"/>
    <s v="OUT"/>
    <s v="836"/>
    <x v="0"/>
    <s v="0000"/>
    <x v="13"/>
    <n v="-272.79000000000002"/>
    <x v="90"/>
    <s v="C0526 V SP_BASIC SVCES UNIX -J"/>
    <s v="YUZ1595"/>
    <s v=" 0001"/>
    <s v="20150604"/>
    <s v=""/>
    <x v="4"/>
    <s v="FS00379"/>
    <x v="8"/>
    <s v="62431783688"/>
  </r>
  <r>
    <s v="TRANSFER TO COST"/>
    <x v="13"/>
    <s v="OUT"/>
    <s v="836"/>
    <x v="0"/>
    <s v="0000"/>
    <x v="13"/>
    <n v="-2794.44"/>
    <x v="89"/>
    <s v="C0527 V SP_BASIC SVCES UNIX -J"/>
    <s v="YUZ1572"/>
    <s v=" 0001"/>
    <s v="20150430"/>
    <s v=""/>
    <x v="4"/>
    <s v="FS00748"/>
    <x v="0"/>
    <s v="62431783688"/>
  </r>
  <r>
    <s v="TRANSFER TO COST"/>
    <x v="13"/>
    <s v="OUT"/>
    <s v="836"/>
    <x v="0"/>
    <s v="0000"/>
    <x v="13"/>
    <n v="-2202.3200000000002"/>
    <x v="90"/>
    <s v="C0527 V SP_BASIC SVCES UNIX -J"/>
    <s v="YUZ1595"/>
    <s v=" 0001"/>
    <s v="20150604"/>
    <s v=""/>
    <x v="4"/>
    <s v="FS00748"/>
    <x v="0"/>
    <s v="62431783688"/>
  </r>
  <r>
    <s v="TRANSFER TO COST"/>
    <x v="13"/>
    <s v="OUT"/>
    <s v="836"/>
    <x v="0"/>
    <s v="0000"/>
    <x v="13"/>
    <n v="-508.08"/>
    <x v="89"/>
    <s v="C0527 V SP_BASIC SVCES UNIX -J"/>
    <s v="YUZ1572"/>
    <s v=" 0001"/>
    <s v="20150430"/>
    <s v=""/>
    <x v="4"/>
    <s v="FS00600"/>
    <x v="1"/>
    <s v="62431783688"/>
  </r>
  <r>
    <s v="TRANSFER TO COST"/>
    <x v="13"/>
    <s v="OUT"/>
    <s v="836"/>
    <x v="0"/>
    <s v="0000"/>
    <x v="13"/>
    <n v="-426.26"/>
    <x v="90"/>
    <s v="C0527 V SP_BASIC SVCES UNIX -J"/>
    <s v="YUZ1595"/>
    <s v=" 0001"/>
    <s v="20150604"/>
    <s v=""/>
    <x v="4"/>
    <s v="FS00600"/>
    <x v="1"/>
    <s v="62431783688"/>
  </r>
  <r>
    <s v="TRANSFER TO COST"/>
    <x v="13"/>
    <s v="OUT"/>
    <s v="836"/>
    <x v="0"/>
    <s v="0000"/>
    <x v="13"/>
    <n v="-169.36"/>
    <x v="89"/>
    <s v="C0527 V SP_BASIC SVCES UNIX -J"/>
    <s v="YUZ1572"/>
    <s v=" 0001"/>
    <s v="20150430"/>
    <s v=""/>
    <x v="4"/>
    <s v="FS00790"/>
    <x v="2"/>
    <s v="62431783688"/>
  </r>
  <r>
    <s v="TRANSFER TO COST"/>
    <x v="13"/>
    <s v="OUT"/>
    <s v="836"/>
    <x v="0"/>
    <s v="0000"/>
    <x v="13"/>
    <n v="-142.09"/>
    <x v="90"/>
    <s v="C0527 V SP_BASIC SVCES UNIX -J"/>
    <s v="YUZ1595"/>
    <s v=" 0001"/>
    <s v="20150604"/>
    <s v=""/>
    <x v="4"/>
    <s v="FS00790"/>
    <x v="2"/>
    <s v="62431783688"/>
  </r>
  <r>
    <s v="TRANSFER TO COST"/>
    <x v="13"/>
    <s v="OUT"/>
    <s v="836"/>
    <x v="0"/>
    <s v="0000"/>
    <x v="13"/>
    <n v="-1151.58"/>
    <x v="89"/>
    <s v="C0528 V SP_BASIC SVCES UNIX -J"/>
    <s v="YUZ1572"/>
    <s v=" 0001"/>
    <s v="20150430"/>
    <s v=""/>
    <x v="4"/>
    <s v="FS00600"/>
    <x v="1"/>
    <s v="62431783688"/>
  </r>
  <r>
    <s v="TRANSFER TO COST"/>
    <x v="13"/>
    <s v="OUT"/>
    <s v="836"/>
    <x v="0"/>
    <s v="0000"/>
    <x v="13"/>
    <n v="-966.12"/>
    <x v="90"/>
    <s v="C0528 V SP_BASIC SVCES UNIX -J"/>
    <s v="YUZ1595"/>
    <s v=" 0001"/>
    <s v="20150604"/>
    <s v=""/>
    <x v="4"/>
    <s v="FS00600"/>
    <x v="1"/>
    <s v="62431783688"/>
  </r>
  <r>
    <s v="TRANSFER TO COST"/>
    <x v="13"/>
    <s v="OUT"/>
    <s v="836"/>
    <x v="0"/>
    <s v="0000"/>
    <x v="13"/>
    <n v="-948.36"/>
    <x v="89"/>
    <s v="C0528 V SP_BASIC SVCES UNIX -J"/>
    <s v="YUZ1572"/>
    <s v=" 0001"/>
    <s v="20150430"/>
    <s v=""/>
    <x v="4"/>
    <s v="FS00790"/>
    <x v="2"/>
    <s v="62431783688"/>
  </r>
  <r>
    <s v="TRANSFER TO COST"/>
    <x v="13"/>
    <s v="OUT"/>
    <s v="836"/>
    <x v="0"/>
    <s v="0000"/>
    <x v="13"/>
    <n v="-727.43"/>
    <x v="90"/>
    <s v="C0528 V SP_BASIC SVCES UNIX -J"/>
    <s v="YUZ1595"/>
    <s v=" 0001"/>
    <s v="20150604"/>
    <s v=""/>
    <x v="4"/>
    <s v="FS00790"/>
    <x v="2"/>
    <s v="62431783688"/>
  </r>
  <r>
    <s v="TRANSFER TO COST"/>
    <x v="13"/>
    <s v="OUT"/>
    <s v="836"/>
    <x v="0"/>
    <s v="0000"/>
    <x v="13"/>
    <n v="-406.44"/>
    <x v="89"/>
    <s v="C0528 V SP_BASIC SVCES UNIX -J"/>
    <s v="YUZ1572"/>
    <s v=" 0001"/>
    <s v="20150430"/>
    <s v=""/>
    <x v="4"/>
    <s v="FS00748"/>
    <x v="0"/>
    <s v="62431783688"/>
  </r>
  <r>
    <s v="TRANSFER TO COST"/>
    <x v="13"/>
    <s v="OUT"/>
    <s v="836"/>
    <x v="0"/>
    <s v="0000"/>
    <x v="13"/>
    <n v="-340.98"/>
    <x v="90"/>
    <s v="C0528 V SP_BASIC SVCES UNIX -J"/>
    <s v="YUZ1595"/>
    <s v=" 0001"/>
    <s v="20150604"/>
    <s v=""/>
    <x v="4"/>
    <s v="FS00748"/>
    <x v="0"/>
    <s v="62431783688"/>
  </r>
  <r>
    <s v="TRANSFER TO COST"/>
    <x v="13"/>
    <s v="OUT"/>
    <s v="836"/>
    <x v="0"/>
    <s v="0000"/>
    <x v="13"/>
    <n v="-45.46"/>
    <x v="90"/>
    <s v="C0528 V SP_BASIC SVCES UNIX -J"/>
    <s v="YUZ1595"/>
    <s v=" 0001"/>
    <s v="20150604"/>
    <s v=""/>
    <x v="4"/>
    <s v="FS00379"/>
    <x v="8"/>
    <s v="62431783688"/>
  </r>
  <r>
    <s v="Transfer out to Service pool"/>
    <x v="13"/>
    <s v="OUT"/>
    <s v="836"/>
    <x v="1"/>
    <s v="0000"/>
    <x v="13"/>
    <n v="0"/>
    <x v="2"/>
    <s v="(ROUNDING) DIFFERENCE VS. SLC"/>
    <s v=""/>
    <s v=""/>
    <s v="20150601"/>
    <s v=""/>
    <x v="4"/>
    <s v=""/>
    <x v="7"/>
    <s v=""/>
  </r>
  <r>
    <s v="Transfer out to Service pool"/>
    <x v="13"/>
    <s v="OUT"/>
    <s v="836"/>
    <x v="1"/>
    <s v="0000"/>
    <x v="13"/>
    <n v="-406.48"/>
    <x v="89"/>
    <s v="C0525 V SP_BASIC SVCES UNIX -J"/>
    <s v="YUZ1572"/>
    <s v=" 0001"/>
    <s v="20150430"/>
    <s v=""/>
    <x v="4"/>
    <s v="BE31395"/>
    <x v="6"/>
    <s v="62431783688"/>
  </r>
  <r>
    <s v="Transfer out to Service pool"/>
    <x v="13"/>
    <s v="OUT"/>
    <s v="836"/>
    <x v="1"/>
    <s v="0000"/>
    <x v="13"/>
    <n v="-406.48"/>
    <x v="89"/>
    <s v="C0525 V SP_BASIC SVCES UNIX -J"/>
    <s v="YUZ1572"/>
    <s v=" 0001"/>
    <s v="20150430"/>
    <s v=""/>
    <x v="4"/>
    <s v="BE31127"/>
    <x v="6"/>
    <s v="62431783688"/>
  </r>
  <r>
    <s v="Transfer out to Service pool"/>
    <x v="13"/>
    <s v="OUT"/>
    <s v="836"/>
    <x v="1"/>
    <s v="0000"/>
    <x v="13"/>
    <n v="-341.02"/>
    <x v="90"/>
    <s v="C0525 V SP_BASIC SVCES UNIX -J"/>
    <s v="YUZ1595"/>
    <s v=" 0001"/>
    <s v="20150604"/>
    <s v=""/>
    <x v="4"/>
    <s v="BE31395"/>
    <x v="6"/>
    <s v="62431783688"/>
  </r>
  <r>
    <s v="Transfer out to Service pool"/>
    <x v="13"/>
    <s v="OUT"/>
    <s v="836"/>
    <x v="1"/>
    <s v="0000"/>
    <x v="13"/>
    <n v="-812.88"/>
    <x v="89"/>
    <s v="C0526 V SP_BASIC SVCES UNIX -J"/>
    <s v="YUZ1572"/>
    <s v=" 0001"/>
    <s v="20150430"/>
    <s v=""/>
    <x v="4"/>
    <s v="BE31395"/>
    <x v="6"/>
    <s v="62431783688"/>
  </r>
  <r>
    <s v="Transfer out to Service pool"/>
    <x v="13"/>
    <s v="OUT"/>
    <s v="836"/>
    <x v="1"/>
    <s v="0000"/>
    <x v="13"/>
    <n v="-647.87"/>
    <x v="90"/>
    <s v="C0526 V SP_BASIC SVCES UNIX -J"/>
    <s v="YUZ1595"/>
    <s v=" 0001"/>
    <s v="20150604"/>
    <s v=""/>
    <x v="4"/>
    <s v="BE31395"/>
    <x v="6"/>
    <s v="62431783688"/>
  </r>
  <r>
    <s v="Transfer out to Service pool"/>
    <x v="13"/>
    <s v="OUT"/>
    <s v="836"/>
    <x v="1"/>
    <s v="0000"/>
    <x v="13"/>
    <n v="-406.44"/>
    <x v="89"/>
    <s v="C0526 V SP_BASIC SVCES UNIX -J"/>
    <s v="YUZ1572"/>
    <s v=" 0001"/>
    <s v="20150430"/>
    <s v=""/>
    <x v="4"/>
    <s v="BE31127"/>
    <x v="6"/>
    <s v="62431783688"/>
  </r>
  <r>
    <s v="Transfer out to Service pool"/>
    <x v="13"/>
    <s v="OUT"/>
    <s v="836"/>
    <x v="1"/>
    <s v="0000"/>
    <x v="13"/>
    <n v="-3387.2"/>
    <x v="89"/>
    <s v="C0527 V SP_BASIC SVCES UNIX -J"/>
    <s v="YUZ1572"/>
    <s v=" 0001"/>
    <s v="20150430"/>
    <s v=""/>
    <x v="4"/>
    <s v="BE31127"/>
    <x v="6"/>
    <s v="62431783688"/>
  </r>
  <r>
    <s v="Transfer out to Service pool"/>
    <x v="13"/>
    <s v="OUT"/>
    <s v="836"/>
    <x v="1"/>
    <s v="0000"/>
    <x v="13"/>
    <n v="-1778.28"/>
    <x v="89"/>
    <s v="C0527 V SP_BASIC SVCES UNIX -J"/>
    <s v="YUZ1572"/>
    <s v=" 0001"/>
    <s v="20150430"/>
    <s v=""/>
    <x v="4"/>
    <s v="BE31395"/>
    <x v="6"/>
    <s v="62431783688"/>
  </r>
  <r>
    <s v="Transfer out to Service pool"/>
    <x v="13"/>
    <s v="OUT"/>
    <s v="836"/>
    <x v="1"/>
    <s v="0000"/>
    <x v="13"/>
    <n v="-1491.9"/>
    <x v="90"/>
    <s v="C0527 V SP_BASIC SVCES UNIX -J"/>
    <s v="YUZ1595"/>
    <s v=" 0001"/>
    <s v="20150604"/>
    <s v=""/>
    <x v="4"/>
    <s v="BE31395"/>
    <x v="6"/>
    <s v="62431783688"/>
  </r>
  <r>
    <s v="Transfer out to Service pool"/>
    <x v="13"/>
    <s v="OUT"/>
    <s v="836"/>
    <x v="1"/>
    <s v="0000"/>
    <x v="13"/>
    <n v="-677.4"/>
    <x v="89"/>
    <s v="C0528 V SP_BASIC SVCES UNIX -J"/>
    <s v="YUZ1572"/>
    <s v=" 0001"/>
    <s v="20150430"/>
    <s v=""/>
    <x v="4"/>
    <s v="BE31395"/>
    <x v="6"/>
    <s v="62431783688"/>
  </r>
  <r>
    <s v="Transfer out to Service pool"/>
    <x v="13"/>
    <s v="OUT"/>
    <s v="836"/>
    <x v="1"/>
    <s v="0000"/>
    <x v="13"/>
    <n v="-613.77"/>
    <x v="90"/>
    <s v="C0528 V SP_BASIC SVCES UNIX -J"/>
    <s v="YUZ1595"/>
    <s v=" 0001"/>
    <s v="20150604"/>
    <s v=""/>
    <x v="4"/>
    <s v="BE31395"/>
    <x v="6"/>
    <s v="62431783688"/>
  </r>
  <r>
    <s v="Transfer out to Service pool"/>
    <x v="13"/>
    <s v="OUT"/>
    <s v="836"/>
    <x v="1"/>
    <s v="0000"/>
    <x v="13"/>
    <n v="-270.95999999999998"/>
    <x v="89"/>
    <s v="C0528 V SP_BASIC SVCES UNIX -J"/>
    <s v="YUZ1572"/>
    <s v=" 0001"/>
    <s v="20150430"/>
    <s v=""/>
    <x v="4"/>
    <s v="BE31127"/>
    <x v="6"/>
    <s v="62431783688"/>
  </r>
  <r>
    <s v="TRANSFER FROM SERVICE POOL"/>
    <x v="13"/>
    <s v="IN"/>
    <s v="836"/>
    <x v="4"/>
    <s v="0000"/>
    <x v="13"/>
    <n v="-300"/>
    <x v="104"/>
    <s v=""/>
    <s v="92009"/>
    <s v=""/>
    <s v="20150528"/>
    <s v=""/>
    <x v="4"/>
    <s v="BE31058"/>
    <x v="7"/>
    <s v="62402783875I"/>
  </r>
  <r>
    <s v="TRANSFER FROM SERVICE POOL"/>
    <x v="13"/>
    <s v="IN"/>
    <s v="836"/>
    <x v="4"/>
    <s v="0000"/>
    <x v="13"/>
    <n v="360"/>
    <x v="96"/>
    <s v=""/>
    <s v="92009"/>
    <s v=""/>
    <s v="20150528"/>
    <s v=""/>
    <x v="4"/>
    <s v="BE31058"/>
    <x v="7"/>
    <s v="62402783875I"/>
  </r>
  <r>
    <s v="TRANSFER FROM SERVICE POOL"/>
    <x v="13"/>
    <s v="IN"/>
    <s v="836"/>
    <x v="4"/>
    <s v="0000"/>
    <x v="13"/>
    <n v="1710"/>
    <x v="96"/>
    <s v=""/>
    <s v="92009"/>
    <s v=""/>
    <s v="20150528"/>
    <s v=""/>
    <x v="4"/>
    <s v="BE31058"/>
    <x v="7"/>
    <s v="62402783875I"/>
  </r>
  <r>
    <s v="TRANSFER FROM SERVICE POOL"/>
    <x v="13"/>
    <s v="IN"/>
    <s v="836"/>
    <x v="4"/>
    <s v="0000"/>
    <x v="13"/>
    <n v="4104"/>
    <x v="96"/>
    <s v=""/>
    <s v="92009"/>
    <s v=""/>
    <s v="20150528"/>
    <s v=""/>
    <x v="4"/>
    <s v="BE31058"/>
    <x v="7"/>
    <s v="62402783875I"/>
  </r>
  <r>
    <s v="TRANSFER FROM SERVICE POOL"/>
    <x v="13"/>
    <s v="IN"/>
    <s v="836"/>
    <x v="4"/>
    <s v="0000"/>
    <x v="13"/>
    <n v="0"/>
    <x v="2"/>
    <s v="(ROUNDING) DIFFERENCE VS. SLC"/>
    <s v=""/>
    <s v=""/>
    <s v="20150528"/>
    <s v=""/>
    <x v="4"/>
    <s v=""/>
    <x v="7"/>
    <s v=""/>
  </r>
  <r>
    <s v="TRANSFER FROM SERVICE POOL"/>
    <x v="13"/>
    <s v="IN"/>
    <s v="836"/>
    <x v="4"/>
    <s v="0000"/>
    <x v="13"/>
    <n v="299.2"/>
    <x v="89"/>
    <s v="C0515 V SP_SHARED DATA CENTERJ"/>
    <s v="YUZ1572"/>
    <s v=" 0001"/>
    <s v="20150430"/>
    <s v=""/>
    <x v="4"/>
    <s v="BE31056"/>
    <x v="6"/>
    <s v="62431783650"/>
  </r>
  <r>
    <s v="TRANSFER FROM SERVICE POOL"/>
    <x v="13"/>
    <s v="IN"/>
    <s v="836"/>
    <x v="4"/>
    <s v="0000"/>
    <x v="13"/>
    <n v="80.64"/>
    <x v="89"/>
    <s v="C0548 V SP_SHARED DATA CENTERJ"/>
    <s v="YUZ1572"/>
    <s v=" 0001"/>
    <s v="20150430"/>
    <s v=""/>
    <x v="4"/>
    <s v="BE31056"/>
    <x v="6"/>
    <s v="62431783650"/>
  </r>
  <r>
    <s v="TRANSFER FROM SERVICE POOL"/>
    <x v="13"/>
    <s v="IN"/>
    <s v="836"/>
    <x v="4"/>
    <s v="0000"/>
    <x v="13"/>
    <n v="688.77"/>
    <x v="89"/>
    <s v="C0555 A SP_VENDORIZED SERVICEJ"/>
    <s v="YUZ1572"/>
    <s v=" 0001"/>
    <s v="20150430"/>
    <s v=""/>
    <x v="4"/>
    <s v="BE31058"/>
    <x v="6"/>
    <s v="62431783671"/>
  </r>
  <r>
    <s v="TRANSFER FROM SERVICE POOL"/>
    <x v="13"/>
    <s v="IN"/>
    <s v="836"/>
    <x v="4"/>
    <s v="0000"/>
    <x v="13"/>
    <n v="8536.59"/>
    <x v="89"/>
    <s v="C0555 A SP_VENDORIZED SERVICEJ"/>
    <s v="YUZ1572"/>
    <s v=" 0001"/>
    <s v="20150430"/>
    <s v=""/>
    <x v="4"/>
    <s v="BE31056"/>
    <x v="6"/>
    <s v="62431783671"/>
  </r>
  <r>
    <s v="TRANSFER FROM HR POOLS / LABOR"/>
    <x v="13"/>
    <s v="IN"/>
    <s v="836"/>
    <x v="2"/>
    <s v="0000"/>
    <x v="13"/>
    <n v="-182.22"/>
    <x v="1"/>
    <s v=""/>
    <s v="92009"/>
    <s v=""/>
    <s v="20150527"/>
    <s v=""/>
    <x v="4"/>
    <s v="BE31056"/>
    <x v="7"/>
    <s v="624317104536"/>
  </r>
  <r>
    <s v="TRANSFER FROM HR POOLS / LABOR"/>
    <x v="13"/>
    <s v="IN"/>
    <s v="836"/>
    <x v="2"/>
    <s v="0000"/>
    <x v="13"/>
    <n v="227.77"/>
    <x v="1"/>
    <s v=""/>
    <s v="92009"/>
    <s v=""/>
    <s v="20150527"/>
    <s v=""/>
    <x v="4"/>
    <s v="BE31056"/>
    <x v="7"/>
    <s v="624317104536"/>
  </r>
  <r>
    <s v="TRANSFER FROM HR POOLS / LABOR"/>
    <x v="13"/>
    <s v="IN"/>
    <s v="836"/>
    <x v="2"/>
    <s v="0000"/>
    <x v="13"/>
    <n v="409.99"/>
    <x v="1"/>
    <s v=""/>
    <s v="92009"/>
    <s v=""/>
    <s v="20150527"/>
    <s v=""/>
    <x v="4"/>
    <s v="BE31056"/>
    <x v="7"/>
    <s v="624317104536"/>
  </r>
  <r>
    <s v="TRANSFER FROM HR POOLS / LABOR"/>
    <x v="13"/>
    <s v="IN"/>
    <s v="836"/>
    <x v="2"/>
    <s v="0000"/>
    <x v="13"/>
    <n v="1457.76"/>
    <x v="1"/>
    <s v=""/>
    <s v="92009"/>
    <s v=""/>
    <s v="20150527"/>
    <s v=""/>
    <x v="4"/>
    <s v="BE31056"/>
    <x v="7"/>
    <s v="624317104536"/>
  </r>
  <r>
    <s v="TRANSFER FROM HR POOLS / LABOR"/>
    <x v="13"/>
    <s v="IN"/>
    <s v="836"/>
    <x v="2"/>
    <s v="0000"/>
    <x v="13"/>
    <n v="1822.2"/>
    <x v="1"/>
    <s v=""/>
    <s v="92009"/>
    <s v=""/>
    <s v="20150527"/>
    <s v=""/>
    <x v="4"/>
    <s v="BE31056"/>
    <x v="7"/>
    <s v="624317104536"/>
  </r>
  <r>
    <s v="TRANSFER FROM HR POOLS / LABOR"/>
    <x v="13"/>
    <s v="IN"/>
    <s v="836"/>
    <x v="2"/>
    <s v="0000"/>
    <x v="13"/>
    <n v="1958.86"/>
    <x v="1"/>
    <s v=""/>
    <s v="92009"/>
    <s v=""/>
    <s v="20150527"/>
    <s v=""/>
    <x v="4"/>
    <s v="BE31056"/>
    <x v="7"/>
    <s v="624317104536"/>
  </r>
  <r>
    <s v="TRANSFER FROM HR POOLS / LABOR"/>
    <x v="13"/>
    <s v="IN"/>
    <s v="836"/>
    <x v="2"/>
    <s v="0000"/>
    <x v="13"/>
    <n v="2596.63"/>
    <x v="1"/>
    <s v=""/>
    <s v="92009"/>
    <s v=""/>
    <s v="20150527"/>
    <s v=""/>
    <x v="4"/>
    <s v="BE31056"/>
    <x v="7"/>
    <s v="624317104536"/>
  </r>
  <r>
    <s v="TRANSFER FROM HR POOLS / LABOR"/>
    <x v="13"/>
    <s v="IN"/>
    <s v="836"/>
    <x v="2"/>
    <s v="0000"/>
    <x v="13"/>
    <n v="0"/>
    <x v="2"/>
    <s v="(ROUNDING) DIFFERENCE VS. SLC"/>
    <s v=""/>
    <s v=""/>
    <s v="20150601"/>
    <s v=""/>
    <x v="4"/>
    <s v=""/>
    <x v="7"/>
    <s v=""/>
  </r>
  <r>
    <s v="TRANSFER TO COST"/>
    <x v="14"/>
    <s v="OUT"/>
    <s v="836"/>
    <x v="0"/>
    <s v="0000"/>
    <x v="14"/>
    <n v="0"/>
    <x v="2"/>
    <s v="(ROUNDING) DIFFERENCE VS. SLC"/>
    <s v=""/>
    <s v=""/>
    <s v="20150604"/>
    <s v=""/>
    <x v="4"/>
    <s v=""/>
    <x v="7"/>
    <s v=""/>
  </r>
  <r>
    <s v="TRANSFER TO COST"/>
    <x v="14"/>
    <s v="OUT"/>
    <s v="836"/>
    <x v="0"/>
    <s v="0000"/>
    <x v="14"/>
    <n v="0"/>
    <x v="2"/>
    <s v="(ROUNDING) DIFFERENCE VS. SLC"/>
    <s v=""/>
    <s v=""/>
    <s v="20150601"/>
    <s v=""/>
    <x v="4"/>
    <s v=""/>
    <x v="7"/>
    <s v=""/>
  </r>
  <r>
    <s v="TRANSFER TO COST"/>
    <x v="14"/>
    <s v="OUT"/>
    <s v="836"/>
    <x v="0"/>
    <s v="0000"/>
    <x v="14"/>
    <n v="-3181.56"/>
    <x v="89"/>
    <s v="C0524 V SP_BASIC SVCES ISERIEJ"/>
    <s v="YUZ1572"/>
    <s v=" 0001"/>
    <s v="20150430"/>
    <s v=""/>
    <x v="4"/>
    <s v="FS01150"/>
    <x v="9"/>
    <s v="62431783690"/>
  </r>
  <r>
    <s v="TRANSFER TO COST"/>
    <x v="14"/>
    <s v="OUT"/>
    <s v="836"/>
    <x v="0"/>
    <s v="0000"/>
    <x v="14"/>
    <n v="-1735.39"/>
    <x v="89"/>
    <s v="C0524 V SP_BASIC SVCES ISERIEJ"/>
    <s v="YUZ1572"/>
    <s v=" 0001"/>
    <s v="20150430"/>
    <s v=""/>
    <x v="4"/>
    <s v="FS00597"/>
    <x v="1"/>
    <s v="62431783690"/>
  </r>
  <r>
    <s v="TRANSFER TO COST"/>
    <x v="14"/>
    <s v="OUT"/>
    <s v="836"/>
    <x v="0"/>
    <s v="0000"/>
    <x v="14"/>
    <n v="-1446.16"/>
    <x v="89"/>
    <s v="C0524 V SP_BASIC SVCES ISERIEJ"/>
    <s v="YUZ1572"/>
    <s v=" 0001"/>
    <s v="20150430"/>
    <s v=""/>
    <x v="4"/>
    <s v="FS00747"/>
    <x v="0"/>
    <s v="62431783690"/>
  </r>
  <r>
    <s v="TRANSFER TO COST"/>
    <x v="14"/>
    <s v="OUT"/>
    <s v="836"/>
    <x v="0"/>
    <s v="0000"/>
    <x v="14"/>
    <n v="-1446.16"/>
    <x v="89"/>
    <s v="C0524 V SP_BASIC SVCES ISERIEJ"/>
    <s v="YUZ1572"/>
    <s v=" 0001"/>
    <s v="20150430"/>
    <s v=""/>
    <x v="4"/>
    <s v="FS00726"/>
    <x v="3"/>
    <s v="62431783671"/>
  </r>
  <r>
    <s v="TRANSFER TO COST"/>
    <x v="14"/>
    <s v="OUT"/>
    <s v="836"/>
    <x v="0"/>
    <s v="0000"/>
    <x v="14"/>
    <n v="-1156.93"/>
    <x v="89"/>
    <s v="C0524 V SP_BASIC SVCES ISERIEJ"/>
    <s v="YUZ1572"/>
    <s v=" 0001"/>
    <s v="20150430"/>
    <s v=""/>
    <x v="4"/>
    <s v="FS00379"/>
    <x v="8"/>
    <s v="62431783690"/>
  </r>
  <r>
    <s v="TRANSFER TO COST"/>
    <x v="14"/>
    <s v="OUT"/>
    <s v="836"/>
    <x v="0"/>
    <s v="0000"/>
    <x v="14"/>
    <n v="-867.69"/>
    <x v="89"/>
    <s v="C0524 V SP_BASIC SVCES ISERIEJ"/>
    <s v="YUZ1572"/>
    <s v=" 0001"/>
    <s v="20150430"/>
    <s v=""/>
    <x v="4"/>
    <s v="FS01308"/>
    <x v="5"/>
    <s v="62431783690"/>
  </r>
  <r>
    <s v="TRANSFER TO COST"/>
    <x v="14"/>
    <s v="OUT"/>
    <s v="836"/>
    <x v="0"/>
    <s v="0000"/>
    <x v="14"/>
    <n v="-289.23"/>
    <x v="89"/>
    <s v="C0524 V SP_BASIC SVCES ISERIEJ"/>
    <s v="YUZ1572"/>
    <s v=" 0001"/>
    <s v="20150430"/>
    <s v=""/>
    <x v="4"/>
    <s v="FS01284"/>
    <x v="18"/>
    <s v="62431783690"/>
  </r>
  <r>
    <s v="TRANSFER TO COST"/>
    <x v="14"/>
    <s v="OUT"/>
    <s v="836"/>
    <x v="0"/>
    <s v="0000"/>
    <x v="14"/>
    <n v="496.68"/>
    <x v="90"/>
    <s v="C0524 V SP_BASIC SVCES ISERIEJ"/>
    <s v="YUZ1595"/>
    <s v=" 0001"/>
    <s v="20150604"/>
    <s v=""/>
    <x v="4"/>
    <s v="FS01284"/>
    <x v="18"/>
    <s v="62431783690"/>
  </r>
  <r>
    <s v="TRANSFER TO COST"/>
    <x v="14"/>
    <s v="OUT"/>
    <s v="836"/>
    <x v="0"/>
    <s v="0000"/>
    <x v="14"/>
    <n v="1490.05"/>
    <x v="90"/>
    <s v="C0524 V SP_BASIC SVCES ISERIEJ"/>
    <s v="YUZ1595"/>
    <s v=" 0001"/>
    <s v="20150604"/>
    <s v=""/>
    <x v="4"/>
    <s v="FS01308"/>
    <x v="5"/>
    <s v="62431783690"/>
  </r>
  <r>
    <s v="TRANSFER TO COST"/>
    <x v="14"/>
    <s v="OUT"/>
    <s v="836"/>
    <x v="0"/>
    <s v="0000"/>
    <x v="14"/>
    <n v="1986.75"/>
    <x v="90"/>
    <s v="C0524 V SP_BASIC SVCES ISERIEJ"/>
    <s v="YUZ1595"/>
    <s v=" 0001"/>
    <s v="20150604"/>
    <s v=""/>
    <x v="4"/>
    <s v="FS00379"/>
    <x v="8"/>
    <s v="62431783690"/>
  </r>
  <r>
    <s v="TRANSFER TO COST"/>
    <x v="14"/>
    <s v="OUT"/>
    <s v="836"/>
    <x v="0"/>
    <s v="0000"/>
    <x v="14"/>
    <n v="2980.12"/>
    <x v="90"/>
    <s v="C0524 V SP_BASIC SVCES ISERIEJ"/>
    <s v="YUZ1595"/>
    <s v=" 0001"/>
    <s v="20150604"/>
    <s v=""/>
    <x v="4"/>
    <s v="FS00597"/>
    <x v="1"/>
    <s v="62431783690"/>
  </r>
  <r>
    <s v="TRANSFER TO COST"/>
    <x v="14"/>
    <s v="OUT"/>
    <s v="836"/>
    <x v="0"/>
    <s v="0000"/>
    <x v="14"/>
    <n v="3675.49"/>
    <x v="90"/>
    <s v="C0524 V SP_BASIC SVCES ISERIEJ"/>
    <s v="YUZ1595"/>
    <s v=" 0001"/>
    <s v="20150604"/>
    <s v=""/>
    <x v="4"/>
    <s v="FS00747"/>
    <x v="0"/>
    <s v="62431783690"/>
  </r>
  <r>
    <s v="TRANSFER TO COST"/>
    <x v="14"/>
    <s v="OUT"/>
    <s v="836"/>
    <x v="0"/>
    <s v="0000"/>
    <x v="14"/>
    <n v="5463.58"/>
    <x v="90"/>
    <s v="C0524 V SP_BASIC SVCES ISERIEJ"/>
    <s v="YUZ1595"/>
    <s v=" 0001"/>
    <s v="20150604"/>
    <s v=""/>
    <x v="4"/>
    <s v="FS01150"/>
    <x v="9"/>
    <s v="62431783690"/>
  </r>
  <r>
    <s v="Transfer out to Service pool"/>
    <x v="14"/>
    <s v="OUT"/>
    <s v="836"/>
    <x v="1"/>
    <s v="0000"/>
    <x v="14"/>
    <n v="-3470.79"/>
    <x v="89"/>
    <s v="C0524 V SP_BASIC SVCES ISERIEJ"/>
    <s v="YUZ1572"/>
    <s v=" 0001"/>
    <s v="20150430"/>
    <s v=""/>
    <x v="4"/>
    <s v="BE31395"/>
    <x v="6"/>
    <s v="62431783690"/>
  </r>
  <r>
    <s v="Transfer out to Service pool"/>
    <x v="14"/>
    <s v="OUT"/>
    <s v="836"/>
    <x v="1"/>
    <s v="0000"/>
    <x v="14"/>
    <n v="5960.26"/>
    <x v="90"/>
    <s v="C0524 V SP_BASIC SVCES ISERIEJ"/>
    <s v="YUZ1595"/>
    <s v=" 0001"/>
    <s v="20150604"/>
    <s v=""/>
    <x v="4"/>
    <s v="BE31395"/>
    <x v="6"/>
    <s v="62431783690"/>
  </r>
  <r>
    <s v="TRANSFER FROM SERVICE POOL"/>
    <x v="14"/>
    <s v="IN"/>
    <s v="836"/>
    <x v="4"/>
    <s v="0000"/>
    <x v="14"/>
    <n v="9183.5400000000009"/>
    <x v="89"/>
    <s v="C0555 A SP_VENDORIZED SERVICEJ"/>
    <s v="YUZ1572"/>
    <s v=" 0001"/>
    <s v="20150430"/>
    <s v=""/>
    <x v="4"/>
    <s v="BE31097"/>
    <x v="6"/>
    <s v="62431783671"/>
  </r>
  <r>
    <s v="TRANSFER FROM HR POOLS / LABOR"/>
    <x v="14"/>
    <s v="IN"/>
    <s v="836"/>
    <x v="2"/>
    <s v="0000"/>
    <x v="14"/>
    <n v="364.44"/>
    <x v="1"/>
    <s v=""/>
    <s v="92009"/>
    <s v=""/>
    <s v="20150527"/>
    <s v=""/>
    <x v="4"/>
    <s v="BE31097"/>
    <x v="7"/>
    <s v="624317104556"/>
  </r>
  <r>
    <s v="TRANSFER FROM HR POOLS / LABOR"/>
    <x v="14"/>
    <s v="IN"/>
    <s v="836"/>
    <x v="2"/>
    <s v="0000"/>
    <x v="14"/>
    <n v="1093.32"/>
    <x v="1"/>
    <s v=""/>
    <s v="92009"/>
    <s v=""/>
    <s v="20150527"/>
    <s v=""/>
    <x v="4"/>
    <s v="BE31097"/>
    <x v="7"/>
    <s v="624317104556"/>
  </r>
  <r>
    <s v="TRANSFER FROM HR POOLS / LABOR"/>
    <x v="14"/>
    <s v="IN"/>
    <s v="836"/>
    <x v="2"/>
    <s v="0000"/>
    <x v="14"/>
    <n v="1731.09"/>
    <x v="1"/>
    <s v=""/>
    <s v="92009"/>
    <s v=""/>
    <s v="20150527"/>
    <s v=""/>
    <x v="4"/>
    <s v="BE31097"/>
    <x v="7"/>
    <s v="624317104556"/>
  </r>
  <r>
    <s v="TRANSFER FROM HR POOLS / LABOR"/>
    <x v="14"/>
    <s v="IN"/>
    <s v="836"/>
    <x v="2"/>
    <s v="0000"/>
    <x v="14"/>
    <n v="0"/>
    <x v="2"/>
    <s v="(ROUNDING) DIFFERENCE VS. SLC"/>
    <s v=""/>
    <s v=""/>
    <s v="20150601"/>
    <s v=""/>
    <x v="4"/>
    <s v=""/>
    <x v="7"/>
    <s v=""/>
  </r>
  <r>
    <s v="TRANSFER TO COST"/>
    <x v="15"/>
    <s v="OUT"/>
    <s v="836"/>
    <x v="0"/>
    <s v="0000"/>
    <x v="15"/>
    <n v="0"/>
    <x v="2"/>
    <s v="(ROUNDING) DIFFERENCE VS. SLC"/>
    <s v=""/>
    <s v=""/>
    <s v="20150601"/>
    <s v=""/>
    <x v="4"/>
    <s v=""/>
    <x v="7"/>
    <s v=""/>
  </r>
  <r>
    <s v="TRANSFER TO COST"/>
    <x v="15"/>
    <s v="OUT"/>
    <s v="836"/>
    <x v="0"/>
    <s v="0000"/>
    <x v="15"/>
    <n v="0"/>
    <x v="2"/>
    <s v="(ROUNDING) DIFFERENCE VS. SLC"/>
    <s v=""/>
    <s v=""/>
    <s v="20150604"/>
    <s v=""/>
    <x v="4"/>
    <s v=""/>
    <x v="7"/>
    <s v=""/>
  </r>
  <r>
    <s v="TRANSFER TO COST"/>
    <x v="15"/>
    <s v="OUT"/>
    <s v="836"/>
    <x v="0"/>
    <s v="0000"/>
    <x v="15"/>
    <n v="-11460.66"/>
    <x v="89"/>
    <s v="C0529 A SP_NESSULUX LC31     J"/>
    <s v="YUZ1572"/>
    <s v=" 0001"/>
    <s v="20150430"/>
    <s v=""/>
    <x v="4"/>
    <s v="FS00662"/>
    <x v="0"/>
    <s v="62431783691"/>
  </r>
  <r>
    <s v="TRANSFER TO COST"/>
    <x v="15"/>
    <s v="OUT"/>
    <s v="836"/>
    <x v="0"/>
    <s v="0000"/>
    <x v="15"/>
    <n v="-3745.31"/>
    <x v="89"/>
    <s v="C0529 A SP_NESSULUX LC31     J"/>
    <s v="YUZ1572"/>
    <s v=" 0001"/>
    <s v="20150430"/>
    <s v=""/>
    <x v="4"/>
    <s v="FS00797"/>
    <x v="2"/>
    <s v="62431783691"/>
  </r>
  <r>
    <s v="TRANSFER TO COST"/>
    <x v="15"/>
    <s v="OUT"/>
    <s v="836"/>
    <x v="0"/>
    <s v="0000"/>
    <x v="15"/>
    <n v="-2555.63"/>
    <x v="89"/>
    <s v="C0529 A SP_NESSULUX LC31     J"/>
    <s v="YUZ1572"/>
    <s v=" 0001"/>
    <s v="20150430"/>
    <s v=""/>
    <x v="4"/>
    <s v="FS01380"/>
    <x v="2"/>
    <s v="62431783691"/>
  </r>
  <r>
    <s v="TRANSFER TO COST"/>
    <x v="15"/>
    <s v="OUT"/>
    <s v="836"/>
    <x v="0"/>
    <s v="0000"/>
    <x v="15"/>
    <n v="-1736.42"/>
    <x v="90"/>
    <s v="C0529 A SP_NESSULUX LC31     J"/>
    <s v="YUZ1595"/>
    <s v=" 0001"/>
    <s v="20150604"/>
    <s v=""/>
    <x v="4"/>
    <s v="FS00662"/>
    <x v="0"/>
    <s v="62431783691"/>
  </r>
  <r>
    <s v="TRANSFER TO COST"/>
    <x v="15"/>
    <s v="OUT"/>
    <s v="836"/>
    <x v="0"/>
    <s v="0000"/>
    <x v="15"/>
    <n v="-1024.45"/>
    <x v="89"/>
    <s v="C0529 A SP_NESSULUX LC31     J"/>
    <s v="YUZ1572"/>
    <s v=" 0001"/>
    <s v="20150430"/>
    <s v=""/>
    <x v="4"/>
    <s v="FS01271"/>
    <x v="1"/>
    <s v="62431783691"/>
  </r>
  <r>
    <s v="TRANSFER TO COST"/>
    <x v="15"/>
    <s v="OUT"/>
    <s v="836"/>
    <x v="0"/>
    <s v="0000"/>
    <x v="15"/>
    <n v="-1001.01"/>
    <x v="90"/>
    <s v="C0529 A SP_NESSULUX LC31     J"/>
    <s v="YUZ1595"/>
    <s v=" 0001"/>
    <s v="20150604"/>
    <s v=""/>
    <x v="4"/>
    <s v="FS01256"/>
    <x v="2"/>
    <s v="62431783691"/>
  </r>
  <r>
    <s v="TRANSFER TO COST"/>
    <x v="15"/>
    <s v="OUT"/>
    <s v="836"/>
    <x v="0"/>
    <s v="0000"/>
    <x v="15"/>
    <n v="-881.25"/>
    <x v="89"/>
    <s v="C0529 A SP_NESSULUX LC31     J"/>
    <s v="YUZ1572"/>
    <s v=" 0001"/>
    <s v="20150430"/>
    <s v=""/>
    <x v="4"/>
    <s v="FS01359"/>
    <x v="19"/>
    <s v="62431783691"/>
  </r>
  <r>
    <s v="TRANSFER TO COST"/>
    <x v="15"/>
    <s v="OUT"/>
    <s v="836"/>
    <x v="0"/>
    <s v="0000"/>
    <x v="15"/>
    <n v="-755.67"/>
    <x v="89"/>
    <s v="C0529 A SP_NESSULUX LC31     J"/>
    <s v="YUZ1572"/>
    <s v=" 0001"/>
    <s v="20150430"/>
    <s v=""/>
    <x v="4"/>
    <s v="FS01259"/>
    <x v="2"/>
    <s v="62431783691"/>
  </r>
  <r>
    <s v="TRANSFER TO COST"/>
    <x v="15"/>
    <s v="OUT"/>
    <s v="836"/>
    <x v="0"/>
    <s v="0000"/>
    <x v="15"/>
    <n v="-729.6"/>
    <x v="89"/>
    <s v="C0529 A SP_NESSULUX LC31     J"/>
    <s v="YUZ1572"/>
    <s v=" 0001"/>
    <s v="20150430"/>
    <s v=""/>
    <x v="4"/>
    <s v="FS00791"/>
    <x v="2"/>
    <s v="62431783691"/>
  </r>
  <r>
    <s v="TRANSFER TO COST"/>
    <x v="15"/>
    <s v="OUT"/>
    <s v="836"/>
    <x v="0"/>
    <s v="0000"/>
    <x v="15"/>
    <n v="-671.39"/>
    <x v="90"/>
    <s v="C0529 A SP_NESSULUX LC31     J"/>
    <s v="YUZ1595"/>
    <s v=" 0001"/>
    <s v="20150604"/>
    <s v=""/>
    <x v="4"/>
    <s v="FS00797"/>
    <x v="2"/>
    <s v="62431783691"/>
  </r>
  <r>
    <s v="TRANSFER TO COST"/>
    <x v="15"/>
    <s v="OUT"/>
    <s v="836"/>
    <x v="0"/>
    <s v="0000"/>
    <x v="15"/>
    <n v="-506.72"/>
    <x v="89"/>
    <s v="C0529 A SP_NESSULUX LC31     J"/>
    <s v="YUZ1572"/>
    <s v=" 0001"/>
    <s v="20150430"/>
    <s v=""/>
    <x v="4"/>
    <s v="FS00726"/>
    <x v="3"/>
    <s v="62431783691"/>
  </r>
  <r>
    <s v="TRANSFER TO COST"/>
    <x v="15"/>
    <s v="OUT"/>
    <s v="836"/>
    <x v="0"/>
    <s v="0000"/>
    <x v="15"/>
    <n v="-295.91000000000003"/>
    <x v="90"/>
    <s v="C0529 A SP_NESSULUX LC31     J"/>
    <s v="YUZ1595"/>
    <s v=" 0001"/>
    <s v="20150604"/>
    <s v=""/>
    <x v="4"/>
    <s v="FS00791"/>
    <x v="2"/>
    <s v="62431783691"/>
  </r>
  <r>
    <s v="TRANSFER TO COST"/>
    <x v="15"/>
    <s v="OUT"/>
    <s v="836"/>
    <x v="0"/>
    <s v="0000"/>
    <x v="15"/>
    <n v="-170.88"/>
    <x v="90"/>
    <s v="C0529 A SP_NESSULUX LC31     J"/>
    <s v="YUZ1595"/>
    <s v=" 0001"/>
    <s v="20150604"/>
    <s v=""/>
    <x v="4"/>
    <s v="FS01380"/>
    <x v="2"/>
    <s v="62431783691"/>
  </r>
  <r>
    <s v="TRANSFER TO COST"/>
    <x v="15"/>
    <s v="OUT"/>
    <s v="836"/>
    <x v="0"/>
    <s v="0000"/>
    <x v="15"/>
    <n v="-149.62"/>
    <x v="90"/>
    <s v="C0529 A SP_NESSULUX LC31     J"/>
    <s v="YUZ1595"/>
    <s v=" 0001"/>
    <s v="20150604"/>
    <s v=""/>
    <x v="4"/>
    <s v="FS01359"/>
    <x v="19"/>
    <s v="62431783691"/>
  </r>
  <r>
    <s v="TRANSFER TO COST"/>
    <x v="15"/>
    <s v="OUT"/>
    <s v="836"/>
    <x v="0"/>
    <s v="0000"/>
    <x v="15"/>
    <n v="-121.9"/>
    <x v="90"/>
    <s v="C0529 A SP_NESSULUX LC31     J"/>
    <s v="YUZ1595"/>
    <s v=" 0001"/>
    <s v="20150604"/>
    <s v=""/>
    <x v="4"/>
    <s v="FS01271"/>
    <x v="1"/>
    <s v="62431783691"/>
  </r>
  <r>
    <s v="TRANSFER TO COST"/>
    <x v="15"/>
    <s v="OUT"/>
    <s v="836"/>
    <x v="0"/>
    <s v="0000"/>
    <x v="15"/>
    <n v="-118"/>
    <x v="89"/>
    <s v="C0529 A SP_NESSULUX LC31     J"/>
    <s v="YUZ1572"/>
    <s v=" 0001"/>
    <s v="20150430"/>
    <s v=""/>
    <x v="4"/>
    <s v="FS01559"/>
    <x v="2"/>
    <s v="62431783691"/>
  </r>
  <r>
    <s v="TRANSFER TO COST"/>
    <x v="15"/>
    <s v="OUT"/>
    <s v="836"/>
    <x v="0"/>
    <s v="0000"/>
    <x v="15"/>
    <n v="-33.83"/>
    <x v="90"/>
    <s v="C0529 A SP_NESSULUX LC31     J"/>
    <s v="YUZ1595"/>
    <s v=" 0001"/>
    <s v="20150604"/>
    <s v=""/>
    <x v="4"/>
    <s v="FS00595"/>
    <x v="1"/>
    <s v="62431783691"/>
  </r>
  <r>
    <s v="TRANSFER TO COST"/>
    <x v="15"/>
    <s v="OUT"/>
    <s v="836"/>
    <x v="0"/>
    <s v="0000"/>
    <x v="15"/>
    <n v="-27.57"/>
    <x v="90"/>
    <s v="C0529 A SP_NESSULUX LC31     J"/>
    <s v="YUZ1595"/>
    <s v=" 0001"/>
    <s v="20150604"/>
    <s v=""/>
    <x v="4"/>
    <s v="FS01259"/>
    <x v="2"/>
    <s v="62431783691"/>
  </r>
  <r>
    <s v="TRANSFER TO COST"/>
    <x v="15"/>
    <s v="OUT"/>
    <s v="836"/>
    <x v="0"/>
    <s v="0000"/>
    <x v="15"/>
    <n v="-15.19"/>
    <x v="90"/>
    <s v="C0529 A SP_NESSULUX LC31     J"/>
    <s v="YUZ1595"/>
    <s v=" 0001"/>
    <s v="20150604"/>
    <s v=""/>
    <x v="4"/>
    <s v="FS01312"/>
    <x v="1"/>
    <s v="62431783691"/>
  </r>
  <r>
    <s v="TRANSFER TO COST"/>
    <x v="15"/>
    <s v="OUT"/>
    <s v="836"/>
    <x v="0"/>
    <s v="0000"/>
    <x v="15"/>
    <n v="-12.29"/>
    <x v="90"/>
    <s v="C0529 A SP_NESSULUX LC31     J"/>
    <s v="YUZ1595"/>
    <s v=" 0001"/>
    <s v="20150604"/>
    <s v=""/>
    <x v="4"/>
    <s v="FS01560"/>
    <x v="2"/>
    <s v="62431783691"/>
  </r>
  <r>
    <s v="TRANSFER TO COST"/>
    <x v="15"/>
    <s v="OUT"/>
    <s v="836"/>
    <x v="0"/>
    <s v="0000"/>
    <x v="15"/>
    <n v="-4.07"/>
    <x v="90"/>
    <s v="C0529 A SP_NESSULUX LC31     J"/>
    <s v="YUZ1595"/>
    <s v=" 0001"/>
    <s v="20150604"/>
    <s v=""/>
    <x v="4"/>
    <s v="FS01559"/>
    <x v="2"/>
    <s v="62431783691"/>
  </r>
  <r>
    <s v="TRANSFER TO COST"/>
    <x v="15"/>
    <s v="OUT"/>
    <s v="836"/>
    <x v="0"/>
    <s v="0000"/>
    <x v="15"/>
    <n v="-0.01"/>
    <x v="89"/>
    <s v="C0529 A SP_NESSULUX LC31     J"/>
    <s v="YUZ1572"/>
    <s v=" 0001"/>
    <s v="20150430"/>
    <s v=""/>
    <x v="4"/>
    <s v="FS00726"/>
    <x v="3"/>
    <s v="62431783690"/>
  </r>
  <r>
    <s v="TRANSFER TO COST"/>
    <x v="15"/>
    <s v="OUT"/>
    <s v="836"/>
    <x v="0"/>
    <s v="0000"/>
    <x v="15"/>
    <n v="-33205.5"/>
    <x v="89"/>
    <s v="C0530 A SP_NESSULUX LC31     J"/>
    <s v="YUZ1572"/>
    <s v=" 0001"/>
    <s v="20150430"/>
    <s v=""/>
    <x v="4"/>
    <s v="FS00791"/>
    <x v="2"/>
    <s v="62431783691"/>
  </r>
  <r>
    <s v="TRANSFER TO COST"/>
    <x v="15"/>
    <s v="OUT"/>
    <s v="836"/>
    <x v="0"/>
    <s v="0000"/>
    <x v="15"/>
    <n v="-8224.5300000000007"/>
    <x v="89"/>
    <s v="C0530 A SP_NESSULUX LC31     J"/>
    <s v="YUZ1572"/>
    <s v=" 0001"/>
    <s v="20150430"/>
    <s v=""/>
    <x v="4"/>
    <s v="FS00596"/>
    <x v="1"/>
    <s v="62431783691"/>
  </r>
  <r>
    <s v="TRANSFER TO COST"/>
    <x v="15"/>
    <s v="OUT"/>
    <s v="836"/>
    <x v="0"/>
    <s v="0000"/>
    <x v="15"/>
    <n v="-6041.79"/>
    <x v="90"/>
    <s v="C0530 A SP_NESSULUX LC31     J"/>
    <s v="YUZ1595"/>
    <s v=" 0001"/>
    <s v="20150604"/>
    <s v=""/>
    <x v="4"/>
    <s v="FS00791"/>
    <x v="2"/>
    <s v="62431783691"/>
  </r>
  <r>
    <s v="TRANSFER TO COST"/>
    <x v="15"/>
    <s v="OUT"/>
    <s v="836"/>
    <x v="0"/>
    <s v="0000"/>
    <x v="15"/>
    <n v="-1338.09"/>
    <x v="90"/>
    <s v="C0530 A SP_NESSULUX LC31     J"/>
    <s v="YUZ1595"/>
    <s v=" 0001"/>
    <s v="20150604"/>
    <s v=""/>
    <x v="4"/>
    <s v="FS00596"/>
    <x v="1"/>
    <s v="62431783691"/>
  </r>
  <r>
    <s v="TRANSFER TO COST"/>
    <x v="15"/>
    <s v="OUT"/>
    <s v="836"/>
    <x v="0"/>
    <s v="0000"/>
    <x v="15"/>
    <n v="-12067.2"/>
    <x v="89"/>
    <s v="C0531 A SP_NESSULUX LC31     J"/>
    <s v="YUZ1572"/>
    <s v=" 0001"/>
    <s v="20150430"/>
    <s v=""/>
    <x v="4"/>
    <s v="FS00797"/>
    <x v="2"/>
    <s v="62431783691"/>
  </r>
  <r>
    <s v="TRANSFER TO COST"/>
    <x v="15"/>
    <s v="OUT"/>
    <s v="836"/>
    <x v="0"/>
    <s v="0000"/>
    <x v="15"/>
    <n v="-5688"/>
    <x v="89"/>
    <s v="C0531 A SP_NESSULUX LC31     J"/>
    <s v="YUZ1572"/>
    <s v=" 0001"/>
    <s v="20150430"/>
    <s v=""/>
    <x v="4"/>
    <s v="FS00595"/>
    <x v="1"/>
    <s v="62431783691"/>
  </r>
  <r>
    <s v="TRANSFER TO COST"/>
    <x v="15"/>
    <s v="OUT"/>
    <s v="836"/>
    <x v="0"/>
    <s v="0000"/>
    <x v="15"/>
    <n v="-5544"/>
    <x v="89"/>
    <s v="C0531 A SP_NESSULUX LC31     J"/>
    <s v="YUZ1572"/>
    <s v=" 0001"/>
    <s v="20150430"/>
    <s v=""/>
    <x v="4"/>
    <s v="FS00595"/>
    <x v="1"/>
    <s v="62431783691"/>
  </r>
  <r>
    <s v="TRANSFER TO COST"/>
    <x v="15"/>
    <s v="OUT"/>
    <s v="836"/>
    <x v="0"/>
    <s v="0000"/>
    <x v="15"/>
    <n v="-2250.17"/>
    <x v="90"/>
    <s v="C0531 A SP_NESSULUX LC31     J"/>
    <s v="YUZ1595"/>
    <s v=" 0001"/>
    <s v="20150604"/>
    <s v=""/>
    <x v="4"/>
    <s v="FS00797"/>
    <x v="2"/>
    <s v="62431783691"/>
  </r>
  <r>
    <s v="TRANSFER TO COST"/>
    <x v="15"/>
    <s v="OUT"/>
    <s v="836"/>
    <x v="0"/>
    <s v="0000"/>
    <x v="15"/>
    <n v="-937.4"/>
    <x v="90"/>
    <s v="C0531 A SP_NESSULUX LC31     J"/>
    <s v="YUZ1595"/>
    <s v=" 0001"/>
    <s v="20150604"/>
    <s v=""/>
    <x v="4"/>
    <s v="FS00595"/>
    <x v="1"/>
    <s v="62431783691"/>
  </r>
  <r>
    <s v="TRANSFER TO COST"/>
    <x v="15"/>
    <s v="OUT"/>
    <s v="836"/>
    <x v="0"/>
    <s v="0000"/>
    <x v="15"/>
    <n v="-331.2"/>
    <x v="89"/>
    <s v="C0531 A SP_NESSULUX LC31     J"/>
    <s v="YUZ1572"/>
    <s v=" 0001"/>
    <s v="20150430"/>
    <s v=""/>
    <x v="4"/>
    <s v="FS00726"/>
    <x v="3"/>
    <s v="62431783691"/>
  </r>
  <r>
    <s v="TRANSFER TO COST"/>
    <x v="15"/>
    <s v="OUT"/>
    <s v="836"/>
    <x v="0"/>
    <s v="0000"/>
    <x v="15"/>
    <n v="-57.6"/>
    <x v="89"/>
    <s v="C0531 A SP_NESSULUX LC31     J"/>
    <s v="YUZ1572"/>
    <s v=" 0001"/>
    <s v="20150430"/>
    <s v=""/>
    <x v="4"/>
    <s v="FS00765"/>
    <x v="4"/>
    <s v="62431783691"/>
  </r>
  <r>
    <s v="TRANSFER TO COST"/>
    <x v="15"/>
    <s v="OUT"/>
    <s v="836"/>
    <x v="0"/>
    <s v="0000"/>
    <x v="15"/>
    <n v="-57.6"/>
    <x v="89"/>
    <s v="C0531 A SP_NESSULUX LC31     J"/>
    <s v="YUZ1572"/>
    <s v=" 0001"/>
    <s v="20150430"/>
    <s v=""/>
    <x v="4"/>
    <s v="FS00379"/>
    <x v="8"/>
    <s v="62431783691"/>
  </r>
  <r>
    <s v="TRANSFER TO COST"/>
    <x v="15"/>
    <s v="OUT"/>
    <s v="836"/>
    <x v="0"/>
    <s v="0000"/>
    <x v="15"/>
    <n v="-23.17"/>
    <x v="90"/>
    <s v="C0531 A SP_NESSULUX LC31     J"/>
    <s v="YUZ1595"/>
    <s v=" 0001"/>
    <s v="20150604"/>
    <s v=""/>
    <x v="4"/>
    <s v="FS00379"/>
    <x v="8"/>
    <s v="62431783691"/>
  </r>
  <r>
    <s v="TRANSFER TO COST"/>
    <x v="15"/>
    <s v="OUT"/>
    <s v="836"/>
    <x v="0"/>
    <s v="0000"/>
    <x v="15"/>
    <n v="-16.61"/>
    <x v="90"/>
    <s v="C0531 A SP_NESSULUX LC31     J"/>
    <s v="YUZ1595"/>
    <s v=" 0001"/>
    <s v="20150604"/>
    <s v=""/>
    <x v="4"/>
    <s v="FS00765"/>
    <x v="4"/>
    <s v="62431783691"/>
  </r>
  <r>
    <s v="TRANSFER TO COST"/>
    <x v="15"/>
    <s v="OUT"/>
    <s v="836"/>
    <x v="0"/>
    <s v="0000"/>
    <x v="15"/>
    <n v="0"/>
    <x v="90"/>
    <s v="C0531 A SP_NESSULUX LC31     J"/>
    <s v="YUZ1595"/>
    <s v=" 0001"/>
    <s v="20150604"/>
    <s v=""/>
    <x v="4"/>
    <s v="FS00596"/>
    <x v="1"/>
    <s v="62431783691"/>
  </r>
  <r>
    <s v="TRANSFER TO COST"/>
    <x v="15"/>
    <s v="OUT"/>
    <s v="836"/>
    <x v="0"/>
    <s v="0000"/>
    <x v="15"/>
    <n v="5688"/>
    <x v="89"/>
    <s v="C0531 A SP_NESSULUX LC31     J"/>
    <s v="YUZ1572"/>
    <s v=" 0001"/>
    <s v="20150430"/>
    <s v=""/>
    <x v="4"/>
    <s v="FS00596"/>
    <x v="1"/>
    <s v="62431783691"/>
  </r>
  <r>
    <s v="TRANSFER TO COST"/>
    <x v="15"/>
    <s v="OUT"/>
    <s v="836"/>
    <x v="0"/>
    <s v="0000"/>
    <x v="15"/>
    <n v="-622"/>
    <x v="89"/>
    <s v="C0532 A SP_NESSULUX LC31     J"/>
    <s v="YUZ1572"/>
    <s v=" 0001"/>
    <s v="20150430"/>
    <s v=""/>
    <x v="4"/>
    <s v="FS00791"/>
    <x v="2"/>
    <s v="62431783691"/>
  </r>
  <r>
    <s v="TRANSFER TO COST"/>
    <x v="15"/>
    <s v="OUT"/>
    <s v="836"/>
    <x v="0"/>
    <s v="0000"/>
    <x v="15"/>
    <n v="-387"/>
    <x v="89"/>
    <s v="C0532 A SP_NESSULUX LC31     J"/>
    <s v="YUZ1572"/>
    <s v=" 0001"/>
    <s v="20150430"/>
    <s v=""/>
    <x v="4"/>
    <s v="FS00797"/>
    <x v="2"/>
    <s v="62431783691"/>
  </r>
  <r>
    <s v="TRANSFER TO COST"/>
    <x v="15"/>
    <s v="OUT"/>
    <s v="836"/>
    <x v="0"/>
    <s v="0000"/>
    <x v="15"/>
    <n v="-169"/>
    <x v="89"/>
    <s v="C0532 A SP_NESSULUX LC31     J"/>
    <s v="YUZ1572"/>
    <s v=" 0001"/>
    <s v="20150430"/>
    <s v=""/>
    <x v="4"/>
    <s v="FS00596"/>
    <x v="1"/>
    <s v="62431783691"/>
  </r>
  <r>
    <s v="TRANSFER TO COST"/>
    <x v="15"/>
    <s v="OUT"/>
    <s v="836"/>
    <x v="0"/>
    <s v="0000"/>
    <x v="15"/>
    <n v="-107.21"/>
    <x v="90"/>
    <s v="C0532 A SP_NESSULUX LC31     J"/>
    <s v="YUZ1595"/>
    <s v=" 0001"/>
    <s v="20150604"/>
    <s v=""/>
    <x v="4"/>
    <s v="FS00791"/>
    <x v="2"/>
    <s v="62431783691"/>
  </r>
  <r>
    <s v="TRANSFER TO COST"/>
    <x v="15"/>
    <s v="OUT"/>
    <s v="836"/>
    <x v="0"/>
    <s v="0000"/>
    <x v="15"/>
    <n v="-107"/>
    <x v="89"/>
    <s v="C0532 A SP_NESSULUX LC31     J"/>
    <s v="YUZ1572"/>
    <s v=" 0001"/>
    <s v="20150430"/>
    <s v=""/>
    <x v="4"/>
    <s v="FS00595"/>
    <x v="1"/>
    <s v="62431783691"/>
  </r>
  <r>
    <s v="TRANSFER TO COST"/>
    <x v="15"/>
    <s v="OUT"/>
    <s v="836"/>
    <x v="0"/>
    <s v="0000"/>
    <x v="15"/>
    <n v="-66.709999999999994"/>
    <x v="90"/>
    <s v="C0532 A SP_NESSULUX LC31     J"/>
    <s v="YUZ1595"/>
    <s v=" 0001"/>
    <s v="20150604"/>
    <s v=""/>
    <x v="4"/>
    <s v="FS00797"/>
    <x v="2"/>
    <s v="62431783691"/>
  </r>
  <r>
    <s v="TRANSFER TO COST"/>
    <x v="15"/>
    <s v="OUT"/>
    <s v="836"/>
    <x v="0"/>
    <s v="0000"/>
    <x v="15"/>
    <n v="-29.13"/>
    <x v="90"/>
    <s v="C0532 A SP_NESSULUX LC31     J"/>
    <s v="YUZ1595"/>
    <s v=" 0001"/>
    <s v="20150604"/>
    <s v=""/>
    <x v="4"/>
    <s v="FS00596"/>
    <x v="1"/>
    <s v="62431783691"/>
  </r>
  <r>
    <s v="TRANSFER TO COST"/>
    <x v="15"/>
    <s v="OUT"/>
    <s v="836"/>
    <x v="0"/>
    <s v="0000"/>
    <x v="15"/>
    <n v="-18.440000000000001"/>
    <x v="90"/>
    <s v="C0532 A SP_NESSULUX LC31     J"/>
    <s v="YUZ1595"/>
    <s v=" 0001"/>
    <s v="20150604"/>
    <s v=""/>
    <x v="4"/>
    <s v="FS00595"/>
    <x v="1"/>
    <s v="62431783691"/>
  </r>
  <r>
    <s v="TRANSFER TO COST"/>
    <x v="15"/>
    <s v="OUT"/>
    <s v="836"/>
    <x v="0"/>
    <s v="0000"/>
    <x v="15"/>
    <n v="-13"/>
    <x v="89"/>
    <s v="C0532 A SP_NESSULUX LC31     J"/>
    <s v="YUZ1572"/>
    <s v=" 0001"/>
    <s v="20150430"/>
    <s v=""/>
    <x v="4"/>
    <s v="FS00379"/>
    <x v="8"/>
    <s v="62431783691"/>
  </r>
  <r>
    <s v="TRANSFER TO COST"/>
    <x v="15"/>
    <s v="OUT"/>
    <s v="836"/>
    <x v="0"/>
    <s v="0000"/>
    <x v="15"/>
    <n v="-13"/>
    <x v="89"/>
    <s v="C0532 A SP_NESSULUX LC31     J"/>
    <s v="YUZ1572"/>
    <s v=" 0001"/>
    <s v="20150430"/>
    <s v=""/>
    <x v="4"/>
    <s v="FS00726"/>
    <x v="3"/>
    <s v="62431783691"/>
  </r>
  <r>
    <s v="TRANSFER TO COST"/>
    <x v="15"/>
    <s v="OUT"/>
    <s v="836"/>
    <x v="0"/>
    <s v="0000"/>
    <x v="15"/>
    <n v="-13"/>
    <x v="89"/>
    <s v="C0532 A SP_NESSULUX LC31     J"/>
    <s v="YUZ1572"/>
    <s v=" 0001"/>
    <s v="20150430"/>
    <s v=""/>
    <x v="4"/>
    <s v="FS00765"/>
    <x v="4"/>
    <s v="62431783691"/>
  </r>
  <r>
    <s v="TRANSFER TO COST"/>
    <x v="15"/>
    <s v="OUT"/>
    <s v="836"/>
    <x v="0"/>
    <s v="0000"/>
    <x v="15"/>
    <n v="-2.2400000000000002"/>
    <x v="90"/>
    <s v="C0532 A SP_NESSULUX LC31     J"/>
    <s v="YUZ1595"/>
    <s v=" 0001"/>
    <s v="20150604"/>
    <s v=""/>
    <x v="4"/>
    <s v="FS00765"/>
    <x v="4"/>
    <s v="62431783691"/>
  </r>
  <r>
    <s v="TRANSFER TO COST"/>
    <x v="15"/>
    <s v="OUT"/>
    <s v="836"/>
    <x v="0"/>
    <s v="0000"/>
    <x v="15"/>
    <n v="-2.2400000000000002"/>
    <x v="90"/>
    <s v="C0532 A SP_NESSULUX LC31     J"/>
    <s v="YUZ1595"/>
    <s v=" 0001"/>
    <s v="20150604"/>
    <s v=""/>
    <x v="4"/>
    <s v="FS00379"/>
    <x v="8"/>
    <s v="62431783691"/>
  </r>
  <r>
    <s v="Transfer out to Service pool"/>
    <x v="15"/>
    <s v="OUT"/>
    <s v="836"/>
    <x v="1"/>
    <s v="0000"/>
    <x v="15"/>
    <n v="0"/>
    <x v="2"/>
    <s v="(ROUNDING) DIFFERENCE VS. SLC"/>
    <s v=""/>
    <s v=""/>
    <s v="20150604"/>
    <s v=""/>
    <x v="4"/>
    <s v=""/>
    <x v="7"/>
    <s v=""/>
  </r>
  <r>
    <s v="Transfer out to Service pool"/>
    <x v="15"/>
    <s v="OUT"/>
    <s v="836"/>
    <x v="1"/>
    <s v="0000"/>
    <x v="15"/>
    <n v="-11205.09"/>
    <x v="89"/>
    <s v="C0529 A SP_NESSULUX LC31     J"/>
    <s v="YUZ1572"/>
    <s v=" 0001"/>
    <s v="20150430"/>
    <s v=""/>
    <x v="4"/>
    <s v="BE31401"/>
    <x v="6"/>
    <s v="62431783691"/>
  </r>
  <r>
    <s v="Transfer out to Service pool"/>
    <x v="15"/>
    <s v="OUT"/>
    <s v="836"/>
    <x v="1"/>
    <s v="0000"/>
    <x v="15"/>
    <n v="-3040.31"/>
    <x v="89"/>
    <s v="C0529 A SP_NESSULUX LC31     J"/>
    <s v="YUZ1572"/>
    <s v=" 0001"/>
    <s v="20150430"/>
    <s v=""/>
    <x v="4"/>
    <s v="BE31394"/>
    <x v="6"/>
    <s v="62431783691"/>
  </r>
  <r>
    <s v="Transfer out to Service pool"/>
    <x v="15"/>
    <s v="OUT"/>
    <s v="836"/>
    <x v="1"/>
    <s v="0000"/>
    <x v="15"/>
    <n v="-1032.77"/>
    <x v="90"/>
    <s v="C0529 A SP_NESSULUX LC31     J"/>
    <s v="YUZ1595"/>
    <s v=" 0001"/>
    <s v="20150604"/>
    <s v=""/>
    <x v="4"/>
    <s v="BE31401"/>
    <x v="6"/>
    <s v="62431783691"/>
  </r>
  <r>
    <s v="Transfer out to Service pool"/>
    <x v="15"/>
    <s v="OUT"/>
    <s v="836"/>
    <x v="1"/>
    <s v="0000"/>
    <x v="15"/>
    <n v="-805.44"/>
    <x v="90"/>
    <s v="C0529 A SP_NESSULUX LC31     J"/>
    <s v="YUZ1595"/>
    <s v=" 0001"/>
    <s v="20150604"/>
    <s v=""/>
    <x v="4"/>
    <s v="BE31394"/>
    <x v="6"/>
    <s v="62431783691"/>
  </r>
  <r>
    <s v="Transfer out to Service pool"/>
    <x v="15"/>
    <s v="OUT"/>
    <s v="836"/>
    <x v="1"/>
    <s v="0000"/>
    <x v="15"/>
    <n v="-352.5"/>
    <x v="89"/>
    <s v="C0529 A SP_NESSULUX LC31     J"/>
    <s v="YUZ1572"/>
    <s v=" 0001"/>
    <s v="20150430"/>
    <s v=""/>
    <x v="4"/>
    <s v="BE31386"/>
    <x v="6"/>
    <s v="62431783691"/>
  </r>
  <r>
    <s v="Transfer out to Service pool"/>
    <x v="15"/>
    <s v="OUT"/>
    <s v="836"/>
    <x v="1"/>
    <s v="0000"/>
    <x v="15"/>
    <n v="-66.08"/>
    <x v="90"/>
    <s v="C0529 A SP_NESSULUX LC31     J"/>
    <s v="YUZ1595"/>
    <s v=" 0001"/>
    <s v="20150604"/>
    <s v=""/>
    <x v="4"/>
    <s v="BE31386"/>
    <x v="6"/>
    <s v="62431783691"/>
  </r>
  <r>
    <s v="Transfer out to Service pool"/>
    <x v="15"/>
    <s v="OUT"/>
    <s v="836"/>
    <x v="1"/>
    <s v="0000"/>
    <x v="15"/>
    <n v="-0.01"/>
    <x v="89"/>
    <s v="C0529 A SP_NESSULUX LC31     J"/>
    <s v="YUZ1572"/>
    <s v=" 0001"/>
    <s v="20150430"/>
    <s v=""/>
    <x v="4"/>
    <s v="BE31394"/>
    <x v="6"/>
    <s v="62431783691"/>
  </r>
  <r>
    <s v="Transfer out to Service pool"/>
    <x v="15"/>
    <s v="OUT"/>
    <s v="836"/>
    <x v="1"/>
    <s v="0000"/>
    <x v="15"/>
    <n v="-27191.85"/>
    <x v="89"/>
    <s v="C0530 A SP_NESSULUX LC31     J"/>
    <s v="YUZ1572"/>
    <s v=" 0001"/>
    <s v="20150430"/>
    <s v=""/>
    <x v="4"/>
    <s v="BE31392"/>
    <x v="6"/>
    <s v="62431783691"/>
  </r>
  <r>
    <s v="Transfer out to Service pool"/>
    <x v="15"/>
    <s v="OUT"/>
    <s v="836"/>
    <x v="1"/>
    <s v="0000"/>
    <x v="15"/>
    <n v="-4685.1099999999997"/>
    <x v="90"/>
    <s v="C0530 A SP_NESSULUX LC31     J"/>
    <s v="YUZ1595"/>
    <s v=" 0001"/>
    <s v="20150604"/>
    <s v=""/>
    <x v="4"/>
    <s v="BE31392"/>
    <x v="6"/>
    <s v="62431783691"/>
  </r>
  <r>
    <s v="Transfer out to Service pool"/>
    <x v="15"/>
    <s v="OUT"/>
    <s v="836"/>
    <x v="1"/>
    <s v="0000"/>
    <x v="15"/>
    <n v="-22046.400000000001"/>
    <x v="89"/>
    <s v="C0531 A SP_NESSULUX LC31     J"/>
    <s v="YUZ1572"/>
    <s v=" 0001"/>
    <s v="20150430"/>
    <s v=""/>
    <x v="4"/>
    <s v="BE31399"/>
    <x v="6"/>
    <s v="62431783691"/>
  </r>
  <r>
    <s v="Transfer out to Service pool"/>
    <x v="15"/>
    <s v="OUT"/>
    <s v="836"/>
    <x v="1"/>
    <s v="0000"/>
    <x v="15"/>
    <n v="-3859.75"/>
    <x v="90"/>
    <s v="C0531 A SP_NESSULUX LC31     J"/>
    <s v="YUZ1595"/>
    <s v=" 0001"/>
    <s v="20150604"/>
    <s v=""/>
    <x v="4"/>
    <s v="BE31399"/>
    <x v="6"/>
    <s v="62431783691"/>
  </r>
  <r>
    <s v="Transfer out to Service pool"/>
    <x v="15"/>
    <s v="OUT"/>
    <s v="836"/>
    <x v="1"/>
    <s v="0000"/>
    <x v="15"/>
    <n v="-2152.8000000000002"/>
    <x v="89"/>
    <s v="C0531 A SP_NESSULUX LC31     J"/>
    <s v="YUZ1572"/>
    <s v=" 0001"/>
    <s v="20150430"/>
    <s v=""/>
    <x v="4"/>
    <s v="BE31400"/>
    <x v="6"/>
    <s v="62431783691"/>
  </r>
  <r>
    <s v="Transfer out to Service pool"/>
    <x v="15"/>
    <s v="OUT"/>
    <s v="836"/>
    <x v="1"/>
    <s v="0000"/>
    <x v="15"/>
    <n v="-2088.19"/>
    <x v="90"/>
    <s v="C0531 A SP_NESSULUX LC31     J"/>
    <s v="YUZ1595"/>
    <s v=" 0001"/>
    <s v="20150604"/>
    <s v=""/>
    <x v="4"/>
    <s v="BE31400"/>
    <x v="6"/>
    <s v="62431783691"/>
  </r>
  <r>
    <s v="Transfer out to Service pool"/>
    <x v="15"/>
    <s v="OUT"/>
    <s v="836"/>
    <x v="1"/>
    <s v="0000"/>
    <x v="15"/>
    <n v="-864"/>
    <x v="89"/>
    <s v="C0531 A SP_NESSULUX LC31     J"/>
    <s v="YUZ1572"/>
    <s v=" 0001"/>
    <s v="20150430"/>
    <s v=""/>
    <x v="4"/>
    <s v="BE31388"/>
    <x v="6"/>
    <s v="62431783691"/>
  </r>
  <r>
    <s v="Transfer out to Service pool"/>
    <x v="15"/>
    <s v="OUT"/>
    <s v="836"/>
    <x v="1"/>
    <s v="0000"/>
    <x v="15"/>
    <n v="-181.5"/>
    <x v="90"/>
    <s v="C0531 A SP_NESSULUX LC31     J"/>
    <s v="YUZ1595"/>
    <s v=" 0001"/>
    <s v="20150604"/>
    <s v=""/>
    <x v="4"/>
    <s v="BE31388"/>
    <x v="6"/>
    <s v="62431783691"/>
  </r>
  <r>
    <s v="Transfer out to Service pool"/>
    <x v="15"/>
    <s v="OUT"/>
    <s v="836"/>
    <x v="1"/>
    <s v="0000"/>
    <x v="15"/>
    <n v="-28.8"/>
    <x v="89"/>
    <s v="C0531 A SP_NESSULUX LC31     J"/>
    <s v="YUZ1572"/>
    <s v=" 0001"/>
    <s v="20150430"/>
    <s v=""/>
    <x v="4"/>
    <s v="BE31386"/>
    <x v="6"/>
    <s v="62431783691"/>
  </r>
  <r>
    <s v="Transfer out to Service pool"/>
    <x v="15"/>
    <s v="OUT"/>
    <s v="836"/>
    <x v="1"/>
    <s v="0000"/>
    <x v="15"/>
    <n v="-3.52"/>
    <x v="90"/>
    <s v="C0531 A SP_NESSULUX LC31     J"/>
    <s v="YUZ1595"/>
    <s v=" 0001"/>
    <s v="20150604"/>
    <s v=""/>
    <x v="4"/>
    <s v="BE31386"/>
    <x v="6"/>
    <s v="62431783691"/>
  </r>
  <r>
    <s v="Transfer out to Service pool"/>
    <x v="15"/>
    <s v="OUT"/>
    <s v="836"/>
    <x v="1"/>
    <s v="0000"/>
    <x v="15"/>
    <n v="-476"/>
    <x v="89"/>
    <s v="C0532 A SP_NESSULUX LC31     J"/>
    <s v="YUZ1572"/>
    <s v=" 0001"/>
    <s v="20150430"/>
    <s v=""/>
    <x v="4"/>
    <s v="BE31392"/>
    <x v="6"/>
    <s v="62431783691"/>
  </r>
  <r>
    <s v="Transfer out to Service pool"/>
    <x v="15"/>
    <s v="OUT"/>
    <s v="836"/>
    <x v="1"/>
    <s v="0000"/>
    <x v="15"/>
    <n v="-440"/>
    <x v="89"/>
    <s v="C0532 A SP_NESSULUX LC31     J"/>
    <s v="YUZ1572"/>
    <s v=" 0001"/>
    <s v="20150430"/>
    <s v=""/>
    <x v="4"/>
    <s v="BE31399"/>
    <x v="6"/>
    <s v="62431783691"/>
  </r>
  <r>
    <s v="Transfer out to Service pool"/>
    <x v="15"/>
    <s v="OUT"/>
    <s v="836"/>
    <x v="1"/>
    <s v="0000"/>
    <x v="15"/>
    <n v="-266"/>
    <x v="89"/>
    <s v="C0532 A SP_NESSULUX LC31     J"/>
    <s v="YUZ1572"/>
    <s v=" 0001"/>
    <s v="20150430"/>
    <s v=""/>
    <x v="4"/>
    <s v="BE31400"/>
    <x v="6"/>
    <s v="62431783691"/>
  </r>
  <r>
    <s v="Transfer out to Service pool"/>
    <x v="15"/>
    <s v="OUT"/>
    <s v="836"/>
    <x v="1"/>
    <s v="0000"/>
    <x v="15"/>
    <n v="-82.05"/>
    <x v="90"/>
    <s v="C0532 A SP_NESSULUX LC31     J"/>
    <s v="YUZ1595"/>
    <s v=" 0001"/>
    <s v="20150604"/>
    <s v=""/>
    <x v="4"/>
    <s v="BE31392"/>
    <x v="6"/>
    <s v="62431783691"/>
  </r>
  <r>
    <s v="Transfer out to Service pool"/>
    <x v="15"/>
    <s v="OUT"/>
    <s v="836"/>
    <x v="1"/>
    <s v="0000"/>
    <x v="15"/>
    <n v="-75.84"/>
    <x v="90"/>
    <s v="C0532 A SP_NESSULUX LC31     J"/>
    <s v="YUZ1595"/>
    <s v=" 0001"/>
    <s v="20150604"/>
    <s v=""/>
    <x v="4"/>
    <s v="BE31399"/>
    <x v="6"/>
    <s v="62431783691"/>
  </r>
  <r>
    <s v="Transfer out to Service pool"/>
    <x v="15"/>
    <s v="OUT"/>
    <s v="836"/>
    <x v="1"/>
    <s v="0000"/>
    <x v="15"/>
    <n v="-45.85"/>
    <x v="90"/>
    <s v="C0532 A SP_NESSULUX LC31     J"/>
    <s v="YUZ1595"/>
    <s v=" 0001"/>
    <s v="20150604"/>
    <s v=""/>
    <x v="4"/>
    <s v="BE31400"/>
    <x v="6"/>
    <s v="62431783691"/>
  </r>
  <r>
    <s v="Transfer out to Service pool"/>
    <x v="15"/>
    <s v="OUT"/>
    <s v="836"/>
    <x v="1"/>
    <s v="0000"/>
    <x v="15"/>
    <n v="-40"/>
    <x v="89"/>
    <s v="C0532 A SP_NESSULUX LC31     J"/>
    <s v="YUZ1572"/>
    <s v=" 0001"/>
    <s v="20150430"/>
    <s v=""/>
    <x v="4"/>
    <s v="BE31388"/>
    <x v="6"/>
    <s v="62431783691"/>
  </r>
  <r>
    <s v="Transfer out to Service pool"/>
    <x v="15"/>
    <s v="OUT"/>
    <s v="836"/>
    <x v="1"/>
    <s v="0000"/>
    <x v="15"/>
    <n v="-13"/>
    <x v="89"/>
    <s v="C0532 A SP_NESSULUX LC31     J"/>
    <s v="YUZ1572"/>
    <s v=" 0001"/>
    <s v="20150430"/>
    <s v=""/>
    <x v="4"/>
    <s v="BE31386"/>
    <x v="6"/>
    <s v="62431783691"/>
  </r>
  <r>
    <s v="Transfer out to Service pool"/>
    <x v="15"/>
    <s v="OUT"/>
    <s v="836"/>
    <x v="1"/>
    <s v="0000"/>
    <x v="15"/>
    <n v="-6.89"/>
    <x v="90"/>
    <s v="C0532 A SP_NESSULUX LC31     J"/>
    <s v="YUZ1595"/>
    <s v=" 0001"/>
    <s v="20150604"/>
    <s v=""/>
    <x v="4"/>
    <s v="BE31388"/>
    <x v="6"/>
    <s v="62431783691"/>
  </r>
  <r>
    <s v="Transfer out to Service pool"/>
    <x v="15"/>
    <s v="OUT"/>
    <s v="836"/>
    <x v="1"/>
    <s v="0000"/>
    <x v="15"/>
    <n v="-2.2400000000000002"/>
    <x v="90"/>
    <s v="C0532 A SP_NESSULUX LC31     J"/>
    <s v="YUZ1595"/>
    <s v=" 0001"/>
    <s v="20150604"/>
    <s v=""/>
    <x v="4"/>
    <s v="BE31386"/>
    <x v="6"/>
    <s v="62431783691"/>
  </r>
  <r>
    <s v="Transfers From Related Company - World Trade:"/>
    <x v="15"/>
    <s v="IN"/>
    <s v="836"/>
    <x v="3"/>
    <s v="0000"/>
    <x v="15"/>
    <n v="183723.53"/>
    <x v="105"/>
    <s v="              62460024"/>
    <s v="6000000"/>
    <s v=""/>
    <s v="20150525"/>
    <s v=""/>
    <x v="4"/>
    <s v=""/>
    <x v="7"/>
    <s v=""/>
  </r>
  <r>
    <s v="TRANSFER FROM SERVICE POOL"/>
    <x v="15"/>
    <s v="IN"/>
    <s v="836"/>
    <x v="4"/>
    <s v="0000"/>
    <x v="15"/>
    <n v="2474.94"/>
    <x v="100"/>
    <s v=""/>
    <s v="92009"/>
    <s v=""/>
    <s v="20150528"/>
    <s v=""/>
    <x v="4"/>
    <s v="BE31083"/>
    <x v="7"/>
    <s v="62402287032I"/>
  </r>
  <r>
    <s v="TRANSFER TO COST"/>
    <x v="16"/>
    <s v="OUT"/>
    <s v="836"/>
    <x v="0"/>
    <s v="0000"/>
    <x v="16"/>
    <n v="0"/>
    <x v="2"/>
    <s v="(ROUNDING) DIFFERENCE VS. SLC"/>
    <s v=""/>
    <s v=""/>
    <s v="20150604"/>
    <s v=""/>
    <x v="4"/>
    <s v=""/>
    <x v="7"/>
    <s v=""/>
  </r>
  <r>
    <s v="TRANSFER TO COST"/>
    <x v="16"/>
    <s v="OUT"/>
    <s v="836"/>
    <x v="0"/>
    <s v="0000"/>
    <x v="16"/>
    <n v="-11807.9"/>
    <x v="89"/>
    <s v="C0533 A SP_ISFS OPERATIONS LCJ"/>
    <s v="YUZ1572"/>
    <s v=" 0001"/>
    <s v="20150430"/>
    <s v=""/>
    <x v="4"/>
    <s v="FS01560"/>
    <x v="2"/>
    <s v="62431783699"/>
  </r>
  <r>
    <s v="TRANSFER TO COST"/>
    <x v="16"/>
    <s v="OUT"/>
    <s v="836"/>
    <x v="0"/>
    <s v="0000"/>
    <x v="16"/>
    <n v="-5458.43"/>
    <x v="89"/>
    <s v="C0533 A SP_ISFS OPERATIONS LCJ"/>
    <s v="YUZ1572"/>
    <s v=" 0001"/>
    <s v="20150430"/>
    <s v=""/>
    <x v="4"/>
    <s v="FS00602"/>
    <x v="1"/>
    <s v="62431783699"/>
  </r>
  <r>
    <s v="TRANSFER TO COST"/>
    <x v="16"/>
    <s v="OUT"/>
    <s v="836"/>
    <x v="0"/>
    <s v="0000"/>
    <x v="16"/>
    <n v="-1677.57"/>
    <x v="89"/>
    <s v="C0533 A SP_ISFS OPERATIONS LCJ"/>
    <s v="YUZ1572"/>
    <s v=" 0001"/>
    <s v="20150430"/>
    <s v=""/>
    <x v="4"/>
    <s v="FS00794"/>
    <x v="2"/>
    <s v="62431783699"/>
  </r>
  <r>
    <s v="TRANSFER TO COST"/>
    <x v="16"/>
    <s v="OUT"/>
    <s v="836"/>
    <x v="0"/>
    <s v="0000"/>
    <x v="16"/>
    <n v="-1591.16"/>
    <x v="89"/>
    <s v="C0533 A SP_ISFS OPERATIONS LCJ"/>
    <s v="YUZ1572"/>
    <s v=" 0001"/>
    <s v="20150430"/>
    <s v=""/>
    <x v="4"/>
    <s v="FS00756"/>
    <x v="0"/>
    <s v="62431783699"/>
  </r>
  <r>
    <s v="TRANSFER TO COST"/>
    <x v="16"/>
    <s v="OUT"/>
    <s v="836"/>
    <x v="0"/>
    <s v="0000"/>
    <x v="16"/>
    <n v="-214.97"/>
    <x v="89"/>
    <s v="C0533 A SP_ISFS OPERATIONS LCJ"/>
    <s v="YUZ1572"/>
    <s v=" 0001"/>
    <s v="20150430"/>
    <s v=""/>
    <x v="4"/>
    <s v="FS00726"/>
    <x v="3"/>
    <s v="62431783699"/>
  </r>
  <r>
    <s v="TRANSFER TO COST"/>
    <x v="16"/>
    <s v="OUT"/>
    <s v="836"/>
    <x v="0"/>
    <s v="0000"/>
    <x v="16"/>
    <n v="-210.75"/>
    <x v="89"/>
    <s v="C0533 A SP_ISFS OPERATIONS LCJ"/>
    <s v="YUZ1572"/>
    <s v=" 0001"/>
    <s v="20150430"/>
    <s v=""/>
    <x v="4"/>
    <s v="FS01572"/>
    <x v="1"/>
    <s v="62431783699"/>
  </r>
  <r>
    <s v="TRANSFER TO COST"/>
    <x v="16"/>
    <s v="OUT"/>
    <s v="836"/>
    <x v="0"/>
    <s v="0000"/>
    <x v="16"/>
    <n v="-198.11"/>
    <x v="89"/>
    <s v="C0533 A SP_ISFS OPERATIONS LCJ"/>
    <s v="YUZ1572"/>
    <s v=" 0001"/>
    <s v="20150430"/>
    <s v=""/>
    <x v="4"/>
    <s v="FS00748"/>
    <x v="0"/>
    <s v="62431783699"/>
  </r>
  <r>
    <s v="TRANSFER TO COST"/>
    <x v="16"/>
    <s v="OUT"/>
    <s v="836"/>
    <x v="0"/>
    <s v="0000"/>
    <x v="16"/>
    <n v="-147.53"/>
    <x v="89"/>
    <s v="C0533 A SP_ISFS OPERATIONS LCJ"/>
    <s v="YUZ1572"/>
    <s v=" 0001"/>
    <s v="20150430"/>
    <s v=""/>
    <x v="4"/>
    <s v="FS00747"/>
    <x v="0"/>
    <s v="62431783699"/>
  </r>
  <r>
    <s v="TRANSFER TO COST"/>
    <x v="16"/>
    <s v="OUT"/>
    <s v="836"/>
    <x v="0"/>
    <s v="0000"/>
    <x v="16"/>
    <n v="-147.53"/>
    <x v="89"/>
    <s v="C0533 A SP_ISFS OPERATIONS LCJ"/>
    <s v="YUZ1572"/>
    <s v=" 0001"/>
    <s v="20150430"/>
    <s v=""/>
    <x v="4"/>
    <s v="FS00754"/>
    <x v="0"/>
    <s v="62431783699"/>
  </r>
  <r>
    <s v="TRANSFER TO COST"/>
    <x v="16"/>
    <s v="OUT"/>
    <s v="836"/>
    <x v="0"/>
    <s v="0000"/>
    <x v="16"/>
    <n v="103.77"/>
    <x v="90"/>
    <s v="C0533 A SP_ISFS OPERATIONS LCJ"/>
    <s v="YUZ1595"/>
    <s v=" 0001"/>
    <s v="20150604"/>
    <s v=""/>
    <x v="4"/>
    <s v="FS01271"/>
    <x v="1"/>
    <s v="62431783699"/>
  </r>
  <r>
    <s v="TRANSFER TO COST"/>
    <x v="16"/>
    <s v="OUT"/>
    <s v="836"/>
    <x v="0"/>
    <s v="0000"/>
    <x v="16"/>
    <n v="324.29000000000002"/>
    <x v="90"/>
    <s v="C0533 A SP_ISFS OPERATIONS LCJ"/>
    <s v="YUZ1595"/>
    <s v=" 0001"/>
    <s v="20150604"/>
    <s v=""/>
    <x v="4"/>
    <s v="FS01572"/>
    <x v="1"/>
    <s v="62431783699"/>
  </r>
  <r>
    <s v="TRANSFER TO COST"/>
    <x v="16"/>
    <s v="OUT"/>
    <s v="836"/>
    <x v="0"/>
    <s v="0000"/>
    <x v="16"/>
    <n v="1151.26"/>
    <x v="90"/>
    <s v="C0533 A SP_ISFS OPERATIONS LCJ"/>
    <s v="YUZ1595"/>
    <s v=" 0001"/>
    <s v="20150604"/>
    <s v=""/>
    <x v="4"/>
    <s v="FS00754"/>
    <x v="0"/>
    <s v="62431783699"/>
  </r>
  <r>
    <s v="TRANSFER TO COST"/>
    <x v="16"/>
    <s v="OUT"/>
    <s v="836"/>
    <x v="0"/>
    <s v="0000"/>
    <x v="16"/>
    <n v="1151.26"/>
    <x v="90"/>
    <s v="C0533 A SP_ISFS OPERATIONS LCJ"/>
    <s v="YUZ1595"/>
    <s v=" 0001"/>
    <s v="20150604"/>
    <s v=""/>
    <x v="4"/>
    <s v="FS00747"/>
    <x v="0"/>
    <s v="62431783699"/>
  </r>
  <r>
    <s v="TRANSFER TO COST"/>
    <x v="16"/>
    <s v="OUT"/>
    <s v="836"/>
    <x v="0"/>
    <s v="0000"/>
    <x v="16"/>
    <n v="1559.88"/>
    <x v="90"/>
    <s v="C0533 A SP_ISFS OPERATIONS LCJ"/>
    <s v="YUZ1595"/>
    <s v=" 0001"/>
    <s v="20150604"/>
    <s v=""/>
    <x v="4"/>
    <s v="FS00748"/>
    <x v="0"/>
    <s v="62431783699"/>
  </r>
  <r>
    <s v="TRANSFER TO COST"/>
    <x v="16"/>
    <s v="OUT"/>
    <s v="836"/>
    <x v="0"/>
    <s v="0000"/>
    <x v="16"/>
    <n v="11442.4"/>
    <x v="90"/>
    <s v="C0533 A SP_ISFS OPERATIONS LCJ"/>
    <s v="YUZ1595"/>
    <s v=" 0001"/>
    <s v="20150604"/>
    <s v=""/>
    <x v="4"/>
    <s v="FS00756"/>
    <x v="0"/>
    <s v="62431783699"/>
  </r>
  <r>
    <s v="TRANSFER TO COST"/>
    <x v="16"/>
    <s v="OUT"/>
    <s v="836"/>
    <x v="0"/>
    <s v="0000"/>
    <x v="16"/>
    <n v="14672.39"/>
    <x v="90"/>
    <s v="C0533 A SP_ISFS OPERATIONS LCJ"/>
    <s v="YUZ1595"/>
    <s v=" 0001"/>
    <s v="20150604"/>
    <s v=""/>
    <x v="4"/>
    <s v="FS00794"/>
    <x v="2"/>
    <s v="62431783699"/>
  </r>
  <r>
    <s v="TRANSFER TO COST"/>
    <x v="16"/>
    <s v="OUT"/>
    <s v="836"/>
    <x v="0"/>
    <s v="0000"/>
    <x v="16"/>
    <n v="19933.09"/>
    <x v="90"/>
    <s v="C0533 A SP_ISFS OPERATIONS LCJ"/>
    <s v="YUZ1595"/>
    <s v=" 0001"/>
    <s v="20150604"/>
    <s v=""/>
    <x v="4"/>
    <s v="FS01312"/>
    <x v="1"/>
    <s v="62431783699"/>
  </r>
  <r>
    <s v="TRANSFER TO COST"/>
    <x v="16"/>
    <s v="OUT"/>
    <s v="836"/>
    <x v="0"/>
    <s v="0000"/>
    <x v="16"/>
    <n v="36832.120000000003"/>
    <x v="90"/>
    <s v="C0533 A SP_ISFS OPERATIONS LCJ"/>
    <s v="YUZ1595"/>
    <s v=" 0001"/>
    <s v="20150604"/>
    <s v=""/>
    <x v="4"/>
    <s v="FS00602"/>
    <x v="1"/>
    <s v="62431783699"/>
  </r>
  <r>
    <s v="TRANSFER TO COST"/>
    <x v="16"/>
    <s v="OUT"/>
    <s v="836"/>
    <x v="0"/>
    <s v="0000"/>
    <x v="16"/>
    <n v="50135.98"/>
    <x v="90"/>
    <s v="C0533 A SP_ISFS OPERATIONS LCJ"/>
    <s v="YUZ1595"/>
    <s v=" 0001"/>
    <s v="20150604"/>
    <s v=""/>
    <x v="4"/>
    <s v="FS01560"/>
    <x v="2"/>
    <s v="62431783699"/>
  </r>
  <r>
    <s v="Transfer out to Service pool"/>
    <x v="16"/>
    <s v="OUT"/>
    <s v="836"/>
    <x v="1"/>
    <s v="0000"/>
    <x v="16"/>
    <n v="-3333.22"/>
    <x v="89"/>
    <s v="C0533 A SP_ISFS OPERATIONS LCJ"/>
    <s v="YUZ1572"/>
    <s v=" 0001"/>
    <s v="20150430"/>
    <s v=""/>
    <x v="4"/>
    <s v="BE31121"/>
    <x v="6"/>
    <s v="62431783699"/>
  </r>
  <r>
    <s v="Transfer out to Service pool"/>
    <x v="16"/>
    <s v="OUT"/>
    <s v="836"/>
    <x v="1"/>
    <s v="0000"/>
    <x v="16"/>
    <n v="-387.78"/>
    <x v="89"/>
    <s v="C0533 A SP_ISFS OPERATIONS LCJ"/>
    <s v="YUZ1572"/>
    <s v=" 0001"/>
    <s v="20150430"/>
    <s v=""/>
    <x v="4"/>
    <s v="BE31398"/>
    <x v="6"/>
    <s v="62431783699"/>
  </r>
  <r>
    <s v="Transfer out to Service pool"/>
    <x v="16"/>
    <s v="OUT"/>
    <s v="836"/>
    <x v="1"/>
    <s v="0000"/>
    <x v="16"/>
    <n v="1167.46"/>
    <x v="90"/>
    <s v="C0533 A SP_ISFS OPERATIONS LCJ"/>
    <s v="YUZ1595"/>
    <s v=" 0001"/>
    <s v="20150604"/>
    <s v=""/>
    <x v="4"/>
    <s v="BE31398"/>
    <x v="6"/>
    <s v="62431783699"/>
  </r>
  <r>
    <s v="Transfers From Related Company - World Trade:"/>
    <x v="16"/>
    <s v="IN"/>
    <s v="836"/>
    <x v="3"/>
    <s v="0000"/>
    <x v="16"/>
    <n v="49044.06"/>
    <x v="106"/>
    <s v="              62460047"/>
    <s v="6000000"/>
    <s v=""/>
    <s v="20150528"/>
    <s v=""/>
    <x v="4"/>
    <s v=""/>
    <x v="7"/>
    <s v=""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n v="0"/>
    <x v="18"/>
    <n v="0"/>
    <m/>
    <x v="11"/>
    <m/>
    <x v="18"/>
    <m/>
    <x v="107"/>
    <m/>
    <m/>
    <m/>
    <m/>
    <m/>
    <x v="5"/>
    <m/>
    <x v="22"/>
    <m/>
  </r>
  <r>
    <m/>
    <x v="19"/>
    <m/>
    <m/>
    <x v="11"/>
    <m/>
    <x v="18"/>
    <m/>
    <x v="107"/>
    <m/>
    <m/>
    <m/>
    <m/>
    <m/>
    <x v="5"/>
    <m/>
    <x v="2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3" cacheId="1" autoFormatId="4117" applyNumberFormats="1" applyBorderFormats="1" applyFontFormats="1" applyPatternFormats="1" applyAlignmentFormats="1" applyWidthHeightFormats="1" dataCaption="Data" updatedVersion="5" minRefreshableVersion="3" showMemberPropertyTips="0" useAutoFormatting="1" itemPrintTitles="1" createdVersion="4" indent="0" compact="0" compactData="0" gridDropZones="1">
  <location ref="A3:H7" firstHeaderRow="1" firstDataRow="2" firstDataCol="2" rowPageCount="1" colPageCount="1"/>
  <pivotFields count="18">
    <pivotField compact="0" outline="0" subtotalTop="0" showAll="0" includeNewItemsInFilter="1"/>
    <pivotField axis="axisRow" compact="0" outline="0" subtotalTop="0" showAll="0" includeNewItemsInFilter="1" defaultSubtotal="0">
      <items count="20">
        <item x="18"/>
        <item x="5"/>
        <item x="4"/>
        <item x="2"/>
        <item x="6"/>
        <item h="1" x="3"/>
        <item x="7"/>
        <item x="11"/>
        <item x="12"/>
        <item x="14"/>
        <item x="15"/>
        <item x="16"/>
        <item x="1"/>
        <item x="8"/>
        <item x="9"/>
        <item x="10"/>
        <item x="0"/>
        <item x="13"/>
        <item x="19"/>
        <item x="17"/>
      </items>
    </pivotField>
    <pivotField compact="0" outline="0" showAll="0"/>
    <pivotField compact="0" outline="0" subtotalTop="0" showAll="0" includeNewItemsInFilter="1"/>
    <pivotField axis="axisPage" compact="0" outline="0" subtotalTop="0" multipleItemSelectionAllowed="1" showAll="0" includeNewItemsInFilter="1" defaultSubtotal="0">
      <items count="17">
        <item x="0"/>
        <item h="1" x="8"/>
        <item m="1" x="16"/>
        <item x="1"/>
        <item x="3"/>
        <item x="6"/>
        <item x="7"/>
        <item x="4"/>
        <item x="5"/>
        <item x="2"/>
        <item x="11"/>
        <item m="1" x="12"/>
        <item m="1" x="14"/>
        <item m="1" x="13"/>
        <item x="10"/>
        <item m="1" x="15"/>
        <item x="9"/>
      </items>
    </pivotField>
    <pivotField compact="0" outline="0" subtotalTop="0" showAll="0" includeNewItemsInFilter="1"/>
    <pivotField axis="axisRow" compact="0" outline="0" subtotalTop="0" showAll="0" includeNewItemsInFilter="1" sortType="ascending" rankBy="0" defaultSubtotal="0">
      <items count="30">
        <item n=",," h="1" x="17"/>
        <item m="1" x="20"/>
        <item m="1" x="28"/>
        <item m="1" x="24"/>
        <item m="1" x="25"/>
        <item m="1" x="26"/>
        <item m="1" x="27"/>
        <item m="1" x="29"/>
        <item m="1" x="21"/>
        <item m="1" x="23"/>
        <item m="1" x="19"/>
        <item m="1" x="22"/>
        <item x="0"/>
        <item x="1"/>
        <item h="1" x="2"/>
        <item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x="18"/>
      </items>
    </pivotField>
    <pivotField dataField="1" compact="0" outline="0" subtotalTop="0" showAll="0" includeNewItemsInFilter="1"/>
    <pivotField compact="0" outline="0" subtotalTop="0" showAll="0" includeNewItemsInFilter="1">
      <items count="109">
        <item x="16"/>
        <item x="12"/>
        <item x="44"/>
        <item x="49"/>
        <item x="42"/>
        <item x="64"/>
        <item x="62"/>
        <item x="83"/>
        <item x="81"/>
        <item x="78"/>
        <item x="103"/>
        <item x="100"/>
        <item x="104"/>
        <item x="96"/>
        <item x="67"/>
        <item x="97"/>
        <item x="79"/>
        <item x="9"/>
        <item x="40"/>
        <item x="60"/>
        <item x="37"/>
        <item x="53"/>
        <item x="54"/>
        <item x="55"/>
        <item x="74"/>
        <item x="92"/>
        <item x="26"/>
        <item x="13"/>
        <item x="3"/>
        <item x="20"/>
        <item x="23"/>
        <item x="29"/>
        <item x="17"/>
        <item x="27"/>
        <item x="28"/>
        <item x="14"/>
        <item x="4"/>
        <item x="5"/>
        <item x="21"/>
        <item x="22"/>
        <item x="24"/>
        <item x="25"/>
        <item x="30"/>
        <item x="15"/>
        <item x="31"/>
        <item x="18"/>
        <item x="19"/>
        <item x="32"/>
        <item x="33"/>
        <item x="34"/>
        <item x="11"/>
        <item x="8"/>
        <item x="41"/>
        <item x="48"/>
        <item x="43"/>
        <item x="36"/>
        <item x="46"/>
        <item x="47"/>
        <item x="50"/>
        <item x="45"/>
        <item x="59"/>
        <item x="61"/>
        <item x="71"/>
        <item x="69"/>
        <item x="63"/>
        <item x="52"/>
        <item x="66"/>
        <item x="68"/>
        <item x="70"/>
        <item x="77"/>
        <item x="80"/>
        <item x="88"/>
        <item x="73"/>
        <item x="85"/>
        <item x="87"/>
        <item x="86"/>
        <item x="82"/>
        <item x="84"/>
        <item x="95"/>
        <item x="98"/>
        <item x="99"/>
        <item x="102"/>
        <item x="105"/>
        <item x="101"/>
        <item x="91"/>
        <item x="106"/>
        <item x="65"/>
        <item x="6"/>
        <item x="38"/>
        <item x="56"/>
        <item x="75"/>
        <item x="93"/>
        <item x="58"/>
        <item x="1"/>
        <item x="94"/>
        <item x="7"/>
        <item x="39"/>
        <item x="57"/>
        <item x="76"/>
        <item x="10"/>
        <item x="90"/>
        <item x="2"/>
        <item x="0"/>
        <item x="35"/>
        <item x="51"/>
        <item x="72"/>
        <item x="89"/>
        <item x="107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Col" compact="0" outline="0" subtotalTop="0" showAll="0" includeNewItemsInFilter="1">
      <items count="14">
        <item x="0"/>
        <item x="1"/>
        <item x="2"/>
        <item x="3"/>
        <item x="4"/>
        <item m="1" x="8"/>
        <item m="1" x="12"/>
        <item m="1" x="9"/>
        <item h="1" x="5"/>
        <item m="1" x="6"/>
        <item m="1" x="10"/>
        <item m="1" x="7"/>
        <item m="1" x="11"/>
        <item t="default"/>
      </items>
    </pivotField>
    <pivotField compact="0" outline="0" subtotalTop="0" showAll="0" includeNewItemsInFilter="1"/>
    <pivotField compact="0" outline="0" subtotalTop="0" showAll="0" includeNewItemsInFilter="1">
      <items count="24">
        <item x="7"/>
        <item x="15"/>
        <item x="6"/>
        <item x="10"/>
        <item x="21"/>
        <item x="11"/>
        <item x="20"/>
        <item x="1"/>
        <item x="0"/>
        <item x="2"/>
        <item x="12"/>
        <item x="13"/>
        <item x="8"/>
        <item x="5"/>
        <item x="3"/>
        <item x="14"/>
        <item x="4"/>
        <item x="16"/>
        <item x="9"/>
        <item x="18"/>
        <item x="19"/>
        <item x="17"/>
        <item x="22"/>
        <item t="default"/>
      </items>
    </pivotField>
    <pivotField compact="0" outline="0" subtotalTop="0" showAll="0" includeNewItemsInFilter="1"/>
  </pivotFields>
  <rowFields count="2">
    <field x="6"/>
    <field x="1"/>
  </rowFields>
  <rowItems count="3">
    <i>
      <x v="12"/>
      <x v="16"/>
    </i>
    <i>
      <x v="13"/>
      <x v="12"/>
    </i>
    <i t="grand">
      <x/>
    </i>
  </rowItems>
  <colFields count="1">
    <field x="14"/>
  </colFields>
  <colItems count="6">
    <i>
      <x/>
    </i>
    <i>
      <x v="1"/>
    </i>
    <i>
      <x v="2"/>
    </i>
    <i>
      <x v="3"/>
    </i>
    <i>
      <x v="4"/>
    </i>
    <i t="grand">
      <x/>
    </i>
  </colItems>
  <pageFields count="1">
    <pageField fld="4" hier="-1"/>
  </pageFields>
  <dataFields count="1">
    <dataField name="Sum of AMTLOC" fld="7" baseField="0" baseItem="0" numFmtId="164"/>
  </dataFields>
  <formats count="8">
    <format dxfId="7">
      <pivotArea field="6" grandCol="1" outline="0" collapsedLevelsAreSubtotals="1" axis="axisRow" fieldPosition="0">
        <references count="2">
          <reference field="1" count="1" selected="0">
            <x v="4"/>
          </reference>
          <reference field="6" count="1" selected="0">
            <x v="18"/>
          </reference>
        </references>
      </pivotArea>
    </format>
    <format dxfId="6">
      <pivotArea field="6" grandCol="1" outline="0" collapsedLevelsAreSubtotals="1" axis="axisRow" fieldPosition="0">
        <references count="2">
          <reference field="1" count="1" selected="0">
            <x v="7"/>
          </reference>
          <reference field="6" count="1" selected="0">
            <x v="23"/>
          </reference>
        </references>
      </pivotArea>
    </format>
    <format dxfId="5">
      <pivotArea field="6" grandCol="1" outline="0" collapsedLevelsAreSubtotals="1" axis="axisRow" fieldPosition="0">
        <references count="2">
          <reference field="1" count="1" selected="0">
            <x v="4"/>
          </reference>
          <reference field="6" count="1" selected="0">
            <x v="18"/>
          </reference>
        </references>
      </pivotArea>
    </format>
    <format dxfId="4">
      <pivotArea field="6" grandCol="1" outline="0" collapsedLevelsAreSubtotals="1" axis="axisRow" fieldPosition="0">
        <references count="2">
          <reference field="1" count="1" selected="0">
            <x v="7"/>
          </reference>
          <reference field="6" count="1" selected="0">
            <x v="23"/>
          </reference>
        </references>
      </pivotArea>
    </format>
    <format dxfId="3">
      <pivotArea field="6" grandCol="1" outline="0" collapsedLevelsAreSubtotals="1" axis="axisRow" fieldPosition="0">
        <references count="2">
          <reference field="1" count="1" selected="0">
            <x v="13"/>
          </reference>
          <reference field="6" count="1" selected="0">
            <x v="20"/>
          </reference>
        </references>
      </pivotArea>
    </format>
    <format dxfId="2">
      <pivotArea field="6" grandCol="1" outline="0" collapsedLevelsAreSubtotals="1" axis="axisRow" fieldPosition="0">
        <references count="2">
          <reference field="1" count="1" selected="0">
            <x v="10"/>
          </reference>
          <reference field="6" count="1" selected="0">
            <x v="27"/>
          </reference>
        </references>
      </pivotArea>
    </format>
    <format dxfId="1">
      <pivotArea field="6" grandCol="1" outline="0" collapsedLevelsAreSubtotals="1" axis="axisRow" fieldPosition="0">
        <references count="1">
          <reference field="6" count="1" selected="0" defaultSubtotal="1">
            <x v="17"/>
          </reference>
        </references>
      </pivotArea>
    </format>
    <format dxfId="0">
      <pivotArea grandCol="1" outline="0" collapsedLevelsAreSubtotals="1" fieldPosition="0"/>
    </format>
  </formats>
  <conditionalFormats count="4">
    <conditionalFormat priority="7">
      <pivotAreas count="17">
        <pivotArea type="data" grandCol="1" outline="0" collapsedLevelsAreSubtotals="1" fieldPosition="0">
          <references count="2">
            <reference field="4294967294" count="1" selected="0">
              <x v="0"/>
            </reference>
            <reference field="6" count="1" selected="0" defaultSubtotal="1">
              <x v="12"/>
            </reference>
          </references>
        </pivotArea>
        <pivotArea type="data" grandCol="1" outline="0" collapsedLevelsAreSubtotals="1" fieldPosition="0">
          <references count="2">
            <reference field="4294967294" count="1" selected="0">
              <x v="0"/>
            </reference>
            <reference field="6" count="1" selected="0" defaultSubtotal="1">
              <x v="13"/>
            </reference>
          </references>
        </pivotArea>
        <pivotArea type="data" grandCol="1" outline="0" collapsedLevelsAreSubtotals="1" fieldPosition="0">
          <references count="2">
            <reference field="4294967294" count="1" selected="0">
              <x v="0"/>
            </reference>
            <reference field="6" count="1" selected="0" defaultSubtotal="1">
              <x v="0"/>
            </reference>
          </references>
        </pivotArea>
        <pivotArea type="data" grandCol="1" outline="0" collapsedLevelsAreSubtotals="1" fieldPosition="0">
          <references count="2">
            <reference field="4294967294" count="1" selected="0">
              <x v="0"/>
            </reference>
            <reference field="6" count="1" selected="0" defaultSubtotal="1">
              <x v="14"/>
            </reference>
          </references>
        </pivotArea>
        <pivotArea type="data" grandCol="1" outline="0" collapsedLevelsAreSubtotals="1" fieldPosition="0">
          <references count="2">
            <reference field="4294967294" count="1" selected="0">
              <x v="0"/>
            </reference>
            <reference field="6" count="1" selected="0" defaultSubtotal="1">
              <x v="15"/>
            </reference>
          </references>
        </pivotArea>
        <pivotArea type="data" grandCol="1" outline="0" collapsedLevelsAreSubtotals="1" fieldPosition="0">
          <references count="2">
            <reference field="4294967294" count="1" selected="0">
              <x v="0"/>
            </reference>
            <reference field="6" count="1" selected="0" defaultSubtotal="1">
              <x v="16"/>
            </reference>
          </references>
        </pivotArea>
        <pivotArea type="data" grandCol="1" outline="0" collapsedLevelsAreSubtotals="1" fieldPosition="0">
          <references count="2">
            <reference field="4294967294" count="1" selected="0">
              <x v="0"/>
            </reference>
            <reference field="6" count="1" selected="0" defaultSubtotal="1">
              <x v="17"/>
            </reference>
          </references>
        </pivotArea>
        <pivotArea type="data" grandCol="1" outline="0" collapsedLevelsAreSubtotals="1" fieldPosition="0">
          <references count="2">
            <reference field="4294967294" count="1" selected="0">
              <x v="0"/>
            </reference>
            <reference field="6" count="1" selected="0" defaultSubtotal="1">
              <x v="19"/>
            </reference>
          </references>
        </pivotArea>
        <pivotArea type="data" grandCol="1" outline="0" collapsedLevelsAreSubtotals="1" fieldPosition="0">
          <references count="2">
            <reference field="4294967294" count="1" selected="0">
              <x v="0"/>
            </reference>
            <reference field="6" count="1" selected="0" defaultSubtotal="1">
              <x v="20"/>
            </reference>
          </references>
        </pivotArea>
        <pivotArea type="data" grandCol="1" outline="0" collapsedLevelsAreSubtotals="1" fieldPosition="0">
          <references count="2">
            <reference field="4294967294" count="1" selected="0">
              <x v="0"/>
            </reference>
            <reference field="6" count="1" selected="0" defaultSubtotal="1">
              <x v="21"/>
            </reference>
          </references>
        </pivotArea>
        <pivotArea type="data" grandCol="1" outline="0" collapsedLevelsAreSubtotals="1" fieldPosition="0">
          <references count="2">
            <reference field="4294967294" count="1" selected="0">
              <x v="0"/>
            </reference>
            <reference field="6" count="1" selected="0" defaultSubtotal="1">
              <x v="22"/>
            </reference>
          </references>
        </pivotArea>
        <pivotArea type="data" grandCol="1" outline="0" collapsedLevelsAreSubtotals="1" fieldPosition="0">
          <references count="2">
            <reference field="4294967294" count="1" selected="0">
              <x v="0"/>
            </reference>
            <reference field="6" count="1" selected="0" defaultSubtotal="1">
              <x v="23"/>
            </reference>
          </references>
        </pivotArea>
        <pivotArea type="data" grandCol="1" outline="0" collapsedLevelsAreSubtotals="1" fieldPosition="0">
          <references count="2">
            <reference field="4294967294" count="1" selected="0">
              <x v="0"/>
            </reference>
            <reference field="6" count="1" selected="0" defaultSubtotal="1">
              <x v="24"/>
            </reference>
          </references>
        </pivotArea>
        <pivotArea type="data" grandCol="1" outline="0" collapsedLevelsAreSubtotals="1" fieldPosition="0">
          <references count="2">
            <reference field="4294967294" count="1" selected="0">
              <x v="0"/>
            </reference>
            <reference field="6" count="1" selected="0" defaultSubtotal="1">
              <x v="25"/>
            </reference>
          </references>
        </pivotArea>
        <pivotArea type="data" grandCol="1" outline="0" collapsedLevelsAreSubtotals="1" fieldPosition="0">
          <references count="2">
            <reference field="4294967294" count="1" selected="0">
              <x v="0"/>
            </reference>
            <reference field="6" count="1" selected="0" defaultSubtotal="1">
              <x v="26"/>
            </reference>
          </references>
        </pivotArea>
        <pivotArea type="data" grandCol="1" outline="0" collapsedLevelsAreSubtotals="1" fieldPosition="0">
          <references count="2">
            <reference field="4294967294" count="1" selected="0">
              <x v="0"/>
            </reference>
            <reference field="6" count="1" selected="0" defaultSubtotal="1">
              <x v="27"/>
            </reference>
          </references>
        </pivotArea>
        <pivotArea type="data" grandCol="1" outline="0" collapsedLevelsAreSubtotals="1" fieldPosition="0">
          <references count="2">
            <reference field="4294967294" count="1" selected="0">
              <x v="0"/>
            </reference>
            <reference field="6" count="1" selected="0" defaultSubtotal="1">
              <x v="28"/>
            </reference>
          </references>
        </pivotArea>
      </pivotAreas>
    </conditionalFormat>
    <conditionalFormat priority="6">
      <pivotAreas count="17">
        <pivotArea type="data" grandCol="1" outline="0" collapsedLevelsAreSubtotals="1" fieldPosition="0">
          <references count="2">
            <reference field="4294967294" count="1" selected="0">
              <x v="0"/>
            </reference>
            <reference field="6" count="1" selected="0" defaultSubtotal="1">
              <x v="12"/>
            </reference>
          </references>
        </pivotArea>
        <pivotArea type="data" grandCol="1" outline="0" collapsedLevelsAreSubtotals="1" fieldPosition="0">
          <references count="2">
            <reference field="4294967294" count="1" selected="0">
              <x v="0"/>
            </reference>
            <reference field="6" count="1" selected="0" defaultSubtotal="1">
              <x v="13"/>
            </reference>
          </references>
        </pivotArea>
        <pivotArea type="data" grandCol="1" outline="0" collapsedLevelsAreSubtotals="1" fieldPosition="0">
          <references count="2">
            <reference field="4294967294" count="1" selected="0">
              <x v="0"/>
            </reference>
            <reference field="6" count="1" selected="0" defaultSubtotal="1">
              <x v="0"/>
            </reference>
          </references>
        </pivotArea>
        <pivotArea type="data" grandCol="1" outline="0" collapsedLevelsAreSubtotals="1" fieldPosition="0">
          <references count="2">
            <reference field="4294967294" count="1" selected="0">
              <x v="0"/>
            </reference>
            <reference field="6" count="1" selected="0" defaultSubtotal="1">
              <x v="14"/>
            </reference>
          </references>
        </pivotArea>
        <pivotArea type="data" grandCol="1" outline="0" collapsedLevelsAreSubtotals="1" fieldPosition="0">
          <references count="2">
            <reference field="4294967294" count="1" selected="0">
              <x v="0"/>
            </reference>
            <reference field="6" count="1" selected="0" defaultSubtotal="1">
              <x v="15"/>
            </reference>
          </references>
        </pivotArea>
        <pivotArea type="data" grandCol="1" outline="0" collapsedLevelsAreSubtotals="1" fieldPosition="0">
          <references count="2">
            <reference field="4294967294" count="1" selected="0">
              <x v="0"/>
            </reference>
            <reference field="6" count="1" selected="0" defaultSubtotal="1">
              <x v="16"/>
            </reference>
          </references>
        </pivotArea>
        <pivotArea type="data" grandCol="1" outline="0" collapsedLevelsAreSubtotals="1" fieldPosition="0">
          <references count="2">
            <reference field="4294967294" count="1" selected="0">
              <x v="0"/>
            </reference>
            <reference field="6" count="1" selected="0" defaultSubtotal="1">
              <x v="17"/>
            </reference>
          </references>
        </pivotArea>
        <pivotArea type="data" grandCol="1" outline="0" collapsedLevelsAreSubtotals="1" fieldPosition="0">
          <references count="2">
            <reference field="4294967294" count="1" selected="0">
              <x v="0"/>
            </reference>
            <reference field="6" count="1" selected="0" defaultSubtotal="1">
              <x v="19"/>
            </reference>
          </references>
        </pivotArea>
        <pivotArea type="data" grandCol="1" outline="0" collapsedLevelsAreSubtotals="1" fieldPosition="0">
          <references count="2">
            <reference field="4294967294" count="1" selected="0">
              <x v="0"/>
            </reference>
            <reference field="6" count="1" selected="0" defaultSubtotal="1">
              <x v="20"/>
            </reference>
          </references>
        </pivotArea>
        <pivotArea type="data" grandCol="1" outline="0" collapsedLevelsAreSubtotals="1" fieldPosition="0">
          <references count="2">
            <reference field="4294967294" count="1" selected="0">
              <x v="0"/>
            </reference>
            <reference field="6" count="1" selected="0" defaultSubtotal="1">
              <x v="21"/>
            </reference>
          </references>
        </pivotArea>
        <pivotArea type="data" grandCol="1" outline="0" collapsedLevelsAreSubtotals="1" fieldPosition="0">
          <references count="2">
            <reference field="4294967294" count="1" selected="0">
              <x v="0"/>
            </reference>
            <reference field="6" count="1" selected="0" defaultSubtotal="1">
              <x v="22"/>
            </reference>
          </references>
        </pivotArea>
        <pivotArea type="data" grandCol="1" outline="0" collapsedLevelsAreSubtotals="1" fieldPosition="0">
          <references count="2">
            <reference field="4294967294" count="1" selected="0">
              <x v="0"/>
            </reference>
            <reference field="6" count="1" selected="0" defaultSubtotal="1">
              <x v="23"/>
            </reference>
          </references>
        </pivotArea>
        <pivotArea type="data" grandCol="1" outline="0" collapsedLevelsAreSubtotals="1" fieldPosition="0">
          <references count="2">
            <reference field="4294967294" count="1" selected="0">
              <x v="0"/>
            </reference>
            <reference field="6" count="1" selected="0" defaultSubtotal="1">
              <x v="24"/>
            </reference>
          </references>
        </pivotArea>
        <pivotArea type="data" grandCol="1" outline="0" collapsedLevelsAreSubtotals="1" fieldPosition="0">
          <references count="2">
            <reference field="4294967294" count="1" selected="0">
              <x v="0"/>
            </reference>
            <reference field="6" count="1" selected="0" defaultSubtotal="1">
              <x v="25"/>
            </reference>
          </references>
        </pivotArea>
        <pivotArea type="data" grandCol="1" outline="0" collapsedLevelsAreSubtotals="1" fieldPosition="0">
          <references count="2">
            <reference field="4294967294" count="1" selected="0">
              <x v="0"/>
            </reference>
            <reference field="6" count="1" selected="0" defaultSubtotal="1">
              <x v="26"/>
            </reference>
          </references>
        </pivotArea>
        <pivotArea type="data" grandCol="1" outline="0" collapsedLevelsAreSubtotals="1" fieldPosition="0">
          <references count="2">
            <reference field="4294967294" count="1" selected="0">
              <x v="0"/>
            </reference>
            <reference field="6" count="1" selected="0" defaultSubtotal="1">
              <x v="27"/>
            </reference>
          </references>
        </pivotArea>
        <pivotArea type="data" grandCol="1" outline="0" collapsedLevelsAreSubtotals="1" fieldPosition="0">
          <references count="2">
            <reference field="4294967294" count="1" selected="0">
              <x v="0"/>
            </reference>
            <reference field="6" count="1" selected="0" defaultSubtotal="1">
              <x v="28"/>
            </reference>
          </references>
        </pivotArea>
      </pivotAreas>
    </conditionalFormat>
    <conditionalFormat priority="2">
      <pivotAreas count="1">
        <pivotArea type="data" grandCol="1" outline="0" collapsedLevelsAreSubtotals="1" fieldPosition="0">
          <references count="1">
            <reference field="4294967294" count="1" selected="0">
              <x v="0"/>
            </reference>
          </references>
        </pivotArea>
      </pivotAreas>
    </conditionalFormat>
    <conditionalFormat priority="1">
      <pivotAreas count="1">
        <pivotArea type="data" grandCol="1" outline="0" collapsedLevelsAreSubtotals="1" fieldPosition="0">
          <references count="1">
            <reference field="4294967294" count="1" selected="0">
              <x v="0"/>
            </reference>
          </references>
        </pivotArea>
      </pivotAreas>
    </conditionalFormat>
  </conditionalFormats>
  <pivotTableStyleInfo name="PivotStyleMedium2" showRowHeaders="1" showColHeaders="1" showRowStripes="0" showColStripes="1" showLastColumn="1"/>
</pivotTableDefinition>
</file>

<file path=xl/queryTables/queryTable1.xml><?xml version="1.0" encoding="utf-8"?>
<queryTable xmlns="http://schemas.openxmlformats.org/spreadsheetml/2006/main" name="Résultats_1" adjustColumnWidth="0" connectionId="3" autoFormatId="16" applyNumberFormats="0" applyBorderFormats="0" applyFontFormats="1" applyPatternFormats="1" applyAlignmentFormats="0" applyWidthHeightFormats="0">
  <queryTableRefresh preserveSortFilterLayout="0" nextId="21" unboundColumnsLeft="5">
    <queryTableFields count="20">
      <queryTableField id="18" dataBound="0"/>
      <queryTableField id="17" dataBound="0"/>
      <queryTableField id="16" dataBound="0"/>
      <queryTableField id="19" dataBound="0"/>
      <queryTableField id="20" dataBound="0"/>
      <queryTableField id="1" name="MAJOR"/>
      <queryTableField id="2" name="MINOR"/>
      <queryTableField id="3" name="SMIN"/>
      <queryTableField id="4" name="LERU"/>
      <queryTableField id="5" name="AMTLOC"/>
      <queryTableField id="6" name="DESCR1"/>
      <queryTableField id="7" name="DESCR2"/>
      <queryTableField id="8" name="VOUCHER_NBR"/>
      <queryTableField id="9" name="VOUCHER_GRP_NBR"/>
      <queryTableField id="10" name="ENTRY_DATE8"/>
      <queryTableField id="11" name="LOCFLD4"/>
      <queryTableField id="12" name="ACCTMO"/>
      <queryTableField id="13" name="PROJECTNUM"/>
      <queryTableField id="14" name="CONTRACTNUM"/>
      <queryTableField id="15" name="FROM_PRODID"/>
    </queryTableFields>
  </queryTableRefresh>
</queryTable>
</file>

<file path=xl/queryTables/queryTable2.xml><?xml version="1.0" encoding="utf-8"?>
<queryTable xmlns="http://schemas.openxmlformats.org/spreadsheetml/2006/main" name="Résultats_2" adjustColumnWidth="0" connectionId="1" autoFormatId="16" applyNumberFormats="0" applyBorderFormats="0" applyFontFormats="1" applyPatternFormats="1" applyAlignmentFormats="0" applyWidthHeightFormats="0">
  <queryTableRefresh preserveSortFilterLayout="0" nextId="21" unboundColumnsLeft="5">
    <queryTableFields count="20">
      <queryTableField id="19" dataBound="0"/>
      <queryTableField id="18" dataBound="0"/>
      <queryTableField id="17" dataBound="0"/>
      <queryTableField id="16" dataBound="0"/>
      <queryTableField id="20" dataBound="0"/>
      <queryTableField id="1" name="MAJOR"/>
      <queryTableField id="2" name="MINOR"/>
      <queryTableField id="3" name="SMIN"/>
      <queryTableField id="4" name="LERU"/>
      <queryTableField id="5" name="AMTLOC"/>
      <queryTableField id="6" name="DESCR1"/>
      <queryTableField id="7" name="DESCR2"/>
      <queryTableField id="8" name="VOUCHER_NBR"/>
      <queryTableField id="9" name="VOUCHER_GRP_NBR"/>
      <queryTableField id="10" name="ENTRY_DATE8"/>
      <queryTableField id="11" name="LOCFLD4"/>
      <queryTableField id="12" name="ACCTMO"/>
      <queryTableField id="13" name="PROJECTNUM"/>
      <queryTableField id="14" name="CONTRACTNUM"/>
      <queryTableField id="15" name="FROM_PRODID"/>
    </queryTableFields>
  </queryTableRefresh>
</queryTable>
</file>

<file path=xl/queryTables/queryTable3.xml><?xml version="1.0" encoding="utf-8"?>
<queryTable xmlns="http://schemas.openxmlformats.org/spreadsheetml/2006/main" name="Résultats" adjustColumnWidth="0" connectionId="2" autoFormatId="16" applyNumberFormats="0" applyBorderFormats="0" applyFontFormats="1" applyPatternFormats="1" applyAlignmentFormats="0" applyWidthHeightFormats="0">
  <queryTableRefresh preserveSortFilterLayout="0" nextId="21" unboundColumnsLeft="5" unboundColumnsRight="1">
    <queryTableFields count="20">
      <queryTableField id="19" dataBound="0"/>
      <queryTableField id="18" dataBound="0"/>
      <queryTableField id="17" dataBound="0"/>
      <queryTableField id="16" dataBound="0"/>
      <queryTableField id="20" dataBound="0"/>
      <queryTableField id="1" name="MAJOR"/>
      <queryTableField id="2" name="MINOR"/>
      <queryTableField id="3" name="LERU"/>
      <queryTableField id="4" name="AMTLOC"/>
      <queryTableField id="5" name="DESCR1"/>
      <queryTableField id="6" name="DESCR2"/>
      <queryTableField id="7" name="VOUCHER_NBR"/>
      <queryTableField id="8" name="VOUCHER_GRP_NBR"/>
      <queryTableField id="9" name="ENTRY_DATE8"/>
      <queryTableField id="10" name="LOCFLD4"/>
      <queryTableField id="11" name="ACCTMO"/>
      <queryTableField id="12" name="PROJECTNUM"/>
      <queryTableField id="13" name="CONTRACTNUM"/>
      <queryTableField id="14" name="FROM_PRODID"/>
      <queryTableField id="15" dataBound="0"/>
    </queryTableFields>
  </queryTableRefresh>
</query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3.xml"/><Relationship Id="rId2" Type="http://schemas.openxmlformats.org/officeDocument/2006/relationships/queryTable" Target="../queryTables/queryTable2.xml"/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311"/>
  <sheetViews>
    <sheetView tabSelected="1" topLeftCell="A3" zoomScaleNormal="100" workbookViewId="0">
      <selection activeCell="D14" sqref="D14"/>
    </sheetView>
  </sheetViews>
  <sheetFormatPr baseColWidth="10" defaultColWidth="9.140625" defaultRowHeight="12.75" x14ac:dyDescent="0.2"/>
  <cols>
    <col min="1" max="1" width="12.28515625" style="11" customWidth="1"/>
    <col min="2" max="2" width="24.140625" customWidth="1"/>
    <col min="3" max="3" width="11.5703125" customWidth="1"/>
    <col min="4" max="5" width="11.5703125" style="12" customWidth="1"/>
    <col min="6" max="7" width="11.5703125" customWidth="1"/>
    <col min="8" max="8" width="10.28515625" customWidth="1"/>
    <col min="9" max="9" width="11.42578125" customWidth="1"/>
    <col min="10" max="11" width="11.7109375" customWidth="1"/>
    <col min="12" max="14" width="12.42578125" customWidth="1"/>
    <col min="15" max="15" width="11.28515625" customWidth="1"/>
    <col min="16" max="17" width="13.28515625" customWidth="1"/>
    <col min="18" max="18" width="13.140625" bestFit="1" customWidth="1"/>
  </cols>
  <sheetData>
    <row r="1" spans="1:8" ht="28.9" customHeight="1" x14ac:dyDescent="0.2">
      <c r="A1" s="17" t="s">
        <v>5</v>
      </c>
      <c r="B1" t="s">
        <v>186</v>
      </c>
    </row>
    <row r="3" spans="1:8" x14ac:dyDescent="0.2">
      <c r="A3" t="s">
        <v>7</v>
      </c>
      <c r="C3" s="14" t="s">
        <v>14</v>
      </c>
      <c r="D3"/>
      <c r="E3"/>
    </row>
    <row r="4" spans="1:8" x14ac:dyDescent="0.2">
      <c r="A4" s="14" t="s">
        <v>6</v>
      </c>
      <c r="B4" s="14" t="s">
        <v>165</v>
      </c>
      <c r="C4" t="s">
        <v>21</v>
      </c>
      <c r="D4" t="s">
        <v>190</v>
      </c>
      <c r="E4" t="s">
        <v>191</v>
      </c>
      <c r="F4" t="s">
        <v>192</v>
      </c>
      <c r="G4" t="s">
        <v>193</v>
      </c>
      <c r="H4" t="s">
        <v>163</v>
      </c>
    </row>
    <row r="5" spans="1:8" x14ac:dyDescent="0.2">
      <c r="A5" t="s">
        <v>177</v>
      </c>
      <c r="B5" t="s">
        <v>178</v>
      </c>
      <c r="C5" s="13">
        <v>-1916.6599999999994</v>
      </c>
      <c r="D5" s="13">
        <v>-2310.98</v>
      </c>
      <c r="E5" s="13">
        <v>-2673.8</v>
      </c>
      <c r="F5" s="13">
        <v>81.639999999999986</v>
      </c>
      <c r="G5" s="13">
        <v>6429.15</v>
      </c>
      <c r="H5" s="16">
        <v>-390.64999999999964</v>
      </c>
    </row>
    <row r="6" spans="1:8" x14ac:dyDescent="0.2">
      <c r="A6" t="s">
        <v>174</v>
      </c>
      <c r="B6" t="s">
        <v>179</v>
      </c>
      <c r="C6" s="13">
        <v>-31175.040000000005</v>
      </c>
      <c r="D6" s="13">
        <v>-14165.959999999997</v>
      </c>
      <c r="E6" s="13">
        <v>-15139.340000000002</v>
      </c>
      <c r="F6" s="13">
        <v>33760.160000000025</v>
      </c>
      <c r="G6" s="13">
        <v>26051.580000000016</v>
      </c>
      <c r="H6" s="16">
        <v>-668.59999999996217</v>
      </c>
    </row>
    <row r="7" spans="1:8" x14ac:dyDescent="0.2">
      <c r="A7" t="s">
        <v>163</v>
      </c>
      <c r="C7" s="13">
        <v>-33091.700000000004</v>
      </c>
      <c r="D7" s="13">
        <v>-16476.939999999999</v>
      </c>
      <c r="E7" s="13">
        <v>-17813.140000000003</v>
      </c>
      <c r="F7" s="13">
        <v>33841.800000000025</v>
      </c>
      <c r="G7" s="13">
        <v>32480.730000000018</v>
      </c>
      <c r="H7" s="16">
        <v>-1059.2499999999618</v>
      </c>
    </row>
    <row r="8" spans="1:8" x14ac:dyDescent="0.2">
      <c r="A8"/>
      <c r="D8"/>
      <c r="E8"/>
    </row>
    <row r="9" spans="1:8" x14ac:dyDescent="0.2">
      <c r="A9"/>
      <c r="D9"/>
      <c r="E9"/>
    </row>
    <row r="10" spans="1:8" x14ac:dyDescent="0.2">
      <c r="A10"/>
      <c r="D10"/>
      <c r="E10"/>
    </row>
    <row r="11" spans="1:8" x14ac:dyDescent="0.2">
      <c r="A11"/>
      <c r="D11"/>
      <c r="E11"/>
    </row>
    <row r="12" spans="1:8" x14ac:dyDescent="0.2">
      <c r="A12"/>
      <c r="D12"/>
      <c r="E12"/>
    </row>
    <row r="13" spans="1:8" x14ac:dyDescent="0.2">
      <c r="A13"/>
      <c r="D13"/>
      <c r="E13"/>
    </row>
    <row r="14" spans="1:8" x14ac:dyDescent="0.2">
      <c r="A14"/>
      <c r="D14"/>
      <c r="E14"/>
    </row>
    <row r="15" spans="1:8" x14ac:dyDescent="0.2">
      <c r="A15"/>
      <c r="D15"/>
      <c r="E15"/>
    </row>
    <row r="16" spans="1:8" x14ac:dyDescent="0.2">
      <c r="A16"/>
      <c r="D16"/>
      <c r="E16"/>
    </row>
    <row r="17" spans="1:5" x14ac:dyDescent="0.2">
      <c r="A17"/>
      <c r="D17"/>
      <c r="E17"/>
    </row>
    <row r="18" spans="1:5" x14ac:dyDescent="0.2">
      <c r="A18"/>
      <c r="D18"/>
      <c r="E18"/>
    </row>
    <row r="19" spans="1:5" x14ac:dyDescent="0.2">
      <c r="A19"/>
      <c r="D19"/>
      <c r="E19"/>
    </row>
    <row r="20" spans="1:5" x14ac:dyDescent="0.2">
      <c r="A20"/>
      <c r="D20"/>
      <c r="E20"/>
    </row>
    <row r="21" spans="1:5" x14ac:dyDescent="0.2">
      <c r="A21"/>
      <c r="D21"/>
      <c r="E21"/>
    </row>
    <row r="22" spans="1:5" x14ac:dyDescent="0.2">
      <c r="A22"/>
      <c r="D22"/>
      <c r="E22"/>
    </row>
    <row r="23" spans="1:5" x14ac:dyDescent="0.2">
      <c r="A23"/>
      <c r="D23"/>
      <c r="E23"/>
    </row>
    <row r="24" spans="1:5" x14ac:dyDescent="0.2">
      <c r="A24"/>
      <c r="D24"/>
      <c r="E24"/>
    </row>
    <row r="25" spans="1:5" ht="13.5" thickBot="1" x14ac:dyDescent="0.25">
      <c r="A25"/>
      <c r="D25"/>
      <c r="E25"/>
    </row>
    <row r="26" spans="1:5" ht="13.5" thickTop="1" x14ac:dyDescent="0.2">
      <c r="A26"/>
      <c r="D26"/>
      <c r="E26"/>
    </row>
    <row r="27" spans="1:5" ht="13.5" thickBot="1" x14ac:dyDescent="0.25">
      <c r="A27"/>
      <c r="D27"/>
      <c r="E27"/>
    </row>
    <row r="28" spans="1:5" ht="13.5" thickTop="1" x14ac:dyDescent="0.2">
      <c r="A28"/>
      <c r="D28"/>
      <c r="E28"/>
    </row>
    <row r="29" spans="1:5" ht="13.5" thickBot="1" x14ac:dyDescent="0.25">
      <c r="A29"/>
      <c r="D29"/>
      <c r="E29"/>
    </row>
    <row r="30" spans="1:5" ht="13.5" thickTop="1" x14ac:dyDescent="0.2">
      <c r="A30"/>
      <c r="D30"/>
      <c r="E30"/>
    </row>
    <row r="31" spans="1:5" ht="13.5" thickBot="1" x14ac:dyDescent="0.25">
      <c r="A31"/>
      <c r="D31"/>
      <c r="E31"/>
    </row>
    <row r="32" spans="1:5" ht="13.5" thickTop="1" x14ac:dyDescent="0.2">
      <c r="A32"/>
      <c r="D32"/>
      <c r="E32"/>
    </row>
    <row r="33" spans="1:5" ht="13.5" thickBot="1" x14ac:dyDescent="0.25">
      <c r="A33"/>
      <c r="D33"/>
      <c r="E33"/>
    </row>
    <row r="34" spans="1:5" ht="13.5" thickTop="1" x14ac:dyDescent="0.2">
      <c r="A34"/>
      <c r="D34"/>
      <c r="E34"/>
    </row>
    <row r="35" spans="1:5" ht="13.5" thickBot="1" x14ac:dyDescent="0.25">
      <c r="A35"/>
      <c r="D35"/>
      <c r="E35"/>
    </row>
    <row r="36" spans="1:5" ht="13.5" thickTop="1" x14ac:dyDescent="0.2">
      <c r="A36"/>
      <c r="D36"/>
      <c r="E36"/>
    </row>
    <row r="37" spans="1:5" ht="13.5" thickBot="1" x14ac:dyDescent="0.25">
      <c r="A37"/>
      <c r="D37"/>
      <c r="E37"/>
    </row>
    <row r="38" spans="1:5" ht="13.5" thickTop="1" x14ac:dyDescent="0.2">
      <c r="A38"/>
      <c r="D38"/>
      <c r="E38"/>
    </row>
    <row r="39" spans="1:5" ht="13.5" thickBot="1" x14ac:dyDescent="0.25">
      <c r="A39"/>
      <c r="D39"/>
      <c r="E39"/>
    </row>
    <row r="40" spans="1:5" ht="13.5" thickTop="1" x14ac:dyDescent="0.2">
      <c r="A40"/>
      <c r="D40"/>
      <c r="E40"/>
    </row>
    <row r="41" spans="1:5" ht="13.5" thickBot="1" x14ac:dyDescent="0.25">
      <c r="A41"/>
      <c r="D41"/>
      <c r="E41"/>
    </row>
    <row r="42" spans="1:5" ht="13.5" thickTop="1" x14ac:dyDescent="0.2">
      <c r="A42"/>
      <c r="D42"/>
      <c r="E42"/>
    </row>
    <row r="43" spans="1:5" ht="13.5" thickTop="1" x14ac:dyDescent="0.2">
      <c r="A43"/>
      <c r="D43"/>
      <c r="E43"/>
    </row>
    <row r="44" spans="1:5" ht="13.5" thickBot="1" x14ac:dyDescent="0.25">
      <c r="A44"/>
      <c r="D44"/>
      <c r="E44"/>
    </row>
    <row r="45" spans="1:5" ht="14.25" thickTop="1" thickBot="1" x14ac:dyDescent="0.25">
      <c r="A45"/>
      <c r="D45"/>
      <c r="E45"/>
    </row>
    <row r="46" spans="1:5" ht="13.5" thickTop="1" x14ac:dyDescent="0.2">
      <c r="A46"/>
      <c r="D46"/>
      <c r="E46"/>
    </row>
    <row r="47" spans="1:5" ht="13.5" thickBot="1" x14ac:dyDescent="0.25">
      <c r="A47"/>
      <c r="D47"/>
      <c r="E47"/>
    </row>
    <row r="48" spans="1:5" ht="14.25" thickTop="1" thickBot="1" x14ac:dyDescent="0.25">
      <c r="A48"/>
      <c r="D48"/>
      <c r="E48"/>
    </row>
    <row r="49" spans="1:5" ht="13.5" thickTop="1" x14ac:dyDescent="0.2">
      <c r="A49"/>
      <c r="D49"/>
      <c r="E49"/>
    </row>
    <row r="50" spans="1:5" ht="13.5" thickBot="1" x14ac:dyDescent="0.25">
      <c r="A50"/>
      <c r="D50"/>
      <c r="E50"/>
    </row>
    <row r="51" spans="1:5" ht="14.25" thickTop="1" thickBot="1" x14ac:dyDescent="0.25">
      <c r="A51"/>
      <c r="D51"/>
      <c r="E51"/>
    </row>
    <row r="52" spans="1:5" ht="13.5" thickTop="1" x14ac:dyDescent="0.2">
      <c r="A52"/>
      <c r="D52"/>
      <c r="E52"/>
    </row>
    <row r="53" spans="1:5" ht="13.5" thickBot="1" x14ac:dyDescent="0.25">
      <c r="A53"/>
      <c r="D53"/>
      <c r="E53"/>
    </row>
    <row r="54" spans="1:5" ht="14.25" thickTop="1" thickBot="1" x14ac:dyDescent="0.25">
      <c r="A54"/>
      <c r="D54"/>
      <c r="E54"/>
    </row>
    <row r="55" spans="1:5" ht="13.5" thickTop="1" x14ac:dyDescent="0.2">
      <c r="A55"/>
      <c r="D55"/>
      <c r="E55"/>
    </row>
    <row r="56" spans="1:5" ht="13.5" thickBot="1" x14ac:dyDescent="0.25">
      <c r="A56"/>
      <c r="D56"/>
      <c r="E56"/>
    </row>
    <row r="57" spans="1:5" ht="14.25" thickTop="1" thickBot="1" x14ac:dyDescent="0.25">
      <c r="A57"/>
      <c r="D57"/>
      <c r="E57"/>
    </row>
    <row r="58" spans="1:5" ht="13.5" thickTop="1" x14ac:dyDescent="0.2">
      <c r="A58"/>
      <c r="D58"/>
      <c r="E58"/>
    </row>
    <row r="59" spans="1:5" ht="13.5" thickBot="1" x14ac:dyDescent="0.25">
      <c r="A59"/>
      <c r="D59"/>
      <c r="E59"/>
    </row>
    <row r="60" spans="1:5" ht="13.5" thickTop="1" x14ac:dyDescent="0.2">
      <c r="A60"/>
      <c r="D60"/>
      <c r="E60"/>
    </row>
    <row r="61" spans="1:5" ht="13.5" thickBot="1" x14ac:dyDescent="0.25">
      <c r="A61"/>
      <c r="D61"/>
      <c r="E61"/>
    </row>
    <row r="62" spans="1:5" ht="13.5" thickTop="1" x14ac:dyDescent="0.2">
      <c r="A62"/>
      <c r="D62"/>
      <c r="E62"/>
    </row>
    <row r="63" spans="1:5" ht="14.25" thickTop="1" thickBot="1" x14ac:dyDescent="0.25">
      <c r="A63"/>
      <c r="D63"/>
      <c r="E63"/>
    </row>
    <row r="64" spans="1:5" ht="13.5" thickTop="1" x14ac:dyDescent="0.2">
      <c r="A64"/>
      <c r="D64"/>
      <c r="E64"/>
    </row>
    <row r="65" spans="1:5" x14ac:dyDescent="0.2">
      <c r="A65"/>
      <c r="D65"/>
      <c r="E65"/>
    </row>
    <row r="66" spans="1:5" ht="13.5" thickBot="1" x14ac:dyDescent="0.25">
      <c r="A66"/>
      <c r="D66"/>
      <c r="E66"/>
    </row>
    <row r="67" spans="1:5" ht="13.5" thickTop="1" x14ac:dyDescent="0.2">
      <c r="A67"/>
      <c r="D67"/>
      <c r="E67"/>
    </row>
    <row r="68" spans="1:5" ht="13.5" thickBot="1" x14ac:dyDescent="0.25">
      <c r="A68"/>
      <c r="D68"/>
      <c r="E68"/>
    </row>
    <row r="69" spans="1:5" ht="14.25" thickTop="1" thickBot="1" x14ac:dyDescent="0.25">
      <c r="A69"/>
      <c r="D69"/>
      <c r="E69"/>
    </row>
    <row r="70" spans="1:5" ht="13.5" thickTop="1" x14ac:dyDescent="0.2">
      <c r="A70"/>
      <c r="D70"/>
      <c r="E70"/>
    </row>
    <row r="71" spans="1:5" ht="13.5" thickBot="1" x14ac:dyDescent="0.25">
      <c r="A71"/>
      <c r="D71"/>
      <c r="E71"/>
    </row>
    <row r="72" spans="1:5" x14ac:dyDescent="0.2">
      <c r="A72"/>
      <c r="D72"/>
      <c r="E72"/>
    </row>
    <row r="73" spans="1:5" ht="13.5" thickBot="1" x14ac:dyDescent="0.25">
      <c r="A73"/>
      <c r="D73"/>
      <c r="E73"/>
    </row>
    <row r="74" spans="1:5" ht="13.5" thickTop="1" x14ac:dyDescent="0.2">
      <c r="A74"/>
      <c r="D74"/>
      <c r="E74"/>
    </row>
    <row r="75" spans="1:5" x14ac:dyDescent="0.2">
      <c r="A75"/>
      <c r="D75"/>
      <c r="E75"/>
    </row>
    <row r="76" spans="1:5" ht="13.5" thickBot="1" x14ac:dyDescent="0.25">
      <c r="A76"/>
      <c r="D76"/>
      <c r="E76"/>
    </row>
    <row r="77" spans="1:5" ht="13.5" thickTop="1" x14ac:dyDescent="0.2">
      <c r="A77"/>
      <c r="D77"/>
      <c r="E77"/>
    </row>
    <row r="78" spans="1:5" ht="14.25" thickTop="1" thickBot="1" x14ac:dyDescent="0.25">
      <c r="A78"/>
      <c r="D78"/>
      <c r="E78"/>
    </row>
    <row r="79" spans="1:5" ht="13.5" thickTop="1" x14ac:dyDescent="0.2">
      <c r="A79"/>
      <c r="D79"/>
      <c r="E79"/>
    </row>
    <row r="80" spans="1:5" ht="13.5" thickBot="1" x14ac:dyDescent="0.25">
      <c r="A80"/>
      <c r="D80"/>
      <c r="E80"/>
    </row>
    <row r="81" spans="1:5" x14ac:dyDescent="0.2">
      <c r="A81"/>
      <c r="D81"/>
      <c r="E81"/>
    </row>
    <row r="82" spans="1:5" ht="13.5" thickBot="1" x14ac:dyDescent="0.25">
      <c r="A82"/>
      <c r="D82"/>
      <c r="E82"/>
    </row>
    <row r="83" spans="1:5" ht="13.5" thickTop="1" x14ac:dyDescent="0.2">
      <c r="A83"/>
      <c r="D83"/>
      <c r="E83"/>
    </row>
    <row r="84" spans="1:5" ht="14.25" thickTop="1" thickBot="1" x14ac:dyDescent="0.25">
      <c r="A84"/>
      <c r="D84"/>
      <c r="E84"/>
    </row>
    <row r="85" spans="1:5" ht="13.5" thickTop="1" x14ac:dyDescent="0.2">
      <c r="A85"/>
      <c r="D85"/>
      <c r="E85"/>
    </row>
    <row r="86" spans="1:5" x14ac:dyDescent="0.2">
      <c r="A86"/>
      <c r="D86"/>
      <c r="E86"/>
    </row>
    <row r="87" spans="1:5" ht="13.5" thickBot="1" x14ac:dyDescent="0.25">
      <c r="A87"/>
      <c r="D87"/>
      <c r="E87"/>
    </row>
    <row r="88" spans="1:5" ht="13.5" thickTop="1" x14ac:dyDescent="0.2">
      <c r="A88"/>
      <c r="D88"/>
      <c r="E88"/>
    </row>
    <row r="89" spans="1:5" ht="13.5" thickTop="1" x14ac:dyDescent="0.2">
      <c r="A89"/>
      <c r="D89"/>
      <c r="E89"/>
    </row>
    <row r="90" spans="1:5" ht="13.5" thickBot="1" x14ac:dyDescent="0.25">
      <c r="A90"/>
      <c r="D90"/>
      <c r="E90"/>
    </row>
    <row r="91" spans="1:5" ht="13.5" thickTop="1" x14ac:dyDescent="0.2">
      <c r="A91"/>
      <c r="D91"/>
      <c r="E91"/>
    </row>
    <row r="92" spans="1:5" ht="13.5" thickBot="1" x14ac:dyDescent="0.25">
      <c r="A92"/>
      <c r="D92"/>
      <c r="E92"/>
    </row>
    <row r="93" spans="1:5" ht="13.5" thickTop="1" x14ac:dyDescent="0.2">
      <c r="A93"/>
      <c r="D93"/>
      <c r="E93"/>
    </row>
    <row r="94" spans="1:5" x14ac:dyDescent="0.2">
      <c r="A94"/>
      <c r="D94"/>
      <c r="E94"/>
    </row>
    <row r="95" spans="1:5" ht="13.5" thickBot="1" x14ac:dyDescent="0.25">
      <c r="A95"/>
      <c r="D95"/>
      <c r="E95"/>
    </row>
    <row r="96" spans="1:5" ht="13.5" thickTop="1" x14ac:dyDescent="0.2">
      <c r="A96"/>
      <c r="D96"/>
      <c r="E96"/>
    </row>
    <row r="97" spans="1:5" ht="13.5" thickBot="1" x14ac:dyDescent="0.25">
      <c r="A97"/>
      <c r="D97"/>
      <c r="E97"/>
    </row>
    <row r="98" spans="1:5" ht="13.5" thickTop="1" x14ac:dyDescent="0.2">
      <c r="A98"/>
      <c r="D98"/>
      <c r="E98"/>
    </row>
    <row r="99" spans="1:5" ht="13.5" thickBot="1" x14ac:dyDescent="0.25">
      <c r="A99"/>
      <c r="D99"/>
      <c r="E99"/>
    </row>
    <row r="100" spans="1:5" x14ac:dyDescent="0.2">
      <c r="A100"/>
      <c r="D100"/>
      <c r="E100"/>
    </row>
    <row r="101" spans="1:5" x14ac:dyDescent="0.2">
      <c r="A101"/>
      <c r="D101"/>
      <c r="E101"/>
    </row>
    <row r="102" spans="1:5" ht="13.5" thickBot="1" x14ac:dyDescent="0.25">
      <c r="A102"/>
      <c r="D102"/>
      <c r="E102"/>
    </row>
    <row r="103" spans="1:5" ht="13.5" thickTop="1" x14ac:dyDescent="0.2">
      <c r="A103"/>
      <c r="D103"/>
      <c r="E103"/>
    </row>
    <row r="104" spans="1:5" ht="13.5" thickTop="1" x14ac:dyDescent="0.2">
      <c r="A104"/>
      <c r="D104"/>
      <c r="E104"/>
    </row>
    <row r="105" spans="1:5" ht="13.5" thickBot="1" x14ac:dyDescent="0.25">
      <c r="A105"/>
      <c r="D105"/>
      <c r="E105"/>
    </row>
    <row r="106" spans="1:5" ht="13.5" thickTop="1" x14ac:dyDescent="0.2">
      <c r="A106"/>
      <c r="D106"/>
      <c r="E106"/>
    </row>
    <row r="107" spans="1:5" ht="13.5" thickTop="1" x14ac:dyDescent="0.2">
      <c r="A107"/>
      <c r="D107"/>
      <c r="E107"/>
    </row>
    <row r="108" spans="1:5" x14ac:dyDescent="0.2">
      <c r="A108"/>
      <c r="D108"/>
      <c r="E108"/>
    </row>
    <row r="109" spans="1:5" x14ac:dyDescent="0.2">
      <c r="A109"/>
      <c r="D109"/>
      <c r="E109"/>
    </row>
    <row r="110" spans="1:5" ht="13.5" thickBot="1" x14ac:dyDescent="0.25">
      <c r="A110"/>
      <c r="D110"/>
      <c r="E110"/>
    </row>
    <row r="111" spans="1:5" ht="13.5" thickTop="1" x14ac:dyDescent="0.2">
      <c r="A111"/>
      <c r="D111"/>
      <c r="E111"/>
    </row>
    <row r="112" spans="1:5" ht="13.5" thickBot="1" x14ac:dyDescent="0.25">
      <c r="A112"/>
      <c r="D112"/>
      <c r="E112"/>
    </row>
    <row r="113" spans="1:5" ht="13.5" thickTop="1" x14ac:dyDescent="0.2">
      <c r="A113"/>
      <c r="D113"/>
      <c r="E113"/>
    </row>
    <row r="114" spans="1:5" ht="13.5" thickBot="1" x14ac:dyDescent="0.25">
      <c r="A114"/>
      <c r="D114"/>
      <c r="E114"/>
    </row>
    <row r="115" spans="1:5" ht="13.5" thickTop="1" x14ac:dyDescent="0.2">
      <c r="A115"/>
      <c r="D115"/>
      <c r="E115"/>
    </row>
    <row r="116" spans="1:5" x14ac:dyDescent="0.2">
      <c r="A116"/>
      <c r="D116"/>
      <c r="E116"/>
    </row>
    <row r="117" spans="1:5" ht="13.5" thickBot="1" x14ac:dyDescent="0.25">
      <c r="A117"/>
      <c r="D117"/>
      <c r="E117"/>
    </row>
    <row r="118" spans="1:5" ht="13.5" thickTop="1" x14ac:dyDescent="0.2">
      <c r="A118"/>
      <c r="D118"/>
      <c r="E118"/>
    </row>
    <row r="119" spans="1:5" ht="13.5" thickTop="1" x14ac:dyDescent="0.2">
      <c r="A119"/>
      <c r="D119"/>
      <c r="E119"/>
    </row>
    <row r="120" spans="1:5" ht="13.5" thickBot="1" x14ac:dyDescent="0.25">
      <c r="A120"/>
      <c r="D120"/>
      <c r="E120"/>
    </row>
    <row r="121" spans="1:5" ht="13.5" thickTop="1" x14ac:dyDescent="0.2">
      <c r="A121"/>
      <c r="D121"/>
      <c r="E121"/>
    </row>
    <row r="122" spans="1:5" ht="13.5" thickBot="1" x14ac:dyDescent="0.25">
      <c r="A122"/>
      <c r="D122"/>
      <c r="E122"/>
    </row>
    <row r="123" spans="1:5" x14ac:dyDescent="0.2">
      <c r="A123"/>
      <c r="D123"/>
      <c r="E123"/>
    </row>
    <row r="124" spans="1:5" ht="13.5" thickBot="1" x14ac:dyDescent="0.25">
      <c r="A124"/>
      <c r="D124"/>
      <c r="E124"/>
    </row>
    <row r="125" spans="1:5" ht="13.5" thickTop="1" x14ac:dyDescent="0.2">
      <c r="A125"/>
      <c r="D125"/>
      <c r="E125"/>
    </row>
    <row r="126" spans="1:5" x14ac:dyDescent="0.2">
      <c r="A126"/>
      <c r="D126"/>
      <c r="E126"/>
    </row>
    <row r="127" spans="1:5" ht="13.5" thickBot="1" x14ac:dyDescent="0.25">
      <c r="A127"/>
      <c r="D127"/>
      <c r="E127"/>
    </row>
    <row r="128" spans="1:5" ht="13.5" thickTop="1" x14ac:dyDescent="0.2">
      <c r="A128"/>
      <c r="D128"/>
      <c r="E128"/>
    </row>
    <row r="129" spans="1:5" ht="13.5" thickBot="1" x14ac:dyDescent="0.25">
      <c r="A129"/>
      <c r="D129"/>
      <c r="E129"/>
    </row>
    <row r="130" spans="1:5" ht="13.5" thickTop="1" x14ac:dyDescent="0.2">
      <c r="A130"/>
      <c r="D130"/>
      <c r="E130"/>
    </row>
    <row r="131" spans="1:5" x14ac:dyDescent="0.2">
      <c r="A131"/>
      <c r="D131"/>
      <c r="E131"/>
    </row>
    <row r="132" spans="1:5" ht="13.5" thickBot="1" x14ac:dyDescent="0.25">
      <c r="A132"/>
      <c r="D132"/>
      <c r="E132"/>
    </row>
    <row r="133" spans="1:5" ht="13.5" thickTop="1" x14ac:dyDescent="0.2">
      <c r="A133"/>
      <c r="D133"/>
      <c r="E133"/>
    </row>
    <row r="134" spans="1:5" x14ac:dyDescent="0.2">
      <c r="A134"/>
      <c r="D134"/>
      <c r="E134"/>
    </row>
    <row r="135" spans="1:5" ht="13.5" thickBot="1" x14ac:dyDescent="0.25">
      <c r="A135"/>
      <c r="D135"/>
      <c r="E135"/>
    </row>
    <row r="136" spans="1:5" x14ac:dyDescent="0.2">
      <c r="A136"/>
      <c r="D136"/>
      <c r="E136"/>
    </row>
    <row r="137" spans="1:5" ht="13.5" thickBot="1" x14ac:dyDescent="0.25">
      <c r="A137"/>
      <c r="D137"/>
      <c r="E137"/>
    </row>
    <row r="138" spans="1:5" ht="13.5" thickTop="1" x14ac:dyDescent="0.2">
      <c r="A138"/>
      <c r="D138"/>
      <c r="E138"/>
    </row>
    <row r="139" spans="1:5" ht="13.5" thickBot="1" x14ac:dyDescent="0.25">
      <c r="A139"/>
      <c r="D139"/>
      <c r="E139"/>
    </row>
    <row r="140" spans="1:5" ht="13.5" thickTop="1" x14ac:dyDescent="0.2">
      <c r="A140"/>
      <c r="D140"/>
      <c r="E140"/>
    </row>
    <row r="141" spans="1:5" x14ac:dyDescent="0.2">
      <c r="A141"/>
      <c r="D141"/>
      <c r="E141"/>
    </row>
    <row r="142" spans="1:5" x14ac:dyDescent="0.2">
      <c r="A142"/>
      <c r="D142"/>
      <c r="E142"/>
    </row>
    <row r="143" spans="1:5" ht="13.5" thickBot="1" x14ac:dyDescent="0.25">
      <c r="A143"/>
      <c r="D143"/>
      <c r="E143"/>
    </row>
    <row r="144" spans="1:5" ht="13.5" thickTop="1" x14ac:dyDescent="0.2">
      <c r="A144"/>
      <c r="D144"/>
      <c r="E144"/>
    </row>
    <row r="145" spans="1:5" ht="13.5" thickBot="1" x14ac:dyDescent="0.25">
      <c r="A145"/>
      <c r="D145"/>
      <c r="E145"/>
    </row>
    <row r="146" spans="1:5" ht="13.5" thickTop="1" x14ac:dyDescent="0.2">
      <c r="A146"/>
      <c r="D146"/>
      <c r="E146"/>
    </row>
    <row r="147" spans="1:5" x14ac:dyDescent="0.2">
      <c r="A147"/>
      <c r="D147"/>
      <c r="E147"/>
    </row>
    <row r="148" spans="1:5" ht="13.5" thickBot="1" x14ac:dyDescent="0.25">
      <c r="A148"/>
      <c r="D148"/>
      <c r="E148"/>
    </row>
    <row r="149" spans="1:5" ht="13.5" thickTop="1" x14ac:dyDescent="0.2">
      <c r="A149"/>
      <c r="D149"/>
      <c r="E149"/>
    </row>
    <row r="150" spans="1:5" ht="13.5" thickBot="1" x14ac:dyDescent="0.25">
      <c r="A150"/>
      <c r="D150"/>
      <c r="E150"/>
    </row>
    <row r="151" spans="1:5" x14ac:dyDescent="0.2">
      <c r="A151"/>
      <c r="D151"/>
      <c r="E151"/>
    </row>
    <row r="152" spans="1:5" ht="13.5" thickBot="1" x14ac:dyDescent="0.25">
      <c r="A152"/>
      <c r="D152"/>
      <c r="E152"/>
    </row>
    <row r="153" spans="1:5" x14ac:dyDescent="0.2">
      <c r="A153"/>
      <c r="D153"/>
      <c r="E153"/>
    </row>
    <row r="154" spans="1:5" ht="13.5" thickBot="1" x14ac:dyDescent="0.25">
      <c r="A154"/>
      <c r="D154"/>
      <c r="E154"/>
    </row>
    <row r="155" spans="1:5" ht="13.5" thickTop="1" x14ac:dyDescent="0.2">
      <c r="A155"/>
      <c r="D155"/>
      <c r="E155"/>
    </row>
    <row r="156" spans="1:5" ht="13.5" thickBot="1" x14ac:dyDescent="0.25">
      <c r="A156"/>
      <c r="D156"/>
      <c r="E156"/>
    </row>
    <row r="157" spans="1:5" x14ac:dyDescent="0.2">
      <c r="A157"/>
      <c r="D157"/>
      <c r="E157"/>
    </row>
    <row r="158" spans="1:5" x14ac:dyDescent="0.2">
      <c r="A158"/>
      <c r="D158"/>
      <c r="E158"/>
    </row>
    <row r="159" spans="1:5" ht="13.5" thickBot="1" x14ac:dyDescent="0.25">
      <c r="A159"/>
      <c r="D159"/>
      <c r="E159"/>
    </row>
    <row r="160" spans="1:5" ht="13.5" thickTop="1" x14ac:dyDescent="0.2">
      <c r="A160"/>
      <c r="D160"/>
      <c r="E160"/>
    </row>
    <row r="161" spans="1:5" ht="13.5" thickTop="1" x14ac:dyDescent="0.2">
      <c r="A161"/>
      <c r="D161"/>
      <c r="E161"/>
    </row>
    <row r="162" spans="1:5" ht="13.5" thickBot="1" x14ac:dyDescent="0.25">
      <c r="A162"/>
      <c r="D162"/>
      <c r="E162"/>
    </row>
    <row r="163" spans="1:5" ht="13.5" thickTop="1" x14ac:dyDescent="0.2">
      <c r="A163"/>
      <c r="D163"/>
      <c r="E163"/>
    </row>
    <row r="164" spans="1:5" x14ac:dyDescent="0.2">
      <c r="A164"/>
      <c r="D164"/>
      <c r="E164"/>
    </row>
    <row r="165" spans="1:5" ht="13.5" thickBot="1" x14ac:dyDescent="0.25">
      <c r="A165"/>
      <c r="D165"/>
      <c r="E165"/>
    </row>
    <row r="166" spans="1:5" ht="13.5" thickTop="1" x14ac:dyDescent="0.2">
      <c r="A166"/>
      <c r="D166"/>
      <c r="E166"/>
    </row>
    <row r="167" spans="1:5" ht="13.5" thickBot="1" x14ac:dyDescent="0.25">
      <c r="A167"/>
      <c r="D167"/>
      <c r="E167"/>
    </row>
    <row r="168" spans="1:5" ht="13.5" thickTop="1" x14ac:dyDescent="0.2">
      <c r="A168"/>
      <c r="D168"/>
      <c r="E168"/>
    </row>
    <row r="169" spans="1:5" ht="13.5" thickBot="1" x14ac:dyDescent="0.25">
      <c r="A169"/>
      <c r="D169"/>
      <c r="E169"/>
    </row>
    <row r="170" spans="1:5" x14ac:dyDescent="0.2">
      <c r="A170"/>
      <c r="D170"/>
      <c r="E170"/>
    </row>
    <row r="171" spans="1:5" ht="13.5" thickBot="1" x14ac:dyDescent="0.25">
      <c r="A171"/>
      <c r="D171"/>
      <c r="E171"/>
    </row>
    <row r="172" spans="1:5" ht="13.5" thickTop="1" x14ac:dyDescent="0.2">
      <c r="A172"/>
      <c r="D172"/>
      <c r="E172"/>
    </row>
    <row r="173" spans="1:5" ht="13.5" thickBot="1" x14ac:dyDescent="0.25">
      <c r="A173"/>
      <c r="D173"/>
      <c r="E173"/>
    </row>
    <row r="174" spans="1:5" ht="13.5" thickTop="1" x14ac:dyDescent="0.2">
      <c r="A174"/>
      <c r="D174"/>
      <c r="E174"/>
    </row>
    <row r="175" spans="1:5" ht="13.5" thickBot="1" x14ac:dyDescent="0.25">
      <c r="A175"/>
      <c r="D175"/>
      <c r="E175"/>
    </row>
    <row r="176" spans="1:5" ht="13.5" thickTop="1" x14ac:dyDescent="0.2">
      <c r="A176"/>
      <c r="D176"/>
      <c r="E176"/>
    </row>
    <row r="177" spans="1:5" x14ac:dyDescent="0.2">
      <c r="A177"/>
      <c r="D177"/>
      <c r="E177"/>
    </row>
    <row r="178" spans="1:5" ht="13.5" thickBot="1" x14ac:dyDescent="0.25">
      <c r="A178"/>
      <c r="D178"/>
      <c r="E178"/>
    </row>
    <row r="179" spans="1:5" ht="13.5" thickTop="1" x14ac:dyDescent="0.2">
      <c r="A179"/>
      <c r="D179"/>
      <c r="E179"/>
    </row>
    <row r="180" spans="1:5" ht="13.5" thickBot="1" x14ac:dyDescent="0.25">
      <c r="A180"/>
      <c r="D180"/>
      <c r="E180"/>
    </row>
    <row r="181" spans="1:5" ht="13.5" thickTop="1" x14ac:dyDescent="0.2">
      <c r="A181"/>
      <c r="D181"/>
      <c r="E181"/>
    </row>
    <row r="182" spans="1:5" ht="13.5" thickBot="1" x14ac:dyDescent="0.25">
      <c r="A182"/>
      <c r="D182"/>
      <c r="E182"/>
    </row>
    <row r="183" spans="1:5" x14ac:dyDescent="0.2">
      <c r="A183"/>
      <c r="D183"/>
      <c r="E183"/>
    </row>
    <row r="184" spans="1:5" ht="13.5" thickBot="1" x14ac:dyDescent="0.25">
      <c r="A184"/>
      <c r="D184"/>
      <c r="E184"/>
    </row>
    <row r="185" spans="1:5" ht="13.5" thickTop="1" x14ac:dyDescent="0.2">
      <c r="A185"/>
      <c r="D185"/>
      <c r="E185"/>
    </row>
    <row r="186" spans="1:5" ht="13.5" thickBot="1" x14ac:dyDescent="0.25">
      <c r="A186"/>
      <c r="D186"/>
      <c r="E186"/>
    </row>
    <row r="187" spans="1:5" ht="13.5" thickTop="1" x14ac:dyDescent="0.2">
      <c r="A187"/>
      <c r="D187"/>
      <c r="E187"/>
    </row>
    <row r="188" spans="1:5" ht="13.5" thickBot="1" x14ac:dyDescent="0.25">
      <c r="A188"/>
      <c r="D188"/>
      <c r="E188"/>
    </row>
    <row r="189" spans="1:5" ht="13.5" thickTop="1" x14ac:dyDescent="0.2">
      <c r="A189"/>
      <c r="D189"/>
      <c r="E189"/>
    </row>
    <row r="190" spans="1:5" x14ac:dyDescent="0.2">
      <c r="A190"/>
      <c r="D190"/>
      <c r="E190"/>
    </row>
    <row r="191" spans="1:5" x14ac:dyDescent="0.2">
      <c r="A191"/>
      <c r="D191"/>
      <c r="E191"/>
    </row>
    <row r="192" spans="1:5" x14ac:dyDescent="0.2">
      <c r="A192"/>
      <c r="D192"/>
      <c r="E192"/>
    </row>
    <row r="193" spans="1:5" x14ac:dyDescent="0.2">
      <c r="A193"/>
      <c r="D193"/>
      <c r="E193"/>
    </row>
    <row r="194" spans="1:5" x14ac:dyDescent="0.2">
      <c r="A194"/>
      <c r="D194"/>
      <c r="E194"/>
    </row>
    <row r="195" spans="1:5" x14ac:dyDescent="0.2">
      <c r="A195"/>
      <c r="D195"/>
      <c r="E195"/>
    </row>
    <row r="196" spans="1:5" x14ac:dyDescent="0.2">
      <c r="A196"/>
      <c r="D196"/>
      <c r="E196"/>
    </row>
    <row r="197" spans="1:5" x14ac:dyDescent="0.2">
      <c r="A197"/>
      <c r="D197"/>
      <c r="E197"/>
    </row>
    <row r="198" spans="1:5" x14ac:dyDescent="0.2">
      <c r="A198"/>
      <c r="D198"/>
      <c r="E198"/>
    </row>
    <row r="199" spans="1:5" x14ac:dyDescent="0.2">
      <c r="A199"/>
      <c r="D199"/>
      <c r="E199"/>
    </row>
    <row r="200" spans="1:5" x14ac:dyDescent="0.2">
      <c r="A200"/>
      <c r="D200"/>
      <c r="E200"/>
    </row>
    <row r="201" spans="1:5" x14ac:dyDescent="0.2">
      <c r="A201"/>
      <c r="D201"/>
      <c r="E201"/>
    </row>
    <row r="202" spans="1:5" x14ac:dyDescent="0.2">
      <c r="A202"/>
      <c r="D202"/>
      <c r="E202"/>
    </row>
    <row r="203" spans="1:5" x14ac:dyDescent="0.2">
      <c r="A203"/>
      <c r="D203"/>
      <c r="E203"/>
    </row>
    <row r="204" spans="1:5" x14ac:dyDescent="0.2">
      <c r="A204"/>
      <c r="D204"/>
      <c r="E204"/>
    </row>
    <row r="205" spans="1:5" x14ac:dyDescent="0.2">
      <c r="A205"/>
      <c r="D205"/>
      <c r="E205"/>
    </row>
    <row r="206" spans="1:5" x14ac:dyDescent="0.2">
      <c r="A206"/>
      <c r="D206"/>
      <c r="E206"/>
    </row>
    <row r="207" spans="1:5" x14ac:dyDescent="0.2">
      <c r="A207"/>
      <c r="D207"/>
      <c r="E207"/>
    </row>
    <row r="208" spans="1:5" x14ac:dyDescent="0.2">
      <c r="A208"/>
      <c r="D208"/>
      <c r="E208"/>
    </row>
    <row r="209" spans="1:5" x14ac:dyDescent="0.2">
      <c r="A209"/>
      <c r="D209"/>
      <c r="E209"/>
    </row>
    <row r="210" spans="1:5" x14ac:dyDescent="0.2">
      <c r="A210"/>
      <c r="D210"/>
      <c r="E210"/>
    </row>
    <row r="211" spans="1:5" x14ac:dyDescent="0.2">
      <c r="A211"/>
      <c r="D211"/>
      <c r="E211"/>
    </row>
    <row r="212" spans="1:5" x14ac:dyDescent="0.2">
      <c r="A212"/>
      <c r="D212"/>
      <c r="E212"/>
    </row>
    <row r="213" spans="1:5" x14ac:dyDescent="0.2">
      <c r="A213"/>
      <c r="D213"/>
      <c r="E213"/>
    </row>
    <row r="214" spans="1:5" x14ac:dyDescent="0.2">
      <c r="A214"/>
      <c r="D214"/>
      <c r="E214"/>
    </row>
    <row r="215" spans="1:5" x14ac:dyDescent="0.2">
      <c r="A215"/>
      <c r="D215"/>
      <c r="E215"/>
    </row>
    <row r="216" spans="1:5" x14ac:dyDescent="0.2">
      <c r="A216"/>
      <c r="D216"/>
      <c r="E216"/>
    </row>
    <row r="217" spans="1:5" x14ac:dyDescent="0.2">
      <c r="A217"/>
      <c r="D217"/>
      <c r="E217"/>
    </row>
    <row r="218" spans="1:5" x14ac:dyDescent="0.2">
      <c r="A218"/>
      <c r="D218"/>
      <c r="E218"/>
    </row>
    <row r="219" spans="1:5" x14ac:dyDescent="0.2">
      <c r="A219"/>
      <c r="D219"/>
      <c r="E219"/>
    </row>
    <row r="220" spans="1:5" x14ac:dyDescent="0.2">
      <c r="A220"/>
      <c r="D220"/>
      <c r="E220"/>
    </row>
    <row r="221" spans="1:5" x14ac:dyDescent="0.2">
      <c r="A221"/>
      <c r="D221"/>
      <c r="E221"/>
    </row>
    <row r="222" spans="1:5" x14ac:dyDescent="0.2">
      <c r="A222"/>
      <c r="D222"/>
      <c r="E222"/>
    </row>
    <row r="223" spans="1:5" x14ac:dyDescent="0.2">
      <c r="A223"/>
      <c r="D223"/>
      <c r="E223"/>
    </row>
    <row r="224" spans="1:5" x14ac:dyDescent="0.2">
      <c r="A224"/>
      <c r="D224"/>
      <c r="E224"/>
    </row>
    <row r="225" spans="1:5" x14ac:dyDescent="0.2">
      <c r="A225"/>
      <c r="D225"/>
      <c r="E225"/>
    </row>
    <row r="226" spans="1:5" x14ac:dyDescent="0.2">
      <c r="A226"/>
      <c r="D226"/>
      <c r="E226"/>
    </row>
    <row r="227" spans="1:5" x14ac:dyDescent="0.2">
      <c r="A227"/>
      <c r="D227"/>
      <c r="E227"/>
    </row>
    <row r="228" spans="1:5" x14ac:dyDescent="0.2">
      <c r="A228"/>
      <c r="D228"/>
      <c r="E228"/>
    </row>
    <row r="229" spans="1:5" x14ac:dyDescent="0.2">
      <c r="A229"/>
      <c r="D229"/>
      <c r="E229"/>
    </row>
    <row r="230" spans="1:5" x14ac:dyDescent="0.2">
      <c r="A230"/>
      <c r="D230"/>
      <c r="E230"/>
    </row>
    <row r="231" spans="1:5" x14ac:dyDescent="0.2">
      <c r="A231"/>
      <c r="D231"/>
      <c r="E231"/>
    </row>
    <row r="232" spans="1:5" x14ac:dyDescent="0.2">
      <c r="A232"/>
      <c r="D232"/>
      <c r="E232"/>
    </row>
    <row r="233" spans="1:5" x14ac:dyDescent="0.2">
      <c r="A233"/>
      <c r="D233"/>
      <c r="E233"/>
    </row>
    <row r="234" spans="1:5" x14ac:dyDescent="0.2">
      <c r="A234"/>
      <c r="D234"/>
      <c r="E234"/>
    </row>
    <row r="235" spans="1:5" x14ac:dyDescent="0.2">
      <c r="A235"/>
      <c r="D235"/>
      <c r="E235"/>
    </row>
    <row r="236" spans="1:5" x14ac:dyDescent="0.2">
      <c r="A236"/>
      <c r="D236"/>
      <c r="E236"/>
    </row>
    <row r="237" spans="1:5" x14ac:dyDescent="0.2">
      <c r="A237"/>
      <c r="D237"/>
      <c r="E237"/>
    </row>
    <row r="238" spans="1:5" x14ac:dyDescent="0.2">
      <c r="A238"/>
      <c r="D238"/>
      <c r="E238"/>
    </row>
    <row r="239" spans="1:5" x14ac:dyDescent="0.2">
      <c r="A239"/>
      <c r="D239"/>
      <c r="E239"/>
    </row>
    <row r="240" spans="1:5" x14ac:dyDescent="0.2">
      <c r="A240"/>
      <c r="D240"/>
      <c r="E240"/>
    </row>
    <row r="241" spans="1:5" x14ac:dyDescent="0.2">
      <c r="A241"/>
      <c r="D241"/>
      <c r="E241"/>
    </row>
    <row r="242" spans="1:5" x14ac:dyDescent="0.2">
      <c r="A242"/>
      <c r="D242"/>
      <c r="E242"/>
    </row>
    <row r="243" spans="1:5" x14ac:dyDescent="0.2">
      <c r="A243"/>
      <c r="D243"/>
      <c r="E243"/>
    </row>
    <row r="244" spans="1:5" x14ac:dyDescent="0.2">
      <c r="A244"/>
      <c r="D244"/>
      <c r="E244"/>
    </row>
    <row r="245" spans="1:5" x14ac:dyDescent="0.2">
      <c r="A245"/>
      <c r="D245"/>
      <c r="E245"/>
    </row>
    <row r="246" spans="1:5" x14ac:dyDescent="0.2">
      <c r="A246"/>
      <c r="D246"/>
      <c r="E246"/>
    </row>
    <row r="247" spans="1:5" x14ac:dyDescent="0.2">
      <c r="A247"/>
      <c r="D247"/>
      <c r="E247"/>
    </row>
    <row r="248" spans="1:5" x14ac:dyDescent="0.2">
      <c r="A248"/>
      <c r="D248"/>
      <c r="E248"/>
    </row>
    <row r="249" spans="1:5" x14ac:dyDescent="0.2">
      <c r="A249"/>
      <c r="D249"/>
      <c r="E249"/>
    </row>
    <row r="250" spans="1:5" x14ac:dyDescent="0.2">
      <c r="A250"/>
      <c r="D250"/>
      <c r="E250"/>
    </row>
    <row r="251" spans="1:5" x14ac:dyDescent="0.2">
      <c r="A251"/>
      <c r="D251"/>
      <c r="E251"/>
    </row>
    <row r="252" spans="1:5" x14ac:dyDescent="0.2">
      <c r="A252"/>
      <c r="D252"/>
      <c r="E252"/>
    </row>
    <row r="253" spans="1:5" x14ac:dyDescent="0.2">
      <c r="A253"/>
      <c r="D253"/>
      <c r="E253"/>
    </row>
    <row r="254" spans="1:5" x14ac:dyDescent="0.2">
      <c r="A254"/>
      <c r="D254"/>
      <c r="E254"/>
    </row>
    <row r="255" spans="1:5" x14ac:dyDescent="0.2">
      <c r="A255"/>
      <c r="D255"/>
      <c r="E255"/>
    </row>
    <row r="256" spans="1:5" x14ac:dyDescent="0.2">
      <c r="A256"/>
      <c r="D256"/>
      <c r="E256"/>
    </row>
    <row r="257" spans="1:5" x14ac:dyDescent="0.2">
      <c r="A257"/>
      <c r="D257"/>
      <c r="E257"/>
    </row>
    <row r="258" spans="1:5" x14ac:dyDescent="0.2">
      <c r="A258"/>
      <c r="D258"/>
      <c r="E258"/>
    </row>
    <row r="259" spans="1:5" x14ac:dyDescent="0.2">
      <c r="A259"/>
      <c r="D259"/>
      <c r="E259"/>
    </row>
    <row r="260" spans="1:5" x14ac:dyDescent="0.2">
      <c r="A260"/>
      <c r="D260"/>
      <c r="E260"/>
    </row>
    <row r="261" spans="1:5" x14ac:dyDescent="0.2">
      <c r="A261"/>
      <c r="D261"/>
      <c r="E261"/>
    </row>
    <row r="262" spans="1:5" x14ac:dyDescent="0.2">
      <c r="A262"/>
      <c r="D262"/>
      <c r="E262"/>
    </row>
    <row r="263" spans="1:5" x14ac:dyDescent="0.2">
      <c r="A263"/>
      <c r="D263"/>
      <c r="E263"/>
    </row>
    <row r="264" spans="1:5" x14ac:dyDescent="0.2">
      <c r="A264"/>
      <c r="D264"/>
      <c r="E264"/>
    </row>
    <row r="265" spans="1:5" x14ac:dyDescent="0.2">
      <c r="A265"/>
      <c r="D265"/>
      <c r="E265"/>
    </row>
    <row r="266" spans="1:5" x14ac:dyDescent="0.2">
      <c r="A266"/>
      <c r="D266"/>
      <c r="E266"/>
    </row>
    <row r="267" spans="1:5" x14ac:dyDescent="0.2">
      <c r="A267"/>
      <c r="D267"/>
      <c r="E267"/>
    </row>
    <row r="268" spans="1:5" x14ac:dyDescent="0.2">
      <c r="A268"/>
      <c r="D268"/>
      <c r="E268"/>
    </row>
    <row r="269" spans="1:5" x14ac:dyDescent="0.2">
      <c r="A269"/>
      <c r="D269"/>
      <c r="E269"/>
    </row>
    <row r="270" spans="1:5" x14ac:dyDescent="0.2">
      <c r="A270"/>
      <c r="D270"/>
      <c r="E270"/>
    </row>
    <row r="271" spans="1:5" x14ac:dyDescent="0.2">
      <c r="A271"/>
      <c r="D271"/>
      <c r="E271"/>
    </row>
    <row r="272" spans="1:5" x14ac:dyDescent="0.2">
      <c r="A272"/>
      <c r="D272"/>
      <c r="E272"/>
    </row>
    <row r="273" spans="1:5" x14ac:dyDescent="0.2">
      <c r="A273"/>
      <c r="D273"/>
      <c r="E273"/>
    </row>
    <row r="274" spans="1:5" x14ac:dyDescent="0.2">
      <c r="A274"/>
      <c r="D274"/>
      <c r="E274"/>
    </row>
    <row r="275" spans="1:5" x14ac:dyDescent="0.2">
      <c r="A275"/>
      <c r="D275"/>
      <c r="E275"/>
    </row>
    <row r="276" spans="1:5" x14ac:dyDescent="0.2">
      <c r="A276"/>
      <c r="D276"/>
      <c r="E276"/>
    </row>
    <row r="277" spans="1:5" x14ac:dyDescent="0.2">
      <c r="A277"/>
      <c r="D277"/>
      <c r="E277"/>
    </row>
    <row r="278" spans="1:5" x14ac:dyDescent="0.2">
      <c r="A278"/>
      <c r="D278"/>
      <c r="E278"/>
    </row>
    <row r="279" spans="1:5" x14ac:dyDescent="0.2">
      <c r="A279"/>
      <c r="D279"/>
      <c r="E279"/>
    </row>
    <row r="280" spans="1:5" x14ac:dyDescent="0.2">
      <c r="A280"/>
      <c r="D280"/>
      <c r="E280"/>
    </row>
    <row r="281" spans="1:5" x14ac:dyDescent="0.2">
      <c r="A281"/>
      <c r="D281"/>
      <c r="E281"/>
    </row>
    <row r="282" spans="1:5" x14ac:dyDescent="0.2">
      <c r="A282"/>
      <c r="D282"/>
      <c r="E282"/>
    </row>
    <row r="283" spans="1:5" x14ac:dyDescent="0.2">
      <c r="A283"/>
      <c r="D283"/>
      <c r="E283"/>
    </row>
    <row r="284" spans="1:5" x14ac:dyDescent="0.2">
      <c r="A284"/>
      <c r="D284"/>
      <c r="E284"/>
    </row>
    <row r="285" spans="1:5" x14ac:dyDescent="0.2">
      <c r="A285"/>
      <c r="D285"/>
      <c r="E285"/>
    </row>
    <row r="286" spans="1:5" x14ac:dyDescent="0.2">
      <c r="A286"/>
      <c r="D286"/>
      <c r="E286"/>
    </row>
    <row r="287" spans="1:5" x14ac:dyDescent="0.2">
      <c r="A287"/>
      <c r="D287"/>
      <c r="E287"/>
    </row>
    <row r="288" spans="1:5" x14ac:dyDescent="0.2">
      <c r="A288"/>
      <c r="D288"/>
      <c r="E288"/>
    </row>
    <row r="289" spans="1:5" x14ac:dyDescent="0.2">
      <c r="A289"/>
      <c r="D289"/>
      <c r="E289"/>
    </row>
    <row r="290" spans="1:5" x14ac:dyDescent="0.2">
      <c r="A290"/>
      <c r="D290"/>
      <c r="E290"/>
    </row>
    <row r="291" spans="1:5" x14ac:dyDescent="0.2">
      <c r="A291"/>
      <c r="D291"/>
      <c r="E291"/>
    </row>
    <row r="292" spans="1:5" x14ac:dyDescent="0.2">
      <c r="A292"/>
      <c r="D292"/>
      <c r="E292"/>
    </row>
    <row r="293" spans="1:5" x14ac:dyDescent="0.2">
      <c r="A293"/>
      <c r="D293"/>
      <c r="E293"/>
    </row>
    <row r="294" spans="1:5" x14ac:dyDescent="0.2">
      <c r="A294"/>
      <c r="D294"/>
      <c r="E294"/>
    </row>
    <row r="295" spans="1:5" x14ac:dyDescent="0.2">
      <c r="A295"/>
      <c r="D295"/>
      <c r="E295"/>
    </row>
    <row r="296" spans="1:5" x14ac:dyDescent="0.2">
      <c r="A296"/>
      <c r="D296"/>
      <c r="E296"/>
    </row>
    <row r="297" spans="1:5" x14ac:dyDescent="0.2">
      <c r="A297"/>
      <c r="D297"/>
      <c r="E297"/>
    </row>
    <row r="298" spans="1:5" x14ac:dyDescent="0.2">
      <c r="A298"/>
      <c r="D298"/>
      <c r="E298"/>
    </row>
    <row r="299" spans="1:5" x14ac:dyDescent="0.2">
      <c r="A299"/>
      <c r="D299"/>
      <c r="E299"/>
    </row>
    <row r="300" spans="1:5" x14ac:dyDescent="0.2">
      <c r="A300"/>
      <c r="D300"/>
      <c r="E300"/>
    </row>
    <row r="301" spans="1:5" x14ac:dyDescent="0.2">
      <c r="A301"/>
      <c r="D301"/>
      <c r="E301"/>
    </row>
    <row r="302" spans="1:5" x14ac:dyDescent="0.2">
      <c r="A302"/>
      <c r="D302"/>
      <c r="E302"/>
    </row>
    <row r="303" spans="1:5" x14ac:dyDescent="0.2">
      <c r="A303"/>
      <c r="D303"/>
      <c r="E303"/>
    </row>
    <row r="304" spans="1:5" x14ac:dyDescent="0.2">
      <c r="A304"/>
      <c r="D304"/>
      <c r="E304"/>
    </row>
    <row r="305" spans="1:5" x14ac:dyDescent="0.2">
      <c r="A305"/>
      <c r="D305"/>
      <c r="E305"/>
    </row>
    <row r="306" spans="1:5" x14ac:dyDescent="0.2">
      <c r="A306"/>
      <c r="D306"/>
      <c r="E306"/>
    </row>
    <row r="307" spans="1:5" x14ac:dyDescent="0.2">
      <c r="A307"/>
      <c r="D307"/>
      <c r="E307"/>
    </row>
    <row r="308" spans="1:5" x14ac:dyDescent="0.2">
      <c r="A308"/>
      <c r="D308"/>
      <c r="E308"/>
    </row>
    <row r="309" spans="1:5" x14ac:dyDescent="0.2">
      <c r="A309"/>
      <c r="D309"/>
      <c r="E309"/>
    </row>
    <row r="310" spans="1:5" x14ac:dyDescent="0.2">
      <c r="A310"/>
      <c r="D310"/>
      <c r="E310"/>
    </row>
    <row r="311" spans="1:5" x14ac:dyDescent="0.2">
      <c r="A311"/>
      <c r="D311"/>
      <c r="E311"/>
    </row>
  </sheetData>
  <phoneticPr fontId="3" type="noConversion"/>
  <conditionalFormatting pivot="1">
    <cfRule type="cellIs" dxfId="11" priority="7" operator="between">
      <formula>5000</formula>
      <formula>-5000</formula>
    </cfRule>
  </conditionalFormatting>
  <conditionalFormatting pivot="1">
    <cfRule type="cellIs" dxfId="10" priority="6" operator="notBetween">
      <formula>5000</formula>
      <formula>-5000</formula>
    </cfRule>
  </conditionalFormatting>
  <conditionalFormatting pivot="1" sqref="H5:H7">
    <cfRule type="cellIs" dxfId="9" priority="2" operator="greaterThan">
      <formula>50000</formula>
    </cfRule>
  </conditionalFormatting>
  <conditionalFormatting pivot="1" sqref="H5:H7">
    <cfRule type="cellIs" dxfId="8" priority="1" operator="lessThan">
      <formula>-50000</formula>
    </cfRule>
  </conditionalFormatting>
  <pageMargins left="0.75" right="0.75" top="1" bottom="1" header="0.5" footer="0.5"/>
  <pageSetup paperSize="9" scale="40" fitToHeight="2" orientation="landscape" horizontalDpi="1200" verticalDpi="1200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filterMode="1"/>
  <dimension ref="A1:G124"/>
  <sheetViews>
    <sheetView workbookViewId="0">
      <selection sqref="A1:I1"/>
    </sheetView>
  </sheetViews>
  <sheetFormatPr baseColWidth="10" defaultColWidth="9.140625" defaultRowHeight="12.75" x14ac:dyDescent="0.2"/>
  <cols>
    <col min="2" max="2" width="9" bestFit="1" customWidth="1"/>
    <col min="6" max="6" width="58.7109375" customWidth="1"/>
  </cols>
  <sheetData>
    <row r="1" spans="1:7" x14ac:dyDescent="0.2">
      <c r="A1" t="s">
        <v>196</v>
      </c>
      <c r="B1" t="s">
        <v>155</v>
      </c>
      <c r="C1" t="s">
        <v>23</v>
      </c>
      <c r="D1" t="s">
        <v>24</v>
      </c>
      <c r="E1" t="s">
        <v>127</v>
      </c>
      <c r="F1" t="s">
        <v>128</v>
      </c>
      <c r="G1" s="15" t="s">
        <v>180</v>
      </c>
    </row>
    <row r="2" spans="1:7" x14ac:dyDescent="0.2">
      <c r="A2" t="str">
        <f t="shared" ref="A2:A65" si="0">D2&amp;E2</f>
        <v>84500000</v>
      </c>
      <c r="B2" s="4">
        <v>84500000</v>
      </c>
      <c r="C2" t="s">
        <v>25</v>
      </c>
      <c r="D2">
        <v>8450</v>
      </c>
      <c r="E2" s="5" t="s">
        <v>130</v>
      </c>
      <c r="F2" t="s">
        <v>30</v>
      </c>
      <c r="G2" s="15" t="s">
        <v>185</v>
      </c>
    </row>
    <row r="3" spans="1:7" x14ac:dyDescent="0.2">
      <c r="A3" t="str">
        <f t="shared" si="0"/>
        <v>84500005</v>
      </c>
      <c r="B3" s="4">
        <v>84500005</v>
      </c>
      <c r="C3" t="s">
        <v>25</v>
      </c>
      <c r="D3">
        <v>8450</v>
      </c>
      <c r="E3" s="5" t="s">
        <v>136</v>
      </c>
      <c r="F3" t="s">
        <v>29</v>
      </c>
      <c r="G3" s="15" t="s">
        <v>181</v>
      </c>
    </row>
    <row r="4" spans="1:7" hidden="1" x14ac:dyDescent="0.2">
      <c r="A4" t="str">
        <f t="shared" si="0"/>
        <v>85350000</v>
      </c>
      <c r="B4" s="4">
        <v>85350000</v>
      </c>
      <c r="C4" t="s">
        <v>25</v>
      </c>
      <c r="D4">
        <v>8535</v>
      </c>
      <c r="E4" s="5" t="s">
        <v>130</v>
      </c>
      <c r="F4" t="s">
        <v>31</v>
      </c>
      <c r="G4" s="15" t="s">
        <v>181</v>
      </c>
    </row>
    <row r="5" spans="1:7" hidden="1" x14ac:dyDescent="0.2">
      <c r="A5" t="str">
        <f t="shared" si="0"/>
        <v>85350001</v>
      </c>
      <c r="B5" s="4">
        <v>85350001</v>
      </c>
      <c r="C5" t="s">
        <v>25</v>
      </c>
      <c r="D5">
        <v>8535</v>
      </c>
      <c r="E5" s="5" t="s">
        <v>132</v>
      </c>
      <c r="F5" t="s">
        <v>32</v>
      </c>
      <c r="G5" s="15" t="s">
        <v>181</v>
      </c>
    </row>
    <row r="6" spans="1:7" hidden="1" x14ac:dyDescent="0.2">
      <c r="A6" t="str">
        <f t="shared" si="0"/>
        <v>85390000</v>
      </c>
      <c r="B6" s="4">
        <v>85390000</v>
      </c>
      <c r="C6" t="s">
        <v>25</v>
      </c>
      <c r="D6">
        <v>8539</v>
      </c>
      <c r="E6" s="5" t="s">
        <v>130</v>
      </c>
      <c r="F6" t="s">
        <v>33</v>
      </c>
      <c r="G6" s="15" t="s">
        <v>181</v>
      </c>
    </row>
    <row r="7" spans="1:7" hidden="1" x14ac:dyDescent="0.2">
      <c r="A7" t="str">
        <f t="shared" si="0"/>
        <v>85400000</v>
      </c>
      <c r="B7" s="4">
        <v>85400000</v>
      </c>
      <c r="C7" t="s">
        <v>25</v>
      </c>
      <c r="D7">
        <v>8540</v>
      </c>
      <c r="E7" s="5" t="s">
        <v>130</v>
      </c>
      <c r="F7" t="s">
        <v>34</v>
      </c>
      <c r="G7" s="15" t="s">
        <v>181</v>
      </c>
    </row>
    <row r="8" spans="1:7" hidden="1" x14ac:dyDescent="0.2">
      <c r="A8" t="str">
        <f t="shared" si="0"/>
        <v>85410000</v>
      </c>
      <c r="B8" s="4">
        <v>85410000</v>
      </c>
      <c r="C8" t="s">
        <v>25</v>
      </c>
      <c r="D8">
        <v>8541</v>
      </c>
      <c r="E8" s="5" t="s">
        <v>130</v>
      </c>
      <c r="F8" t="s">
        <v>35</v>
      </c>
      <c r="G8" s="15" t="s">
        <v>181</v>
      </c>
    </row>
    <row r="9" spans="1:7" hidden="1" x14ac:dyDescent="0.2">
      <c r="A9" t="str">
        <f t="shared" si="0"/>
        <v>85420000</v>
      </c>
      <c r="B9" s="4">
        <v>85420000</v>
      </c>
      <c r="C9" t="s">
        <v>25</v>
      </c>
      <c r="D9">
        <v>8542</v>
      </c>
      <c r="E9" s="5" t="s">
        <v>130</v>
      </c>
      <c r="F9" t="s">
        <v>36</v>
      </c>
      <c r="G9" s="15" t="s">
        <v>181</v>
      </c>
    </row>
    <row r="10" spans="1:7" hidden="1" x14ac:dyDescent="0.2">
      <c r="A10" t="str">
        <f t="shared" si="0"/>
        <v>85420001</v>
      </c>
      <c r="B10" s="4">
        <v>85420001</v>
      </c>
      <c r="C10" t="s">
        <v>25</v>
      </c>
      <c r="D10">
        <v>8542</v>
      </c>
      <c r="E10" s="5" t="s">
        <v>132</v>
      </c>
      <c r="F10" t="s">
        <v>37</v>
      </c>
      <c r="G10" s="15" t="s">
        <v>181</v>
      </c>
    </row>
    <row r="11" spans="1:7" hidden="1" x14ac:dyDescent="0.2">
      <c r="A11" t="str">
        <f t="shared" si="0"/>
        <v>85420002</v>
      </c>
      <c r="B11" s="4">
        <v>85420002</v>
      </c>
      <c r="C11" t="s">
        <v>25</v>
      </c>
      <c r="D11">
        <v>8542</v>
      </c>
      <c r="E11" s="5" t="s">
        <v>133</v>
      </c>
      <c r="F11" t="s">
        <v>38</v>
      </c>
      <c r="G11" s="15" t="s">
        <v>181</v>
      </c>
    </row>
    <row r="12" spans="1:7" hidden="1" x14ac:dyDescent="0.2">
      <c r="A12" t="str">
        <f t="shared" si="0"/>
        <v>85420003</v>
      </c>
      <c r="B12" s="4">
        <v>85420003</v>
      </c>
      <c r="C12" t="s">
        <v>25</v>
      </c>
      <c r="D12">
        <v>8542</v>
      </c>
      <c r="E12" s="5" t="s">
        <v>134</v>
      </c>
      <c r="F12" t="s">
        <v>39</v>
      </c>
      <c r="G12" s="15" t="s">
        <v>181</v>
      </c>
    </row>
    <row r="13" spans="1:7" hidden="1" x14ac:dyDescent="0.2">
      <c r="A13" t="str">
        <f t="shared" si="0"/>
        <v>85420004</v>
      </c>
      <c r="B13" s="4">
        <v>85420004</v>
      </c>
      <c r="C13" t="s">
        <v>25</v>
      </c>
      <c r="D13">
        <v>8542</v>
      </c>
      <c r="E13" s="5" t="s">
        <v>135</v>
      </c>
      <c r="F13" t="s">
        <v>40</v>
      </c>
      <c r="G13" s="15" t="s">
        <v>181</v>
      </c>
    </row>
    <row r="14" spans="1:7" hidden="1" x14ac:dyDescent="0.2">
      <c r="A14" t="str">
        <f t="shared" si="0"/>
        <v>85420005</v>
      </c>
      <c r="B14" s="4">
        <v>85420005</v>
      </c>
      <c r="C14" t="s">
        <v>25</v>
      </c>
      <c r="D14">
        <v>8542</v>
      </c>
      <c r="E14" s="5" t="s">
        <v>136</v>
      </c>
      <c r="F14" t="s">
        <v>41</v>
      </c>
      <c r="G14" s="15" t="s">
        <v>181</v>
      </c>
    </row>
    <row r="15" spans="1:7" hidden="1" x14ac:dyDescent="0.2">
      <c r="A15" t="str">
        <f t="shared" si="0"/>
        <v>85420006</v>
      </c>
      <c r="B15" s="4">
        <v>85420006</v>
      </c>
      <c r="C15" t="s">
        <v>25</v>
      </c>
      <c r="D15">
        <v>8542</v>
      </c>
      <c r="E15" s="5" t="s">
        <v>137</v>
      </c>
      <c r="F15" t="s">
        <v>42</v>
      </c>
      <c r="G15" s="15" t="s">
        <v>181</v>
      </c>
    </row>
    <row r="16" spans="1:7" hidden="1" x14ac:dyDescent="0.2">
      <c r="A16" t="str">
        <f t="shared" si="0"/>
        <v>854210</v>
      </c>
      <c r="B16" s="4">
        <v>854210</v>
      </c>
      <c r="C16" t="s">
        <v>25</v>
      </c>
      <c r="D16">
        <v>8542</v>
      </c>
      <c r="E16">
        <v>10</v>
      </c>
      <c r="F16" t="s">
        <v>43</v>
      </c>
      <c r="G16" s="15" t="s">
        <v>181</v>
      </c>
    </row>
    <row r="17" spans="1:7" hidden="1" x14ac:dyDescent="0.2">
      <c r="A17" t="str">
        <f t="shared" si="0"/>
        <v>854211</v>
      </c>
      <c r="B17" s="4">
        <v>854211</v>
      </c>
      <c r="C17" t="s">
        <v>25</v>
      </c>
      <c r="D17">
        <v>8542</v>
      </c>
      <c r="E17">
        <v>11</v>
      </c>
      <c r="F17" t="s">
        <v>44</v>
      </c>
      <c r="G17" s="15" t="s">
        <v>181</v>
      </c>
    </row>
    <row r="18" spans="1:7" hidden="1" x14ac:dyDescent="0.2">
      <c r="A18" t="str">
        <f t="shared" si="0"/>
        <v>85420013</v>
      </c>
      <c r="B18" s="4">
        <v>854213</v>
      </c>
      <c r="C18" t="s">
        <v>25</v>
      </c>
      <c r="D18">
        <v>8542</v>
      </c>
      <c r="E18" s="5" t="s">
        <v>131</v>
      </c>
      <c r="F18" t="s">
        <v>26</v>
      </c>
      <c r="G18" s="15" t="s">
        <v>181</v>
      </c>
    </row>
    <row r="19" spans="1:7" hidden="1" x14ac:dyDescent="0.2">
      <c r="A19" t="str">
        <f t="shared" si="0"/>
        <v>85430001</v>
      </c>
      <c r="B19" s="4">
        <v>85430001</v>
      </c>
      <c r="C19" t="s">
        <v>25</v>
      </c>
      <c r="D19">
        <v>8543</v>
      </c>
      <c r="E19" s="5" t="s">
        <v>132</v>
      </c>
      <c r="F19" t="s">
        <v>45</v>
      </c>
      <c r="G19" s="15" t="s">
        <v>181</v>
      </c>
    </row>
    <row r="20" spans="1:7" hidden="1" x14ac:dyDescent="0.2">
      <c r="A20" t="str">
        <f t="shared" si="0"/>
        <v>85440000</v>
      </c>
      <c r="B20" s="4">
        <v>85440000</v>
      </c>
      <c r="C20" t="s">
        <v>25</v>
      </c>
      <c r="D20">
        <v>8544</v>
      </c>
      <c r="E20" s="5" t="s">
        <v>130</v>
      </c>
      <c r="F20" t="s">
        <v>46</v>
      </c>
      <c r="G20" s="15" t="s">
        <v>181</v>
      </c>
    </row>
    <row r="21" spans="1:7" hidden="1" x14ac:dyDescent="0.2">
      <c r="A21" t="str">
        <f t="shared" si="0"/>
        <v>85440001</v>
      </c>
      <c r="B21" s="4">
        <v>85440001</v>
      </c>
      <c r="C21" t="s">
        <v>25</v>
      </c>
      <c r="D21">
        <v>8544</v>
      </c>
      <c r="E21" s="5" t="s">
        <v>132</v>
      </c>
      <c r="F21" t="s">
        <v>45</v>
      </c>
      <c r="G21" s="15" t="s">
        <v>181</v>
      </c>
    </row>
    <row r="22" spans="1:7" hidden="1" x14ac:dyDescent="0.2">
      <c r="A22" t="str">
        <f t="shared" si="0"/>
        <v>85450000</v>
      </c>
      <c r="B22" s="4">
        <v>85450000</v>
      </c>
      <c r="C22" t="s">
        <v>25</v>
      </c>
      <c r="D22">
        <v>8545</v>
      </c>
      <c r="E22" s="5" t="s">
        <v>130</v>
      </c>
      <c r="F22" t="s">
        <v>47</v>
      </c>
      <c r="G22" s="15" t="s">
        <v>181</v>
      </c>
    </row>
    <row r="23" spans="1:7" hidden="1" x14ac:dyDescent="0.2">
      <c r="A23" t="str">
        <f t="shared" si="0"/>
        <v>85450001</v>
      </c>
      <c r="B23" s="4">
        <v>85450001</v>
      </c>
      <c r="C23" t="s">
        <v>25</v>
      </c>
      <c r="D23">
        <v>8545</v>
      </c>
      <c r="E23" s="5" t="s">
        <v>132</v>
      </c>
      <c r="F23" t="s">
        <v>45</v>
      </c>
      <c r="G23" s="15" t="s">
        <v>181</v>
      </c>
    </row>
    <row r="24" spans="1:7" hidden="1" x14ac:dyDescent="0.2">
      <c r="A24" t="str">
        <f t="shared" si="0"/>
        <v>85460000</v>
      </c>
      <c r="B24" s="4">
        <v>85460000</v>
      </c>
      <c r="C24" t="s">
        <v>25</v>
      </c>
      <c r="D24">
        <v>8546</v>
      </c>
      <c r="E24" s="5" t="s">
        <v>130</v>
      </c>
      <c r="F24" t="s">
        <v>48</v>
      </c>
      <c r="G24" s="15" t="s">
        <v>181</v>
      </c>
    </row>
    <row r="25" spans="1:7" hidden="1" x14ac:dyDescent="0.2">
      <c r="A25" t="str">
        <f t="shared" si="0"/>
        <v>85460001</v>
      </c>
      <c r="B25" s="4">
        <v>85460001</v>
      </c>
      <c r="C25" t="s">
        <v>25</v>
      </c>
      <c r="D25">
        <v>8546</v>
      </c>
      <c r="E25" s="5" t="s">
        <v>132</v>
      </c>
      <c r="F25" t="s">
        <v>45</v>
      </c>
      <c r="G25" s="15" t="s">
        <v>181</v>
      </c>
    </row>
    <row r="26" spans="1:7" hidden="1" x14ac:dyDescent="0.2">
      <c r="A26" t="str">
        <f t="shared" si="0"/>
        <v>85470000</v>
      </c>
      <c r="B26" s="4">
        <v>85470000</v>
      </c>
      <c r="C26" t="s">
        <v>25</v>
      </c>
      <c r="D26">
        <v>8547</v>
      </c>
      <c r="E26" s="5" t="s">
        <v>130</v>
      </c>
      <c r="F26" t="s">
        <v>49</v>
      </c>
      <c r="G26" s="15" t="s">
        <v>181</v>
      </c>
    </row>
    <row r="27" spans="1:7" hidden="1" x14ac:dyDescent="0.2">
      <c r="A27" t="str">
        <f t="shared" si="0"/>
        <v>85470001</v>
      </c>
      <c r="B27" s="4">
        <v>85470001</v>
      </c>
      <c r="C27" t="s">
        <v>25</v>
      </c>
      <c r="D27">
        <v>8547</v>
      </c>
      <c r="E27" s="5" t="s">
        <v>132</v>
      </c>
      <c r="F27" t="s">
        <v>45</v>
      </c>
      <c r="G27" s="15" t="s">
        <v>181</v>
      </c>
    </row>
    <row r="28" spans="1:7" hidden="1" x14ac:dyDescent="0.2">
      <c r="A28" t="str">
        <f t="shared" si="0"/>
        <v>85480000</v>
      </c>
      <c r="B28" s="4">
        <v>85480000</v>
      </c>
      <c r="C28" t="s">
        <v>25</v>
      </c>
      <c r="D28">
        <v>8548</v>
      </c>
      <c r="E28" s="5" t="s">
        <v>130</v>
      </c>
      <c r="F28" t="s">
        <v>50</v>
      </c>
      <c r="G28" s="15" t="s">
        <v>181</v>
      </c>
    </row>
    <row r="29" spans="1:7" hidden="1" x14ac:dyDescent="0.2">
      <c r="A29" t="str">
        <f t="shared" si="0"/>
        <v>85480001</v>
      </c>
      <c r="B29" s="4">
        <v>85480001</v>
      </c>
      <c r="C29" t="s">
        <v>25</v>
      </c>
      <c r="D29">
        <v>8548</v>
      </c>
      <c r="E29" s="5" t="s">
        <v>132</v>
      </c>
      <c r="F29" t="s">
        <v>45</v>
      </c>
      <c r="G29" s="15" t="s">
        <v>181</v>
      </c>
    </row>
    <row r="30" spans="1:7" hidden="1" x14ac:dyDescent="0.2">
      <c r="A30" t="str">
        <f t="shared" si="0"/>
        <v>85970000</v>
      </c>
      <c r="B30" s="4">
        <v>85970000</v>
      </c>
      <c r="C30" t="s">
        <v>25</v>
      </c>
      <c r="D30">
        <v>8597</v>
      </c>
      <c r="E30" s="5" t="s">
        <v>130</v>
      </c>
      <c r="F30" t="s">
        <v>51</v>
      </c>
      <c r="G30" s="15" t="s">
        <v>181</v>
      </c>
    </row>
    <row r="31" spans="1:7" hidden="1" x14ac:dyDescent="0.2">
      <c r="A31" t="str">
        <f t="shared" si="0"/>
        <v>85980000</v>
      </c>
      <c r="B31" s="4">
        <v>85980000</v>
      </c>
      <c r="C31" t="s">
        <v>25</v>
      </c>
      <c r="D31">
        <v>8598</v>
      </c>
      <c r="E31" s="5" t="s">
        <v>130</v>
      </c>
      <c r="F31" t="s">
        <v>52</v>
      </c>
      <c r="G31" s="15" t="s">
        <v>181</v>
      </c>
    </row>
    <row r="32" spans="1:7" hidden="1" x14ac:dyDescent="0.2">
      <c r="A32" t="str">
        <f t="shared" si="0"/>
        <v>86380002</v>
      </c>
      <c r="B32" s="4">
        <v>86380002</v>
      </c>
      <c r="C32" t="s">
        <v>25</v>
      </c>
      <c r="D32">
        <v>8638</v>
      </c>
      <c r="E32" s="5" t="s">
        <v>133</v>
      </c>
      <c r="F32" t="s">
        <v>53</v>
      </c>
      <c r="G32" s="15" t="s">
        <v>181</v>
      </c>
    </row>
    <row r="33" spans="1:7" hidden="1" x14ac:dyDescent="0.2">
      <c r="A33" t="str">
        <f t="shared" si="0"/>
        <v>86780000</v>
      </c>
      <c r="B33" s="4">
        <v>86780000</v>
      </c>
      <c r="C33" t="s">
        <v>25</v>
      </c>
      <c r="D33">
        <v>8678</v>
      </c>
      <c r="E33" s="5" t="s">
        <v>130</v>
      </c>
      <c r="F33" t="s">
        <v>54</v>
      </c>
      <c r="G33" s="15" t="s">
        <v>181</v>
      </c>
    </row>
    <row r="34" spans="1:7" hidden="1" x14ac:dyDescent="0.2">
      <c r="A34" t="str">
        <f t="shared" si="0"/>
        <v>86980000</v>
      </c>
      <c r="B34" s="4">
        <v>86980000</v>
      </c>
      <c r="C34" t="s">
        <v>25</v>
      </c>
      <c r="D34">
        <v>8698</v>
      </c>
      <c r="E34" s="5" t="s">
        <v>130</v>
      </c>
      <c r="F34" t="s">
        <v>55</v>
      </c>
      <c r="G34" s="15" t="s">
        <v>181</v>
      </c>
    </row>
    <row r="35" spans="1:7" hidden="1" x14ac:dyDescent="0.2">
      <c r="A35" t="str">
        <f t="shared" si="0"/>
        <v>87980000</v>
      </c>
      <c r="B35" s="4">
        <v>87980000</v>
      </c>
      <c r="C35" t="s">
        <v>25</v>
      </c>
      <c r="D35">
        <v>8798</v>
      </c>
      <c r="E35" s="5" t="s">
        <v>130</v>
      </c>
      <c r="F35" t="s">
        <v>56</v>
      </c>
      <c r="G35" s="15" t="s">
        <v>181</v>
      </c>
    </row>
    <row r="36" spans="1:7" hidden="1" x14ac:dyDescent="0.2">
      <c r="A36" t="str">
        <f t="shared" si="0"/>
        <v>87990000</v>
      </c>
      <c r="B36" s="4">
        <v>87990000</v>
      </c>
      <c r="C36" t="s">
        <v>25</v>
      </c>
      <c r="D36">
        <v>8799</v>
      </c>
      <c r="E36" s="5" t="s">
        <v>130</v>
      </c>
      <c r="F36" t="s">
        <v>57</v>
      </c>
      <c r="G36" s="15" t="s">
        <v>181</v>
      </c>
    </row>
    <row r="37" spans="1:7" hidden="1" x14ac:dyDescent="0.2">
      <c r="A37" t="str">
        <f t="shared" si="0"/>
        <v>884310</v>
      </c>
      <c r="B37" s="4">
        <v>884310</v>
      </c>
      <c r="C37" t="s">
        <v>25</v>
      </c>
      <c r="D37">
        <v>8843</v>
      </c>
      <c r="E37">
        <v>10</v>
      </c>
      <c r="F37" t="s">
        <v>58</v>
      </c>
      <c r="G37" s="15" t="s">
        <v>181</v>
      </c>
    </row>
    <row r="38" spans="1:7" hidden="1" x14ac:dyDescent="0.2">
      <c r="A38" t="str">
        <f t="shared" si="0"/>
        <v>89000000</v>
      </c>
      <c r="B38" s="4">
        <v>89000000</v>
      </c>
      <c r="C38" t="s">
        <v>25</v>
      </c>
      <c r="D38">
        <v>8900</v>
      </c>
      <c r="E38" s="5" t="s">
        <v>130</v>
      </c>
      <c r="F38" t="s">
        <v>60</v>
      </c>
      <c r="G38" s="15" t="s">
        <v>181</v>
      </c>
    </row>
    <row r="39" spans="1:7" hidden="1" x14ac:dyDescent="0.2">
      <c r="A39" t="str">
        <f t="shared" si="0"/>
        <v>89030000</v>
      </c>
      <c r="B39" s="4">
        <v>89030000</v>
      </c>
      <c r="C39" t="s">
        <v>25</v>
      </c>
      <c r="D39">
        <v>8903</v>
      </c>
      <c r="E39" s="5" t="s">
        <v>130</v>
      </c>
      <c r="F39" t="s">
        <v>61</v>
      </c>
      <c r="G39" s="15" t="s">
        <v>181</v>
      </c>
    </row>
    <row r="40" spans="1:7" hidden="1" x14ac:dyDescent="0.2">
      <c r="A40" t="str">
        <f t="shared" si="0"/>
        <v>89030001</v>
      </c>
      <c r="B40" s="4">
        <v>89030001</v>
      </c>
      <c r="C40" t="s">
        <v>25</v>
      </c>
      <c r="D40">
        <v>8903</v>
      </c>
      <c r="E40" s="5" t="s">
        <v>132</v>
      </c>
      <c r="F40" t="s">
        <v>2</v>
      </c>
      <c r="G40" s="15" t="s">
        <v>181</v>
      </c>
    </row>
    <row r="41" spans="1:7" hidden="1" x14ac:dyDescent="0.2">
      <c r="A41" t="str">
        <f t="shared" si="0"/>
        <v>89030002</v>
      </c>
      <c r="B41" s="4">
        <v>89030002</v>
      </c>
      <c r="C41" t="s">
        <v>25</v>
      </c>
      <c r="D41">
        <v>8903</v>
      </c>
      <c r="E41" s="5" t="s">
        <v>133</v>
      </c>
      <c r="F41" t="s">
        <v>62</v>
      </c>
      <c r="G41" s="15" t="s">
        <v>181</v>
      </c>
    </row>
    <row r="42" spans="1:7" hidden="1" x14ac:dyDescent="0.2">
      <c r="A42" t="str">
        <f t="shared" si="0"/>
        <v>89030003</v>
      </c>
      <c r="B42" s="4">
        <v>89030003</v>
      </c>
      <c r="C42" t="s">
        <v>25</v>
      </c>
      <c r="D42">
        <v>8903</v>
      </c>
      <c r="E42" s="5" t="s">
        <v>134</v>
      </c>
      <c r="F42" t="s">
        <v>63</v>
      </c>
      <c r="G42" s="15" t="s">
        <v>181</v>
      </c>
    </row>
    <row r="43" spans="1:7" hidden="1" x14ac:dyDescent="0.2">
      <c r="A43" t="str">
        <f t="shared" si="0"/>
        <v>8XXX0000</v>
      </c>
      <c r="B43" t="s">
        <v>139</v>
      </c>
      <c r="C43" t="s">
        <v>25</v>
      </c>
      <c r="D43" t="s">
        <v>64</v>
      </c>
      <c r="E43" s="5" t="s">
        <v>130</v>
      </c>
      <c r="F43" t="s">
        <v>65</v>
      </c>
      <c r="G43" s="15" t="s">
        <v>181</v>
      </c>
    </row>
    <row r="44" spans="1:7" hidden="1" x14ac:dyDescent="0.2">
      <c r="A44" t="str">
        <f t="shared" si="0"/>
        <v>8XXX0001</v>
      </c>
      <c r="B44" t="s">
        <v>140</v>
      </c>
      <c r="C44" t="s">
        <v>25</v>
      </c>
      <c r="D44" t="s">
        <v>64</v>
      </c>
      <c r="E44" s="5" t="s">
        <v>132</v>
      </c>
      <c r="F44" t="s">
        <v>2</v>
      </c>
      <c r="G44" s="15" t="s">
        <v>181</v>
      </c>
    </row>
    <row r="45" spans="1:7" hidden="1" x14ac:dyDescent="0.2">
      <c r="A45" t="str">
        <f t="shared" si="0"/>
        <v>8XXX0004</v>
      </c>
      <c r="B45" t="s">
        <v>141</v>
      </c>
      <c r="C45" t="s">
        <v>25</v>
      </c>
      <c r="D45" t="s">
        <v>64</v>
      </c>
      <c r="E45" s="5" t="s">
        <v>135</v>
      </c>
      <c r="F45" t="s">
        <v>66</v>
      </c>
      <c r="G45" s="15" t="s">
        <v>181</v>
      </c>
    </row>
    <row r="46" spans="1:7" hidden="1" x14ac:dyDescent="0.2">
      <c r="A46" t="str">
        <f t="shared" si="0"/>
        <v>8XXX0005</v>
      </c>
      <c r="B46" t="s">
        <v>142</v>
      </c>
      <c r="C46" t="s">
        <v>25</v>
      </c>
      <c r="D46" t="s">
        <v>64</v>
      </c>
      <c r="E46" s="5" t="s">
        <v>136</v>
      </c>
      <c r="F46" t="s">
        <v>67</v>
      </c>
      <c r="G46" s="15" t="s">
        <v>181</v>
      </c>
    </row>
    <row r="47" spans="1:7" hidden="1" x14ac:dyDescent="0.2">
      <c r="A47" t="str">
        <f t="shared" si="0"/>
        <v>8XXX0006</v>
      </c>
      <c r="B47" t="s">
        <v>143</v>
      </c>
      <c r="C47" t="s">
        <v>25</v>
      </c>
      <c r="D47" t="s">
        <v>64</v>
      </c>
      <c r="E47" s="5" t="s">
        <v>137</v>
      </c>
      <c r="F47" t="s">
        <v>68</v>
      </c>
      <c r="G47" s="15" t="s">
        <v>181</v>
      </c>
    </row>
    <row r="48" spans="1:7" hidden="1" x14ac:dyDescent="0.2">
      <c r="A48" t="str">
        <f t="shared" si="0"/>
        <v>8XXX0007</v>
      </c>
      <c r="B48" t="s">
        <v>144</v>
      </c>
      <c r="C48" t="s">
        <v>25</v>
      </c>
      <c r="D48" t="s">
        <v>64</v>
      </c>
      <c r="E48" s="5" t="s">
        <v>138</v>
      </c>
      <c r="F48" t="s">
        <v>69</v>
      </c>
      <c r="G48" s="15" t="s">
        <v>181</v>
      </c>
    </row>
    <row r="49" spans="1:7" hidden="1" x14ac:dyDescent="0.2">
      <c r="A49" t="str">
        <f t="shared" si="0"/>
        <v>8XXX8</v>
      </c>
      <c r="B49" t="s">
        <v>145</v>
      </c>
      <c r="C49" t="s">
        <v>25</v>
      </c>
      <c r="D49" t="s">
        <v>64</v>
      </c>
      <c r="E49">
        <v>8</v>
      </c>
      <c r="F49" t="s">
        <v>70</v>
      </c>
      <c r="G49" s="15" t="s">
        <v>181</v>
      </c>
    </row>
    <row r="50" spans="1:7" hidden="1" x14ac:dyDescent="0.2">
      <c r="A50" t="str">
        <f t="shared" si="0"/>
        <v>8XXX9</v>
      </c>
      <c r="B50" t="s">
        <v>146</v>
      </c>
      <c r="C50" t="s">
        <v>25</v>
      </c>
      <c r="D50" t="s">
        <v>64</v>
      </c>
      <c r="E50">
        <v>9</v>
      </c>
      <c r="F50" t="s">
        <v>71</v>
      </c>
      <c r="G50" s="15" t="s">
        <v>181</v>
      </c>
    </row>
    <row r="51" spans="1:7" hidden="1" x14ac:dyDescent="0.2">
      <c r="A51" t="str">
        <f t="shared" si="0"/>
        <v>90070000</v>
      </c>
      <c r="B51" s="4">
        <v>90070000</v>
      </c>
      <c r="C51" t="s">
        <v>25</v>
      </c>
      <c r="D51">
        <v>9007</v>
      </c>
      <c r="E51" s="5" t="s">
        <v>130</v>
      </c>
      <c r="F51" t="s">
        <v>72</v>
      </c>
      <c r="G51" s="15" t="s">
        <v>182</v>
      </c>
    </row>
    <row r="52" spans="1:7" hidden="1" x14ac:dyDescent="0.2">
      <c r="A52" t="str">
        <f t="shared" si="0"/>
        <v>90080000</v>
      </c>
      <c r="B52" s="4">
        <v>90080000</v>
      </c>
      <c r="C52" t="s">
        <v>25</v>
      </c>
      <c r="D52">
        <v>9008</v>
      </c>
      <c r="E52" s="5" t="s">
        <v>130</v>
      </c>
      <c r="F52" t="s">
        <v>73</v>
      </c>
      <c r="G52" s="15" t="s">
        <v>182</v>
      </c>
    </row>
    <row r="53" spans="1:7" hidden="1" x14ac:dyDescent="0.2">
      <c r="A53" t="str">
        <f t="shared" si="0"/>
        <v>90090000</v>
      </c>
      <c r="B53" s="4">
        <v>90090000</v>
      </c>
      <c r="C53" t="s">
        <v>25</v>
      </c>
      <c r="D53">
        <v>9009</v>
      </c>
      <c r="E53" s="5" t="s">
        <v>130</v>
      </c>
      <c r="F53" t="s">
        <v>74</v>
      </c>
      <c r="G53" s="15" t="s">
        <v>182</v>
      </c>
    </row>
    <row r="54" spans="1:7" hidden="1" x14ac:dyDescent="0.2">
      <c r="A54" t="str">
        <f t="shared" si="0"/>
        <v>90100000</v>
      </c>
      <c r="B54" s="4">
        <v>90100000</v>
      </c>
      <c r="C54" t="s">
        <v>25</v>
      </c>
      <c r="D54">
        <v>9010</v>
      </c>
      <c r="E54" s="5" t="s">
        <v>130</v>
      </c>
      <c r="F54" t="s">
        <v>75</v>
      </c>
      <c r="G54" s="15" t="s">
        <v>182</v>
      </c>
    </row>
    <row r="55" spans="1:7" hidden="1" x14ac:dyDescent="0.2">
      <c r="A55" t="str">
        <f t="shared" si="0"/>
        <v>90130000</v>
      </c>
      <c r="B55" s="4">
        <v>90130000</v>
      </c>
      <c r="C55" t="s">
        <v>25</v>
      </c>
      <c r="D55">
        <v>9013</v>
      </c>
      <c r="E55" s="5" t="s">
        <v>130</v>
      </c>
      <c r="F55" t="s">
        <v>76</v>
      </c>
      <c r="G55" s="15" t="s">
        <v>182</v>
      </c>
    </row>
    <row r="56" spans="1:7" hidden="1" x14ac:dyDescent="0.2">
      <c r="A56" t="str">
        <f t="shared" si="0"/>
        <v>90130001</v>
      </c>
      <c r="B56" s="4">
        <v>90130001</v>
      </c>
      <c r="C56" t="s">
        <v>25</v>
      </c>
      <c r="D56">
        <v>9013</v>
      </c>
      <c r="E56" s="5" t="s">
        <v>132</v>
      </c>
      <c r="F56" t="s">
        <v>2</v>
      </c>
      <c r="G56" s="15" t="s">
        <v>182</v>
      </c>
    </row>
    <row r="57" spans="1:7" hidden="1" x14ac:dyDescent="0.2">
      <c r="A57" t="str">
        <f t="shared" si="0"/>
        <v>90500000</v>
      </c>
      <c r="B57" s="4">
        <v>90500000</v>
      </c>
      <c r="C57" t="s">
        <v>25</v>
      </c>
      <c r="D57">
        <v>9050</v>
      </c>
      <c r="E57" s="5" t="s">
        <v>130</v>
      </c>
      <c r="F57" t="s">
        <v>77</v>
      </c>
      <c r="G57" s="15" t="s">
        <v>182</v>
      </c>
    </row>
    <row r="58" spans="1:7" hidden="1" x14ac:dyDescent="0.2">
      <c r="A58" t="str">
        <f t="shared" si="0"/>
        <v>90510000</v>
      </c>
      <c r="B58" s="4">
        <v>90510000</v>
      </c>
      <c r="C58" t="s">
        <v>25</v>
      </c>
      <c r="D58">
        <v>9051</v>
      </c>
      <c r="E58" s="5" t="s">
        <v>130</v>
      </c>
      <c r="F58" t="s">
        <v>78</v>
      </c>
      <c r="G58" s="15" t="s">
        <v>182</v>
      </c>
    </row>
    <row r="59" spans="1:7" hidden="1" x14ac:dyDescent="0.2">
      <c r="A59" t="str">
        <f t="shared" si="0"/>
        <v>90520000</v>
      </c>
      <c r="B59" s="4">
        <v>90520000</v>
      </c>
      <c r="C59" t="s">
        <v>25</v>
      </c>
      <c r="D59">
        <v>9052</v>
      </c>
      <c r="E59" s="5" t="s">
        <v>130</v>
      </c>
      <c r="F59" t="s">
        <v>79</v>
      </c>
      <c r="G59" s="15" t="s">
        <v>182</v>
      </c>
    </row>
    <row r="60" spans="1:7" hidden="1" x14ac:dyDescent="0.2">
      <c r="A60" t="str">
        <f t="shared" si="0"/>
        <v>90530000</v>
      </c>
      <c r="B60" s="4">
        <v>90530000</v>
      </c>
      <c r="C60" t="s">
        <v>25</v>
      </c>
      <c r="D60">
        <v>9053</v>
      </c>
      <c r="E60" s="5" t="s">
        <v>130</v>
      </c>
      <c r="F60" t="s">
        <v>80</v>
      </c>
      <c r="G60" s="15" t="s">
        <v>182</v>
      </c>
    </row>
    <row r="61" spans="1:7" hidden="1" x14ac:dyDescent="0.2">
      <c r="A61" t="str">
        <f t="shared" si="0"/>
        <v>90600000</v>
      </c>
      <c r="B61" s="4">
        <v>90600000</v>
      </c>
      <c r="C61" t="s">
        <v>25</v>
      </c>
      <c r="D61">
        <v>9060</v>
      </c>
      <c r="E61" s="5" t="s">
        <v>130</v>
      </c>
      <c r="F61" t="s">
        <v>81</v>
      </c>
      <c r="G61" s="15" t="s">
        <v>182</v>
      </c>
    </row>
    <row r="62" spans="1:7" hidden="1" x14ac:dyDescent="0.2">
      <c r="A62" t="str">
        <f t="shared" si="0"/>
        <v>90600001</v>
      </c>
      <c r="B62" s="4">
        <v>90600001</v>
      </c>
      <c r="C62" t="s">
        <v>25</v>
      </c>
      <c r="D62">
        <v>9060</v>
      </c>
      <c r="E62" s="5" t="s">
        <v>132</v>
      </c>
      <c r="F62" t="s">
        <v>82</v>
      </c>
      <c r="G62" s="15" t="s">
        <v>182</v>
      </c>
    </row>
    <row r="63" spans="1:7" hidden="1" x14ac:dyDescent="0.2">
      <c r="A63" t="str">
        <f t="shared" si="0"/>
        <v>91220000</v>
      </c>
      <c r="B63" s="4">
        <v>91220000</v>
      </c>
      <c r="C63" t="s">
        <v>25</v>
      </c>
      <c r="D63">
        <v>9122</v>
      </c>
      <c r="E63" s="5" t="s">
        <v>130</v>
      </c>
      <c r="F63" t="s">
        <v>83</v>
      </c>
      <c r="G63" s="15" t="s">
        <v>182</v>
      </c>
    </row>
    <row r="64" spans="1:7" hidden="1" x14ac:dyDescent="0.2">
      <c r="A64" t="str">
        <f t="shared" si="0"/>
        <v>91220001</v>
      </c>
      <c r="B64" s="4">
        <v>91220001</v>
      </c>
      <c r="C64" t="s">
        <v>25</v>
      </c>
      <c r="D64">
        <v>9122</v>
      </c>
      <c r="E64" s="5" t="s">
        <v>132</v>
      </c>
      <c r="F64" t="s">
        <v>84</v>
      </c>
      <c r="G64" s="15" t="s">
        <v>182</v>
      </c>
    </row>
    <row r="65" spans="1:7" hidden="1" x14ac:dyDescent="0.2">
      <c r="A65" t="str">
        <f t="shared" si="0"/>
        <v>91220002</v>
      </c>
      <c r="B65" s="4">
        <v>91220002</v>
      </c>
      <c r="C65" t="s">
        <v>25</v>
      </c>
      <c r="D65">
        <v>9122</v>
      </c>
      <c r="E65" s="5" t="s">
        <v>133</v>
      </c>
      <c r="F65" t="s">
        <v>85</v>
      </c>
      <c r="G65" s="15" t="s">
        <v>182</v>
      </c>
    </row>
    <row r="66" spans="1:7" hidden="1" x14ac:dyDescent="0.2">
      <c r="A66" t="str">
        <f t="shared" ref="A66:A110" si="1">D66&amp;E66</f>
        <v>91220003</v>
      </c>
      <c r="B66" s="4">
        <v>91220003</v>
      </c>
      <c r="C66" t="s">
        <v>25</v>
      </c>
      <c r="D66">
        <v>9122</v>
      </c>
      <c r="E66" s="5" t="s">
        <v>134</v>
      </c>
      <c r="F66" t="s">
        <v>86</v>
      </c>
      <c r="G66" s="15" t="s">
        <v>182</v>
      </c>
    </row>
    <row r="67" spans="1:7" hidden="1" x14ac:dyDescent="0.2">
      <c r="A67" t="str">
        <f t="shared" si="1"/>
        <v>91220004</v>
      </c>
      <c r="B67" s="4">
        <v>91220004</v>
      </c>
      <c r="C67" t="s">
        <v>25</v>
      </c>
      <c r="D67">
        <v>9122</v>
      </c>
      <c r="E67" s="5" t="s">
        <v>135</v>
      </c>
      <c r="F67" t="s">
        <v>87</v>
      </c>
      <c r="G67" s="15" t="s">
        <v>182</v>
      </c>
    </row>
    <row r="68" spans="1:7" hidden="1" x14ac:dyDescent="0.2">
      <c r="A68" t="str">
        <f t="shared" si="1"/>
        <v>91330001</v>
      </c>
      <c r="B68" s="4">
        <v>91330001</v>
      </c>
      <c r="C68" t="s">
        <v>25</v>
      </c>
      <c r="D68">
        <v>9133</v>
      </c>
      <c r="E68" s="5" t="s">
        <v>132</v>
      </c>
      <c r="F68" t="s">
        <v>88</v>
      </c>
      <c r="G68" s="15" t="s">
        <v>182</v>
      </c>
    </row>
    <row r="69" spans="1:7" hidden="1" x14ac:dyDescent="0.2">
      <c r="A69" t="str">
        <f t="shared" si="1"/>
        <v>91810000</v>
      </c>
      <c r="B69" s="4">
        <v>91810000</v>
      </c>
      <c r="C69" t="s">
        <v>25</v>
      </c>
      <c r="D69">
        <v>9181</v>
      </c>
      <c r="E69" s="5" t="s">
        <v>130</v>
      </c>
      <c r="F69" t="s">
        <v>89</v>
      </c>
      <c r="G69" s="15" t="s">
        <v>182</v>
      </c>
    </row>
    <row r="70" spans="1:7" hidden="1" x14ac:dyDescent="0.2">
      <c r="A70" t="str">
        <f t="shared" si="1"/>
        <v>92000000</v>
      </c>
      <c r="B70" s="4">
        <v>92000000</v>
      </c>
      <c r="C70" t="s">
        <v>25</v>
      </c>
      <c r="D70">
        <v>9200</v>
      </c>
      <c r="E70" s="5" t="s">
        <v>130</v>
      </c>
      <c r="F70" t="s">
        <v>90</v>
      </c>
      <c r="G70" s="15" t="s">
        <v>182</v>
      </c>
    </row>
    <row r="71" spans="1:7" hidden="1" x14ac:dyDescent="0.2">
      <c r="A71" t="str">
        <f t="shared" si="1"/>
        <v>92000001</v>
      </c>
      <c r="B71" s="4">
        <v>92000001</v>
      </c>
      <c r="C71" t="s">
        <v>25</v>
      </c>
      <c r="D71">
        <v>9200</v>
      </c>
      <c r="E71" s="5" t="s">
        <v>132</v>
      </c>
      <c r="F71" t="s">
        <v>91</v>
      </c>
      <c r="G71" s="15" t="s">
        <v>182</v>
      </c>
    </row>
    <row r="72" spans="1:7" hidden="1" x14ac:dyDescent="0.2">
      <c r="A72" t="str">
        <f t="shared" si="1"/>
        <v>92100000</v>
      </c>
      <c r="B72" s="4">
        <v>92100000</v>
      </c>
      <c r="C72" t="s">
        <v>25</v>
      </c>
      <c r="D72">
        <v>9210</v>
      </c>
      <c r="E72" s="5" t="s">
        <v>130</v>
      </c>
      <c r="F72" t="s">
        <v>92</v>
      </c>
      <c r="G72" s="15" t="s">
        <v>182</v>
      </c>
    </row>
    <row r="73" spans="1:7" hidden="1" x14ac:dyDescent="0.2">
      <c r="A73" t="str">
        <f t="shared" si="1"/>
        <v>93000000</v>
      </c>
      <c r="B73" s="4">
        <v>93000000</v>
      </c>
      <c r="C73" t="s">
        <v>25</v>
      </c>
      <c r="D73">
        <v>9300</v>
      </c>
      <c r="E73" s="5" t="s">
        <v>130</v>
      </c>
      <c r="F73" t="s">
        <v>93</v>
      </c>
      <c r="G73" s="15" t="s">
        <v>182</v>
      </c>
    </row>
    <row r="74" spans="1:7" hidden="1" x14ac:dyDescent="0.2">
      <c r="A74" t="str">
        <f t="shared" si="1"/>
        <v>93260000</v>
      </c>
      <c r="B74" s="4">
        <v>93260000</v>
      </c>
      <c r="C74" t="s">
        <v>25</v>
      </c>
      <c r="D74">
        <v>9326</v>
      </c>
      <c r="E74" s="5" t="s">
        <v>130</v>
      </c>
      <c r="F74" t="s">
        <v>94</v>
      </c>
      <c r="G74" s="15" t="s">
        <v>182</v>
      </c>
    </row>
    <row r="75" spans="1:7" hidden="1" x14ac:dyDescent="0.2">
      <c r="A75" t="str">
        <f t="shared" si="1"/>
        <v>93700000</v>
      </c>
      <c r="B75" s="4">
        <v>93700000</v>
      </c>
      <c r="C75" t="s">
        <v>25</v>
      </c>
      <c r="D75">
        <v>9370</v>
      </c>
      <c r="E75" s="5" t="s">
        <v>130</v>
      </c>
      <c r="F75" t="s">
        <v>95</v>
      </c>
      <c r="G75" s="15" t="s">
        <v>182</v>
      </c>
    </row>
    <row r="76" spans="1:7" hidden="1" x14ac:dyDescent="0.2">
      <c r="A76" t="str">
        <f t="shared" si="1"/>
        <v>95350000</v>
      </c>
      <c r="B76" s="4">
        <v>95350000</v>
      </c>
      <c r="C76" t="s">
        <v>25</v>
      </c>
      <c r="D76">
        <v>9535</v>
      </c>
      <c r="E76" s="5" t="s">
        <v>130</v>
      </c>
      <c r="F76" t="s">
        <v>96</v>
      </c>
      <c r="G76" s="15" t="s">
        <v>182</v>
      </c>
    </row>
    <row r="77" spans="1:7" hidden="1" x14ac:dyDescent="0.2">
      <c r="A77" t="str">
        <f t="shared" si="1"/>
        <v>95350001</v>
      </c>
      <c r="B77" s="4">
        <v>95350001</v>
      </c>
      <c r="C77" t="s">
        <v>25</v>
      </c>
      <c r="D77">
        <v>9535</v>
      </c>
      <c r="E77" s="5" t="s">
        <v>132</v>
      </c>
      <c r="F77" t="s">
        <v>97</v>
      </c>
      <c r="G77" s="15" t="s">
        <v>182</v>
      </c>
    </row>
    <row r="78" spans="1:7" hidden="1" x14ac:dyDescent="0.2">
      <c r="A78" t="str">
        <f t="shared" si="1"/>
        <v>95390000</v>
      </c>
      <c r="B78" s="4">
        <v>95390000</v>
      </c>
      <c r="C78" t="s">
        <v>25</v>
      </c>
      <c r="D78">
        <v>9539</v>
      </c>
      <c r="E78" s="5" t="s">
        <v>130</v>
      </c>
      <c r="F78" t="s">
        <v>98</v>
      </c>
      <c r="G78" s="15" t="s">
        <v>182</v>
      </c>
    </row>
    <row r="79" spans="1:7" hidden="1" x14ac:dyDescent="0.2">
      <c r="A79" t="str">
        <f t="shared" si="1"/>
        <v>95400000</v>
      </c>
      <c r="B79" s="4">
        <v>95400000</v>
      </c>
      <c r="C79" t="s">
        <v>25</v>
      </c>
      <c r="D79">
        <v>9540</v>
      </c>
      <c r="E79" s="5" t="s">
        <v>130</v>
      </c>
      <c r="F79" t="s">
        <v>99</v>
      </c>
      <c r="G79" s="15" t="s">
        <v>182</v>
      </c>
    </row>
    <row r="80" spans="1:7" hidden="1" x14ac:dyDescent="0.2">
      <c r="A80" t="str">
        <f t="shared" si="1"/>
        <v>95410000</v>
      </c>
      <c r="B80" s="4">
        <v>95410000</v>
      </c>
      <c r="C80" t="s">
        <v>25</v>
      </c>
      <c r="D80">
        <v>9541</v>
      </c>
      <c r="E80" s="5" t="s">
        <v>130</v>
      </c>
      <c r="F80" t="s">
        <v>100</v>
      </c>
      <c r="G80" s="15" t="s">
        <v>182</v>
      </c>
    </row>
    <row r="81" spans="1:7" hidden="1" x14ac:dyDescent="0.2">
      <c r="A81" t="str">
        <f t="shared" si="1"/>
        <v>95420000</v>
      </c>
      <c r="B81" s="4">
        <v>95420000</v>
      </c>
      <c r="C81" t="s">
        <v>25</v>
      </c>
      <c r="D81">
        <v>9542</v>
      </c>
      <c r="E81" s="5" t="s">
        <v>130</v>
      </c>
      <c r="F81" t="s">
        <v>101</v>
      </c>
      <c r="G81" s="15" t="s">
        <v>182</v>
      </c>
    </row>
    <row r="82" spans="1:7" hidden="1" x14ac:dyDescent="0.2">
      <c r="A82" t="str">
        <f t="shared" si="1"/>
        <v>95420001</v>
      </c>
      <c r="B82" s="4">
        <v>95420001</v>
      </c>
      <c r="C82" t="s">
        <v>25</v>
      </c>
      <c r="D82">
        <v>9542</v>
      </c>
      <c r="E82" s="5" t="s">
        <v>132</v>
      </c>
      <c r="F82" t="s">
        <v>37</v>
      </c>
      <c r="G82" s="15" t="s">
        <v>182</v>
      </c>
    </row>
    <row r="83" spans="1:7" hidden="1" x14ac:dyDescent="0.2">
      <c r="A83" t="str">
        <f t="shared" si="1"/>
        <v>95420002</v>
      </c>
      <c r="B83" s="4">
        <v>95420002</v>
      </c>
      <c r="C83" t="s">
        <v>25</v>
      </c>
      <c r="D83">
        <v>9542</v>
      </c>
      <c r="E83" s="5" t="s">
        <v>133</v>
      </c>
      <c r="F83" t="s">
        <v>102</v>
      </c>
      <c r="G83" s="15" t="s">
        <v>182</v>
      </c>
    </row>
    <row r="84" spans="1:7" hidden="1" x14ac:dyDescent="0.2">
      <c r="A84" t="str">
        <f t="shared" si="1"/>
        <v>95420003</v>
      </c>
      <c r="B84" s="4">
        <v>95420003</v>
      </c>
      <c r="C84" t="s">
        <v>25</v>
      </c>
      <c r="D84">
        <v>9542</v>
      </c>
      <c r="E84" s="5" t="s">
        <v>134</v>
      </c>
      <c r="F84" t="s">
        <v>103</v>
      </c>
      <c r="G84" s="15" t="s">
        <v>182</v>
      </c>
    </row>
    <row r="85" spans="1:7" hidden="1" x14ac:dyDescent="0.2">
      <c r="A85" t="str">
        <f t="shared" si="1"/>
        <v>95420004</v>
      </c>
      <c r="B85" s="4">
        <v>95420004</v>
      </c>
      <c r="C85" t="s">
        <v>25</v>
      </c>
      <c r="D85">
        <v>9542</v>
      </c>
      <c r="E85" s="5" t="s">
        <v>135</v>
      </c>
      <c r="F85" t="s">
        <v>104</v>
      </c>
      <c r="G85" s="15" t="s">
        <v>182</v>
      </c>
    </row>
    <row r="86" spans="1:7" hidden="1" x14ac:dyDescent="0.2">
      <c r="A86" t="str">
        <f t="shared" si="1"/>
        <v>95420005</v>
      </c>
      <c r="B86" s="4">
        <v>95420005</v>
      </c>
      <c r="C86" t="s">
        <v>25</v>
      </c>
      <c r="D86">
        <v>9542</v>
      </c>
      <c r="E86" s="5" t="s">
        <v>136</v>
      </c>
      <c r="F86" t="s">
        <v>105</v>
      </c>
      <c r="G86" s="15" t="s">
        <v>182</v>
      </c>
    </row>
    <row r="87" spans="1:7" hidden="1" x14ac:dyDescent="0.2">
      <c r="A87" t="str">
        <f t="shared" si="1"/>
        <v>95420006</v>
      </c>
      <c r="B87" s="4">
        <v>95420006</v>
      </c>
      <c r="C87" t="s">
        <v>25</v>
      </c>
      <c r="D87">
        <v>9542</v>
      </c>
      <c r="E87" s="5" t="s">
        <v>137</v>
      </c>
      <c r="F87" t="s">
        <v>106</v>
      </c>
      <c r="G87" s="15" t="s">
        <v>182</v>
      </c>
    </row>
    <row r="88" spans="1:7" hidden="1" x14ac:dyDescent="0.2">
      <c r="A88" t="str">
        <f t="shared" si="1"/>
        <v>95420007</v>
      </c>
      <c r="B88" s="4">
        <v>95420007</v>
      </c>
      <c r="C88" t="s">
        <v>25</v>
      </c>
      <c r="D88">
        <v>9542</v>
      </c>
      <c r="E88" s="5" t="s">
        <v>138</v>
      </c>
      <c r="F88" t="s">
        <v>26</v>
      </c>
      <c r="G88" s="15" t="s">
        <v>182</v>
      </c>
    </row>
    <row r="89" spans="1:7" hidden="1" x14ac:dyDescent="0.2">
      <c r="A89" t="str">
        <f t="shared" si="1"/>
        <v>95440000</v>
      </c>
      <c r="B89" s="4">
        <v>95440000</v>
      </c>
      <c r="C89" t="s">
        <v>25</v>
      </c>
      <c r="D89">
        <v>9544</v>
      </c>
      <c r="E89" s="5" t="s">
        <v>130</v>
      </c>
      <c r="F89" t="s">
        <v>107</v>
      </c>
      <c r="G89" s="15" t="s">
        <v>182</v>
      </c>
    </row>
    <row r="90" spans="1:7" hidden="1" x14ac:dyDescent="0.2">
      <c r="A90" t="str">
        <f t="shared" si="1"/>
        <v>95450000</v>
      </c>
      <c r="B90" s="4">
        <v>95450000</v>
      </c>
      <c r="C90" t="s">
        <v>25</v>
      </c>
      <c r="D90">
        <v>9545</v>
      </c>
      <c r="E90" s="5" t="s">
        <v>130</v>
      </c>
      <c r="F90" t="s">
        <v>108</v>
      </c>
      <c r="G90" s="15" t="s">
        <v>182</v>
      </c>
    </row>
    <row r="91" spans="1:7" hidden="1" x14ac:dyDescent="0.2">
      <c r="A91" t="str">
        <f t="shared" si="1"/>
        <v>95460000</v>
      </c>
      <c r="B91" s="4">
        <v>95460000</v>
      </c>
      <c r="C91" t="s">
        <v>25</v>
      </c>
      <c r="D91">
        <v>9546</v>
      </c>
      <c r="E91" s="5" t="s">
        <v>130</v>
      </c>
      <c r="F91" t="s">
        <v>109</v>
      </c>
      <c r="G91" s="15" t="s">
        <v>182</v>
      </c>
    </row>
    <row r="92" spans="1:7" hidden="1" x14ac:dyDescent="0.2">
      <c r="A92" t="str">
        <f t="shared" si="1"/>
        <v>95470000</v>
      </c>
      <c r="B92" s="4">
        <v>95470000</v>
      </c>
      <c r="C92" t="s">
        <v>25</v>
      </c>
      <c r="D92">
        <v>9547</v>
      </c>
      <c r="E92" s="5" t="s">
        <v>130</v>
      </c>
      <c r="F92" t="s">
        <v>110</v>
      </c>
      <c r="G92" s="15" t="s">
        <v>182</v>
      </c>
    </row>
    <row r="93" spans="1:7" hidden="1" x14ac:dyDescent="0.2">
      <c r="A93" t="str">
        <f t="shared" si="1"/>
        <v>95480000</v>
      </c>
      <c r="B93" s="4">
        <v>95480000</v>
      </c>
      <c r="C93" t="s">
        <v>25</v>
      </c>
      <c r="D93">
        <v>9548</v>
      </c>
      <c r="E93" s="5" t="s">
        <v>130</v>
      </c>
      <c r="F93" t="s">
        <v>3</v>
      </c>
      <c r="G93" s="15" t="s">
        <v>182</v>
      </c>
    </row>
    <row r="94" spans="1:7" hidden="1" x14ac:dyDescent="0.2">
      <c r="A94" t="str">
        <f t="shared" si="1"/>
        <v>95480001</v>
      </c>
      <c r="B94" s="4">
        <v>95480001</v>
      </c>
      <c r="C94" t="s">
        <v>25</v>
      </c>
      <c r="D94">
        <v>9548</v>
      </c>
      <c r="E94" s="5" t="s">
        <v>132</v>
      </c>
      <c r="F94" t="s">
        <v>111</v>
      </c>
      <c r="G94" s="15" t="s">
        <v>182</v>
      </c>
    </row>
    <row r="95" spans="1:7" hidden="1" x14ac:dyDescent="0.2">
      <c r="A95" t="str">
        <f t="shared" si="1"/>
        <v>965810</v>
      </c>
      <c r="B95" s="4">
        <v>965810</v>
      </c>
      <c r="C95" t="s">
        <v>25</v>
      </c>
      <c r="D95">
        <v>9658</v>
      </c>
      <c r="E95">
        <v>10</v>
      </c>
      <c r="F95" t="s">
        <v>112</v>
      </c>
      <c r="G95" s="15" t="s">
        <v>182</v>
      </c>
    </row>
    <row r="96" spans="1:7" hidden="1" x14ac:dyDescent="0.2">
      <c r="A96" t="str">
        <f t="shared" si="1"/>
        <v>96780000</v>
      </c>
      <c r="B96" s="4">
        <v>96780000</v>
      </c>
      <c r="C96" t="s">
        <v>25</v>
      </c>
      <c r="D96">
        <v>9678</v>
      </c>
      <c r="E96" s="5" t="s">
        <v>130</v>
      </c>
      <c r="F96" t="s">
        <v>113</v>
      </c>
      <c r="G96" s="15" t="s">
        <v>182</v>
      </c>
    </row>
    <row r="97" spans="1:7" hidden="1" x14ac:dyDescent="0.2">
      <c r="A97" t="str">
        <f t="shared" si="1"/>
        <v>96980000</v>
      </c>
      <c r="B97" s="4">
        <v>96980000</v>
      </c>
      <c r="C97" t="s">
        <v>25</v>
      </c>
      <c r="D97">
        <v>9698</v>
      </c>
      <c r="E97" s="5" t="s">
        <v>130</v>
      </c>
      <c r="F97" t="s">
        <v>114</v>
      </c>
      <c r="G97" s="15" t="s">
        <v>182</v>
      </c>
    </row>
    <row r="98" spans="1:7" hidden="1" x14ac:dyDescent="0.2">
      <c r="A98" t="str">
        <f t="shared" si="1"/>
        <v>97990000</v>
      </c>
      <c r="B98" s="4">
        <v>97990000</v>
      </c>
      <c r="C98" t="s">
        <v>25</v>
      </c>
      <c r="D98">
        <v>9799</v>
      </c>
      <c r="E98" s="5" t="s">
        <v>130</v>
      </c>
      <c r="F98" t="s">
        <v>115</v>
      </c>
      <c r="G98" s="15" t="s">
        <v>182</v>
      </c>
    </row>
    <row r="99" spans="1:7" hidden="1" x14ac:dyDescent="0.2">
      <c r="A99" t="str">
        <f t="shared" si="1"/>
        <v>99000000</v>
      </c>
      <c r="B99" s="4">
        <v>99000000</v>
      </c>
      <c r="C99" t="s">
        <v>25</v>
      </c>
      <c r="D99">
        <v>9900</v>
      </c>
      <c r="E99" s="5" t="s">
        <v>130</v>
      </c>
      <c r="F99" t="s">
        <v>60</v>
      </c>
      <c r="G99" s="15" t="s">
        <v>182</v>
      </c>
    </row>
    <row r="100" spans="1:7" hidden="1" x14ac:dyDescent="0.2">
      <c r="A100" t="str">
        <f t="shared" si="1"/>
        <v>99150000</v>
      </c>
      <c r="B100" s="4">
        <v>99150000</v>
      </c>
      <c r="C100" t="s">
        <v>25</v>
      </c>
      <c r="D100">
        <v>9915</v>
      </c>
      <c r="E100" s="5" t="s">
        <v>130</v>
      </c>
      <c r="F100" t="s">
        <v>116</v>
      </c>
      <c r="G100" s="15" t="s">
        <v>182</v>
      </c>
    </row>
    <row r="101" spans="1:7" hidden="1" x14ac:dyDescent="0.2">
      <c r="A101" t="str">
        <f t="shared" si="1"/>
        <v>99160000</v>
      </c>
      <c r="B101" s="4">
        <v>99160000</v>
      </c>
      <c r="C101" t="s">
        <v>25</v>
      </c>
      <c r="D101">
        <v>9916</v>
      </c>
      <c r="E101" s="5" t="s">
        <v>130</v>
      </c>
      <c r="F101" t="s">
        <v>117</v>
      </c>
      <c r="G101" s="15" t="s">
        <v>182</v>
      </c>
    </row>
    <row r="102" spans="1:7" hidden="1" x14ac:dyDescent="0.2">
      <c r="A102" t="str">
        <f t="shared" si="1"/>
        <v>99170000</v>
      </c>
      <c r="B102" s="4">
        <v>99170000</v>
      </c>
      <c r="C102" t="s">
        <v>25</v>
      </c>
      <c r="D102">
        <v>9917</v>
      </c>
      <c r="E102" s="5" t="s">
        <v>130</v>
      </c>
      <c r="F102" t="s">
        <v>118</v>
      </c>
      <c r="G102" s="15" t="s">
        <v>182</v>
      </c>
    </row>
    <row r="103" spans="1:7" hidden="1" x14ac:dyDescent="0.2">
      <c r="A103" t="str">
        <f t="shared" si="1"/>
        <v>9XXX0000</v>
      </c>
      <c r="B103" t="s">
        <v>147</v>
      </c>
      <c r="C103" t="s">
        <v>25</v>
      </c>
      <c r="D103" t="s">
        <v>119</v>
      </c>
      <c r="E103" s="5" t="s">
        <v>130</v>
      </c>
      <c r="F103" t="s">
        <v>120</v>
      </c>
      <c r="G103" s="15" t="s">
        <v>182</v>
      </c>
    </row>
    <row r="104" spans="1:7" hidden="1" x14ac:dyDescent="0.2">
      <c r="A104" t="str">
        <f t="shared" si="1"/>
        <v>9XXX0001</v>
      </c>
      <c r="B104" t="s">
        <v>148</v>
      </c>
      <c r="C104" t="s">
        <v>25</v>
      </c>
      <c r="D104" t="s">
        <v>119</v>
      </c>
      <c r="E104" s="5" t="s">
        <v>132</v>
      </c>
      <c r="F104" t="s">
        <v>2</v>
      </c>
      <c r="G104" s="15" t="s">
        <v>182</v>
      </c>
    </row>
    <row r="105" spans="1:7" hidden="1" x14ac:dyDescent="0.2">
      <c r="A105" t="str">
        <f t="shared" si="1"/>
        <v>9XXX0004</v>
      </c>
      <c r="B105" t="s">
        <v>149</v>
      </c>
      <c r="C105" t="s">
        <v>25</v>
      </c>
      <c r="D105" t="s">
        <v>119</v>
      </c>
      <c r="E105" s="5" t="s">
        <v>135</v>
      </c>
      <c r="F105" t="s">
        <v>121</v>
      </c>
      <c r="G105" s="15" t="s">
        <v>182</v>
      </c>
    </row>
    <row r="106" spans="1:7" hidden="1" x14ac:dyDescent="0.2">
      <c r="A106" t="str">
        <f t="shared" si="1"/>
        <v>9XXX0005</v>
      </c>
      <c r="B106" t="s">
        <v>150</v>
      </c>
      <c r="C106" t="s">
        <v>25</v>
      </c>
      <c r="D106" t="s">
        <v>119</v>
      </c>
      <c r="E106" s="5" t="s">
        <v>136</v>
      </c>
      <c r="F106" t="s">
        <v>122</v>
      </c>
      <c r="G106" s="15" t="s">
        <v>182</v>
      </c>
    </row>
    <row r="107" spans="1:7" hidden="1" x14ac:dyDescent="0.2">
      <c r="A107" t="str">
        <f t="shared" si="1"/>
        <v>9XXX0006</v>
      </c>
      <c r="B107" t="s">
        <v>151</v>
      </c>
      <c r="C107" t="s">
        <v>25</v>
      </c>
      <c r="D107" t="s">
        <v>119</v>
      </c>
      <c r="E107" s="5" t="s">
        <v>137</v>
      </c>
      <c r="F107" t="s">
        <v>123</v>
      </c>
      <c r="G107" s="15" t="s">
        <v>182</v>
      </c>
    </row>
    <row r="108" spans="1:7" hidden="1" x14ac:dyDescent="0.2">
      <c r="A108" t="str">
        <f t="shared" si="1"/>
        <v>9XXX0007</v>
      </c>
      <c r="B108" t="s">
        <v>152</v>
      </c>
      <c r="C108" t="s">
        <v>25</v>
      </c>
      <c r="D108" t="s">
        <v>119</v>
      </c>
      <c r="E108" s="5" t="s">
        <v>138</v>
      </c>
      <c r="F108" t="s">
        <v>124</v>
      </c>
      <c r="G108" s="15" t="s">
        <v>182</v>
      </c>
    </row>
    <row r="109" spans="1:7" hidden="1" x14ac:dyDescent="0.2">
      <c r="A109" t="str">
        <f t="shared" si="1"/>
        <v>9XXX8</v>
      </c>
      <c r="B109" t="s">
        <v>153</v>
      </c>
      <c r="C109" t="s">
        <v>25</v>
      </c>
      <c r="D109" t="s">
        <v>119</v>
      </c>
      <c r="E109">
        <v>8</v>
      </c>
      <c r="F109" t="s">
        <v>125</v>
      </c>
      <c r="G109" s="15" t="s">
        <v>182</v>
      </c>
    </row>
    <row r="110" spans="1:7" hidden="1" x14ac:dyDescent="0.2">
      <c r="A110" t="str">
        <f t="shared" si="1"/>
        <v>9XXX9</v>
      </c>
      <c r="B110" t="s">
        <v>154</v>
      </c>
      <c r="C110" t="s">
        <v>25</v>
      </c>
      <c r="D110" t="s">
        <v>119</v>
      </c>
      <c r="E110">
        <v>9</v>
      </c>
      <c r="F110" t="s">
        <v>126</v>
      </c>
      <c r="G110" s="15" t="s">
        <v>182</v>
      </c>
    </row>
    <row r="111" spans="1:7" hidden="1" x14ac:dyDescent="0.2">
      <c r="B111">
        <v>98110000</v>
      </c>
      <c r="C111" t="s">
        <v>25</v>
      </c>
      <c r="D111">
        <v>9811</v>
      </c>
      <c r="E111" s="5" t="s">
        <v>130</v>
      </c>
      <c r="F111" t="s">
        <v>156</v>
      </c>
      <c r="G111" s="15" t="s">
        <v>182</v>
      </c>
    </row>
    <row r="112" spans="1:7" hidden="1" x14ac:dyDescent="0.2">
      <c r="B112">
        <v>98120000</v>
      </c>
      <c r="C112" t="s">
        <v>25</v>
      </c>
      <c r="D112">
        <v>9812</v>
      </c>
      <c r="E112" s="5" t="s">
        <v>130</v>
      </c>
      <c r="F112" t="s">
        <v>157</v>
      </c>
      <c r="G112" s="15" t="s">
        <v>182</v>
      </c>
    </row>
    <row r="113" spans="2:7" hidden="1" x14ac:dyDescent="0.2">
      <c r="B113">
        <v>98130000</v>
      </c>
      <c r="C113" t="s">
        <v>25</v>
      </c>
      <c r="D113">
        <v>9813</v>
      </c>
      <c r="E113" s="5" t="s">
        <v>130</v>
      </c>
      <c r="F113" t="s">
        <v>158</v>
      </c>
      <c r="G113" s="15" t="s">
        <v>182</v>
      </c>
    </row>
    <row r="114" spans="2:7" hidden="1" x14ac:dyDescent="0.2">
      <c r="B114">
        <v>98350000</v>
      </c>
      <c r="C114" t="s">
        <v>25</v>
      </c>
      <c r="D114">
        <v>9835</v>
      </c>
      <c r="E114" s="5" t="s">
        <v>130</v>
      </c>
      <c r="F114" t="s">
        <v>159</v>
      </c>
      <c r="G114" s="15" t="s">
        <v>182</v>
      </c>
    </row>
    <row r="115" spans="2:7" hidden="1" x14ac:dyDescent="0.2">
      <c r="B115">
        <v>98360000</v>
      </c>
      <c r="C115" t="s">
        <v>25</v>
      </c>
      <c r="D115">
        <v>9836</v>
      </c>
      <c r="E115" s="5" t="s">
        <v>130</v>
      </c>
      <c r="F115" t="s">
        <v>160</v>
      </c>
      <c r="G115" s="15" t="s">
        <v>182</v>
      </c>
    </row>
    <row r="116" spans="2:7" hidden="1" x14ac:dyDescent="0.2">
      <c r="B116">
        <v>98700000</v>
      </c>
      <c r="C116" t="s">
        <v>25</v>
      </c>
      <c r="D116">
        <v>9870</v>
      </c>
      <c r="E116" s="5" t="s">
        <v>130</v>
      </c>
      <c r="F116" t="s">
        <v>161</v>
      </c>
      <c r="G116" s="15" t="s">
        <v>182</v>
      </c>
    </row>
    <row r="117" spans="2:7" hidden="1" x14ac:dyDescent="0.2">
      <c r="B117">
        <v>88360000</v>
      </c>
      <c r="C117" t="s">
        <v>25</v>
      </c>
      <c r="D117">
        <v>8836</v>
      </c>
      <c r="E117" s="5" t="s">
        <v>130</v>
      </c>
      <c r="F117" t="s">
        <v>162</v>
      </c>
      <c r="G117" s="15" t="s">
        <v>181</v>
      </c>
    </row>
    <row r="118" spans="2:7" hidden="1" x14ac:dyDescent="0.2">
      <c r="B118" s="4">
        <v>98690000</v>
      </c>
      <c r="D118">
        <v>9869</v>
      </c>
      <c r="E118" s="5" t="s">
        <v>130</v>
      </c>
      <c r="F118" t="s">
        <v>59</v>
      </c>
      <c r="G118" s="15" t="s">
        <v>182</v>
      </c>
    </row>
    <row r="119" spans="2:7" hidden="1" x14ac:dyDescent="0.2">
      <c r="B119" s="4">
        <v>98380000</v>
      </c>
      <c r="F119" t="s">
        <v>171</v>
      </c>
      <c r="G119" s="15" t="s">
        <v>182</v>
      </c>
    </row>
    <row r="120" spans="2:7" hidden="1" x14ac:dyDescent="0.2">
      <c r="B120" s="4">
        <v>88360001</v>
      </c>
      <c r="F120" t="s">
        <v>28</v>
      </c>
      <c r="G120" s="15" t="s">
        <v>181</v>
      </c>
    </row>
    <row r="121" spans="2:7" hidden="1" x14ac:dyDescent="0.2">
      <c r="B121" s="4">
        <v>88690001</v>
      </c>
      <c r="F121" t="s">
        <v>28</v>
      </c>
      <c r="G121" s="15" t="s">
        <v>181</v>
      </c>
    </row>
    <row r="122" spans="2:7" hidden="1" x14ac:dyDescent="0.2">
      <c r="B122" s="4">
        <v>88700001</v>
      </c>
      <c r="F122" t="s">
        <v>28</v>
      </c>
      <c r="G122" s="15" t="s">
        <v>181</v>
      </c>
    </row>
    <row r="123" spans="2:7" hidden="1" x14ac:dyDescent="0.2">
      <c r="B123" s="4">
        <v>98360001</v>
      </c>
      <c r="F123" s="15" t="s">
        <v>184</v>
      </c>
      <c r="G123" s="15" t="s">
        <v>182</v>
      </c>
    </row>
    <row r="124" spans="2:7" hidden="1" x14ac:dyDescent="0.2">
      <c r="B124" s="4">
        <v>98260000</v>
      </c>
      <c r="D124">
        <v>9826</v>
      </c>
      <c r="F124" s="15" t="s">
        <v>183</v>
      </c>
      <c r="G124" s="15" t="s">
        <v>182</v>
      </c>
    </row>
  </sheetData>
  <autoFilter ref="A1:F124">
    <filterColumn colId="3">
      <filters>
        <filter val="8450"/>
      </filters>
    </filterColumn>
  </autoFilter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T3"/>
  <sheetViews>
    <sheetView workbookViewId="0">
      <selection sqref="A1:V1"/>
    </sheetView>
  </sheetViews>
  <sheetFormatPr baseColWidth="10" defaultColWidth="9.140625" defaultRowHeight="12.75" x14ac:dyDescent="0.2"/>
  <cols>
    <col min="3" max="3" width="45.140625" bestFit="1" customWidth="1"/>
    <col min="4" max="4" width="45.140625" customWidth="1"/>
    <col min="5" max="5" width="15.28515625" customWidth="1"/>
    <col min="6" max="7" width="8" bestFit="1" customWidth="1"/>
    <col min="8" max="8" width="8.28515625" bestFit="1" customWidth="1"/>
    <col min="9" max="9" width="12.85546875" bestFit="1" customWidth="1"/>
    <col min="10" max="10" width="41.28515625" bestFit="1" customWidth="1"/>
    <col min="11" max="11" width="41.42578125" bestFit="1" customWidth="1"/>
    <col min="12" max="12" width="15.5703125" bestFit="1" customWidth="1"/>
    <col min="13" max="13" width="20.42578125" bestFit="1" customWidth="1"/>
    <col min="14" max="14" width="15.28515625" bestFit="1" customWidth="1"/>
    <col min="15" max="15" width="12.85546875" bestFit="1" customWidth="1"/>
    <col min="16" max="16" width="9.140625" bestFit="1" customWidth="1"/>
    <col min="17" max="17" width="14.42578125" bestFit="1" customWidth="1"/>
    <col min="18" max="18" width="16.28515625" bestFit="1" customWidth="1"/>
    <col min="19" max="20" width="15.42578125" bestFit="1" customWidth="1"/>
  </cols>
  <sheetData>
    <row r="1" spans="1:20" ht="15" x14ac:dyDescent="0.3">
      <c r="A1" t="str">
        <f>E1&amp;F1</f>
        <v>Charge IN/OUTMAJOR</v>
      </c>
      <c r="B1" t="s">
        <v>155</v>
      </c>
      <c r="C1" t="s">
        <v>164</v>
      </c>
      <c r="D1" t="s">
        <v>165</v>
      </c>
      <c r="E1" s="15" t="s">
        <v>180</v>
      </c>
      <c r="F1" s="1" t="s">
        <v>4</v>
      </c>
      <c r="G1" s="1" t="s">
        <v>5</v>
      </c>
      <c r="H1" s="1" t="s">
        <v>129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</row>
    <row r="2" spans="1:20" ht="16.5" x14ac:dyDescent="0.3">
      <c r="A2" t="str">
        <f t="shared" ref="A2:A3" si="0">G2&amp;H2</f>
        <v>84400000</v>
      </c>
      <c r="B2" s="4">
        <v>84400000</v>
      </c>
      <c r="C2" s="3">
        <f>IF(ISERROR(VLOOKUP(B2,'MINOR DESCR'!$B$1:$G$125,5,0)),0,VLOOKUP(B2,'MINOR DESCR'!$B$1:$G$125,5,0))</f>
        <v>0</v>
      </c>
      <c r="D2" s="3">
        <f>IF(ISERROR(VLOOKUP(I2,'LERU NAMES'!$A$2:$C$3,3,0)),0,VLOOKUP(I2,'LERU NAMES'!$A$2:$C$3,3,0))</f>
        <v>0</v>
      </c>
      <c r="E2" s="3">
        <f>IF(ISERROR(VLOOKUP(B2,'MINOR DESCR'!$B$1:$G$125,6,0)),0,VLOOKUP(B2,'MINOR DESCR'!$B$1:$G$125,6,0))</f>
        <v>0</v>
      </c>
      <c r="F2" s="2" t="s">
        <v>18</v>
      </c>
      <c r="G2" s="2" t="s">
        <v>22</v>
      </c>
      <c r="H2" s="2" t="s">
        <v>130</v>
      </c>
      <c r="I2" s="2" t="s">
        <v>177</v>
      </c>
      <c r="J2" s="2">
        <v>-1412.84</v>
      </c>
      <c r="K2" s="2" t="s">
        <v>187</v>
      </c>
      <c r="L2" s="2" t="s">
        <v>175</v>
      </c>
      <c r="M2" s="2" t="s">
        <v>188</v>
      </c>
      <c r="N2" s="2" t="s">
        <v>19</v>
      </c>
      <c r="O2" s="2" t="s">
        <v>189</v>
      </c>
      <c r="P2" s="2" t="s">
        <v>20</v>
      </c>
      <c r="Q2" s="2" t="s">
        <v>21</v>
      </c>
      <c r="R2" s="2" t="s">
        <v>173</v>
      </c>
      <c r="S2" s="2" t="s">
        <v>0</v>
      </c>
      <c r="T2" s="2" t="s">
        <v>176</v>
      </c>
    </row>
    <row r="3" spans="1:20" ht="16.5" x14ac:dyDescent="0.3">
      <c r="A3" t="str">
        <f t="shared" si="0"/>
        <v>84400000</v>
      </c>
      <c r="B3" s="4">
        <v>84400000</v>
      </c>
      <c r="C3" s="3">
        <f>IF(ISERROR(VLOOKUP(B3,'MINOR DESCR'!$B$1:$G$125,5,0)),0,VLOOKUP(B3,'MINOR DESCR'!$B$1:$G$125,5,0))</f>
        <v>0</v>
      </c>
      <c r="D3" s="3">
        <f>IF(ISERROR(VLOOKUP(I3,'LERU NAMES'!$A$2:$C$3,3,0)),0,VLOOKUP(I3,'LERU NAMES'!$A$2:$C$3,3,0))</f>
        <v>0</v>
      </c>
      <c r="E3" s="3">
        <f>IF(ISERROR(VLOOKUP(B3,'MINOR DESCR'!$B$1:$G$125,6,0)),0,VLOOKUP(B3,'MINOR DESCR'!$B$1:$G$125,6,0))</f>
        <v>0</v>
      </c>
      <c r="F3" s="2" t="s">
        <v>18</v>
      </c>
      <c r="G3" s="2" t="s">
        <v>22</v>
      </c>
      <c r="H3" s="2" t="s">
        <v>130</v>
      </c>
      <c r="I3" s="2" t="s">
        <v>177</v>
      </c>
      <c r="J3" s="2">
        <v>-333.18</v>
      </c>
      <c r="K3" s="2" t="s">
        <v>187</v>
      </c>
      <c r="L3" s="2" t="s">
        <v>175</v>
      </c>
      <c r="M3" s="2" t="s">
        <v>188</v>
      </c>
      <c r="N3" s="2" t="s">
        <v>19</v>
      </c>
      <c r="O3" s="2" t="s">
        <v>189</v>
      </c>
      <c r="P3" s="2" t="s">
        <v>20</v>
      </c>
      <c r="Q3" s="2" t="s">
        <v>21</v>
      </c>
      <c r="R3" s="2" t="s">
        <v>172</v>
      </c>
      <c r="S3" s="2" t="s">
        <v>1</v>
      </c>
      <c r="T3" s="2" t="s">
        <v>176</v>
      </c>
    </row>
  </sheetData>
  <autoFilter ref="A1:T3"/>
  <phoneticPr fontId="3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D3"/>
  <sheetViews>
    <sheetView workbookViewId="0">
      <selection activeCell="C3" sqref="C3"/>
    </sheetView>
  </sheetViews>
  <sheetFormatPr baseColWidth="10" defaultColWidth="9.140625" defaultRowHeight="12.75" x14ac:dyDescent="0.2"/>
  <cols>
    <col min="3" max="3" width="51.7109375" bestFit="1" customWidth="1"/>
  </cols>
  <sheetData>
    <row r="1" spans="1:4" ht="15.75" x14ac:dyDescent="0.25">
      <c r="A1" s="8" t="s">
        <v>6</v>
      </c>
      <c r="B1" s="9" t="s">
        <v>167</v>
      </c>
      <c r="C1" s="10" t="s">
        <v>168</v>
      </c>
      <c r="D1" s="10" t="s">
        <v>169</v>
      </c>
    </row>
    <row r="2" spans="1:4" ht="15" x14ac:dyDescent="0.2">
      <c r="A2" s="7" t="s">
        <v>170</v>
      </c>
      <c r="B2" s="6" t="s">
        <v>166</v>
      </c>
      <c r="C2" s="18" t="s">
        <v>194</v>
      </c>
    </row>
    <row r="3" spans="1:4" ht="15" x14ac:dyDescent="0.2">
      <c r="A3" s="7" t="s">
        <v>27</v>
      </c>
      <c r="C3" s="18" t="s">
        <v>195</v>
      </c>
    </row>
  </sheetData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Service Pool Summary</vt:lpstr>
      <vt:lpstr>MINOR DESCR</vt:lpstr>
      <vt:lpstr>RESULTS</vt:lpstr>
      <vt:lpstr>LERU NAMES</vt:lpstr>
      <vt:lpstr>RESULTS!Résultats</vt:lpstr>
      <vt:lpstr>RESULTS!Résultats_1</vt:lpstr>
      <vt:lpstr>RESULTS!Résultats_2</vt:lpstr>
    </vt:vector>
  </TitlesOfParts>
  <Company>IBM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IBM_USER</dc:creator>
  <cp:lastModifiedBy>gmb</cp:lastModifiedBy>
  <cp:lastPrinted>2014-04-07T10:39:32Z</cp:lastPrinted>
  <dcterms:created xsi:type="dcterms:W3CDTF">2007-11-06T10:55:38Z</dcterms:created>
  <dcterms:modified xsi:type="dcterms:W3CDTF">2015-06-24T17:14:21Z</dcterms:modified>
</cp:coreProperties>
</file>