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60" windowHeight="8355" tabRatio="278"/>
  </bookViews>
  <sheets>
    <sheet name="Entree" sheetId="5" r:id="rId1"/>
    <sheet name="Planning" sheetId="1" r:id="rId2"/>
    <sheet name="Jours Férié" sheetId="2" r:id="rId3"/>
  </sheets>
  <definedNames>
    <definedName name="_xlnm._FilterDatabase" localSheetId="1" hidden="1">Planning!$C$8:$D$151</definedName>
    <definedName name="annee">'Jours Férié'!$B$1</definedName>
    <definedName name="date">Planning!$L$8:$NL$8</definedName>
    <definedName name="DateDebut">Planning!$E$2</definedName>
    <definedName name="datedujour">Planning!$E$4</definedName>
    <definedName name="Datefin">Planning!$E$3</definedName>
    <definedName name="jourferie">'Jours Férié'!$B$3:$D$15</definedName>
    <definedName name="Jours">Planning!$L$6:$NL$6</definedName>
    <definedName name="joursemaine">Planning!$L$9:$NL$9</definedName>
    <definedName name="Paques">'Jours Férié'!$B$4</definedName>
    <definedName name="Paques1">'Jours Férié'!$C$4</definedName>
    <definedName name="Plage">Planning!$L$10:$NL$151</definedName>
    <definedName name="Salariés">OFFSET(Planning!$C$10,,,COUNTA(Planning!$C:$C)-5)</definedName>
    <definedName name="_xlnm.Print_Area" localSheetId="1">Planning!$C$8:$K$59</definedName>
  </definedNames>
  <calcPr calcId="152511"/>
</workbook>
</file>

<file path=xl/calcChain.xml><?xml version="1.0" encoding="utf-8"?>
<calcChain xmlns="http://schemas.openxmlformats.org/spreadsheetml/2006/main">
  <c r="HQ2" i="1" l="1"/>
  <c r="GM2" i="1"/>
  <c r="NM4" i="1"/>
  <c r="NM5" i="1"/>
  <c r="F13" i="5"/>
  <c r="E21" i="1" l="1"/>
  <c r="F21" i="1"/>
  <c r="G21" i="1"/>
  <c r="H21" i="1"/>
  <c r="I21" i="1"/>
  <c r="J21" i="1"/>
  <c r="E22" i="1"/>
  <c r="F22" i="1"/>
  <c r="G22" i="1"/>
  <c r="H22" i="1"/>
  <c r="I22" i="1"/>
  <c r="J22" i="1"/>
  <c r="E23" i="1"/>
  <c r="F23" i="1"/>
  <c r="G23" i="1"/>
  <c r="H23" i="1"/>
  <c r="I23" i="1"/>
  <c r="J23" i="1"/>
  <c r="E24" i="1"/>
  <c r="F24" i="1"/>
  <c r="G24" i="1"/>
  <c r="H24" i="1"/>
  <c r="I24" i="1"/>
  <c r="J24" i="1"/>
  <c r="E25" i="1"/>
  <c r="F25" i="1"/>
  <c r="G25" i="1"/>
  <c r="H25" i="1"/>
  <c r="I25" i="1"/>
  <c r="J25" i="1"/>
  <c r="E26" i="1"/>
  <c r="F26" i="1"/>
  <c r="G26" i="1"/>
  <c r="H26" i="1"/>
  <c r="I26" i="1"/>
  <c r="J26" i="1"/>
  <c r="E27" i="1"/>
  <c r="F27" i="1"/>
  <c r="G27" i="1"/>
  <c r="H27" i="1"/>
  <c r="I27" i="1"/>
  <c r="J27" i="1"/>
  <c r="E28" i="1"/>
  <c r="F28" i="1"/>
  <c r="G28" i="1"/>
  <c r="H28" i="1"/>
  <c r="I28" i="1"/>
  <c r="J28" i="1"/>
  <c r="E29" i="1"/>
  <c r="F29" i="1"/>
  <c r="G29" i="1"/>
  <c r="H29" i="1"/>
  <c r="I29" i="1"/>
  <c r="J29" i="1"/>
  <c r="E30" i="1"/>
  <c r="F30" i="1"/>
  <c r="G30" i="1"/>
  <c r="H30" i="1"/>
  <c r="I30" i="1"/>
  <c r="J30" i="1"/>
  <c r="E31" i="1"/>
  <c r="F31" i="1"/>
  <c r="G31" i="1"/>
  <c r="H31" i="1"/>
  <c r="I31" i="1"/>
  <c r="J31" i="1"/>
  <c r="E32" i="1"/>
  <c r="F32" i="1"/>
  <c r="G32" i="1"/>
  <c r="H32" i="1"/>
  <c r="I32" i="1"/>
  <c r="J32" i="1"/>
  <c r="E33" i="1"/>
  <c r="F33" i="1"/>
  <c r="G33" i="1"/>
  <c r="H33" i="1"/>
  <c r="I33" i="1"/>
  <c r="J33" i="1"/>
  <c r="E34" i="1"/>
  <c r="F34" i="1"/>
  <c r="G34" i="1"/>
  <c r="H34" i="1"/>
  <c r="I34" i="1"/>
  <c r="J34" i="1"/>
  <c r="E35" i="1"/>
  <c r="F35" i="1"/>
  <c r="G35" i="1"/>
  <c r="H35" i="1"/>
  <c r="I35" i="1"/>
  <c r="J35" i="1"/>
  <c r="E36" i="1"/>
  <c r="F36" i="1"/>
  <c r="G36" i="1"/>
  <c r="H36" i="1"/>
  <c r="I36" i="1"/>
  <c r="J36" i="1"/>
  <c r="E37" i="1"/>
  <c r="F37" i="1"/>
  <c r="G37" i="1"/>
  <c r="H37" i="1"/>
  <c r="I37" i="1"/>
  <c r="J37" i="1"/>
  <c r="E38" i="1"/>
  <c r="F38" i="1"/>
  <c r="G38" i="1"/>
  <c r="H38" i="1"/>
  <c r="I38" i="1"/>
  <c r="J38" i="1"/>
  <c r="E39" i="1"/>
  <c r="F39" i="1"/>
  <c r="G39" i="1"/>
  <c r="H39" i="1"/>
  <c r="I39" i="1"/>
  <c r="J39" i="1"/>
  <c r="E40" i="1"/>
  <c r="F40" i="1"/>
  <c r="G40" i="1"/>
  <c r="H40" i="1"/>
  <c r="I40" i="1"/>
  <c r="J40" i="1"/>
  <c r="E41" i="1"/>
  <c r="F41" i="1"/>
  <c r="G41" i="1"/>
  <c r="H41" i="1"/>
  <c r="I41" i="1"/>
  <c r="J41" i="1"/>
  <c r="E42" i="1"/>
  <c r="F42" i="1"/>
  <c r="G42" i="1"/>
  <c r="H42" i="1"/>
  <c r="I42" i="1"/>
  <c r="J42" i="1"/>
  <c r="E43" i="1"/>
  <c r="F43" i="1"/>
  <c r="G43" i="1"/>
  <c r="H43" i="1"/>
  <c r="I43" i="1"/>
  <c r="J43" i="1"/>
  <c r="E44" i="1"/>
  <c r="F44" i="1"/>
  <c r="G44" i="1"/>
  <c r="H44" i="1"/>
  <c r="I44" i="1"/>
  <c r="J44" i="1"/>
  <c r="E45" i="1"/>
  <c r="F45" i="1"/>
  <c r="G45" i="1"/>
  <c r="H45" i="1"/>
  <c r="I45" i="1"/>
  <c r="J45" i="1"/>
  <c r="E46" i="1"/>
  <c r="F46" i="1"/>
  <c r="G46" i="1"/>
  <c r="H46" i="1"/>
  <c r="I46" i="1"/>
  <c r="J46" i="1"/>
  <c r="E47" i="1"/>
  <c r="F47" i="1"/>
  <c r="G47" i="1"/>
  <c r="H47" i="1"/>
  <c r="I47" i="1"/>
  <c r="J47" i="1"/>
  <c r="E48" i="1"/>
  <c r="F48" i="1"/>
  <c r="G48" i="1"/>
  <c r="H48" i="1"/>
  <c r="I48" i="1"/>
  <c r="J48" i="1"/>
  <c r="E49" i="1"/>
  <c r="F49" i="1"/>
  <c r="G49" i="1"/>
  <c r="H49" i="1"/>
  <c r="I49" i="1"/>
  <c r="J49" i="1"/>
  <c r="E50" i="1"/>
  <c r="F50" i="1"/>
  <c r="G50" i="1"/>
  <c r="H50" i="1"/>
  <c r="I50" i="1"/>
  <c r="J50" i="1"/>
  <c r="E51" i="1"/>
  <c r="F51" i="1"/>
  <c r="G51" i="1"/>
  <c r="H51" i="1"/>
  <c r="I51" i="1"/>
  <c r="J51" i="1"/>
  <c r="E52" i="1"/>
  <c r="F52" i="1"/>
  <c r="G52" i="1"/>
  <c r="H52" i="1"/>
  <c r="I52" i="1"/>
  <c r="J52" i="1"/>
  <c r="E53" i="1"/>
  <c r="F53" i="1"/>
  <c r="G53" i="1"/>
  <c r="H53" i="1"/>
  <c r="I53" i="1"/>
  <c r="J53" i="1"/>
  <c r="E54" i="1"/>
  <c r="F54" i="1"/>
  <c r="G54" i="1"/>
  <c r="H54" i="1"/>
  <c r="I54" i="1"/>
  <c r="J54" i="1"/>
  <c r="E55" i="1"/>
  <c r="F55" i="1"/>
  <c r="G55" i="1"/>
  <c r="H55" i="1"/>
  <c r="I55" i="1"/>
  <c r="J55" i="1"/>
  <c r="E56" i="1"/>
  <c r="F56" i="1"/>
  <c r="G56" i="1"/>
  <c r="H56" i="1"/>
  <c r="I56" i="1"/>
  <c r="J56" i="1"/>
  <c r="E57" i="1"/>
  <c r="F57" i="1"/>
  <c r="G57" i="1"/>
  <c r="H57" i="1"/>
  <c r="I57" i="1"/>
  <c r="J57" i="1"/>
  <c r="E58" i="1"/>
  <c r="F58" i="1"/>
  <c r="G58" i="1"/>
  <c r="H58" i="1"/>
  <c r="I58" i="1"/>
  <c r="J58" i="1"/>
  <c r="E59" i="1"/>
  <c r="F59" i="1"/>
  <c r="G59" i="1"/>
  <c r="H59" i="1"/>
  <c r="I59" i="1"/>
  <c r="J59" i="1"/>
  <c r="E60" i="1"/>
  <c r="F60" i="1"/>
  <c r="G60" i="1"/>
  <c r="H60" i="1"/>
  <c r="I60" i="1"/>
  <c r="J60" i="1"/>
  <c r="E61" i="1"/>
  <c r="F61" i="1"/>
  <c r="G61" i="1"/>
  <c r="H61" i="1"/>
  <c r="I61" i="1"/>
  <c r="J61" i="1"/>
  <c r="E62" i="1"/>
  <c r="F62" i="1"/>
  <c r="G62" i="1"/>
  <c r="H62" i="1"/>
  <c r="I62" i="1"/>
  <c r="J62" i="1"/>
  <c r="E63" i="1"/>
  <c r="F63" i="1"/>
  <c r="G63" i="1"/>
  <c r="H63" i="1"/>
  <c r="I63" i="1"/>
  <c r="J63" i="1"/>
  <c r="E64" i="1"/>
  <c r="F64" i="1"/>
  <c r="G64" i="1"/>
  <c r="H64" i="1"/>
  <c r="I64" i="1"/>
  <c r="J64" i="1"/>
  <c r="E65" i="1"/>
  <c r="F65" i="1"/>
  <c r="G65" i="1"/>
  <c r="H65" i="1"/>
  <c r="I65" i="1"/>
  <c r="J65" i="1"/>
  <c r="E66" i="1"/>
  <c r="F66" i="1"/>
  <c r="G66" i="1"/>
  <c r="H66" i="1"/>
  <c r="I66" i="1"/>
  <c r="J66" i="1"/>
  <c r="E67" i="1"/>
  <c r="F67" i="1"/>
  <c r="G67" i="1"/>
  <c r="H67" i="1"/>
  <c r="I67" i="1"/>
  <c r="J67" i="1"/>
  <c r="E68" i="1"/>
  <c r="F68" i="1"/>
  <c r="G68" i="1"/>
  <c r="H68" i="1"/>
  <c r="I68" i="1"/>
  <c r="J68" i="1"/>
  <c r="E69" i="1"/>
  <c r="F69" i="1"/>
  <c r="G69" i="1"/>
  <c r="H69" i="1"/>
  <c r="I69" i="1"/>
  <c r="J69" i="1"/>
  <c r="E70" i="1"/>
  <c r="F70" i="1"/>
  <c r="G70" i="1"/>
  <c r="H70" i="1"/>
  <c r="I70" i="1"/>
  <c r="J70" i="1"/>
  <c r="E71" i="1"/>
  <c r="F71" i="1"/>
  <c r="G71" i="1"/>
  <c r="H71" i="1"/>
  <c r="I71" i="1"/>
  <c r="J71" i="1"/>
  <c r="E72" i="1"/>
  <c r="F72" i="1"/>
  <c r="G72" i="1"/>
  <c r="H72" i="1"/>
  <c r="I72" i="1"/>
  <c r="J72" i="1"/>
  <c r="E73" i="1"/>
  <c r="F73" i="1"/>
  <c r="G73" i="1"/>
  <c r="H73" i="1"/>
  <c r="I73" i="1"/>
  <c r="J73" i="1"/>
  <c r="E74" i="1"/>
  <c r="F74" i="1"/>
  <c r="G74" i="1"/>
  <c r="H74" i="1"/>
  <c r="I74" i="1"/>
  <c r="J74" i="1"/>
  <c r="E75" i="1"/>
  <c r="F75" i="1"/>
  <c r="G75" i="1"/>
  <c r="H75" i="1"/>
  <c r="I75" i="1"/>
  <c r="J75" i="1"/>
  <c r="E76" i="1"/>
  <c r="F76" i="1"/>
  <c r="G76" i="1"/>
  <c r="H76" i="1"/>
  <c r="I76" i="1"/>
  <c r="J76" i="1"/>
  <c r="E77" i="1"/>
  <c r="F77" i="1"/>
  <c r="G77" i="1"/>
  <c r="H77" i="1"/>
  <c r="I77" i="1"/>
  <c r="J77" i="1"/>
  <c r="E78" i="1"/>
  <c r="F78" i="1"/>
  <c r="G78" i="1"/>
  <c r="H78" i="1"/>
  <c r="I78" i="1"/>
  <c r="J78" i="1"/>
  <c r="E79" i="1"/>
  <c r="F79" i="1"/>
  <c r="G79" i="1"/>
  <c r="H79" i="1"/>
  <c r="I79" i="1"/>
  <c r="J79" i="1"/>
  <c r="E80" i="1"/>
  <c r="F80" i="1"/>
  <c r="G80" i="1"/>
  <c r="H80" i="1"/>
  <c r="I80" i="1"/>
  <c r="J80" i="1"/>
  <c r="E81" i="1"/>
  <c r="F81" i="1"/>
  <c r="G81" i="1"/>
  <c r="H81" i="1"/>
  <c r="I81" i="1"/>
  <c r="J81" i="1"/>
  <c r="E82" i="1"/>
  <c r="F82" i="1"/>
  <c r="G82" i="1"/>
  <c r="H82" i="1"/>
  <c r="I82" i="1"/>
  <c r="J82" i="1"/>
  <c r="E83" i="1"/>
  <c r="F83" i="1"/>
  <c r="G83" i="1"/>
  <c r="H83" i="1"/>
  <c r="I83" i="1"/>
  <c r="J83" i="1"/>
  <c r="E84" i="1"/>
  <c r="F84" i="1"/>
  <c r="G84" i="1"/>
  <c r="H84" i="1"/>
  <c r="I84" i="1"/>
  <c r="J84" i="1"/>
  <c r="E85" i="1"/>
  <c r="F85" i="1"/>
  <c r="G85" i="1"/>
  <c r="H85" i="1"/>
  <c r="I85" i="1"/>
  <c r="J85" i="1"/>
  <c r="E86" i="1"/>
  <c r="F86" i="1"/>
  <c r="G86" i="1"/>
  <c r="H86" i="1"/>
  <c r="I86" i="1"/>
  <c r="J86" i="1"/>
  <c r="E87" i="1"/>
  <c r="F87" i="1"/>
  <c r="G87" i="1"/>
  <c r="H87" i="1"/>
  <c r="I87" i="1"/>
  <c r="J87" i="1"/>
  <c r="E88" i="1"/>
  <c r="F88" i="1"/>
  <c r="G88" i="1"/>
  <c r="H88" i="1"/>
  <c r="I88" i="1"/>
  <c r="J88" i="1"/>
  <c r="E89" i="1"/>
  <c r="F89" i="1"/>
  <c r="G89" i="1"/>
  <c r="H89" i="1"/>
  <c r="I89" i="1"/>
  <c r="J89" i="1"/>
  <c r="E90" i="1"/>
  <c r="F90" i="1"/>
  <c r="G90" i="1"/>
  <c r="H90" i="1"/>
  <c r="I90" i="1"/>
  <c r="J90" i="1"/>
  <c r="E91" i="1"/>
  <c r="F91" i="1"/>
  <c r="G91" i="1"/>
  <c r="H91" i="1"/>
  <c r="I91" i="1"/>
  <c r="J91" i="1"/>
  <c r="E92" i="1"/>
  <c r="F92" i="1"/>
  <c r="G92" i="1"/>
  <c r="H92" i="1"/>
  <c r="I92" i="1"/>
  <c r="J92" i="1"/>
  <c r="E93" i="1"/>
  <c r="F93" i="1"/>
  <c r="G93" i="1"/>
  <c r="H93" i="1"/>
  <c r="I93" i="1"/>
  <c r="J93" i="1"/>
  <c r="E94" i="1"/>
  <c r="F94" i="1"/>
  <c r="G94" i="1"/>
  <c r="H94" i="1"/>
  <c r="I94" i="1"/>
  <c r="J94" i="1"/>
  <c r="E95" i="1"/>
  <c r="F95" i="1"/>
  <c r="G95" i="1"/>
  <c r="H95" i="1"/>
  <c r="I95" i="1"/>
  <c r="J95" i="1"/>
  <c r="E96" i="1"/>
  <c r="F96" i="1"/>
  <c r="G96" i="1"/>
  <c r="H96" i="1"/>
  <c r="I96" i="1"/>
  <c r="J96" i="1"/>
  <c r="E97" i="1"/>
  <c r="F97" i="1"/>
  <c r="G97" i="1"/>
  <c r="H97" i="1"/>
  <c r="I97" i="1"/>
  <c r="J97" i="1"/>
  <c r="E98" i="1"/>
  <c r="F98" i="1"/>
  <c r="G98" i="1"/>
  <c r="H98" i="1"/>
  <c r="I98" i="1"/>
  <c r="J98" i="1"/>
  <c r="E99" i="1"/>
  <c r="F99" i="1"/>
  <c r="G99" i="1"/>
  <c r="H99" i="1"/>
  <c r="I99" i="1"/>
  <c r="J99" i="1"/>
  <c r="E100" i="1"/>
  <c r="F100" i="1"/>
  <c r="G100" i="1"/>
  <c r="H100" i="1"/>
  <c r="I100" i="1"/>
  <c r="J100" i="1"/>
  <c r="E101" i="1"/>
  <c r="F101" i="1"/>
  <c r="G101" i="1"/>
  <c r="H101" i="1"/>
  <c r="I101" i="1"/>
  <c r="J101" i="1"/>
  <c r="E102" i="1"/>
  <c r="F102" i="1"/>
  <c r="G102" i="1"/>
  <c r="H102" i="1"/>
  <c r="I102" i="1"/>
  <c r="J102" i="1"/>
  <c r="E103" i="1"/>
  <c r="F103" i="1"/>
  <c r="G103" i="1"/>
  <c r="H103" i="1"/>
  <c r="I103" i="1"/>
  <c r="J103" i="1"/>
  <c r="E104" i="1"/>
  <c r="F104" i="1"/>
  <c r="G104" i="1"/>
  <c r="H104" i="1"/>
  <c r="I104" i="1"/>
  <c r="J104" i="1"/>
  <c r="E105" i="1"/>
  <c r="F105" i="1"/>
  <c r="G105" i="1"/>
  <c r="H105" i="1"/>
  <c r="I105" i="1"/>
  <c r="J105" i="1"/>
  <c r="E106" i="1"/>
  <c r="F106" i="1"/>
  <c r="G106" i="1"/>
  <c r="H106" i="1"/>
  <c r="I106" i="1"/>
  <c r="J106" i="1"/>
  <c r="E107" i="1"/>
  <c r="F107" i="1"/>
  <c r="G107" i="1"/>
  <c r="H107" i="1"/>
  <c r="I107" i="1"/>
  <c r="J107" i="1"/>
  <c r="E108" i="1"/>
  <c r="F108" i="1"/>
  <c r="G108" i="1"/>
  <c r="H108" i="1"/>
  <c r="I108" i="1"/>
  <c r="J108" i="1"/>
  <c r="E109" i="1"/>
  <c r="F109" i="1"/>
  <c r="G109" i="1"/>
  <c r="H109" i="1"/>
  <c r="I109" i="1"/>
  <c r="J109" i="1"/>
  <c r="E110" i="1"/>
  <c r="F110" i="1"/>
  <c r="G110" i="1"/>
  <c r="H110" i="1"/>
  <c r="I110" i="1"/>
  <c r="J110" i="1"/>
  <c r="E111" i="1"/>
  <c r="F111" i="1"/>
  <c r="G111" i="1"/>
  <c r="H111" i="1"/>
  <c r="I111" i="1"/>
  <c r="J111" i="1"/>
  <c r="E112" i="1"/>
  <c r="F112" i="1"/>
  <c r="G112" i="1"/>
  <c r="H112" i="1"/>
  <c r="I112" i="1"/>
  <c r="J112" i="1"/>
  <c r="E113" i="1"/>
  <c r="F113" i="1"/>
  <c r="G113" i="1"/>
  <c r="H113" i="1"/>
  <c r="I113" i="1"/>
  <c r="J113" i="1"/>
  <c r="E114" i="1"/>
  <c r="F114" i="1"/>
  <c r="G114" i="1"/>
  <c r="H114" i="1"/>
  <c r="I114" i="1"/>
  <c r="J114" i="1"/>
  <c r="E115" i="1"/>
  <c r="F115" i="1"/>
  <c r="G115" i="1"/>
  <c r="H115" i="1"/>
  <c r="I115" i="1"/>
  <c r="J115" i="1"/>
  <c r="E116" i="1"/>
  <c r="F116" i="1"/>
  <c r="G116" i="1"/>
  <c r="H116" i="1"/>
  <c r="I116" i="1"/>
  <c r="J116" i="1"/>
  <c r="E117" i="1"/>
  <c r="F117" i="1"/>
  <c r="G117" i="1"/>
  <c r="H117" i="1"/>
  <c r="I117" i="1"/>
  <c r="J117" i="1"/>
  <c r="E118" i="1"/>
  <c r="F118" i="1"/>
  <c r="G118" i="1"/>
  <c r="H118" i="1"/>
  <c r="I118" i="1"/>
  <c r="J118" i="1"/>
  <c r="E119" i="1"/>
  <c r="F119" i="1"/>
  <c r="G119" i="1"/>
  <c r="H119" i="1"/>
  <c r="I119" i="1"/>
  <c r="J119" i="1"/>
  <c r="E120" i="1"/>
  <c r="F120" i="1"/>
  <c r="G120" i="1"/>
  <c r="H120" i="1"/>
  <c r="I120" i="1"/>
  <c r="J120" i="1"/>
  <c r="E121" i="1"/>
  <c r="F121" i="1"/>
  <c r="G121" i="1"/>
  <c r="H121" i="1"/>
  <c r="I121" i="1"/>
  <c r="J121" i="1"/>
  <c r="E122" i="1"/>
  <c r="F122" i="1"/>
  <c r="G122" i="1"/>
  <c r="H122" i="1"/>
  <c r="I122" i="1"/>
  <c r="J122" i="1"/>
  <c r="E123" i="1"/>
  <c r="F123" i="1"/>
  <c r="G123" i="1"/>
  <c r="H123" i="1"/>
  <c r="I123" i="1"/>
  <c r="J123" i="1"/>
  <c r="E124" i="1"/>
  <c r="F124" i="1"/>
  <c r="G124" i="1"/>
  <c r="H124" i="1"/>
  <c r="I124" i="1"/>
  <c r="J124" i="1"/>
  <c r="E125" i="1"/>
  <c r="F125" i="1"/>
  <c r="G125" i="1"/>
  <c r="H125" i="1"/>
  <c r="I125" i="1"/>
  <c r="J125" i="1"/>
  <c r="E126" i="1"/>
  <c r="F126" i="1"/>
  <c r="G126" i="1"/>
  <c r="H126" i="1"/>
  <c r="I126" i="1"/>
  <c r="J126" i="1"/>
  <c r="E127" i="1"/>
  <c r="F127" i="1"/>
  <c r="G127" i="1"/>
  <c r="H127" i="1"/>
  <c r="I127" i="1"/>
  <c r="J127" i="1"/>
  <c r="E128" i="1"/>
  <c r="F128" i="1"/>
  <c r="G128" i="1"/>
  <c r="H128" i="1"/>
  <c r="I128" i="1"/>
  <c r="J128" i="1"/>
  <c r="E129" i="1"/>
  <c r="F129" i="1"/>
  <c r="G129" i="1"/>
  <c r="H129" i="1"/>
  <c r="I129" i="1"/>
  <c r="J129" i="1"/>
  <c r="E130" i="1"/>
  <c r="F130" i="1"/>
  <c r="G130" i="1"/>
  <c r="H130" i="1"/>
  <c r="I130" i="1"/>
  <c r="J130" i="1"/>
  <c r="E131" i="1"/>
  <c r="F131" i="1"/>
  <c r="G131" i="1"/>
  <c r="H131" i="1"/>
  <c r="I131" i="1"/>
  <c r="J131" i="1"/>
  <c r="E132" i="1"/>
  <c r="F132" i="1"/>
  <c r="G132" i="1"/>
  <c r="H132" i="1"/>
  <c r="I132" i="1"/>
  <c r="J132" i="1"/>
  <c r="E133" i="1"/>
  <c r="F133" i="1"/>
  <c r="G133" i="1"/>
  <c r="H133" i="1"/>
  <c r="I133" i="1"/>
  <c r="J133" i="1"/>
  <c r="E134" i="1"/>
  <c r="F134" i="1"/>
  <c r="G134" i="1"/>
  <c r="H134" i="1"/>
  <c r="I134" i="1"/>
  <c r="J134" i="1"/>
  <c r="E135" i="1"/>
  <c r="F135" i="1"/>
  <c r="G135" i="1"/>
  <c r="H135" i="1"/>
  <c r="I135" i="1"/>
  <c r="J135" i="1"/>
  <c r="E136" i="1"/>
  <c r="F136" i="1"/>
  <c r="G136" i="1"/>
  <c r="H136" i="1"/>
  <c r="I136" i="1"/>
  <c r="J136" i="1"/>
  <c r="E137" i="1"/>
  <c r="F137" i="1"/>
  <c r="G137" i="1"/>
  <c r="H137" i="1"/>
  <c r="I137" i="1"/>
  <c r="J137" i="1"/>
  <c r="E138" i="1"/>
  <c r="F138" i="1"/>
  <c r="G138" i="1"/>
  <c r="H138" i="1"/>
  <c r="I138" i="1"/>
  <c r="J138" i="1"/>
  <c r="E139" i="1"/>
  <c r="F139" i="1"/>
  <c r="G139" i="1"/>
  <c r="H139" i="1"/>
  <c r="I139" i="1"/>
  <c r="J139" i="1"/>
  <c r="E140" i="1"/>
  <c r="F140" i="1"/>
  <c r="G140" i="1"/>
  <c r="H140" i="1"/>
  <c r="I140" i="1"/>
  <c r="J140" i="1"/>
  <c r="E141" i="1"/>
  <c r="F141" i="1"/>
  <c r="G141" i="1"/>
  <c r="H141" i="1"/>
  <c r="I141" i="1"/>
  <c r="J141" i="1"/>
  <c r="E142" i="1"/>
  <c r="F142" i="1"/>
  <c r="G142" i="1"/>
  <c r="H142" i="1"/>
  <c r="I142" i="1"/>
  <c r="J142" i="1"/>
  <c r="E143" i="1"/>
  <c r="F143" i="1"/>
  <c r="G143" i="1"/>
  <c r="H143" i="1"/>
  <c r="I143" i="1"/>
  <c r="J143" i="1"/>
  <c r="E144" i="1"/>
  <c r="F144" i="1"/>
  <c r="G144" i="1"/>
  <c r="H144" i="1"/>
  <c r="I144" i="1"/>
  <c r="J144" i="1"/>
  <c r="E145" i="1"/>
  <c r="F145" i="1"/>
  <c r="G145" i="1"/>
  <c r="H145" i="1"/>
  <c r="I145" i="1"/>
  <c r="J145" i="1"/>
  <c r="E146" i="1"/>
  <c r="F146" i="1"/>
  <c r="G146" i="1"/>
  <c r="H146" i="1"/>
  <c r="I146" i="1"/>
  <c r="J146" i="1"/>
  <c r="E147" i="1"/>
  <c r="F147" i="1"/>
  <c r="G147" i="1"/>
  <c r="H147" i="1"/>
  <c r="I147" i="1"/>
  <c r="J147" i="1"/>
  <c r="E148" i="1"/>
  <c r="F148" i="1"/>
  <c r="G148" i="1"/>
  <c r="H148" i="1"/>
  <c r="I148" i="1"/>
  <c r="J148" i="1"/>
  <c r="E149" i="1"/>
  <c r="F149" i="1"/>
  <c r="G149" i="1"/>
  <c r="H149" i="1"/>
  <c r="I149" i="1"/>
  <c r="J149" i="1"/>
  <c r="E150" i="1"/>
  <c r="F150" i="1"/>
  <c r="G150" i="1"/>
  <c r="H150" i="1"/>
  <c r="I150" i="1"/>
  <c r="J150" i="1"/>
  <c r="E151" i="1"/>
  <c r="F151" i="1"/>
  <c r="G151" i="1"/>
  <c r="H151" i="1"/>
  <c r="I151" i="1"/>
  <c r="J151" i="1"/>
  <c r="F11" i="5" l="1"/>
  <c r="F12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F775" i="5"/>
  <c r="F776" i="5"/>
  <c r="F777" i="5"/>
  <c r="F778" i="5"/>
  <c r="F779" i="5"/>
  <c r="F780" i="5"/>
  <c r="F781" i="5"/>
  <c r="F782" i="5"/>
  <c r="F783" i="5"/>
  <c r="F784" i="5"/>
  <c r="F785" i="5"/>
  <c r="F786" i="5"/>
  <c r="F787" i="5"/>
  <c r="F788" i="5"/>
  <c r="F789" i="5"/>
  <c r="F790" i="5"/>
  <c r="F791" i="5"/>
  <c r="F792" i="5"/>
  <c r="F793" i="5"/>
  <c r="F794" i="5"/>
  <c r="F795" i="5"/>
  <c r="F796" i="5"/>
  <c r="F797" i="5"/>
  <c r="F798" i="5"/>
  <c r="F799" i="5"/>
  <c r="F800" i="5"/>
  <c r="F801" i="5"/>
  <c r="F802" i="5"/>
  <c r="F803" i="5"/>
  <c r="F804" i="5"/>
  <c r="F805" i="5"/>
  <c r="F806" i="5"/>
  <c r="F807" i="5"/>
  <c r="F808" i="5"/>
  <c r="F809" i="5"/>
  <c r="F810" i="5"/>
  <c r="F811" i="5"/>
  <c r="F812" i="5"/>
  <c r="F813" i="5"/>
  <c r="F814" i="5"/>
  <c r="F815" i="5"/>
  <c r="F816" i="5"/>
  <c r="F817" i="5"/>
  <c r="F818" i="5"/>
  <c r="F819" i="5"/>
  <c r="F820" i="5"/>
  <c r="F821" i="5"/>
  <c r="F822" i="5"/>
  <c r="F823" i="5"/>
  <c r="F824" i="5"/>
  <c r="F825" i="5"/>
  <c r="F826" i="5"/>
  <c r="F827" i="5"/>
  <c r="F828" i="5"/>
  <c r="F829" i="5"/>
  <c r="F830" i="5"/>
  <c r="F831" i="5"/>
  <c r="F832" i="5"/>
  <c r="F833" i="5"/>
  <c r="F834" i="5"/>
  <c r="F835" i="5"/>
  <c r="F836" i="5"/>
  <c r="F837" i="5"/>
  <c r="F838" i="5"/>
  <c r="F839" i="5"/>
  <c r="F840" i="5"/>
  <c r="F841" i="5"/>
  <c r="F842" i="5"/>
  <c r="F843" i="5"/>
  <c r="F844" i="5"/>
  <c r="F845" i="5"/>
  <c r="F846" i="5"/>
  <c r="F847" i="5"/>
  <c r="F848" i="5"/>
  <c r="F849" i="5"/>
  <c r="F850" i="5"/>
  <c r="F851" i="5"/>
  <c r="F852" i="5"/>
  <c r="F853" i="5"/>
  <c r="F854" i="5"/>
  <c r="F855" i="5"/>
  <c r="F856" i="5"/>
  <c r="F857" i="5"/>
  <c r="F858" i="5"/>
  <c r="F859" i="5"/>
  <c r="F860" i="5"/>
  <c r="F861" i="5"/>
  <c r="F862" i="5"/>
  <c r="F863" i="5"/>
  <c r="F864" i="5"/>
  <c r="F865" i="5"/>
  <c r="F866" i="5"/>
  <c r="F867" i="5"/>
  <c r="F868" i="5"/>
  <c r="F869" i="5"/>
  <c r="F870" i="5"/>
  <c r="F871" i="5"/>
  <c r="F872" i="5"/>
  <c r="F873" i="5"/>
  <c r="F874" i="5"/>
  <c r="F875" i="5"/>
  <c r="F876" i="5"/>
  <c r="F877" i="5"/>
  <c r="F878" i="5"/>
  <c r="F879" i="5"/>
  <c r="F880" i="5"/>
  <c r="F881" i="5"/>
  <c r="F882" i="5"/>
  <c r="F883" i="5"/>
  <c r="F884" i="5"/>
  <c r="F885" i="5"/>
  <c r="F886" i="5"/>
  <c r="F887" i="5"/>
  <c r="F888" i="5"/>
  <c r="F889" i="5"/>
  <c r="F890" i="5"/>
  <c r="F891" i="5"/>
  <c r="F892" i="5"/>
  <c r="F893" i="5"/>
  <c r="F894" i="5"/>
  <c r="F895" i="5"/>
  <c r="F896" i="5"/>
  <c r="F897" i="5"/>
  <c r="F898" i="5"/>
  <c r="F899" i="5"/>
  <c r="F900" i="5"/>
  <c r="F901" i="5"/>
  <c r="F902" i="5"/>
  <c r="F903" i="5"/>
  <c r="F904" i="5"/>
  <c r="F905" i="5"/>
  <c r="F906" i="5"/>
  <c r="F907" i="5"/>
  <c r="F908" i="5"/>
  <c r="F909" i="5"/>
  <c r="F910" i="5"/>
  <c r="F911" i="5"/>
  <c r="F912" i="5"/>
  <c r="F913" i="5"/>
  <c r="F914" i="5"/>
  <c r="F915" i="5"/>
  <c r="F916" i="5"/>
  <c r="F917" i="5"/>
  <c r="F918" i="5"/>
  <c r="F919" i="5"/>
  <c r="F920" i="5"/>
  <c r="F921" i="5"/>
  <c r="F922" i="5"/>
  <c r="F923" i="5"/>
  <c r="F924" i="5"/>
  <c r="F925" i="5"/>
  <c r="F926" i="5"/>
  <c r="F927" i="5"/>
  <c r="F928" i="5"/>
  <c r="F929" i="5"/>
  <c r="F930" i="5"/>
  <c r="F931" i="5"/>
  <c r="F932" i="5"/>
  <c r="F933" i="5"/>
  <c r="F934" i="5"/>
  <c r="F935" i="5"/>
  <c r="F936" i="5"/>
  <c r="F937" i="5"/>
  <c r="F938" i="5"/>
  <c r="F939" i="5"/>
  <c r="F940" i="5"/>
  <c r="F941" i="5"/>
  <c r="F942" i="5"/>
  <c r="F943" i="5"/>
  <c r="F944" i="5"/>
  <c r="F945" i="5"/>
  <c r="F946" i="5"/>
  <c r="F947" i="5"/>
  <c r="F948" i="5"/>
  <c r="F949" i="5"/>
  <c r="F950" i="5"/>
  <c r="F951" i="5"/>
  <c r="F952" i="5"/>
  <c r="F953" i="5"/>
  <c r="F954" i="5"/>
  <c r="F955" i="5"/>
  <c r="F956" i="5"/>
  <c r="F957" i="5"/>
  <c r="F958" i="5"/>
  <c r="F959" i="5"/>
  <c r="F960" i="5"/>
  <c r="F961" i="5"/>
  <c r="F962" i="5"/>
  <c r="F963" i="5"/>
  <c r="F964" i="5"/>
  <c r="F965" i="5"/>
  <c r="F966" i="5"/>
  <c r="F967" i="5"/>
  <c r="F968" i="5"/>
  <c r="F969" i="5"/>
  <c r="F970" i="5"/>
  <c r="F971" i="5"/>
  <c r="F972" i="5"/>
  <c r="F973" i="5"/>
  <c r="F974" i="5"/>
  <c r="F975" i="5"/>
  <c r="F976" i="5"/>
  <c r="F977" i="5"/>
  <c r="F978" i="5"/>
  <c r="F979" i="5"/>
  <c r="F980" i="5"/>
  <c r="F981" i="5"/>
  <c r="F982" i="5"/>
  <c r="F983" i="5"/>
  <c r="F984" i="5"/>
  <c r="F985" i="5"/>
  <c r="F986" i="5"/>
  <c r="F987" i="5"/>
  <c r="F988" i="5"/>
  <c r="F989" i="5"/>
  <c r="F990" i="5"/>
  <c r="F991" i="5"/>
  <c r="F992" i="5"/>
  <c r="F993" i="5"/>
  <c r="F994" i="5"/>
  <c r="F995" i="5"/>
  <c r="F996" i="5"/>
  <c r="F997" i="5"/>
  <c r="F998" i="5"/>
  <c r="F999" i="5"/>
  <c r="F1000" i="5"/>
  <c r="F8" i="5"/>
  <c r="F9" i="5"/>
  <c r="F10" i="5"/>
  <c r="F7" i="5"/>
  <c r="F5" i="5"/>
  <c r="F6" i="5"/>
  <c r="F4" i="5"/>
  <c r="F3" i="5"/>
  <c r="E4" i="1" l="1"/>
  <c r="B1" i="2" l="1"/>
  <c r="B4" i="2" s="1"/>
  <c r="B43" i="1" l="1"/>
  <c r="B99" i="1"/>
  <c r="A35" i="1" l="1"/>
  <c r="B29" i="1"/>
  <c r="A132" i="1"/>
  <c r="A120" i="1"/>
  <c r="A80" i="1"/>
  <c r="B28" i="1"/>
  <c r="B151" i="1"/>
  <c r="B143" i="1"/>
  <c r="A127" i="1"/>
  <c r="A119" i="1"/>
  <c r="B111" i="1"/>
  <c r="A103" i="1"/>
  <c r="B87" i="1"/>
  <c r="A149" i="1"/>
  <c r="A141" i="1"/>
  <c r="A133" i="1"/>
  <c r="A117" i="1"/>
  <c r="A93" i="1"/>
  <c r="A85" i="1"/>
  <c r="A45" i="1"/>
  <c r="A37" i="1"/>
  <c r="A140" i="1"/>
  <c r="B132" i="1"/>
  <c r="A116" i="1"/>
  <c r="B100" i="1"/>
  <c r="A36" i="1"/>
  <c r="A28" i="1"/>
  <c r="B140" i="1"/>
  <c r="A148" i="1"/>
  <c r="B124" i="1"/>
  <c r="B116" i="1"/>
  <c r="B108" i="1"/>
  <c r="A100" i="1"/>
  <c r="A92" i="1"/>
  <c r="B84" i="1"/>
  <c r="A76" i="1"/>
  <c r="B68" i="1"/>
  <c r="B60" i="1"/>
  <c r="B44" i="1"/>
  <c r="B36" i="1"/>
  <c r="B79" i="1"/>
  <c r="B71" i="1"/>
  <c r="A63" i="1"/>
  <c r="A47" i="1"/>
  <c r="A39" i="1"/>
  <c r="A31" i="1"/>
  <c r="A84" i="1"/>
  <c r="B92" i="1"/>
  <c r="A68" i="1"/>
  <c r="B76" i="1"/>
  <c r="A60" i="1"/>
  <c r="A124" i="1"/>
  <c r="B148" i="1"/>
  <c r="A112" i="1"/>
  <c r="A108" i="1"/>
  <c r="A128" i="1"/>
  <c r="A44" i="1"/>
  <c r="A64" i="1"/>
  <c r="B150" i="1"/>
  <c r="B38" i="1"/>
  <c r="A30" i="1"/>
  <c r="B123" i="1"/>
  <c r="B91" i="1"/>
  <c r="B67" i="1"/>
  <c r="B35" i="1"/>
  <c r="A43" i="1"/>
  <c r="B149" i="1"/>
  <c r="B141" i="1"/>
  <c r="B133" i="1"/>
  <c r="A125" i="1"/>
  <c r="B117" i="1"/>
  <c r="B109" i="1"/>
  <c r="A101" i="1"/>
  <c r="B93" i="1"/>
  <c r="B85" i="1"/>
  <c r="B77" i="1"/>
  <c r="B69" i="1"/>
  <c r="B61" i="1"/>
  <c r="A53" i="1"/>
  <c r="B45" i="1"/>
  <c r="B37" i="1"/>
  <c r="A29" i="1"/>
  <c r="A71" i="1"/>
  <c r="A151" i="1"/>
  <c r="B147" i="1"/>
  <c r="A143" i="1"/>
  <c r="B139" i="1"/>
  <c r="B135" i="1"/>
  <c r="B131" i="1"/>
  <c r="B127" i="1"/>
  <c r="A123" i="1"/>
  <c r="B119" i="1"/>
  <c r="B115" i="1"/>
  <c r="A111" i="1"/>
  <c r="A107" i="1"/>
  <c r="B103" i="1"/>
  <c r="A99" i="1"/>
  <c r="A95" i="1"/>
  <c r="A91" i="1"/>
  <c r="A87" i="1"/>
  <c r="B83" i="1"/>
  <c r="B75" i="1"/>
  <c r="B63" i="1"/>
  <c r="A79" i="1"/>
  <c r="A67" i="1"/>
  <c r="B55" i="1"/>
  <c r="A147" i="1"/>
  <c r="A139" i="1"/>
  <c r="A131" i="1"/>
  <c r="A83" i="1"/>
  <c r="A75" i="1"/>
  <c r="B107" i="1"/>
  <c r="B95" i="1"/>
  <c r="A150" i="1"/>
  <c r="B146" i="1"/>
  <c r="B142" i="1"/>
  <c r="B138" i="1"/>
  <c r="A134" i="1"/>
  <c r="A130" i="1"/>
  <c r="B126" i="1"/>
  <c r="B122" i="1"/>
  <c r="A118" i="1"/>
  <c r="A114" i="1"/>
  <c r="B110" i="1"/>
  <c r="A106" i="1"/>
  <c r="B102" i="1"/>
  <c r="A98" i="1"/>
  <c r="B94" i="1"/>
  <c r="B90" i="1"/>
  <c r="A86" i="1"/>
  <c r="B82" i="1"/>
  <c r="B78" i="1"/>
  <c r="A74" i="1"/>
  <c r="B70" i="1"/>
  <c r="A66" i="1"/>
  <c r="B62" i="1"/>
  <c r="A50" i="1"/>
  <c r="B46" i="1"/>
  <c r="A42" i="1"/>
  <c r="A38" i="1"/>
  <c r="B34" i="1"/>
  <c r="B30" i="1"/>
  <c r="A135" i="1"/>
  <c r="A115" i="1"/>
  <c r="A126" i="1"/>
  <c r="A122" i="1"/>
  <c r="A110" i="1"/>
  <c r="A77" i="1"/>
  <c r="A69" i="1"/>
  <c r="B125" i="1"/>
  <c r="B118" i="1"/>
  <c r="A109" i="1"/>
  <c r="A102" i="1"/>
  <c r="A62" i="1"/>
  <c r="B101" i="1"/>
  <c r="B86" i="1"/>
  <c r="A59" i="1"/>
  <c r="B51" i="1"/>
  <c r="B47" i="1"/>
  <c r="B39" i="1"/>
  <c r="B31" i="1"/>
  <c r="A144" i="1"/>
  <c r="A136" i="1"/>
  <c r="A104" i="1"/>
  <c r="A96" i="1"/>
  <c r="A88" i="1"/>
  <c r="A72" i="1"/>
  <c r="B52" i="1"/>
  <c r="A94" i="1"/>
  <c r="A61" i="1"/>
  <c r="A46" i="1"/>
  <c r="A58" i="1"/>
  <c r="A56" i="1"/>
  <c r="B53" i="1"/>
  <c r="A52" i="1"/>
  <c r="A55" i="1"/>
  <c r="A51" i="1"/>
  <c r="B59" i="1"/>
  <c r="B58" i="1"/>
  <c r="A23" i="1"/>
  <c r="A26" i="1"/>
  <c r="B66" i="1"/>
  <c r="B42" i="1"/>
  <c r="A138" i="1"/>
  <c r="A146" i="1"/>
  <c r="A82" i="1"/>
  <c r="B106" i="1"/>
  <c r="B74" i="1"/>
  <c r="B98" i="1"/>
  <c r="A34" i="1"/>
  <c r="B26" i="1"/>
  <c r="A90" i="1"/>
  <c r="B50" i="1"/>
  <c r="A137" i="1"/>
  <c r="A121" i="1"/>
  <c r="B105" i="1"/>
  <c r="A89" i="1"/>
  <c r="A81" i="1"/>
  <c r="A65" i="1"/>
  <c r="A57" i="1"/>
  <c r="B41" i="1"/>
  <c r="B33" i="1"/>
  <c r="A70" i="1"/>
  <c r="B134" i="1"/>
  <c r="B114" i="1"/>
  <c r="B144" i="1"/>
  <c r="B136" i="1"/>
  <c r="B128" i="1"/>
  <c r="B120" i="1"/>
  <c r="B112" i="1"/>
  <c r="B104" i="1"/>
  <c r="B96" i="1"/>
  <c r="B88" i="1"/>
  <c r="B80" i="1"/>
  <c r="B72" i="1"/>
  <c r="B64" i="1"/>
  <c r="B56" i="1"/>
  <c r="A48" i="1"/>
  <c r="B40" i="1"/>
  <c r="A32" i="1"/>
  <c r="A24" i="1"/>
  <c r="B130" i="1"/>
  <c r="A145" i="1"/>
  <c r="B129" i="1"/>
  <c r="A113" i="1"/>
  <c r="A97" i="1"/>
  <c r="B73" i="1"/>
  <c r="A49" i="1"/>
  <c r="A142" i="1"/>
  <c r="A78" i="1"/>
  <c r="A22" i="1"/>
  <c r="B49" i="1"/>
  <c r="B23" i="1"/>
  <c r="A41" i="1"/>
  <c r="A33" i="1"/>
  <c r="B145" i="1"/>
  <c r="B137" i="1"/>
  <c r="B121" i="1"/>
  <c r="B113" i="1"/>
  <c r="B97" i="1"/>
  <c r="B89" i="1"/>
  <c r="B81" i="1"/>
  <c r="B65" i="1"/>
  <c r="B57" i="1"/>
  <c r="B48" i="1"/>
  <c r="B32" i="1"/>
  <c r="B22" i="1"/>
  <c r="A129" i="1"/>
  <c r="A105" i="1"/>
  <c r="A73" i="1"/>
  <c r="A40" i="1"/>
  <c r="B24" i="1"/>
  <c r="A14" i="1" l="1"/>
  <c r="B14" i="1"/>
  <c r="A25" i="1" l="1"/>
  <c r="A27" i="1"/>
  <c r="A54" i="1"/>
  <c r="A19" i="1" l="1"/>
  <c r="B19" i="1"/>
  <c r="A21" i="1"/>
  <c r="B21" i="1"/>
  <c r="A20" i="1"/>
  <c r="B20" i="1"/>
  <c r="B18" i="1"/>
  <c r="B17" i="1"/>
  <c r="A16" i="1"/>
  <c r="A15" i="1"/>
  <c r="B15" i="1"/>
  <c r="A18" i="1"/>
  <c r="A13" i="1"/>
  <c r="B13" i="1"/>
  <c r="A17" i="1"/>
  <c r="A12" i="1"/>
  <c r="B12" i="1"/>
  <c r="A11" i="1"/>
  <c r="B11" i="1"/>
  <c r="B25" i="1"/>
  <c r="B54" i="1"/>
  <c r="B27" i="1"/>
  <c r="B16" i="1"/>
  <c r="A10" i="1" l="1"/>
  <c r="B10" i="1"/>
  <c r="C5" i="2"/>
  <c r="C4" i="2"/>
  <c r="C14" i="2"/>
  <c r="C3" i="2"/>
  <c r="C1" i="2"/>
  <c r="C7" i="2"/>
  <c r="C11" i="2"/>
  <c r="C15" i="2"/>
  <c r="C6" i="2"/>
  <c r="C12" i="2"/>
  <c r="C13" i="2"/>
  <c r="C9" i="2" l="1"/>
  <c r="C10" i="2"/>
  <c r="C8" i="2"/>
  <c r="B12" i="2" l="1"/>
  <c r="B13" i="2" l="1"/>
  <c r="B14" i="2"/>
  <c r="B6" i="2"/>
  <c r="B3" i="2"/>
  <c r="B15" i="2"/>
  <c r="B7" i="2"/>
  <c r="B11" i="2"/>
  <c r="B10" i="2" l="1"/>
  <c r="B8" i="2"/>
  <c r="B5" i="2"/>
  <c r="B9" i="2"/>
  <c r="E3" i="1" l="1"/>
  <c r="K34" i="1" l="1"/>
  <c r="K74" i="1"/>
  <c r="K105" i="1"/>
  <c r="K98" i="1"/>
  <c r="K138" i="1"/>
  <c r="K49" i="1"/>
  <c r="K81" i="1"/>
  <c r="K113" i="1"/>
  <c r="K145" i="1"/>
  <c r="K26" i="1"/>
  <c r="K42" i="1"/>
  <c r="K58" i="1"/>
  <c r="K90" i="1"/>
  <c r="K106" i="1"/>
  <c r="K122" i="1"/>
  <c r="K33" i="1"/>
  <c r="K65" i="1"/>
  <c r="K97" i="1"/>
  <c r="K129" i="1"/>
  <c r="K50" i="1"/>
  <c r="K66" i="1"/>
  <c r="K82" i="1"/>
  <c r="K114" i="1"/>
  <c r="K130" i="1"/>
  <c r="K146" i="1"/>
  <c r="K25" i="1"/>
  <c r="K41" i="1"/>
  <c r="K57" i="1"/>
  <c r="K73" i="1"/>
  <c r="K89" i="1"/>
  <c r="K121" i="1"/>
  <c r="K137" i="1"/>
  <c r="K151" i="1"/>
  <c r="K55" i="1"/>
  <c r="K23" i="1"/>
  <c r="K112" i="1"/>
  <c r="K48" i="1"/>
  <c r="K124" i="1"/>
  <c r="K60" i="1"/>
  <c r="K127" i="1"/>
  <c r="K109" i="1"/>
  <c r="K45" i="1"/>
  <c r="K75" i="1"/>
  <c r="K46" i="1"/>
  <c r="K133" i="1"/>
  <c r="K54" i="1"/>
  <c r="K67" i="1"/>
  <c r="K150" i="1"/>
  <c r="K103" i="1"/>
  <c r="K88" i="1"/>
  <c r="K24" i="1"/>
  <c r="K36" i="1"/>
  <c r="K85" i="1"/>
  <c r="K139" i="1"/>
  <c r="K132" i="1"/>
  <c r="K135" i="1"/>
  <c r="K51" i="1"/>
  <c r="K104" i="1"/>
  <c r="K40" i="1"/>
  <c r="K116" i="1"/>
  <c r="K52" i="1"/>
  <c r="K111" i="1"/>
  <c r="K101" i="1"/>
  <c r="K37" i="1"/>
  <c r="K30" i="1"/>
  <c r="K38" i="1"/>
  <c r="K43" i="1"/>
  <c r="K100" i="1"/>
  <c r="K83" i="1"/>
  <c r="K21" i="1"/>
  <c r="K118" i="1"/>
  <c r="K68" i="1"/>
  <c r="K115" i="1"/>
  <c r="K47" i="1"/>
  <c r="K96" i="1"/>
  <c r="K32" i="1"/>
  <c r="K108" i="1"/>
  <c r="K44" i="1"/>
  <c r="K91" i="1"/>
  <c r="K93" i="1"/>
  <c r="K29" i="1"/>
  <c r="K141" i="1"/>
  <c r="K142" i="1"/>
  <c r="K22" i="1"/>
  <c r="K134" i="1"/>
  <c r="K143" i="1"/>
  <c r="K79" i="1"/>
  <c r="K39" i="1"/>
  <c r="K144" i="1"/>
  <c r="K80" i="1"/>
  <c r="K92" i="1"/>
  <c r="K28" i="1"/>
  <c r="K77" i="1"/>
  <c r="K147" i="1"/>
  <c r="K126" i="1"/>
  <c r="K131" i="1"/>
  <c r="K110" i="1"/>
  <c r="K71" i="1"/>
  <c r="K35" i="1"/>
  <c r="K136" i="1"/>
  <c r="K72" i="1"/>
  <c r="K148" i="1"/>
  <c r="K84" i="1"/>
  <c r="K149" i="1"/>
  <c r="K69" i="1"/>
  <c r="K123" i="1"/>
  <c r="K102" i="1"/>
  <c r="K119" i="1"/>
  <c r="K94" i="1"/>
  <c r="K63" i="1"/>
  <c r="K31" i="1"/>
  <c r="K128" i="1"/>
  <c r="K64" i="1"/>
  <c r="K140" i="1"/>
  <c r="K76" i="1"/>
  <c r="K125" i="1"/>
  <c r="K61" i="1"/>
  <c r="K107" i="1"/>
  <c r="K78" i="1"/>
  <c r="K95" i="1"/>
  <c r="K86" i="1"/>
  <c r="K59" i="1"/>
  <c r="K27" i="1"/>
  <c r="K120" i="1"/>
  <c r="K56" i="1"/>
  <c r="K117" i="1"/>
  <c r="K53" i="1"/>
  <c r="K99" i="1"/>
  <c r="K62" i="1"/>
  <c r="K87" i="1"/>
  <c r="K70" i="1"/>
  <c r="NL3" i="1" l="1"/>
</calcChain>
</file>

<file path=xl/sharedStrings.xml><?xml version="1.0" encoding="utf-8"?>
<sst xmlns="http://schemas.openxmlformats.org/spreadsheetml/2006/main" count="480" uniqueCount="103">
  <si>
    <t>Date de début:</t>
  </si>
  <si>
    <t>Date de fin:</t>
  </si>
  <si>
    <t>Date du jour:</t>
  </si>
  <si>
    <t>Gestion des congés</t>
  </si>
  <si>
    <t>Listes des salariés</t>
  </si>
  <si>
    <t>CP</t>
  </si>
  <si>
    <t>RTT</t>
  </si>
  <si>
    <t>RTTI</t>
  </si>
  <si>
    <t>MA</t>
  </si>
  <si>
    <t>JT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</si>
  <si>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</si>
  <si>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</si>
  <si>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</si>
  <si>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</si>
  <si>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</si>
  <si>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</si>
  <si>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</si>
  <si>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</si>
  <si>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</si>
  <si>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</si>
  <si>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AUT</t>
  </si>
  <si>
    <t>Pâques</t>
  </si>
  <si>
    <t>Pentecôte</t>
  </si>
  <si>
    <t>RHN</t>
  </si>
  <si>
    <t>DQ</t>
  </si>
  <si>
    <t>ROB</t>
  </si>
  <si>
    <t>FP</t>
  </si>
  <si>
    <t>FF</t>
  </si>
  <si>
    <t>CF</t>
  </si>
  <si>
    <t>OP</t>
  </si>
  <si>
    <t>Nom</t>
  </si>
  <si>
    <t>Type</t>
  </si>
  <si>
    <t>date début</t>
  </si>
  <si>
    <t>date de fin</t>
  </si>
  <si>
    <t>Symbol</t>
  </si>
  <si>
    <t xml:space="preserve">Ayse </t>
  </si>
  <si>
    <t xml:space="preserve">Soraya </t>
  </si>
  <si>
    <t>Mohamed</t>
  </si>
  <si>
    <t xml:space="preserve">Corinne </t>
  </si>
  <si>
    <t xml:space="preserve"> Djamel</t>
  </si>
  <si>
    <t>Aurelie</t>
  </si>
  <si>
    <t>Alexandre</t>
  </si>
  <si>
    <t>Sandrine</t>
  </si>
  <si>
    <t>Georges</t>
  </si>
  <si>
    <t>Lise</t>
  </si>
  <si>
    <t xml:space="preserve">gerard 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</si>
  <si>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</si>
  <si>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</si>
  <si>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</si>
  <si>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</si>
  <si>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</si>
  <si>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</si>
  <si>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</si>
  <si>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</si>
  <si>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</si>
  <si>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</si>
  <si>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</si>
  <si>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</si>
  <si>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</si>
  <si>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</si>
  <si>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</si>
  <si>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</si>
  <si>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</si>
  <si>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</si>
  <si>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</si>
  <si>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</si>
  <si>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</si>
  <si>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</si>
  <si>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</si>
  <si>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</si>
  <si>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</si>
  <si>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</si>
  <si>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</si>
  <si>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</si>
  <si>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</si>
  <si>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</si>
  <si>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</si>
  <si>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</si>
  <si>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</si>
  <si>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</si>
  <si>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</si>
  <si>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</si>
  <si>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</si>
  <si>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</si>
  <si>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</si>
  <si>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</si>
  <si>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</si>
  <si>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</si>
  <si>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</si>
  <si>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</si>
  <si>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S17</t>
  </si>
  <si>
    <t>S18</t>
  </si>
  <si>
    <t>S19</t>
  </si>
  <si>
    <t>S20</t>
  </si>
  <si>
    <t>S21</t>
  </si>
  <si>
    <t>S22</t>
  </si>
  <si>
    <t>J</t>
  </si>
  <si>
    <t>V</t>
  </si>
  <si>
    <t>S</t>
  </si>
  <si>
    <t>D</t>
  </si>
  <si>
    <t>L</t>
  </si>
  <si>
    <t>M</t>
  </si>
  <si>
    <t>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</si>
</sst>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/mm/yy"/>
  </numFmts>
  <fonts count="6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sz val="3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6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0" xfId="0" applyAlignment="1">
      <alignment vertical="center" wrapText="1"/>
    </xf>
    <xf numFmtId="15" fontId="0" fillId="0" borderId="0" xfId="0" applyNumberFormat="1" applyAlignment="1">
      <alignment horizontal="left" vertical="center" wrapText="1"/>
    </xf>
    <xf numFmtId="0" fontId="1" fillId="0" borderId="0" xfId="0" applyFont="1" applyAlignment="1">
      <alignment horizontal="center" textRotation="90"/>
    </xf>
    <xf numFmtId="164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2" fillId="0" borderId="1" xfId="0" applyNumberFormat="1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9" fontId="0" fillId="0" borderId="1" xfId="0" applyNumberFormat="1" applyBorder="1" applyAlignment="1">
      <alignment horizontal="center"/>
    </xf>
    <xf numFmtId="0" fontId="0" fillId="0" borderId="1" xfId="0" applyBorder="1"/>
    <xf numFmtId="9" fontId="0" fillId="0" borderId="9" xfId="0" applyNumberFormat="1" applyBorder="1" applyAlignment="1">
      <alignment horizontal="center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Fill="1" applyAlignment="1">
      <alignment vertical="center"/>
    </xf>
    <xf numFmtId="0" fontId="0" fillId="10" borderId="2" xfId="0" applyFill="1" applyBorder="1" applyAlignment="1">
      <alignment horizontal="center" vertical="center"/>
    </xf>
    <xf numFmtId="165" fontId="5" fillId="0" borderId="0" xfId="0" applyNumberFormat="1" applyFont="1" applyAlignment="1">
      <alignment horizontal="center" textRotation="90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8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 wrapText="1"/>
    </xf>
    <xf numFmtId="165" fontId="0" fillId="0" borderId="0" xfId="0" applyNumberFormat="1" applyAlignment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 applyAlignment="1">
      <alignment horizontal="centerContinuous"/>
    </xf>
  </cellXfs>
  <cellStyles count="1">
    <cellStyle name="Normal" xfId="0" builtinId="0"/>
  </cellStyles>
  <dxfs count="29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2:F1000" totalsRowShown="0" headerRowDxfId="28" dataDxfId="27">
  <autoFilter ref="B2:F1000"/>
  <tableColumns count="5">
    <tableColumn id="1" name="Nom" dataDxfId="26"/>
    <tableColumn id="2" name="Type" dataDxfId="25"/>
    <tableColumn id="3" name="date début" dataDxfId="24"/>
    <tableColumn id="4" name="date de fin" dataDxfId="23"/>
    <tableColumn id="5" name="Symbol" dataDxfId="22">
      <calculatedColumnFormula>Tableau1[Type]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Q1000"/>
  <sheetViews>
    <sheetView tabSelected="1" zoomScaleNormal="100" workbookViewId="0">
      <selection activeCell="J19" sqref="J19"/>
    </sheetView>
  </sheetViews>
  <sheetFormatPr baseColWidth="10" defaultRowHeight="15" x14ac:dyDescent="0.25"/>
  <cols>
    <col min="2" max="2" width="20.85546875" customWidth="1"/>
    <col min="4" max="4" width="12.85546875" customWidth="1"/>
    <col min="5" max="5" width="12.7109375" customWidth="1"/>
  </cols>
  <sheetData>
    <row r="2" spans="2:17" x14ac:dyDescent="0.25">
      <c r="B2" s="1" t="s">
        <v>30</v>
      </c>
      <c r="C2" s="1" t="s">
        <v>31</v>
      </c>
      <c r="D2" s="1" t="s">
        <v>32</v>
      </c>
      <c r="E2" s="1" t="s">
        <v>33</v>
      </c>
      <c r="F2" s="1" t="s">
        <v>34</v>
      </c>
      <c r="Q2" s="31" t="s">
        <v>5</v>
      </c>
    </row>
    <row r="3" spans="2:17" x14ac:dyDescent="0.25">
      <c r="B3" s="1" t="s">
        <v>35</v>
      </c>
      <c r="C3" s="1" t="s">
        <v>23</v>
      </c>
      <c r="D3" s="32">
        <v>42891</v>
      </c>
      <c r="E3" s="32">
        <v>42896</v>
      </c>
      <c r="F3" s="1" t="str">
        <f>Tableau1[Type]</f>
        <v>RHN</v>
      </c>
      <c r="Q3" s="27" t="s">
        <v>23</v>
      </c>
    </row>
    <row r="4" spans="2:17" x14ac:dyDescent="0.25">
      <c r="B4" s="1" t="s">
        <v>36</v>
      </c>
      <c r="C4" s="1" t="s">
        <v>5</v>
      </c>
      <c r="D4" s="32">
        <v>42747</v>
      </c>
      <c r="E4" s="32">
        <v>42751</v>
      </c>
      <c r="F4" s="1" t="str">
        <f>Tableau1[Type]</f>
        <v>CP</v>
      </c>
      <c r="Q4" s="27" t="s">
        <v>6</v>
      </c>
    </row>
    <row r="5" spans="2:17" x14ac:dyDescent="0.25">
      <c r="B5" s="1" t="s">
        <v>38</v>
      </c>
      <c r="C5" s="1" t="s">
        <v>5</v>
      </c>
      <c r="D5" s="32">
        <v>42759</v>
      </c>
      <c r="E5" s="32">
        <v>28</v>
      </c>
      <c r="F5" s="1" t="str">
        <f>Tableau1[Type]</f>
        <v>CP</v>
      </c>
      <c r="Q5" s="27" t="s">
        <v>7</v>
      </c>
    </row>
    <row r="6" spans="2:17" x14ac:dyDescent="0.25">
      <c r="B6" s="1" t="s">
        <v>41</v>
      </c>
      <c r="C6" s="1" t="s">
        <v>5</v>
      </c>
      <c r="D6" s="32">
        <v>42742</v>
      </c>
      <c r="E6" s="32">
        <v>42745</v>
      </c>
      <c r="F6" s="1" t="str">
        <f>Tableau1[Type]</f>
        <v>CP</v>
      </c>
      <c r="Q6" s="27" t="s">
        <v>8</v>
      </c>
    </row>
    <row r="7" spans="2:17" x14ac:dyDescent="0.25">
      <c r="B7" s="1" t="s">
        <v>39</v>
      </c>
      <c r="C7" s="1" t="s">
        <v>7</v>
      </c>
      <c r="D7" s="32">
        <v>42736</v>
      </c>
      <c r="E7" s="32">
        <v>42742</v>
      </c>
      <c r="F7" s="1" t="str">
        <f>Tableau1[Type]</f>
        <v>RTTI</v>
      </c>
      <c r="Q7" s="27" t="s">
        <v>20</v>
      </c>
    </row>
    <row r="8" spans="2:17" x14ac:dyDescent="0.25">
      <c r="B8" s="1" t="s">
        <v>40</v>
      </c>
      <c r="C8" s="1" t="s">
        <v>20</v>
      </c>
      <c r="D8" s="32">
        <v>42766</v>
      </c>
      <c r="E8" s="32">
        <v>42766</v>
      </c>
      <c r="F8" s="1" t="str">
        <f>Tableau1[Type]</f>
        <v>AUT</v>
      </c>
    </row>
    <row r="9" spans="2:17" x14ac:dyDescent="0.25">
      <c r="B9" s="1" t="s">
        <v>42</v>
      </c>
      <c r="C9" s="1" t="s">
        <v>8</v>
      </c>
      <c r="D9" s="32">
        <v>42767</v>
      </c>
      <c r="E9" s="32">
        <v>42774</v>
      </c>
      <c r="F9" s="1" t="str">
        <f>Tableau1[Type]</f>
        <v>MA</v>
      </c>
    </row>
    <row r="10" spans="2:17" x14ac:dyDescent="0.25">
      <c r="B10" s="1" t="s">
        <v>40</v>
      </c>
      <c r="C10" s="1" t="s">
        <v>5</v>
      </c>
      <c r="D10" s="32">
        <v>42776</v>
      </c>
      <c r="E10" s="32">
        <v>42780</v>
      </c>
      <c r="F10" s="1" t="str">
        <f>Tableau1[Type]</f>
        <v>CP</v>
      </c>
    </row>
    <row r="11" spans="2:17" x14ac:dyDescent="0.25">
      <c r="B11" s="1" t="s">
        <v>40</v>
      </c>
      <c r="C11" s="1" t="s">
        <v>8</v>
      </c>
      <c r="D11" s="32"/>
      <c r="E11" s="32"/>
      <c r="F11" s="1" t="str">
        <f>Tableau1[Type]</f>
        <v>MA</v>
      </c>
    </row>
    <row r="12" spans="2:17" ht="13.5" customHeight="1" x14ac:dyDescent="0.25">
      <c r="B12" s="1" t="s">
        <v>38</v>
      </c>
      <c r="C12" s="1" t="s">
        <v>23</v>
      </c>
      <c r="D12" s="32">
        <v>42776</v>
      </c>
      <c r="E12" s="32">
        <v>42776</v>
      </c>
      <c r="F12" s="1" t="str">
        <f>Tableau1[Type]</f>
        <v>RHN</v>
      </c>
    </row>
    <row r="13" spans="2:17" x14ac:dyDescent="0.25">
      <c r="B13" s="1" t="s">
        <v>39</v>
      </c>
      <c r="C13" s="1" t="s">
        <v>5</v>
      </c>
      <c r="D13" s="32">
        <v>43070</v>
      </c>
      <c r="E13" s="32">
        <v>43100</v>
      </c>
      <c r="F13" s="1" t="str">
        <f>Tableau1[Type]</f>
        <v>CP</v>
      </c>
    </row>
    <row r="14" spans="2:17" x14ac:dyDescent="0.25">
      <c r="B14" s="1"/>
      <c r="C14" s="1"/>
      <c r="D14" s="32"/>
      <c r="E14" s="32"/>
      <c r="F14" s="1"/>
    </row>
    <row r="15" spans="2:17" x14ac:dyDescent="0.25">
      <c r="B15" s="1"/>
      <c r="C15" s="1"/>
      <c r="D15" s="32"/>
      <c r="E15" s="32"/>
      <c r="F15" s="1">
        <f>Tableau1[Type]</f>
        <v>0</v>
      </c>
    </row>
    <row r="16" spans="2:17" x14ac:dyDescent="0.25">
      <c r="B16" s="1"/>
      <c r="C16" s="1"/>
      <c r="D16" s="32"/>
      <c r="E16" s="32"/>
      <c r="F16" s="1">
        <f>Tableau1[Type]</f>
        <v>0</v>
      </c>
    </row>
    <row r="17" spans="2:6" x14ac:dyDescent="0.25">
      <c r="B17" s="1"/>
      <c r="C17" s="1"/>
      <c r="D17" s="32"/>
      <c r="E17" s="32"/>
      <c r="F17" s="1">
        <f>Tableau1[Type]</f>
        <v>0</v>
      </c>
    </row>
    <row r="18" spans="2:6" x14ac:dyDescent="0.25">
      <c r="B18" s="1"/>
      <c r="C18" s="1"/>
      <c r="D18" s="32"/>
      <c r="E18" s="32"/>
      <c r="F18" s="1">
        <f>Tableau1[Type]</f>
        <v>0</v>
      </c>
    </row>
    <row r="19" spans="2:6" x14ac:dyDescent="0.25">
      <c r="B19" s="1"/>
      <c r="C19" s="1"/>
      <c r="D19" s="32"/>
      <c r="E19" s="32"/>
      <c r="F19" s="1">
        <f>Tableau1[Type]</f>
        <v>0</v>
      </c>
    </row>
    <row r="20" spans="2:6" x14ac:dyDescent="0.25">
      <c r="B20" s="1"/>
      <c r="C20" s="1"/>
      <c r="D20" s="32"/>
      <c r="E20" s="32"/>
      <c r="F20" s="1">
        <f>Tableau1[Type]</f>
        <v>0</v>
      </c>
    </row>
    <row r="21" spans="2:6" x14ac:dyDescent="0.25">
      <c r="B21" s="1"/>
      <c r="C21" s="1"/>
      <c r="D21" s="32"/>
      <c r="E21" s="32"/>
      <c r="F21" s="1">
        <f>Tableau1[Type]</f>
        <v>0</v>
      </c>
    </row>
    <row r="22" spans="2:6" x14ac:dyDescent="0.25">
      <c r="B22" s="1"/>
      <c r="C22" s="1"/>
      <c r="D22" s="32"/>
      <c r="E22" s="32"/>
      <c r="F22" s="1">
        <f>Tableau1[Type]</f>
        <v>0</v>
      </c>
    </row>
    <row r="23" spans="2:6" x14ac:dyDescent="0.25">
      <c r="B23" s="1"/>
      <c r="C23" s="1"/>
      <c r="D23" s="32"/>
      <c r="E23" s="32"/>
      <c r="F23" s="1">
        <f>Tableau1[Type]</f>
        <v>0</v>
      </c>
    </row>
    <row r="24" spans="2:6" x14ac:dyDescent="0.25">
      <c r="B24" s="1"/>
      <c r="C24" s="1"/>
      <c r="D24" s="32"/>
      <c r="E24" s="32"/>
      <c r="F24" s="1">
        <f>Tableau1[Type]</f>
        <v>0</v>
      </c>
    </row>
    <row r="25" spans="2:6" x14ac:dyDescent="0.25">
      <c r="B25" s="1"/>
      <c r="C25" s="1"/>
      <c r="D25" s="32"/>
      <c r="E25" s="32"/>
      <c r="F25" s="1">
        <f>Tableau1[Type]</f>
        <v>0</v>
      </c>
    </row>
    <row r="26" spans="2:6" x14ac:dyDescent="0.25">
      <c r="B26" s="1"/>
      <c r="C26" s="1"/>
      <c r="D26" s="32"/>
      <c r="E26" s="32"/>
      <c r="F26" s="1">
        <f>Tableau1[Type]</f>
        <v>0</v>
      </c>
    </row>
    <row r="27" spans="2:6" x14ac:dyDescent="0.25">
      <c r="B27" s="1"/>
      <c r="C27" s="1"/>
      <c r="D27" s="32"/>
      <c r="E27" s="32"/>
      <c r="F27" s="1">
        <f>Tableau1[Type]</f>
        <v>0</v>
      </c>
    </row>
    <row r="28" spans="2:6" x14ac:dyDescent="0.25">
      <c r="B28" s="1"/>
      <c r="C28" s="1"/>
      <c r="D28" s="32"/>
      <c r="E28" s="32"/>
      <c r="F28" s="1">
        <f>Tableau1[Type]</f>
        <v>0</v>
      </c>
    </row>
    <row r="29" spans="2:6" x14ac:dyDescent="0.25">
      <c r="B29" s="1"/>
      <c r="C29" s="1"/>
      <c r="D29" s="32"/>
      <c r="E29" s="32"/>
      <c r="F29" s="1">
        <f>Tableau1[Type]</f>
        <v>0</v>
      </c>
    </row>
    <row r="30" spans="2:6" x14ac:dyDescent="0.25">
      <c r="B30" s="1"/>
      <c r="C30" s="1"/>
      <c r="D30" s="32"/>
      <c r="E30" s="32"/>
      <c r="F30" s="1">
        <f>Tableau1[Type]</f>
        <v>0</v>
      </c>
    </row>
    <row r="31" spans="2:6" x14ac:dyDescent="0.25">
      <c r="B31" s="1"/>
      <c r="C31" s="1"/>
      <c r="D31" s="32"/>
      <c r="E31" s="32"/>
      <c r="F31" s="1">
        <f>Tableau1[Type]</f>
        <v>0</v>
      </c>
    </row>
    <row r="32" spans="2:6" x14ac:dyDescent="0.25">
      <c r="B32" s="1"/>
      <c r="C32" s="1"/>
      <c r="D32" s="32"/>
      <c r="E32" s="32"/>
      <c r="F32" s="1">
        <f>Tableau1[Type]</f>
        <v>0</v>
      </c>
    </row>
    <row r="33" spans="2:6" x14ac:dyDescent="0.25">
      <c r="B33" s="1"/>
      <c r="C33" s="1"/>
      <c r="D33" s="32"/>
      <c r="E33" s="32"/>
      <c r="F33" s="1">
        <f>Tableau1[Type]</f>
        <v>0</v>
      </c>
    </row>
    <row r="34" spans="2:6" x14ac:dyDescent="0.25">
      <c r="B34" s="1"/>
      <c r="C34" s="1"/>
      <c r="D34" s="32"/>
      <c r="E34" s="32"/>
      <c r="F34" s="1">
        <f>Tableau1[Type]</f>
        <v>0</v>
      </c>
    </row>
    <row r="35" spans="2:6" x14ac:dyDescent="0.25">
      <c r="B35" s="1"/>
      <c r="C35" s="1"/>
      <c r="D35" s="32"/>
      <c r="E35" s="32"/>
      <c r="F35" s="1">
        <f>Tableau1[Type]</f>
        <v>0</v>
      </c>
    </row>
    <row r="36" spans="2:6" x14ac:dyDescent="0.25">
      <c r="B36" s="1"/>
      <c r="C36" s="1"/>
      <c r="D36" s="32"/>
      <c r="E36" s="32"/>
      <c r="F36" s="1">
        <f>Tableau1[Type]</f>
        <v>0</v>
      </c>
    </row>
    <row r="37" spans="2:6" x14ac:dyDescent="0.25">
      <c r="B37" s="1"/>
      <c r="C37" s="1"/>
      <c r="D37" s="32"/>
      <c r="E37" s="32"/>
      <c r="F37" s="1">
        <f>Tableau1[Type]</f>
        <v>0</v>
      </c>
    </row>
    <row r="38" spans="2:6" x14ac:dyDescent="0.25">
      <c r="B38" s="1"/>
      <c r="C38" s="1"/>
      <c r="D38" s="32"/>
      <c r="E38" s="32"/>
      <c r="F38" s="1">
        <f>Tableau1[Type]</f>
        <v>0</v>
      </c>
    </row>
    <row r="39" spans="2:6" x14ac:dyDescent="0.25">
      <c r="B39" s="1"/>
      <c r="C39" s="1"/>
      <c r="D39" s="32"/>
      <c r="E39" s="32"/>
      <c r="F39" s="1">
        <f>Tableau1[Type]</f>
        <v>0</v>
      </c>
    </row>
    <row r="40" spans="2:6" x14ac:dyDescent="0.25">
      <c r="B40" s="1"/>
      <c r="C40" s="1"/>
      <c r="D40" s="32"/>
      <c r="E40" s="32"/>
      <c r="F40" s="1">
        <f>Tableau1[Type]</f>
        <v>0</v>
      </c>
    </row>
    <row r="41" spans="2:6" x14ac:dyDescent="0.25">
      <c r="B41" s="1"/>
      <c r="C41" s="1"/>
      <c r="D41" s="32"/>
      <c r="E41" s="32"/>
      <c r="F41" s="1">
        <f>Tableau1[Type]</f>
        <v>0</v>
      </c>
    </row>
    <row r="42" spans="2:6" x14ac:dyDescent="0.25">
      <c r="B42" s="1"/>
      <c r="C42" s="1"/>
      <c r="D42" s="32"/>
      <c r="E42" s="32"/>
      <c r="F42" s="1">
        <f>Tableau1[Type]</f>
        <v>0</v>
      </c>
    </row>
    <row r="43" spans="2:6" x14ac:dyDescent="0.25">
      <c r="B43" s="1"/>
      <c r="C43" s="1"/>
      <c r="D43" s="32"/>
      <c r="E43" s="32"/>
      <c r="F43" s="1">
        <f>Tableau1[Type]</f>
        <v>0</v>
      </c>
    </row>
    <row r="44" spans="2:6" x14ac:dyDescent="0.25">
      <c r="B44" s="1"/>
      <c r="C44" s="1"/>
      <c r="D44" s="32"/>
      <c r="E44" s="32"/>
      <c r="F44" s="1">
        <f>Tableau1[Type]</f>
        <v>0</v>
      </c>
    </row>
    <row r="45" spans="2:6" x14ac:dyDescent="0.25">
      <c r="B45" s="1"/>
      <c r="C45" s="1"/>
      <c r="D45" s="32"/>
      <c r="E45" s="32"/>
      <c r="F45" s="1">
        <f>Tableau1[Type]</f>
        <v>0</v>
      </c>
    </row>
    <row r="46" spans="2:6" x14ac:dyDescent="0.25">
      <c r="B46" s="1"/>
      <c r="C46" s="1"/>
      <c r="D46" s="32"/>
      <c r="E46" s="32"/>
      <c r="F46" s="1">
        <f>Tableau1[Type]</f>
        <v>0</v>
      </c>
    </row>
    <row r="47" spans="2:6" x14ac:dyDescent="0.25">
      <c r="B47" s="1"/>
      <c r="C47" s="1"/>
      <c r="D47" s="32"/>
      <c r="E47" s="32"/>
      <c r="F47" s="1">
        <f>Tableau1[Type]</f>
        <v>0</v>
      </c>
    </row>
    <row r="48" spans="2:6" x14ac:dyDescent="0.25">
      <c r="B48" s="1"/>
      <c r="C48" s="1"/>
      <c r="D48" s="32"/>
      <c r="E48" s="32"/>
      <c r="F48" s="1">
        <f>Tableau1[Type]</f>
        <v>0</v>
      </c>
    </row>
    <row r="49" spans="2:6" x14ac:dyDescent="0.25">
      <c r="B49" s="1"/>
      <c r="C49" s="1"/>
      <c r="D49" s="32"/>
      <c r="E49" s="32"/>
      <c r="F49" s="1">
        <f>Tableau1[Type]</f>
        <v>0</v>
      </c>
    </row>
    <row r="50" spans="2:6" x14ac:dyDescent="0.25">
      <c r="B50" s="1"/>
      <c r="C50" s="1"/>
      <c r="D50" s="32"/>
      <c r="E50" s="32"/>
      <c r="F50" s="1">
        <f>Tableau1[Type]</f>
        <v>0</v>
      </c>
    </row>
    <row r="51" spans="2:6" x14ac:dyDescent="0.25">
      <c r="B51" s="1"/>
      <c r="C51" s="1"/>
      <c r="D51" s="32"/>
      <c r="E51" s="32"/>
      <c r="F51" s="1">
        <f>Tableau1[Type]</f>
        <v>0</v>
      </c>
    </row>
    <row r="52" spans="2:6" x14ac:dyDescent="0.25">
      <c r="B52" s="1"/>
      <c r="C52" s="1"/>
      <c r="D52" s="32"/>
      <c r="E52" s="32"/>
      <c r="F52" s="1">
        <f>Tableau1[Type]</f>
        <v>0</v>
      </c>
    </row>
    <row r="53" spans="2:6" x14ac:dyDescent="0.25">
      <c r="B53" s="1"/>
      <c r="C53" s="1"/>
      <c r="D53" s="32"/>
      <c r="E53" s="32"/>
      <c r="F53" s="1">
        <f>Tableau1[Type]</f>
        <v>0</v>
      </c>
    </row>
    <row r="54" spans="2:6" x14ac:dyDescent="0.25">
      <c r="B54" s="1"/>
      <c r="C54" s="1"/>
      <c r="D54" s="32"/>
      <c r="E54" s="32"/>
      <c r="F54" s="1">
        <f>Tableau1[Type]</f>
        <v>0</v>
      </c>
    </row>
    <row r="55" spans="2:6" x14ac:dyDescent="0.25">
      <c r="B55" s="1"/>
      <c r="C55" s="1"/>
      <c r="D55" s="32"/>
      <c r="E55" s="32"/>
      <c r="F55" s="1">
        <f>Tableau1[Type]</f>
        <v>0</v>
      </c>
    </row>
    <row r="56" spans="2:6" x14ac:dyDescent="0.25">
      <c r="B56" s="1"/>
      <c r="C56" s="1"/>
      <c r="D56" s="32"/>
      <c r="E56" s="32"/>
      <c r="F56" s="1">
        <f>Tableau1[Type]</f>
        <v>0</v>
      </c>
    </row>
    <row r="57" spans="2:6" x14ac:dyDescent="0.25">
      <c r="B57" s="1"/>
      <c r="C57" s="1"/>
      <c r="D57" s="32"/>
      <c r="E57" s="32"/>
      <c r="F57" s="1">
        <f>Tableau1[Type]</f>
        <v>0</v>
      </c>
    </row>
    <row r="58" spans="2:6" x14ac:dyDescent="0.25">
      <c r="B58" s="1"/>
      <c r="C58" s="1"/>
      <c r="D58" s="32"/>
      <c r="E58" s="32"/>
      <c r="F58" s="1">
        <f>Tableau1[Type]</f>
        <v>0</v>
      </c>
    </row>
    <row r="59" spans="2:6" x14ac:dyDescent="0.25">
      <c r="B59" s="1"/>
      <c r="C59" s="1"/>
      <c r="D59" s="32"/>
      <c r="E59" s="32"/>
      <c r="F59" s="1">
        <f>Tableau1[Type]</f>
        <v>0</v>
      </c>
    </row>
    <row r="60" spans="2:6" x14ac:dyDescent="0.25">
      <c r="B60" s="1"/>
      <c r="C60" s="1"/>
      <c r="D60" s="32"/>
      <c r="E60" s="32"/>
      <c r="F60" s="1">
        <f>Tableau1[Type]</f>
        <v>0</v>
      </c>
    </row>
    <row r="61" spans="2:6" x14ac:dyDescent="0.25">
      <c r="B61" s="1"/>
      <c r="C61" s="1"/>
      <c r="D61" s="32"/>
      <c r="E61" s="32"/>
      <c r="F61" s="1">
        <f>Tableau1[Type]</f>
        <v>0</v>
      </c>
    </row>
    <row r="62" spans="2:6" x14ac:dyDescent="0.25">
      <c r="B62" s="1"/>
      <c r="C62" s="1"/>
      <c r="D62" s="32"/>
      <c r="E62" s="32"/>
      <c r="F62" s="1">
        <f>Tableau1[Type]</f>
        <v>0</v>
      </c>
    </row>
    <row r="63" spans="2:6" x14ac:dyDescent="0.25">
      <c r="B63" s="1"/>
      <c r="C63" s="1"/>
      <c r="D63" s="32"/>
      <c r="E63" s="32"/>
      <c r="F63" s="1">
        <f>Tableau1[Type]</f>
        <v>0</v>
      </c>
    </row>
    <row r="64" spans="2:6" x14ac:dyDescent="0.25">
      <c r="B64" s="1"/>
      <c r="C64" s="1"/>
      <c r="D64" s="32"/>
      <c r="E64" s="32"/>
      <c r="F64" s="1">
        <f>Tableau1[Type]</f>
        <v>0</v>
      </c>
    </row>
    <row r="65" spans="2:6" x14ac:dyDescent="0.25">
      <c r="B65" s="1"/>
      <c r="C65" s="1"/>
      <c r="D65" s="32"/>
      <c r="E65" s="32"/>
      <c r="F65" s="1">
        <f>Tableau1[Type]</f>
        <v>0</v>
      </c>
    </row>
    <row r="66" spans="2:6" x14ac:dyDescent="0.25">
      <c r="B66" s="1"/>
      <c r="C66" s="1"/>
      <c r="D66" s="32"/>
      <c r="E66" s="32"/>
      <c r="F66" s="1">
        <f>Tableau1[Type]</f>
        <v>0</v>
      </c>
    </row>
    <row r="67" spans="2:6" x14ac:dyDescent="0.25">
      <c r="B67" s="1"/>
      <c r="C67" s="1"/>
      <c r="D67" s="32"/>
      <c r="E67" s="32"/>
      <c r="F67" s="1">
        <f>Tableau1[Type]</f>
        <v>0</v>
      </c>
    </row>
    <row r="68" spans="2:6" x14ac:dyDescent="0.25">
      <c r="B68" s="1"/>
      <c r="C68" s="1"/>
      <c r="D68" s="32"/>
      <c r="E68" s="32"/>
      <c r="F68" s="1">
        <f>Tableau1[Type]</f>
        <v>0</v>
      </c>
    </row>
    <row r="69" spans="2:6" x14ac:dyDescent="0.25">
      <c r="B69" s="1"/>
      <c r="C69" s="1"/>
      <c r="D69" s="32"/>
      <c r="E69" s="32"/>
      <c r="F69" s="1">
        <f>Tableau1[Type]</f>
        <v>0</v>
      </c>
    </row>
    <row r="70" spans="2:6" x14ac:dyDescent="0.25">
      <c r="B70" s="1"/>
      <c r="C70" s="1"/>
      <c r="D70" s="32"/>
      <c r="E70" s="32"/>
      <c r="F70" s="1">
        <f>Tableau1[Type]</f>
        <v>0</v>
      </c>
    </row>
    <row r="71" spans="2:6" x14ac:dyDescent="0.25">
      <c r="B71" s="1"/>
      <c r="C71" s="1"/>
      <c r="D71" s="32"/>
      <c r="E71" s="32"/>
      <c r="F71" s="1">
        <f>Tableau1[Type]</f>
        <v>0</v>
      </c>
    </row>
    <row r="72" spans="2:6" x14ac:dyDescent="0.25">
      <c r="B72" s="1"/>
      <c r="C72" s="1"/>
      <c r="D72" s="32"/>
      <c r="E72" s="32"/>
      <c r="F72" s="1">
        <f>Tableau1[Type]</f>
        <v>0</v>
      </c>
    </row>
    <row r="73" spans="2:6" x14ac:dyDescent="0.25">
      <c r="B73" s="1"/>
      <c r="C73" s="1"/>
      <c r="D73" s="32"/>
      <c r="E73" s="32"/>
      <c r="F73" s="1">
        <f>Tableau1[Type]</f>
        <v>0</v>
      </c>
    </row>
    <row r="74" spans="2:6" x14ac:dyDescent="0.25">
      <c r="B74" s="1"/>
      <c r="C74" s="1"/>
      <c r="D74" s="32"/>
      <c r="E74" s="32"/>
      <c r="F74" s="1">
        <f>Tableau1[Type]</f>
        <v>0</v>
      </c>
    </row>
    <row r="75" spans="2:6" x14ac:dyDescent="0.25">
      <c r="B75" s="1"/>
      <c r="C75" s="1"/>
      <c r="D75" s="32"/>
      <c r="E75" s="32"/>
      <c r="F75" s="1">
        <f>Tableau1[Type]</f>
        <v>0</v>
      </c>
    </row>
    <row r="76" spans="2:6" x14ac:dyDescent="0.25">
      <c r="B76" s="1"/>
      <c r="C76" s="1"/>
      <c r="D76" s="32"/>
      <c r="E76" s="32"/>
      <c r="F76" s="1">
        <f>Tableau1[Type]</f>
        <v>0</v>
      </c>
    </row>
    <row r="77" spans="2:6" x14ac:dyDescent="0.25">
      <c r="B77" s="1"/>
      <c r="C77" s="1"/>
      <c r="D77" s="32"/>
      <c r="E77" s="32"/>
      <c r="F77" s="1">
        <f>Tableau1[Type]</f>
        <v>0</v>
      </c>
    </row>
    <row r="78" spans="2:6" x14ac:dyDescent="0.25">
      <c r="B78" s="1"/>
      <c r="C78" s="1"/>
      <c r="D78" s="32"/>
      <c r="E78" s="32"/>
      <c r="F78" s="1">
        <f>Tableau1[Type]</f>
        <v>0</v>
      </c>
    </row>
    <row r="79" spans="2:6" x14ac:dyDescent="0.25">
      <c r="B79" s="1"/>
      <c r="C79" s="1"/>
      <c r="D79" s="32"/>
      <c r="E79" s="32"/>
      <c r="F79" s="1">
        <f>Tableau1[Type]</f>
        <v>0</v>
      </c>
    </row>
    <row r="80" spans="2:6" x14ac:dyDescent="0.25">
      <c r="B80" s="1"/>
      <c r="C80" s="1"/>
      <c r="D80" s="32"/>
      <c r="E80" s="32"/>
      <c r="F80" s="1">
        <f>Tableau1[Type]</f>
        <v>0</v>
      </c>
    </row>
    <row r="81" spans="2:6" x14ac:dyDescent="0.25">
      <c r="B81" s="1"/>
      <c r="C81" s="1"/>
      <c r="D81" s="32"/>
      <c r="E81" s="32"/>
      <c r="F81" s="1">
        <f>Tableau1[Type]</f>
        <v>0</v>
      </c>
    </row>
    <row r="82" spans="2:6" x14ac:dyDescent="0.25">
      <c r="B82" s="1"/>
      <c r="C82" s="1"/>
      <c r="D82" s="32"/>
      <c r="E82" s="32"/>
      <c r="F82" s="1">
        <f>Tableau1[Type]</f>
        <v>0</v>
      </c>
    </row>
    <row r="83" spans="2:6" x14ac:dyDescent="0.25">
      <c r="B83" s="1"/>
      <c r="C83" s="1"/>
      <c r="D83" s="32"/>
      <c r="E83" s="32"/>
      <c r="F83" s="1">
        <f>Tableau1[Type]</f>
        <v>0</v>
      </c>
    </row>
    <row r="84" spans="2:6" x14ac:dyDescent="0.25">
      <c r="B84" s="1"/>
      <c r="C84" s="1"/>
      <c r="D84" s="32"/>
      <c r="E84" s="32"/>
      <c r="F84" s="1">
        <f>Tableau1[Type]</f>
        <v>0</v>
      </c>
    </row>
    <row r="85" spans="2:6" x14ac:dyDescent="0.25">
      <c r="B85" s="1"/>
      <c r="C85" s="1"/>
      <c r="D85" s="32"/>
      <c r="E85" s="32"/>
      <c r="F85" s="1">
        <f>Tableau1[Type]</f>
        <v>0</v>
      </c>
    </row>
    <row r="86" spans="2:6" x14ac:dyDescent="0.25">
      <c r="B86" s="1"/>
      <c r="C86" s="1"/>
      <c r="D86" s="32"/>
      <c r="E86" s="32"/>
      <c r="F86" s="1">
        <f>Tableau1[Type]</f>
        <v>0</v>
      </c>
    </row>
    <row r="87" spans="2:6" x14ac:dyDescent="0.25">
      <c r="B87" s="1"/>
      <c r="C87" s="1"/>
      <c r="D87" s="32"/>
      <c r="E87" s="32"/>
      <c r="F87" s="1">
        <f>Tableau1[Type]</f>
        <v>0</v>
      </c>
    </row>
    <row r="88" spans="2:6" x14ac:dyDescent="0.25">
      <c r="B88" s="1"/>
      <c r="C88" s="1"/>
      <c r="D88" s="32"/>
      <c r="E88" s="32"/>
      <c r="F88" s="1">
        <f>Tableau1[Type]</f>
        <v>0</v>
      </c>
    </row>
    <row r="89" spans="2:6" x14ac:dyDescent="0.25">
      <c r="B89" s="1"/>
      <c r="C89" s="1"/>
      <c r="D89" s="32"/>
      <c r="E89" s="32"/>
      <c r="F89" s="1">
        <f>Tableau1[Type]</f>
        <v>0</v>
      </c>
    </row>
    <row r="90" spans="2:6" x14ac:dyDescent="0.25">
      <c r="B90" s="1"/>
      <c r="C90" s="1"/>
      <c r="D90" s="32"/>
      <c r="E90" s="32"/>
      <c r="F90" s="1">
        <f>Tableau1[Type]</f>
        <v>0</v>
      </c>
    </row>
    <row r="91" spans="2:6" x14ac:dyDescent="0.25">
      <c r="B91" s="1"/>
      <c r="C91" s="1"/>
      <c r="D91" s="32"/>
      <c r="E91" s="32"/>
      <c r="F91" s="1">
        <f>Tableau1[Type]</f>
        <v>0</v>
      </c>
    </row>
    <row r="92" spans="2:6" x14ac:dyDescent="0.25">
      <c r="B92" s="1"/>
      <c r="C92" s="1"/>
      <c r="D92" s="32"/>
      <c r="E92" s="32"/>
      <c r="F92" s="1">
        <f>Tableau1[Type]</f>
        <v>0</v>
      </c>
    </row>
    <row r="93" spans="2:6" x14ac:dyDescent="0.25">
      <c r="B93" s="1"/>
      <c r="C93" s="1"/>
      <c r="D93" s="32"/>
      <c r="E93" s="32"/>
      <c r="F93" s="1">
        <f>Tableau1[Type]</f>
        <v>0</v>
      </c>
    </row>
    <row r="94" spans="2:6" x14ac:dyDescent="0.25">
      <c r="B94" s="1"/>
      <c r="C94" s="1"/>
      <c r="D94" s="32"/>
      <c r="E94" s="32"/>
      <c r="F94" s="1">
        <f>Tableau1[Type]</f>
        <v>0</v>
      </c>
    </row>
    <row r="95" spans="2:6" x14ac:dyDescent="0.25">
      <c r="B95" s="1"/>
      <c r="C95" s="1"/>
      <c r="D95" s="32"/>
      <c r="E95" s="32"/>
      <c r="F95" s="1">
        <f>Tableau1[Type]</f>
        <v>0</v>
      </c>
    </row>
    <row r="96" spans="2:6" x14ac:dyDescent="0.25">
      <c r="B96" s="1"/>
      <c r="C96" s="1"/>
      <c r="D96" s="32"/>
      <c r="E96" s="32"/>
      <c r="F96" s="1">
        <f>Tableau1[Type]</f>
        <v>0</v>
      </c>
    </row>
    <row r="97" spans="2:6" x14ac:dyDescent="0.25">
      <c r="B97" s="1"/>
      <c r="C97" s="1"/>
      <c r="D97" s="32"/>
      <c r="E97" s="32"/>
      <c r="F97" s="1">
        <f>Tableau1[Type]</f>
        <v>0</v>
      </c>
    </row>
    <row r="98" spans="2:6" x14ac:dyDescent="0.25">
      <c r="B98" s="1"/>
      <c r="C98" s="1"/>
      <c r="D98" s="32"/>
      <c r="E98" s="32"/>
      <c r="F98" s="1">
        <f>Tableau1[Type]</f>
        <v>0</v>
      </c>
    </row>
    <row r="99" spans="2:6" x14ac:dyDescent="0.25">
      <c r="B99" s="1"/>
      <c r="C99" s="1"/>
      <c r="D99" s="32"/>
      <c r="E99" s="32"/>
      <c r="F99" s="1">
        <f>Tableau1[Type]</f>
        <v>0</v>
      </c>
    </row>
    <row r="100" spans="2:6" x14ac:dyDescent="0.25">
      <c r="B100" s="1"/>
      <c r="C100" s="1"/>
      <c r="D100" s="32"/>
      <c r="E100" s="32"/>
      <c r="F100" s="1">
        <f>Tableau1[Type]</f>
        <v>0</v>
      </c>
    </row>
    <row r="101" spans="2:6" x14ac:dyDescent="0.25">
      <c r="B101" s="1"/>
      <c r="C101" s="1"/>
      <c r="D101" s="32"/>
      <c r="E101" s="32"/>
      <c r="F101" s="1">
        <f>Tableau1[Type]</f>
        <v>0</v>
      </c>
    </row>
    <row r="102" spans="2:6" x14ac:dyDescent="0.25">
      <c r="B102" s="1"/>
      <c r="C102" s="1"/>
      <c r="D102" s="32"/>
      <c r="E102" s="32"/>
      <c r="F102" s="1">
        <f>Tableau1[Type]</f>
        <v>0</v>
      </c>
    </row>
    <row r="103" spans="2:6" x14ac:dyDescent="0.25">
      <c r="B103" s="1"/>
      <c r="C103" s="1"/>
      <c r="D103" s="32"/>
      <c r="E103" s="32"/>
      <c r="F103" s="1">
        <f>Tableau1[Type]</f>
        <v>0</v>
      </c>
    </row>
    <row r="104" spans="2:6" x14ac:dyDescent="0.25">
      <c r="B104" s="1"/>
      <c r="C104" s="1"/>
      <c r="D104" s="32"/>
      <c r="E104" s="32"/>
      <c r="F104" s="1">
        <f>Tableau1[Type]</f>
        <v>0</v>
      </c>
    </row>
    <row r="105" spans="2:6" x14ac:dyDescent="0.25">
      <c r="B105" s="1"/>
      <c r="C105" s="1"/>
      <c r="D105" s="32"/>
      <c r="E105" s="32"/>
      <c r="F105" s="1">
        <f>Tableau1[Type]</f>
        <v>0</v>
      </c>
    </row>
    <row r="106" spans="2:6" x14ac:dyDescent="0.25">
      <c r="B106" s="1"/>
      <c r="C106" s="1"/>
      <c r="D106" s="32"/>
      <c r="E106" s="32"/>
      <c r="F106" s="1">
        <f>Tableau1[Type]</f>
        <v>0</v>
      </c>
    </row>
    <row r="107" spans="2:6" x14ac:dyDescent="0.25">
      <c r="B107" s="1"/>
      <c r="C107" s="1"/>
      <c r="D107" s="32"/>
      <c r="E107" s="32"/>
      <c r="F107" s="1">
        <f>Tableau1[Type]</f>
        <v>0</v>
      </c>
    </row>
    <row r="108" spans="2:6" x14ac:dyDescent="0.25">
      <c r="B108" s="1"/>
      <c r="C108" s="1"/>
      <c r="D108" s="32"/>
      <c r="E108" s="32"/>
      <c r="F108" s="1">
        <f>Tableau1[Type]</f>
        <v>0</v>
      </c>
    </row>
    <row r="109" spans="2:6" x14ac:dyDescent="0.25">
      <c r="B109" s="1"/>
      <c r="C109" s="1"/>
      <c r="D109" s="32"/>
      <c r="E109" s="32"/>
      <c r="F109" s="1">
        <f>Tableau1[Type]</f>
        <v>0</v>
      </c>
    </row>
    <row r="110" spans="2:6" x14ac:dyDescent="0.25">
      <c r="B110" s="1"/>
      <c r="C110" s="1"/>
      <c r="D110" s="32"/>
      <c r="E110" s="32"/>
      <c r="F110" s="1">
        <f>Tableau1[Type]</f>
        <v>0</v>
      </c>
    </row>
    <row r="111" spans="2:6" x14ac:dyDescent="0.25">
      <c r="B111" s="1"/>
      <c r="C111" s="1"/>
      <c r="D111" s="32"/>
      <c r="E111" s="32"/>
      <c r="F111" s="1">
        <f>Tableau1[Type]</f>
        <v>0</v>
      </c>
    </row>
    <row r="112" spans="2:6" x14ac:dyDescent="0.25">
      <c r="B112" s="1"/>
      <c r="C112" s="1"/>
      <c r="D112" s="32"/>
      <c r="E112" s="32"/>
      <c r="F112" s="1">
        <f>Tableau1[Type]</f>
        <v>0</v>
      </c>
    </row>
    <row r="113" spans="2:6" x14ac:dyDescent="0.25">
      <c r="B113" s="1"/>
      <c r="C113" s="1"/>
      <c r="D113" s="32"/>
      <c r="E113" s="32"/>
      <c r="F113" s="1">
        <f>Tableau1[Type]</f>
        <v>0</v>
      </c>
    </row>
    <row r="114" spans="2:6" x14ac:dyDescent="0.25">
      <c r="B114" s="1"/>
      <c r="C114" s="1"/>
      <c r="D114" s="32"/>
      <c r="E114" s="32"/>
      <c r="F114" s="1">
        <f>Tableau1[Type]</f>
        <v>0</v>
      </c>
    </row>
    <row r="115" spans="2:6" x14ac:dyDescent="0.25">
      <c r="B115" s="1"/>
      <c r="C115" s="1"/>
      <c r="D115" s="32"/>
      <c r="E115" s="32"/>
      <c r="F115" s="1">
        <f>Tableau1[Type]</f>
        <v>0</v>
      </c>
    </row>
    <row r="116" spans="2:6" x14ac:dyDescent="0.25">
      <c r="B116" s="1"/>
      <c r="C116" s="1"/>
      <c r="D116" s="32"/>
      <c r="E116" s="32"/>
      <c r="F116" s="1">
        <f>Tableau1[Type]</f>
        <v>0</v>
      </c>
    </row>
    <row r="117" spans="2:6" x14ac:dyDescent="0.25">
      <c r="B117" s="1"/>
      <c r="C117" s="1"/>
      <c r="D117" s="32"/>
      <c r="E117" s="32"/>
      <c r="F117" s="1">
        <f>Tableau1[Type]</f>
        <v>0</v>
      </c>
    </row>
    <row r="118" spans="2:6" x14ac:dyDescent="0.25">
      <c r="B118" s="1"/>
      <c r="C118" s="1"/>
      <c r="D118" s="32"/>
      <c r="E118" s="32"/>
      <c r="F118" s="1">
        <f>Tableau1[Type]</f>
        <v>0</v>
      </c>
    </row>
    <row r="119" spans="2:6" x14ac:dyDescent="0.25">
      <c r="B119" s="1"/>
      <c r="C119" s="1"/>
      <c r="D119" s="32"/>
      <c r="E119" s="32"/>
      <c r="F119" s="1">
        <f>Tableau1[Type]</f>
        <v>0</v>
      </c>
    </row>
    <row r="120" spans="2:6" x14ac:dyDescent="0.25">
      <c r="B120" s="1"/>
      <c r="C120" s="1"/>
      <c r="D120" s="32"/>
      <c r="E120" s="32"/>
      <c r="F120" s="1">
        <f>Tableau1[Type]</f>
        <v>0</v>
      </c>
    </row>
    <row r="121" spans="2:6" x14ac:dyDescent="0.25">
      <c r="B121" s="1"/>
      <c r="C121" s="1"/>
      <c r="D121" s="32"/>
      <c r="E121" s="32"/>
      <c r="F121" s="1">
        <f>Tableau1[Type]</f>
        <v>0</v>
      </c>
    </row>
    <row r="122" spans="2:6" x14ac:dyDescent="0.25">
      <c r="B122" s="1"/>
      <c r="C122" s="1"/>
      <c r="D122" s="32"/>
      <c r="E122" s="32"/>
      <c r="F122" s="1">
        <f>Tableau1[Type]</f>
        <v>0</v>
      </c>
    </row>
    <row r="123" spans="2:6" x14ac:dyDescent="0.25">
      <c r="B123" s="1"/>
      <c r="C123" s="1"/>
      <c r="D123" s="32"/>
      <c r="E123" s="32"/>
      <c r="F123" s="1">
        <f>Tableau1[Type]</f>
        <v>0</v>
      </c>
    </row>
    <row r="124" spans="2:6" x14ac:dyDescent="0.25">
      <c r="B124" s="1"/>
      <c r="C124" s="1"/>
      <c r="D124" s="32"/>
      <c r="E124" s="32"/>
      <c r="F124" s="1">
        <f>Tableau1[Type]</f>
        <v>0</v>
      </c>
    </row>
    <row r="125" spans="2:6" x14ac:dyDescent="0.25">
      <c r="B125" s="1"/>
      <c r="C125" s="1"/>
      <c r="D125" s="32"/>
      <c r="E125" s="32"/>
      <c r="F125" s="1">
        <f>Tableau1[Type]</f>
        <v>0</v>
      </c>
    </row>
    <row r="126" spans="2:6" x14ac:dyDescent="0.25">
      <c r="B126" s="1"/>
      <c r="C126" s="1"/>
      <c r="D126" s="32"/>
      <c r="E126" s="32"/>
      <c r="F126" s="1">
        <f>Tableau1[Type]</f>
        <v>0</v>
      </c>
    </row>
    <row r="127" spans="2:6" x14ac:dyDescent="0.25">
      <c r="B127" s="1"/>
      <c r="C127" s="1"/>
      <c r="D127" s="32"/>
      <c r="E127" s="32"/>
      <c r="F127" s="1">
        <f>Tableau1[Type]</f>
        <v>0</v>
      </c>
    </row>
    <row r="128" spans="2:6" x14ac:dyDescent="0.25">
      <c r="B128" s="1"/>
      <c r="C128" s="1"/>
      <c r="D128" s="32"/>
      <c r="E128" s="32"/>
      <c r="F128" s="1">
        <f>Tableau1[Type]</f>
        <v>0</v>
      </c>
    </row>
    <row r="129" spans="2:6" x14ac:dyDescent="0.25">
      <c r="B129" s="1"/>
      <c r="C129" s="1"/>
      <c r="D129" s="32"/>
      <c r="E129" s="32"/>
      <c r="F129" s="1">
        <f>Tableau1[Type]</f>
        <v>0</v>
      </c>
    </row>
    <row r="130" spans="2:6" x14ac:dyDescent="0.25">
      <c r="B130" s="1"/>
      <c r="C130" s="1"/>
      <c r="D130" s="32"/>
      <c r="E130" s="32"/>
      <c r="F130" s="1">
        <f>Tableau1[Type]</f>
        <v>0</v>
      </c>
    </row>
    <row r="131" spans="2:6" x14ac:dyDescent="0.25">
      <c r="B131" s="1"/>
      <c r="C131" s="1"/>
      <c r="D131" s="32"/>
      <c r="E131" s="32"/>
      <c r="F131" s="1">
        <f>Tableau1[Type]</f>
        <v>0</v>
      </c>
    </row>
    <row r="132" spans="2:6" x14ac:dyDescent="0.25">
      <c r="B132" s="1"/>
      <c r="C132" s="1"/>
      <c r="D132" s="32"/>
      <c r="E132" s="32"/>
      <c r="F132" s="1">
        <f>Tableau1[Type]</f>
        <v>0</v>
      </c>
    </row>
    <row r="133" spans="2:6" x14ac:dyDescent="0.25">
      <c r="B133" s="1"/>
      <c r="C133" s="1"/>
      <c r="D133" s="32"/>
      <c r="E133" s="32"/>
      <c r="F133" s="1">
        <f>Tableau1[Type]</f>
        <v>0</v>
      </c>
    </row>
    <row r="134" spans="2:6" x14ac:dyDescent="0.25">
      <c r="B134" s="1"/>
      <c r="C134" s="1"/>
      <c r="D134" s="32"/>
      <c r="E134" s="32"/>
      <c r="F134" s="1">
        <f>Tableau1[Type]</f>
        <v>0</v>
      </c>
    </row>
    <row r="135" spans="2:6" x14ac:dyDescent="0.25">
      <c r="B135" s="1"/>
      <c r="C135" s="1"/>
      <c r="D135" s="32"/>
      <c r="E135" s="32"/>
      <c r="F135" s="1">
        <f>Tableau1[Type]</f>
        <v>0</v>
      </c>
    </row>
    <row r="136" spans="2:6" x14ac:dyDescent="0.25">
      <c r="B136" s="1"/>
      <c r="C136" s="1"/>
      <c r="D136" s="32"/>
      <c r="E136" s="32"/>
      <c r="F136" s="1">
        <f>Tableau1[Type]</f>
        <v>0</v>
      </c>
    </row>
    <row r="137" spans="2:6" x14ac:dyDescent="0.25">
      <c r="B137" s="1"/>
      <c r="C137" s="1"/>
      <c r="D137" s="32"/>
      <c r="E137" s="32"/>
      <c r="F137" s="1">
        <f>Tableau1[Type]</f>
        <v>0</v>
      </c>
    </row>
    <row r="138" spans="2:6" x14ac:dyDescent="0.25">
      <c r="B138" s="1"/>
      <c r="C138" s="1"/>
      <c r="D138" s="32"/>
      <c r="E138" s="32"/>
      <c r="F138" s="1">
        <f>Tableau1[Type]</f>
        <v>0</v>
      </c>
    </row>
    <row r="139" spans="2:6" x14ac:dyDescent="0.25">
      <c r="B139" s="1"/>
      <c r="C139" s="1"/>
      <c r="D139" s="32"/>
      <c r="E139" s="32"/>
      <c r="F139" s="1">
        <f>Tableau1[Type]</f>
        <v>0</v>
      </c>
    </row>
    <row r="140" spans="2:6" x14ac:dyDescent="0.25">
      <c r="B140" s="1"/>
      <c r="C140" s="1"/>
      <c r="D140" s="32"/>
      <c r="E140" s="32"/>
      <c r="F140" s="1">
        <f>Tableau1[Type]</f>
        <v>0</v>
      </c>
    </row>
    <row r="141" spans="2:6" x14ac:dyDescent="0.25">
      <c r="B141" s="1"/>
      <c r="C141" s="1"/>
      <c r="D141" s="32"/>
      <c r="E141" s="32"/>
      <c r="F141" s="1">
        <f>Tableau1[Type]</f>
        <v>0</v>
      </c>
    </row>
    <row r="142" spans="2:6" x14ac:dyDescent="0.25">
      <c r="B142" s="1"/>
      <c r="C142" s="1"/>
      <c r="D142" s="32"/>
      <c r="E142" s="32"/>
      <c r="F142" s="1">
        <f>Tableau1[Type]</f>
        <v>0</v>
      </c>
    </row>
    <row r="143" spans="2:6" x14ac:dyDescent="0.25">
      <c r="B143" s="1"/>
      <c r="C143" s="1"/>
      <c r="D143" s="32"/>
      <c r="E143" s="32"/>
      <c r="F143" s="1">
        <f>Tableau1[Type]</f>
        <v>0</v>
      </c>
    </row>
    <row r="144" spans="2:6" x14ac:dyDescent="0.25">
      <c r="B144" s="1"/>
      <c r="C144" s="1"/>
      <c r="D144" s="32"/>
      <c r="E144" s="32"/>
      <c r="F144" s="1">
        <f>Tableau1[Type]</f>
        <v>0</v>
      </c>
    </row>
    <row r="145" spans="2:6" x14ac:dyDescent="0.25">
      <c r="B145" s="1"/>
      <c r="C145" s="1"/>
      <c r="D145" s="32"/>
      <c r="E145" s="32"/>
      <c r="F145" s="1">
        <f>Tableau1[Type]</f>
        <v>0</v>
      </c>
    </row>
    <row r="146" spans="2:6" x14ac:dyDescent="0.25">
      <c r="B146" s="1"/>
      <c r="C146" s="1"/>
      <c r="D146" s="32"/>
      <c r="E146" s="32"/>
      <c r="F146" s="1">
        <f>Tableau1[Type]</f>
        <v>0</v>
      </c>
    </row>
    <row r="147" spans="2:6" x14ac:dyDescent="0.25">
      <c r="B147" s="1"/>
      <c r="C147" s="1"/>
      <c r="D147" s="32"/>
      <c r="E147" s="32"/>
      <c r="F147" s="1">
        <f>Tableau1[Type]</f>
        <v>0</v>
      </c>
    </row>
    <row r="148" spans="2:6" x14ac:dyDescent="0.25">
      <c r="B148" s="1"/>
      <c r="C148" s="1"/>
      <c r="D148" s="32"/>
      <c r="E148" s="32"/>
      <c r="F148" s="1">
        <f>Tableau1[Type]</f>
        <v>0</v>
      </c>
    </row>
    <row r="149" spans="2:6" x14ac:dyDescent="0.25">
      <c r="B149" s="1"/>
      <c r="C149" s="1"/>
      <c r="D149" s="32"/>
      <c r="E149" s="32"/>
      <c r="F149" s="1">
        <f>Tableau1[Type]</f>
        <v>0</v>
      </c>
    </row>
    <row r="150" spans="2:6" x14ac:dyDescent="0.25">
      <c r="B150" s="1"/>
      <c r="C150" s="1"/>
      <c r="D150" s="32"/>
      <c r="E150" s="32"/>
      <c r="F150" s="1">
        <f>Tableau1[Type]</f>
        <v>0</v>
      </c>
    </row>
    <row r="151" spans="2:6" x14ac:dyDescent="0.25">
      <c r="B151" s="1"/>
      <c r="C151" s="1"/>
      <c r="D151" s="32"/>
      <c r="E151" s="32"/>
      <c r="F151" s="1">
        <f>Tableau1[Type]</f>
        <v>0</v>
      </c>
    </row>
    <row r="152" spans="2:6" x14ac:dyDescent="0.25">
      <c r="B152" s="1"/>
      <c r="C152" s="1"/>
      <c r="D152" s="32"/>
      <c r="E152" s="32"/>
      <c r="F152" s="1">
        <f>Tableau1[Type]</f>
        <v>0</v>
      </c>
    </row>
    <row r="153" spans="2:6" x14ac:dyDescent="0.25">
      <c r="B153" s="1"/>
      <c r="C153" s="1"/>
      <c r="D153" s="32"/>
      <c r="E153" s="32"/>
      <c r="F153" s="1">
        <f>Tableau1[Type]</f>
        <v>0</v>
      </c>
    </row>
    <row r="154" spans="2:6" x14ac:dyDescent="0.25">
      <c r="B154" s="1"/>
      <c r="C154" s="1"/>
      <c r="D154" s="32"/>
      <c r="E154" s="32"/>
      <c r="F154" s="1">
        <f>Tableau1[Type]</f>
        <v>0</v>
      </c>
    </row>
    <row r="155" spans="2:6" x14ac:dyDescent="0.25">
      <c r="B155" s="1"/>
      <c r="C155" s="1"/>
      <c r="D155" s="32"/>
      <c r="E155" s="32"/>
      <c r="F155" s="1">
        <f>Tableau1[Type]</f>
        <v>0</v>
      </c>
    </row>
    <row r="156" spans="2:6" x14ac:dyDescent="0.25">
      <c r="B156" s="1"/>
      <c r="C156" s="1"/>
      <c r="D156" s="32"/>
      <c r="E156" s="32"/>
      <c r="F156" s="1">
        <f>Tableau1[Type]</f>
        <v>0</v>
      </c>
    </row>
    <row r="157" spans="2:6" x14ac:dyDescent="0.25">
      <c r="B157" s="1"/>
      <c r="C157" s="1"/>
      <c r="D157" s="32"/>
      <c r="E157" s="32"/>
      <c r="F157" s="1">
        <f>Tableau1[Type]</f>
        <v>0</v>
      </c>
    </row>
    <row r="158" spans="2:6" x14ac:dyDescent="0.25">
      <c r="B158" s="1"/>
      <c r="C158" s="1"/>
      <c r="D158" s="32"/>
      <c r="E158" s="32"/>
      <c r="F158" s="1">
        <f>Tableau1[Type]</f>
        <v>0</v>
      </c>
    </row>
    <row r="159" spans="2:6" x14ac:dyDescent="0.25">
      <c r="B159" s="1"/>
      <c r="C159" s="1"/>
      <c r="D159" s="32"/>
      <c r="E159" s="32"/>
      <c r="F159" s="1">
        <f>Tableau1[Type]</f>
        <v>0</v>
      </c>
    </row>
    <row r="160" spans="2:6" x14ac:dyDescent="0.25">
      <c r="B160" s="1"/>
      <c r="C160" s="1"/>
      <c r="D160" s="32"/>
      <c r="E160" s="32"/>
      <c r="F160" s="1">
        <f>Tableau1[Type]</f>
        <v>0</v>
      </c>
    </row>
    <row r="161" spans="2:6" x14ac:dyDescent="0.25">
      <c r="B161" s="1"/>
      <c r="C161" s="1"/>
      <c r="D161" s="32"/>
      <c r="E161" s="32"/>
      <c r="F161" s="1">
        <f>Tableau1[Type]</f>
        <v>0</v>
      </c>
    </row>
    <row r="162" spans="2:6" x14ac:dyDescent="0.25">
      <c r="B162" s="1"/>
      <c r="C162" s="1"/>
      <c r="D162" s="32"/>
      <c r="E162" s="32"/>
      <c r="F162" s="1">
        <f>Tableau1[Type]</f>
        <v>0</v>
      </c>
    </row>
    <row r="163" spans="2:6" x14ac:dyDescent="0.25">
      <c r="B163" s="1"/>
      <c r="C163" s="1"/>
      <c r="D163" s="32"/>
      <c r="E163" s="32"/>
      <c r="F163" s="1">
        <f>Tableau1[Type]</f>
        <v>0</v>
      </c>
    </row>
    <row r="164" spans="2:6" x14ac:dyDescent="0.25">
      <c r="B164" s="1"/>
      <c r="C164" s="1"/>
      <c r="D164" s="32"/>
      <c r="E164" s="32"/>
      <c r="F164" s="1">
        <f>Tableau1[Type]</f>
        <v>0</v>
      </c>
    </row>
    <row r="165" spans="2:6" x14ac:dyDescent="0.25">
      <c r="B165" s="1"/>
      <c r="C165" s="1"/>
      <c r="D165" s="32"/>
      <c r="E165" s="32"/>
      <c r="F165" s="1">
        <f>Tableau1[Type]</f>
        <v>0</v>
      </c>
    </row>
    <row r="166" spans="2:6" x14ac:dyDescent="0.25">
      <c r="B166" s="1"/>
      <c r="C166" s="1"/>
      <c r="D166" s="32"/>
      <c r="E166" s="32"/>
      <c r="F166" s="1">
        <f>Tableau1[Type]</f>
        <v>0</v>
      </c>
    </row>
    <row r="167" spans="2:6" x14ac:dyDescent="0.25">
      <c r="B167" s="1"/>
      <c r="C167" s="1"/>
      <c r="D167" s="32"/>
      <c r="E167" s="32"/>
      <c r="F167" s="1">
        <f>Tableau1[Type]</f>
        <v>0</v>
      </c>
    </row>
    <row r="168" spans="2:6" x14ac:dyDescent="0.25">
      <c r="B168" s="1"/>
      <c r="C168" s="1"/>
      <c r="D168" s="32"/>
      <c r="E168" s="32"/>
      <c r="F168" s="1">
        <f>Tableau1[Type]</f>
        <v>0</v>
      </c>
    </row>
    <row r="169" spans="2:6" x14ac:dyDescent="0.25">
      <c r="B169" s="1"/>
      <c r="C169" s="1"/>
      <c r="D169" s="32"/>
      <c r="E169" s="32"/>
      <c r="F169" s="1">
        <f>Tableau1[Type]</f>
        <v>0</v>
      </c>
    </row>
    <row r="170" spans="2:6" x14ac:dyDescent="0.25">
      <c r="B170" s="1"/>
      <c r="C170" s="1"/>
      <c r="D170" s="32"/>
      <c r="E170" s="32"/>
      <c r="F170" s="1">
        <f>Tableau1[Type]</f>
        <v>0</v>
      </c>
    </row>
    <row r="171" spans="2:6" x14ac:dyDescent="0.25">
      <c r="B171" s="1"/>
      <c r="C171" s="1"/>
      <c r="D171" s="32"/>
      <c r="E171" s="32"/>
      <c r="F171" s="1">
        <f>Tableau1[Type]</f>
        <v>0</v>
      </c>
    </row>
    <row r="172" spans="2:6" x14ac:dyDescent="0.25">
      <c r="B172" s="1"/>
      <c r="C172" s="1"/>
      <c r="D172" s="32"/>
      <c r="E172" s="32"/>
      <c r="F172" s="1">
        <f>Tableau1[Type]</f>
        <v>0</v>
      </c>
    </row>
    <row r="173" spans="2:6" x14ac:dyDescent="0.25">
      <c r="B173" s="1"/>
      <c r="C173" s="1"/>
      <c r="D173" s="32"/>
      <c r="E173" s="32"/>
      <c r="F173" s="1">
        <f>Tableau1[Type]</f>
        <v>0</v>
      </c>
    </row>
    <row r="174" spans="2:6" x14ac:dyDescent="0.25">
      <c r="B174" s="1"/>
      <c r="C174" s="1"/>
      <c r="D174" s="32"/>
      <c r="E174" s="32"/>
      <c r="F174" s="1">
        <f>Tableau1[Type]</f>
        <v>0</v>
      </c>
    </row>
    <row r="175" spans="2:6" x14ac:dyDescent="0.25">
      <c r="B175" s="1"/>
      <c r="C175" s="1"/>
      <c r="D175" s="32"/>
      <c r="E175" s="32"/>
      <c r="F175" s="1">
        <f>Tableau1[Type]</f>
        <v>0</v>
      </c>
    </row>
    <row r="176" spans="2:6" x14ac:dyDescent="0.25">
      <c r="B176" s="1"/>
      <c r="C176" s="1"/>
      <c r="D176" s="32"/>
      <c r="E176" s="32"/>
      <c r="F176" s="1">
        <f>Tableau1[Type]</f>
        <v>0</v>
      </c>
    </row>
    <row r="177" spans="2:6" x14ac:dyDescent="0.25">
      <c r="B177" s="1"/>
      <c r="C177" s="1"/>
      <c r="D177" s="32"/>
      <c r="E177" s="32"/>
      <c r="F177" s="1">
        <f>Tableau1[Type]</f>
        <v>0</v>
      </c>
    </row>
    <row r="178" spans="2:6" x14ac:dyDescent="0.25">
      <c r="B178" s="1"/>
      <c r="C178" s="1"/>
      <c r="D178" s="32"/>
      <c r="E178" s="32"/>
      <c r="F178" s="1">
        <f>Tableau1[Type]</f>
        <v>0</v>
      </c>
    </row>
    <row r="179" spans="2:6" x14ac:dyDescent="0.25">
      <c r="B179" s="1"/>
      <c r="C179" s="1"/>
      <c r="D179" s="32"/>
      <c r="E179" s="32"/>
      <c r="F179" s="1">
        <f>Tableau1[Type]</f>
        <v>0</v>
      </c>
    </row>
    <row r="180" spans="2:6" x14ac:dyDescent="0.25">
      <c r="B180" s="1"/>
      <c r="C180" s="1"/>
      <c r="D180" s="32"/>
      <c r="E180" s="32"/>
      <c r="F180" s="1">
        <f>Tableau1[Type]</f>
        <v>0</v>
      </c>
    </row>
    <row r="181" spans="2:6" x14ac:dyDescent="0.25">
      <c r="B181" s="1"/>
      <c r="C181" s="1"/>
      <c r="D181" s="32"/>
      <c r="E181" s="32"/>
      <c r="F181" s="1">
        <f>Tableau1[Type]</f>
        <v>0</v>
      </c>
    </row>
    <row r="182" spans="2:6" x14ac:dyDescent="0.25">
      <c r="B182" s="1"/>
      <c r="C182" s="1"/>
      <c r="D182" s="32"/>
      <c r="E182" s="32"/>
      <c r="F182" s="1">
        <f>Tableau1[Type]</f>
        <v>0</v>
      </c>
    </row>
    <row r="183" spans="2:6" x14ac:dyDescent="0.25">
      <c r="B183" s="1"/>
      <c r="C183" s="1"/>
      <c r="D183" s="32"/>
      <c r="E183" s="32"/>
      <c r="F183" s="1">
        <f>Tableau1[Type]</f>
        <v>0</v>
      </c>
    </row>
    <row r="184" spans="2:6" x14ac:dyDescent="0.25">
      <c r="B184" s="1"/>
      <c r="C184" s="1"/>
      <c r="D184" s="32"/>
      <c r="E184" s="32"/>
      <c r="F184" s="1">
        <f>Tableau1[Type]</f>
        <v>0</v>
      </c>
    </row>
    <row r="185" spans="2:6" x14ac:dyDescent="0.25">
      <c r="B185" s="1"/>
      <c r="C185" s="1"/>
      <c r="D185" s="32"/>
      <c r="E185" s="32"/>
      <c r="F185" s="1">
        <f>Tableau1[Type]</f>
        <v>0</v>
      </c>
    </row>
    <row r="186" spans="2:6" x14ac:dyDescent="0.25">
      <c r="B186" s="1"/>
      <c r="C186" s="1"/>
      <c r="D186" s="32"/>
      <c r="E186" s="32"/>
      <c r="F186" s="1">
        <f>Tableau1[Type]</f>
        <v>0</v>
      </c>
    </row>
    <row r="187" spans="2:6" x14ac:dyDescent="0.25">
      <c r="B187" s="1"/>
      <c r="C187" s="1"/>
      <c r="D187" s="32"/>
      <c r="E187" s="32"/>
      <c r="F187" s="1">
        <f>Tableau1[Type]</f>
        <v>0</v>
      </c>
    </row>
    <row r="188" spans="2:6" x14ac:dyDescent="0.25">
      <c r="B188" s="1"/>
      <c r="C188" s="1"/>
      <c r="D188" s="32"/>
      <c r="E188" s="32"/>
      <c r="F188" s="1">
        <f>Tableau1[Type]</f>
        <v>0</v>
      </c>
    </row>
    <row r="189" spans="2:6" x14ac:dyDescent="0.25">
      <c r="B189" s="1"/>
      <c r="C189" s="1"/>
      <c r="D189" s="32"/>
      <c r="E189" s="32"/>
      <c r="F189" s="1">
        <f>Tableau1[Type]</f>
        <v>0</v>
      </c>
    </row>
    <row r="190" spans="2:6" x14ac:dyDescent="0.25">
      <c r="B190" s="1"/>
      <c r="C190" s="1"/>
      <c r="D190" s="32"/>
      <c r="E190" s="32"/>
      <c r="F190" s="1">
        <f>Tableau1[Type]</f>
        <v>0</v>
      </c>
    </row>
    <row r="191" spans="2:6" x14ac:dyDescent="0.25">
      <c r="B191" s="1"/>
      <c r="C191" s="1"/>
      <c r="D191" s="32"/>
      <c r="E191" s="32"/>
      <c r="F191" s="1">
        <f>Tableau1[Type]</f>
        <v>0</v>
      </c>
    </row>
    <row r="192" spans="2:6" x14ac:dyDescent="0.25">
      <c r="B192" s="1"/>
      <c r="C192" s="1"/>
      <c r="D192" s="32"/>
      <c r="E192" s="32"/>
      <c r="F192" s="1">
        <f>Tableau1[Type]</f>
        <v>0</v>
      </c>
    </row>
    <row r="193" spans="2:6" x14ac:dyDescent="0.25">
      <c r="B193" s="1"/>
      <c r="C193" s="1"/>
      <c r="D193" s="32"/>
      <c r="E193" s="32"/>
      <c r="F193" s="1">
        <f>Tableau1[Type]</f>
        <v>0</v>
      </c>
    </row>
    <row r="194" spans="2:6" x14ac:dyDescent="0.25">
      <c r="B194" s="1"/>
      <c r="C194" s="1"/>
      <c r="D194" s="32"/>
      <c r="E194" s="32"/>
      <c r="F194" s="1">
        <f>Tableau1[Type]</f>
        <v>0</v>
      </c>
    </row>
    <row r="195" spans="2:6" x14ac:dyDescent="0.25">
      <c r="B195" s="1"/>
      <c r="C195" s="1"/>
      <c r="D195" s="32"/>
      <c r="E195" s="32"/>
      <c r="F195" s="1">
        <f>Tableau1[Type]</f>
        <v>0</v>
      </c>
    </row>
    <row r="196" spans="2:6" x14ac:dyDescent="0.25">
      <c r="B196" s="1"/>
      <c r="C196" s="1"/>
      <c r="D196" s="32"/>
      <c r="E196" s="32"/>
      <c r="F196" s="1">
        <f>Tableau1[Type]</f>
        <v>0</v>
      </c>
    </row>
    <row r="197" spans="2:6" x14ac:dyDescent="0.25">
      <c r="B197" s="1"/>
      <c r="C197" s="1"/>
      <c r="D197" s="32"/>
      <c r="E197" s="32"/>
      <c r="F197" s="1">
        <f>Tableau1[Type]</f>
        <v>0</v>
      </c>
    </row>
    <row r="198" spans="2:6" x14ac:dyDescent="0.25">
      <c r="B198" s="1"/>
      <c r="C198" s="1"/>
      <c r="D198" s="32"/>
      <c r="E198" s="32"/>
      <c r="F198" s="1">
        <f>Tableau1[Type]</f>
        <v>0</v>
      </c>
    </row>
    <row r="199" spans="2:6" x14ac:dyDescent="0.25">
      <c r="B199" s="1"/>
      <c r="C199" s="1"/>
      <c r="D199" s="32"/>
      <c r="E199" s="32"/>
      <c r="F199" s="1">
        <f>Tableau1[Type]</f>
        <v>0</v>
      </c>
    </row>
    <row r="200" spans="2:6" x14ac:dyDescent="0.25">
      <c r="B200" s="1"/>
      <c r="C200" s="1"/>
      <c r="D200" s="32"/>
      <c r="E200" s="32"/>
      <c r="F200" s="1">
        <f>Tableau1[Type]</f>
        <v>0</v>
      </c>
    </row>
    <row r="201" spans="2:6" x14ac:dyDescent="0.25">
      <c r="B201" s="1"/>
      <c r="C201" s="1"/>
      <c r="D201" s="32"/>
      <c r="E201" s="32"/>
      <c r="F201" s="1">
        <f>Tableau1[Type]</f>
        <v>0</v>
      </c>
    </row>
    <row r="202" spans="2:6" x14ac:dyDescent="0.25">
      <c r="B202" s="1"/>
      <c r="C202" s="1"/>
      <c r="D202" s="32"/>
      <c r="E202" s="32"/>
      <c r="F202" s="1">
        <f>Tableau1[Type]</f>
        <v>0</v>
      </c>
    </row>
    <row r="203" spans="2:6" x14ac:dyDescent="0.25">
      <c r="B203" s="1"/>
      <c r="C203" s="1"/>
      <c r="D203" s="32"/>
      <c r="E203" s="32"/>
      <c r="F203" s="1">
        <f>Tableau1[Type]</f>
        <v>0</v>
      </c>
    </row>
    <row r="204" spans="2:6" x14ac:dyDescent="0.25">
      <c r="B204" s="1"/>
      <c r="C204" s="1"/>
      <c r="D204" s="32"/>
      <c r="E204" s="32"/>
      <c r="F204" s="1">
        <f>Tableau1[Type]</f>
        <v>0</v>
      </c>
    </row>
    <row r="205" spans="2:6" x14ac:dyDescent="0.25">
      <c r="B205" s="1"/>
      <c r="C205" s="1"/>
      <c r="D205" s="32"/>
      <c r="E205" s="32"/>
      <c r="F205" s="1">
        <f>Tableau1[Type]</f>
        <v>0</v>
      </c>
    </row>
    <row r="206" spans="2:6" x14ac:dyDescent="0.25">
      <c r="B206" s="1"/>
      <c r="C206" s="1"/>
      <c r="D206" s="32"/>
      <c r="E206" s="32"/>
      <c r="F206" s="1">
        <f>Tableau1[Type]</f>
        <v>0</v>
      </c>
    </row>
    <row r="207" spans="2:6" x14ac:dyDescent="0.25">
      <c r="B207" s="1"/>
      <c r="C207" s="1"/>
      <c r="D207" s="32"/>
      <c r="E207" s="32"/>
      <c r="F207" s="1">
        <f>Tableau1[Type]</f>
        <v>0</v>
      </c>
    </row>
    <row r="208" spans="2:6" x14ac:dyDescent="0.25">
      <c r="B208" s="1"/>
      <c r="C208" s="1"/>
      <c r="D208" s="32"/>
      <c r="E208" s="32"/>
      <c r="F208" s="1">
        <f>Tableau1[Type]</f>
        <v>0</v>
      </c>
    </row>
    <row r="209" spans="2:6" x14ac:dyDescent="0.25">
      <c r="B209" s="1"/>
      <c r="C209" s="1"/>
      <c r="D209" s="32"/>
      <c r="E209" s="32"/>
      <c r="F209" s="1">
        <f>Tableau1[Type]</f>
        <v>0</v>
      </c>
    </row>
    <row r="210" spans="2:6" x14ac:dyDescent="0.25">
      <c r="B210" s="1"/>
      <c r="C210" s="1"/>
      <c r="D210" s="32"/>
      <c r="E210" s="32"/>
      <c r="F210" s="1">
        <f>Tableau1[Type]</f>
        <v>0</v>
      </c>
    </row>
    <row r="211" spans="2:6" x14ac:dyDescent="0.25">
      <c r="B211" s="1"/>
      <c r="C211" s="1"/>
      <c r="D211" s="32"/>
      <c r="E211" s="32"/>
      <c r="F211" s="1">
        <f>Tableau1[Type]</f>
        <v>0</v>
      </c>
    </row>
    <row r="212" spans="2:6" x14ac:dyDescent="0.25">
      <c r="B212" s="1"/>
      <c r="C212" s="1"/>
      <c r="D212" s="32"/>
      <c r="E212" s="32"/>
      <c r="F212" s="1">
        <f>Tableau1[Type]</f>
        <v>0</v>
      </c>
    </row>
    <row r="213" spans="2:6" x14ac:dyDescent="0.25">
      <c r="B213" s="1"/>
      <c r="C213" s="1"/>
      <c r="D213" s="32"/>
      <c r="E213" s="32"/>
      <c r="F213" s="1">
        <f>Tableau1[Type]</f>
        <v>0</v>
      </c>
    </row>
    <row r="214" spans="2:6" x14ac:dyDescent="0.25">
      <c r="B214" s="1"/>
      <c r="C214" s="1"/>
      <c r="D214" s="32"/>
      <c r="E214" s="32"/>
      <c r="F214" s="1">
        <f>Tableau1[Type]</f>
        <v>0</v>
      </c>
    </row>
    <row r="215" spans="2:6" x14ac:dyDescent="0.25">
      <c r="B215" s="1"/>
      <c r="C215" s="1"/>
      <c r="D215" s="32"/>
      <c r="E215" s="32"/>
      <c r="F215" s="1">
        <f>Tableau1[Type]</f>
        <v>0</v>
      </c>
    </row>
    <row r="216" spans="2:6" x14ac:dyDescent="0.25">
      <c r="B216" s="1"/>
      <c r="C216" s="1"/>
      <c r="D216" s="32"/>
      <c r="E216" s="32"/>
      <c r="F216" s="1">
        <f>Tableau1[Type]</f>
        <v>0</v>
      </c>
    </row>
    <row r="217" spans="2:6" x14ac:dyDescent="0.25">
      <c r="B217" s="1"/>
      <c r="C217" s="1"/>
      <c r="D217" s="32"/>
      <c r="E217" s="32"/>
      <c r="F217" s="1">
        <f>Tableau1[Type]</f>
        <v>0</v>
      </c>
    </row>
    <row r="218" spans="2:6" x14ac:dyDescent="0.25">
      <c r="B218" s="1"/>
      <c r="C218" s="1"/>
      <c r="D218" s="32"/>
      <c r="E218" s="32"/>
      <c r="F218" s="1">
        <f>Tableau1[Type]</f>
        <v>0</v>
      </c>
    </row>
    <row r="219" spans="2:6" x14ac:dyDescent="0.25">
      <c r="B219" s="1"/>
      <c r="C219" s="1"/>
      <c r="D219" s="32"/>
      <c r="E219" s="32"/>
      <c r="F219" s="1">
        <f>Tableau1[Type]</f>
        <v>0</v>
      </c>
    </row>
    <row r="220" spans="2:6" x14ac:dyDescent="0.25">
      <c r="B220" s="1"/>
      <c r="C220" s="1"/>
      <c r="D220" s="32"/>
      <c r="E220" s="32"/>
      <c r="F220" s="1">
        <f>Tableau1[Type]</f>
        <v>0</v>
      </c>
    </row>
    <row r="221" spans="2:6" x14ac:dyDescent="0.25">
      <c r="B221" s="1"/>
      <c r="C221" s="1"/>
      <c r="D221" s="32"/>
      <c r="E221" s="32"/>
      <c r="F221" s="1">
        <f>Tableau1[Type]</f>
        <v>0</v>
      </c>
    </row>
    <row r="222" spans="2:6" x14ac:dyDescent="0.25">
      <c r="B222" s="1"/>
      <c r="C222" s="1"/>
      <c r="D222" s="32"/>
      <c r="E222" s="32"/>
      <c r="F222" s="1">
        <f>Tableau1[Type]</f>
        <v>0</v>
      </c>
    </row>
    <row r="223" spans="2:6" x14ac:dyDescent="0.25">
      <c r="B223" s="1"/>
      <c r="C223" s="1"/>
      <c r="D223" s="32"/>
      <c r="E223" s="32"/>
      <c r="F223" s="1">
        <f>Tableau1[Type]</f>
        <v>0</v>
      </c>
    </row>
    <row r="224" spans="2:6" x14ac:dyDescent="0.25">
      <c r="B224" s="1"/>
      <c r="C224" s="1"/>
      <c r="D224" s="32"/>
      <c r="E224" s="32"/>
      <c r="F224" s="1">
        <f>Tableau1[Type]</f>
        <v>0</v>
      </c>
    </row>
    <row r="225" spans="2:6" x14ac:dyDescent="0.25">
      <c r="B225" s="1"/>
      <c r="C225" s="1"/>
      <c r="D225" s="32"/>
      <c r="E225" s="32"/>
      <c r="F225" s="1">
        <f>Tableau1[Type]</f>
        <v>0</v>
      </c>
    </row>
    <row r="226" spans="2:6" x14ac:dyDescent="0.25">
      <c r="B226" s="1"/>
      <c r="C226" s="1"/>
      <c r="D226" s="32"/>
      <c r="E226" s="32"/>
      <c r="F226" s="1">
        <f>Tableau1[Type]</f>
        <v>0</v>
      </c>
    </row>
    <row r="227" spans="2:6" x14ac:dyDescent="0.25">
      <c r="B227" s="1"/>
      <c r="C227" s="1"/>
      <c r="D227" s="32"/>
      <c r="E227" s="32"/>
      <c r="F227" s="1">
        <f>Tableau1[Type]</f>
        <v>0</v>
      </c>
    </row>
    <row r="228" spans="2:6" x14ac:dyDescent="0.25">
      <c r="B228" s="1"/>
      <c r="C228" s="1"/>
      <c r="D228" s="32"/>
      <c r="E228" s="32"/>
      <c r="F228" s="1">
        <f>Tableau1[Type]</f>
        <v>0</v>
      </c>
    </row>
    <row r="229" spans="2:6" x14ac:dyDescent="0.25">
      <c r="B229" s="1"/>
      <c r="C229" s="1"/>
      <c r="D229" s="32"/>
      <c r="E229" s="32"/>
      <c r="F229" s="1">
        <f>Tableau1[Type]</f>
        <v>0</v>
      </c>
    </row>
    <row r="230" spans="2:6" x14ac:dyDescent="0.25">
      <c r="B230" s="1"/>
      <c r="C230" s="1"/>
      <c r="D230" s="32"/>
      <c r="E230" s="32"/>
      <c r="F230" s="1">
        <f>Tableau1[Type]</f>
        <v>0</v>
      </c>
    </row>
    <row r="231" spans="2:6" x14ac:dyDescent="0.25">
      <c r="B231" s="1"/>
      <c r="C231" s="1"/>
      <c r="D231" s="32"/>
      <c r="E231" s="32"/>
      <c r="F231" s="1">
        <f>Tableau1[Type]</f>
        <v>0</v>
      </c>
    </row>
    <row r="232" spans="2:6" x14ac:dyDescent="0.25">
      <c r="B232" s="1"/>
      <c r="C232" s="1"/>
      <c r="D232" s="32"/>
      <c r="E232" s="32"/>
      <c r="F232" s="1">
        <f>Tableau1[Type]</f>
        <v>0</v>
      </c>
    </row>
    <row r="233" spans="2:6" x14ac:dyDescent="0.25">
      <c r="B233" s="1"/>
      <c r="C233" s="1"/>
      <c r="D233" s="32"/>
      <c r="E233" s="32"/>
      <c r="F233" s="1">
        <f>Tableau1[Type]</f>
        <v>0</v>
      </c>
    </row>
    <row r="234" spans="2:6" x14ac:dyDescent="0.25">
      <c r="B234" s="1"/>
      <c r="C234" s="1"/>
      <c r="D234" s="32"/>
      <c r="E234" s="32"/>
      <c r="F234" s="1">
        <f>Tableau1[Type]</f>
        <v>0</v>
      </c>
    </row>
    <row r="235" spans="2:6" x14ac:dyDescent="0.25">
      <c r="B235" s="1"/>
      <c r="C235" s="1"/>
      <c r="D235" s="32"/>
      <c r="E235" s="32"/>
      <c r="F235" s="1">
        <f>Tableau1[Type]</f>
        <v>0</v>
      </c>
    </row>
    <row r="236" spans="2:6" x14ac:dyDescent="0.25">
      <c r="B236" s="1"/>
      <c r="C236" s="1"/>
      <c r="D236" s="32"/>
      <c r="E236" s="32"/>
      <c r="F236" s="1">
        <f>Tableau1[Type]</f>
        <v>0</v>
      </c>
    </row>
    <row r="237" spans="2:6" x14ac:dyDescent="0.25">
      <c r="B237" s="1"/>
      <c r="C237" s="1"/>
      <c r="D237" s="32"/>
      <c r="E237" s="32"/>
      <c r="F237" s="1">
        <f>Tableau1[Type]</f>
        <v>0</v>
      </c>
    </row>
    <row r="238" spans="2:6" x14ac:dyDescent="0.25">
      <c r="B238" s="1"/>
      <c r="C238" s="1"/>
      <c r="D238" s="32"/>
      <c r="E238" s="32"/>
      <c r="F238" s="1">
        <f>Tableau1[Type]</f>
        <v>0</v>
      </c>
    </row>
    <row r="239" spans="2:6" x14ac:dyDescent="0.25">
      <c r="B239" s="1"/>
      <c r="C239" s="1"/>
      <c r="D239" s="32"/>
      <c r="E239" s="32"/>
      <c r="F239" s="1">
        <f>Tableau1[Type]</f>
        <v>0</v>
      </c>
    </row>
    <row r="240" spans="2:6" x14ac:dyDescent="0.25">
      <c r="B240" s="1"/>
      <c r="C240" s="1"/>
      <c r="D240" s="32"/>
      <c r="E240" s="32"/>
      <c r="F240" s="1">
        <f>Tableau1[Type]</f>
        <v>0</v>
      </c>
    </row>
    <row r="241" spans="2:6" x14ac:dyDescent="0.25">
      <c r="B241" s="1"/>
      <c r="C241" s="1"/>
      <c r="D241" s="32"/>
      <c r="E241" s="32"/>
      <c r="F241" s="1">
        <f>Tableau1[Type]</f>
        <v>0</v>
      </c>
    </row>
    <row r="242" spans="2:6" x14ac:dyDescent="0.25">
      <c r="B242" s="1"/>
      <c r="C242" s="1"/>
      <c r="D242" s="32"/>
      <c r="E242" s="32"/>
      <c r="F242" s="1">
        <f>Tableau1[Type]</f>
        <v>0</v>
      </c>
    </row>
    <row r="243" spans="2:6" x14ac:dyDescent="0.25">
      <c r="B243" s="1"/>
      <c r="C243" s="1"/>
      <c r="D243" s="32"/>
      <c r="E243" s="32"/>
      <c r="F243" s="1">
        <f>Tableau1[Type]</f>
        <v>0</v>
      </c>
    </row>
    <row r="244" spans="2:6" x14ac:dyDescent="0.25">
      <c r="B244" s="1"/>
      <c r="C244" s="1"/>
      <c r="D244" s="32"/>
      <c r="E244" s="32"/>
      <c r="F244" s="1">
        <f>Tableau1[Type]</f>
        <v>0</v>
      </c>
    </row>
    <row r="245" spans="2:6" x14ac:dyDescent="0.25">
      <c r="B245" s="1"/>
      <c r="C245" s="1"/>
      <c r="D245" s="32"/>
      <c r="E245" s="32"/>
      <c r="F245" s="1">
        <f>Tableau1[Type]</f>
        <v>0</v>
      </c>
    </row>
    <row r="246" spans="2:6" x14ac:dyDescent="0.25">
      <c r="B246" s="1"/>
      <c r="C246" s="1"/>
      <c r="D246" s="32"/>
      <c r="E246" s="32"/>
      <c r="F246" s="1">
        <f>Tableau1[Type]</f>
        <v>0</v>
      </c>
    </row>
    <row r="247" spans="2:6" x14ac:dyDescent="0.25">
      <c r="B247" s="1"/>
      <c r="C247" s="1"/>
      <c r="D247" s="32"/>
      <c r="E247" s="32"/>
      <c r="F247" s="1">
        <f>Tableau1[Type]</f>
        <v>0</v>
      </c>
    </row>
    <row r="248" spans="2:6" x14ac:dyDescent="0.25">
      <c r="B248" s="1"/>
      <c r="C248" s="1"/>
      <c r="D248" s="32"/>
      <c r="E248" s="32"/>
      <c r="F248" s="1">
        <f>Tableau1[Type]</f>
        <v>0</v>
      </c>
    </row>
    <row r="249" spans="2:6" x14ac:dyDescent="0.25">
      <c r="B249" s="1"/>
      <c r="C249" s="1"/>
      <c r="D249" s="32"/>
      <c r="E249" s="32"/>
      <c r="F249" s="1">
        <f>Tableau1[Type]</f>
        <v>0</v>
      </c>
    </row>
    <row r="250" spans="2:6" x14ac:dyDescent="0.25">
      <c r="B250" s="1"/>
      <c r="C250" s="1"/>
      <c r="D250" s="32"/>
      <c r="E250" s="32"/>
      <c r="F250" s="1">
        <f>Tableau1[Type]</f>
        <v>0</v>
      </c>
    </row>
    <row r="251" spans="2:6" x14ac:dyDescent="0.25">
      <c r="B251" s="1"/>
      <c r="C251" s="1"/>
      <c r="D251" s="32"/>
      <c r="E251" s="32"/>
      <c r="F251" s="1">
        <f>Tableau1[Type]</f>
        <v>0</v>
      </c>
    </row>
    <row r="252" spans="2:6" x14ac:dyDescent="0.25">
      <c r="B252" s="1"/>
      <c r="C252" s="1"/>
      <c r="D252" s="32"/>
      <c r="E252" s="32"/>
      <c r="F252" s="1">
        <f>Tableau1[Type]</f>
        <v>0</v>
      </c>
    </row>
    <row r="253" spans="2:6" x14ac:dyDescent="0.25">
      <c r="B253" s="1"/>
      <c r="C253" s="1"/>
      <c r="D253" s="32"/>
      <c r="E253" s="32"/>
      <c r="F253" s="1">
        <f>Tableau1[Type]</f>
        <v>0</v>
      </c>
    </row>
    <row r="254" spans="2:6" x14ac:dyDescent="0.25">
      <c r="B254" s="1"/>
      <c r="C254" s="1"/>
      <c r="D254" s="32"/>
      <c r="E254" s="32"/>
      <c r="F254" s="1">
        <f>Tableau1[Type]</f>
        <v>0</v>
      </c>
    </row>
    <row r="255" spans="2:6" x14ac:dyDescent="0.25">
      <c r="B255" s="1"/>
      <c r="C255" s="1"/>
      <c r="D255" s="32"/>
      <c r="E255" s="32"/>
      <c r="F255" s="1">
        <f>Tableau1[Type]</f>
        <v>0</v>
      </c>
    </row>
    <row r="256" spans="2:6" x14ac:dyDescent="0.25">
      <c r="B256" s="1"/>
      <c r="C256" s="1"/>
      <c r="D256" s="32"/>
      <c r="E256" s="32"/>
      <c r="F256" s="1">
        <f>Tableau1[Type]</f>
        <v>0</v>
      </c>
    </row>
    <row r="257" spans="2:6" x14ac:dyDescent="0.25">
      <c r="B257" s="1"/>
      <c r="C257" s="1"/>
      <c r="D257" s="32"/>
      <c r="E257" s="32"/>
      <c r="F257" s="1">
        <f>Tableau1[Type]</f>
        <v>0</v>
      </c>
    </row>
    <row r="258" spans="2:6" x14ac:dyDescent="0.25">
      <c r="B258" s="1"/>
      <c r="C258" s="1"/>
      <c r="D258" s="32"/>
      <c r="E258" s="32"/>
      <c r="F258" s="1">
        <f>Tableau1[Type]</f>
        <v>0</v>
      </c>
    </row>
    <row r="259" spans="2:6" x14ac:dyDescent="0.25">
      <c r="B259" s="1"/>
      <c r="C259" s="1"/>
      <c r="D259" s="32"/>
      <c r="E259" s="32"/>
      <c r="F259" s="1">
        <f>Tableau1[Type]</f>
        <v>0</v>
      </c>
    </row>
    <row r="260" spans="2:6" x14ac:dyDescent="0.25">
      <c r="B260" s="1"/>
      <c r="C260" s="1"/>
      <c r="D260" s="32"/>
      <c r="E260" s="32"/>
      <c r="F260" s="1">
        <f>Tableau1[Type]</f>
        <v>0</v>
      </c>
    </row>
    <row r="261" spans="2:6" x14ac:dyDescent="0.25">
      <c r="B261" s="1"/>
      <c r="C261" s="1"/>
      <c r="D261" s="32"/>
      <c r="E261" s="32"/>
      <c r="F261" s="1">
        <f>Tableau1[Type]</f>
        <v>0</v>
      </c>
    </row>
    <row r="262" spans="2:6" x14ac:dyDescent="0.25">
      <c r="B262" s="1"/>
      <c r="C262" s="1"/>
      <c r="D262" s="32"/>
      <c r="E262" s="32"/>
      <c r="F262" s="1">
        <f>Tableau1[Type]</f>
        <v>0</v>
      </c>
    </row>
    <row r="263" spans="2:6" x14ac:dyDescent="0.25">
      <c r="B263" s="1"/>
      <c r="C263" s="1"/>
      <c r="D263" s="32"/>
      <c r="E263" s="32"/>
      <c r="F263" s="1">
        <f>Tableau1[Type]</f>
        <v>0</v>
      </c>
    </row>
    <row r="264" spans="2:6" x14ac:dyDescent="0.25">
      <c r="B264" s="1"/>
      <c r="C264" s="1"/>
      <c r="D264" s="32"/>
      <c r="E264" s="32"/>
      <c r="F264" s="1">
        <f>Tableau1[Type]</f>
        <v>0</v>
      </c>
    </row>
    <row r="265" spans="2:6" x14ac:dyDescent="0.25">
      <c r="B265" s="1"/>
      <c r="C265" s="1"/>
      <c r="D265" s="32"/>
      <c r="E265" s="32"/>
      <c r="F265" s="1">
        <f>Tableau1[Type]</f>
        <v>0</v>
      </c>
    </row>
    <row r="266" spans="2:6" x14ac:dyDescent="0.25">
      <c r="B266" s="1"/>
      <c r="C266" s="1"/>
      <c r="D266" s="32"/>
      <c r="E266" s="32"/>
      <c r="F266" s="1">
        <f>Tableau1[Type]</f>
        <v>0</v>
      </c>
    </row>
    <row r="267" spans="2:6" x14ac:dyDescent="0.25">
      <c r="B267" s="1"/>
      <c r="C267" s="1"/>
      <c r="D267" s="32"/>
      <c r="E267" s="32"/>
      <c r="F267" s="1">
        <f>Tableau1[Type]</f>
        <v>0</v>
      </c>
    </row>
    <row r="268" spans="2:6" x14ac:dyDescent="0.25">
      <c r="B268" s="1"/>
      <c r="C268" s="1"/>
      <c r="D268" s="32"/>
      <c r="E268" s="32"/>
      <c r="F268" s="1">
        <f>Tableau1[Type]</f>
        <v>0</v>
      </c>
    </row>
    <row r="269" spans="2:6" x14ac:dyDescent="0.25">
      <c r="B269" s="1"/>
      <c r="C269" s="1"/>
      <c r="D269" s="32"/>
      <c r="E269" s="32"/>
      <c r="F269" s="1">
        <f>Tableau1[Type]</f>
        <v>0</v>
      </c>
    </row>
    <row r="270" spans="2:6" x14ac:dyDescent="0.25">
      <c r="B270" s="1"/>
      <c r="C270" s="1"/>
      <c r="D270" s="32"/>
      <c r="E270" s="32"/>
      <c r="F270" s="1">
        <f>Tableau1[Type]</f>
        <v>0</v>
      </c>
    </row>
    <row r="271" spans="2:6" x14ac:dyDescent="0.25">
      <c r="B271" s="1"/>
      <c r="C271" s="1"/>
      <c r="D271" s="32"/>
      <c r="E271" s="32"/>
      <c r="F271" s="1">
        <f>Tableau1[Type]</f>
        <v>0</v>
      </c>
    </row>
    <row r="272" spans="2:6" x14ac:dyDescent="0.25">
      <c r="B272" s="1"/>
      <c r="C272" s="1"/>
      <c r="D272" s="32"/>
      <c r="E272" s="32"/>
      <c r="F272" s="1">
        <f>Tableau1[Type]</f>
        <v>0</v>
      </c>
    </row>
    <row r="273" spans="2:6" x14ac:dyDescent="0.25">
      <c r="B273" s="1"/>
      <c r="C273" s="1"/>
      <c r="D273" s="32"/>
      <c r="E273" s="32"/>
      <c r="F273" s="1">
        <f>Tableau1[Type]</f>
        <v>0</v>
      </c>
    </row>
    <row r="274" spans="2:6" x14ac:dyDescent="0.25">
      <c r="B274" s="1"/>
      <c r="C274" s="1"/>
      <c r="D274" s="32"/>
      <c r="E274" s="32"/>
      <c r="F274" s="1">
        <f>Tableau1[Type]</f>
        <v>0</v>
      </c>
    </row>
    <row r="275" spans="2:6" x14ac:dyDescent="0.25">
      <c r="B275" s="1"/>
      <c r="C275" s="1"/>
      <c r="D275" s="32"/>
      <c r="E275" s="32"/>
      <c r="F275" s="1">
        <f>Tableau1[Type]</f>
        <v>0</v>
      </c>
    </row>
    <row r="276" spans="2:6" x14ac:dyDescent="0.25">
      <c r="B276" s="1"/>
      <c r="C276" s="1"/>
      <c r="D276" s="32"/>
      <c r="E276" s="32"/>
      <c r="F276" s="1">
        <f>Tableau1[Type]</f>
        <v>0</v>
      </c>
    </row>
    <row r="277" spans="2:6" x14ac:dyDescent="0.25">
      <c r="B277" s="1"/>
      <c r="C277" s="1"/>
      <c r="D277" s="32"/>
      <c r="E277" s="32"/>
      <c r="F277" s="1">
        <f>Tableau1[Type]</f>
        <v>0</v>
      </c>
    </row>
    <row r="278" spans="2:6" x14ac:dyDescent="0.25">
      <c r="B278" s="1"/>
      <c r="C278" s="1"/>
      <c r="D278" s="32"/>
      <c r="E278" s="32"/>
      <c r="F278" s="1">
        <f>Tableau1[Type]</f>
        <v>0</v>
      </c>
    </row>
    <row r="279" spans="2:6" x14ac:dyDescent="0.25">
      <c r="B279" s="1"/>
      <c r="C279" s="1"/>
      <c r="D279" s="32"/>
      <c r="E279" s="32"/>
      <c r="F279" s="1">
        <f>Tableau1[Type]</f>
        <v>0</v>
      </c>
    </row>
    <row r="280" spans="2:6" x14ac:dyDescent="0.25">
      <c r="B280" s="1"/>
      <c r="C280" s="1"/>
      <c r="D280" s="32"/>
      <c r="E280" s="32"/>
      <c r="F280" s="1">
        <f>Tableau1[Type]</f>
        <v>0</v>
      </c>
    </row>
    <row r="281" spans="2:6" x14ac:dyDescent="0.25">
      <c r="B281" s="1"/>
      <c r="C281" s="1"/>
      <c r="D281" s="32"/>
      <c r="E281" s="32"/>
      <c r="F281" s="1">
        <f>Tableau1[Type]</f>
        <v>0</v>
      </c>
    </row>
    <row r="282" spans="2:6" x14ac:dyDescent="0.25">
      <c r="B282" s="1"/>
      <c r="C282" s="1"/>
      <c r="D282" s="32"/>
      <c r="E282" s="32"/>
      <c r="F282" s="1">
        <f>Tableau1[Type]</f>
        <v>0</v>
      </c>
    </row>
    <row r="283" spans="2:6" x14ac:dyDescent="0.25">
      <c r="B283" s="1"/>
      <c r="C283" s="1"/>
      <c r="D283" s="32"/>
      <c r="E283" s="32"/>
      <c r="F283" s="1">
        <f>Tableau1[Type]</f>
        <v>0</v>
      </c>
    </row>
    <row r="284" spans="2:6" x14ac:dyDescent="0.25">
      <c r="B284" s="1"/>
      <c r="C284" s="1"/>
      <c r="D284" s="32"/>
      <c r="E284" s="32"/>
      <c r="F284" s="1">
        <f>Tableau1[Type]</f>
        <v>0</v>
      </c>
    </row>
    <row r="285" spans="2:6" x14ac:dyDescent="0.25">
      <c r="B285" s="1"/>
      <c r="C285" s="1"/>
      <c r="D285" s="32"/>
      <c r="E285" s="32"/>
      <c r="F285" s="1">
        <f>Tableau1[Type]</f>
        <v>0</v>
      </c>
    </row>
    <row r="286" spans="2:6" x14ac:dyDescent="0.25">
      <c r="B286" s="1"/>
      <c r="C286" s="1"/>
      <c r="D286" s="32"/>
      <c r="E286" s="32"/>
      <c r="F286" s="1">
        <f>Tableau1[Type]</f>
        <v>0</v>
      </c>
    </row>
    <row r="287" spans="2:6" x14ac:dyDescent="0.25">
      <c r="B287" s="1"/>
      <c r="C287" s="1"/>
      <c r="D287" s="32"/>
      <c r="E287" s="32"/>
      <c r="F287" s="1">
        <f>Tableau1[Type]</f>
        <v>0</v>
      </c>
    </row>
    <row r="288" spans="2:6" x14ac:dyDescent="0.25">
      <c r="B288" s="1"/>
      <c r="C288" s="1"/>
      <c r="D288" s="32"/>
      <c r="E288" s="32"/>
      <c r="F288" s="1">
        <f>Tableau1[Type]</f>
        <v>0</v>
      </c>
    </row>
    <row r="289" spans="2:6" x14ac:dyDescent="0.25">
      <c r="B289" s="1"/>
      <c r="C289" s="1"/>
      <c r="D289" s="32"/>
      <c r="E289" s="32"/>
      <c r="F289" s="1">
        <f>Tableau1[Type]</f>
        <v>0</v>
      </c>
    </row>
    <row r="290" spans="2:6" x14ac:dyDescent="0.25">
      <c r="B290" s="1"/>
      <c r="C290" s="1"/>
      <c r="D290" s="32"/>
      <c r="E290" s="32"/>
      <c r="F290" s="1">
        <f>Tableau1[Type]</f>
        <v>0</v>
      </c>
    </row>
    <row r="291" spans="2:6" x14ac:dyDescent="0.25">
      <c r="B291" s="1"/>
      <c r="C291" s="1"/>
      <c r="D291" s="32"/>
      <c r="E291" s="32"/>
      <c r="F291" s="1">
        <f>Tableau1[Type]</f>
        <v>0</v>
      </c>
    </row>
    <row r="292" spans="2:6" x14ac:dyDescent="0.25">
      <c r="B292" s="1"/>
      <c r="C292" s="1"/>
      <c r="D292" s="32"/>
      <c r="E292" s="32"/>
      <c r="F292" s="1">
        <f>Tableau1[Type]</f>
        <v>0</v>
      </c>
    </row>
    <row r="293" spans="2:6" x14ac:dyDescent="0.25">
      <c r="B293" s="1"/>
      <c r="C293" s="1"/>
      <c r="D293" s="32"/>
      <c r="E293" s="32"/>
      <c r="F293" s="1">
        <f>Tableau1[Type]</f>
        <v>0</v>
      </c>
    </row>
    <row r="294" spans="2:6" x14ac:dyDescent="0.25">
      <c r="B294" s="1"/>
      <c r="C294" s="1"/>
      <c r="D294" s="32"/>
      <c r="E294" s="32"/>
      <c r="F294" s="1">
        <f>Tableau1[Type]</f>
        <v>0</v>
      </c>
    </row>
    <row r="295" spans="2:6" x14ac:dyDescent="0.25">
      <c r="B295" s="1"/>
      <c r="C295" s="1"/>
      <c r="D295" s="32"/>
      <c r="E295" s="32"/>
      <c r="F295" s="1">
        <f>Tableau1[Type]</f>
        <v>0</v>
      </c>
    </row>
    <row r="296" spans="2:6" x14ac:dyDescent="0.25">
      <c r="B296" s="1"/>
      <c r="C296" s="1"/>
      <c r="D296" s="32"/>
      <c r="E296" s="32"/>
      <c r="F296" s="1">
        <f>Tableau1[Type]</f>
        <v>0</v>
      </c>
    </row>
    <row r="297" spans="2:6" x14ac:dyDescent="0.25">
      <c r="B297" s="1"/>
      <c r="C297" s="1"/>
      <c r="D297" s="32"/>
      <c r="E297" s="32"/>
      <c r="F297" s="1">
        <f>Tableau1[Type]</f>
        <v>0</v>
      </c>
    </row>
    <row r="298" spans="2:6" x14ac:dyDescent="0.25">
      <c r="B298" s="1"/>
      <c r="C298" s="1"/>
      <c r="D298" s="32"/>
      <c r="E298" s="32"/>
      <c r="F298" s="1">
        <f>Tableau1[Type]</f>
        <v>0</v>
      </c>
    </row>
    <row r="299" spans="2:6" x14ac:dyDescent="0.25">
      <c r="B299" s="1"/>
      <c r="C299" s="1"/>
      <c r="D299" s="32"/>
      <c r="E299" s="32"/>
      <c r="F299" s="1">
        <f>Tableau1[Type]</f>
        <v>0</v>
      </c>
    </row>
    <row r="300" spans="2:6" x14ac:dyDescent="0.25">
      <c r="B300" s="1"/>
      <c r="C300" s="1"/>
      <c r="D300" s="32"/>
      <c r="E300" s="32"/>
      <c r="F300" s="1">
        <f>Tableau1[Type]</f>
        <v>0</v>
      </c>
    </row>
    <row r="301" spans="2:6" x14ac:dyDescent="0.25">
      <c r="B301" s="1"/>
      <c r="C301" s="1"/>
      <c r="D301" s="32"/>
      <c r="E301" s="32"/>
      <c r="F301" s="1">
        <f>Tableau1[Type]</f>
        <v>0</v>
      </c>
    </row>
    <row r="302" spans="2:6" x14ac:dyDescent="0.25">
      <c r="B302" s="1"/>
      <c r="C302" s="1"/>
      <c r="D302" s="32"/>
      <c r="E302" s="32"/>
      <c r="F302" s="1">
        <f>Tableau1[Type]</f>
        <v>0</v>
      </c>
    </row>
    <row r="303" spans="2:6" x14ac:dyDescent="0.25">
      <c r="B303" s="1"/>
      <c r="C303" s="1"/>
      <c r="D303" s="32"/>
      <c r="E303" s="32"/>
      <c r="F303" s="1">
        <f>Tableau1[Type]</f>
        <v>0</v>
      </c>
    </row>
    <row r="304" spans="2:6" x14ac:dyDescent="0.25">
      <c r="B304" s="1"/>
      <c r="C304" s="1"/>
      <c r="D304" s="32"/>
      <c r="E304" s="32"/>
      <c r="F304" s="1">
        <f>Tableau1[Type]</f>
        <v>0</v>
      </c>
    </row>
    <row r="305" spans="2:6" x14ac:dyDescent="0.25">
      <c r="B305" s="1"/>
      <c r="C305" s="1"/>
      <c r="D305" s="32"/>
      <c r="E305" s="32"/>
      <c r="F305" s="1">
        <f>Tableau1[Type]</f>
        <v>0</v>
      </c>
    </row>
    <row r="306" spans="2:6" x14ac:dyDescent="0.25">
      <c r="B306" s="1"/>
      <c r="C306" s="1"/>
      <c r="D306" s="32"/>
      <c r="E306" s="32"/>
      <c r="F306" s="1">
        <f>Tableau1[Type]</f>
        <v>0</v>
      </c>
    </row>
    <row r="307" spans="2:6" x14ac:dyDescent="0.25">
      <c r="B307" s="1"/>
      <c r="C307" s="1"/>
      <c r="D307" s="32"/>
      <c r="E307" s="32"/>
      <c r="F307" s="1">
        <f>Tableau1[Type]</f>
        <v>0</v>
      </c>
    </row>
    <row r="308" spans="2:6" x14ac:dyDescent="0.25">
      <c r="B308" s="1"/>
      <c r="C308" s="1"/>
      <c r="D308" s="32"/>
      <c r="E308" s="32"/>
      <c r="F308" s="1">
        <f>Tableau1[Type]</f>
        <v>0</v>
      </c>
    </row>
    <row r="309" spans="2:6" x14ac:dyDescent="0.25">
      <c r="B309" s="1"/>
      <c r="C309" s="1"/>
      <c r="D309" s="32"/>
      <c r="E309" s="32"/>
      <c r="F309" s="1">
        <f>Tableau1[Type]</f>
        <v>0</v>
      </c>
    </row>
    <row r="310" spans="2:6" x14ac:dyDescent="0.25">
      <c r="B310" s="1"/>
      <c r="C310" s="1"/>
      <c r="D310" s="32"/>
      <c r="E310" s="32"/>
      <c r="F310" s="1">
        <f>Tableau1[Type]</f>
        <v>0</v>
      </c>
    </row>
    <row r="311" spans="2:6" x14ac:dyDescent="0.25">
      <c r="B311" s="1"/>
      <c r="C311" s="1"/>
      <c r="D311" s="32"/>
      <c r="E311" s="32"/>
      <c r="F311" s="1">
        <f>Tableau1[Type]</f>
        <v>0</v>
      </c>
    </row>
    <row r="312" spans="2:6" x14ac:dyDescent="0.25">
      <c r="B312" s="1"/>
      <c r="C312" s="1"/>
      <c r="D312" s="32"/>
      <c r="E312" s="32"/>
      <c r="F312" s="1">
        <f>Tableau1[Type]</f>
        <v>0</v>
      </c>
    </row>
    <row r="313" spans="2:6" x14ac:dyDescent="0.25">
      <c r="B313" s="1"/>
      <c r="C313" s="1"/>
      <c r="D313" s="32"/>
      <c r="E313" s="32"/>
      <c r="F313" s="1">
        <f>Tableau1[Type]</f>
        <v>0</v>
      </c>
    </row>
    <row r="314" spans="2:6" x14ac:dyDescent="0.25">
      <c r="B314" s="1"/>
      <c r="C314" s="1"/>
      <c r="D314" s="32"/>
      <c r="E314" s="32"/>
      <c r="F314" s="1">
        <f>Tableau1[Type]</f>
        <v>0</v>
      </c>
    </row>
    <row r="315" spans="2:6" x14ac:dyDescent="0.25">
      <c r="B315" s="1"/>
      <c r="C315" s="1"/>
      <c r="D315" s="32"/>
      <c r="E315" s="32"/>
      <c r="F315" s="1">
        <f>Tableau1[Type]</f>
        <v>0</v>
      </c>
    </row>
    <row r="316" spans="2:6" x14ac:dyDescent="0.25">
      <c r="B316" s="1"/>
      <c r="C316" s="1"/>
      <c r="D316" s="32"/>
      <c r="E316" s="32"/>
      <c r="F316" s="1">
        <f>Tableau1[Type]</f>
        <v>0</v>
      </c>
    </row>
    <row r="317" spans="2:6" x14ac:dyDescent="0.25">
      <c r="B317" s="1"/>
      <c r="C317" s="1"/>
      <c r="D317" s="32"/>
      <c r="E317" s="32"/>
      <c r="F317" s="1">
        <f>Tableau1[Type]</f>
        <v>0</v>
      </c>
    </row>
    <row r="318" spans="2:6" x14ac:dyDescent="0.25">
      <c r="B318" s="1"/>
      <c r="C318" s="1"/>
      <c r="D318" s="32"/>
      <c r="E318" s="32"/>
      <c r="F318" s="1">
        <f>Tableau1[Type]</f>
        <v>0</v>
      </c>
    </row>
    <row r="319" spans="2:6" x14ac:dyDescent="0.25">
      <c r="B319" s="1"/>
      <c r="C319" s="1"/>
      <c r="D319" s="32"/>
      <c r="E319" s="32"/>
      <c r="F319" s="1">
        <f>Tableau1[Type]</f>
        <v>0</v>
      </c>
    </row>
    <row r="320" spans="2:6" x14ac:dyDescent="0.25">
      <c r="B320" s="1"/>
      <c r="C320" s="1"/>
      <c r="D320" s="32"/>
      <c r="E320" s="32"/>
      <c r="F320" s="1">
        <f>Tableau1[Type]</f>
        <v>0</v>
      </c>
    </row>
    <row r="321" spans="2:6" x14ac:dyDescent="0.25">
      <c r="B321" s="1"/>
      <c r="C321" s="1"/>
      <c r="D321" s="32"/>
      <c r="E321" s="32"/>
      <c r="F321" s="1">
        <f>Tableau1[Type]</f>
        <v>0</v>
      </c>
    </row>
    <row r="322" spans="2:6" x14ac:dyDescent="0.25">
      <c r="B322" s="1"/>
      <c r="C322" s="1"/>
      <c r="D322" s="32"/>
      <c r="E322" s="32"/>
      <c r="F322" s="1">
        <f>Tableau1[Type]</f>
        <v>0</v>
      </c>
    </row>
    <row r="323" spans="2:6" x14ac:dyDescent="0.25">
      <c r="B323" s="1"/>
      <c r="C323" s="1"/>
      <c r="D323" s="32"/>
      <c r="E323" s="32"/>
      <c r="F323" s="1">
        <f>Tableau1[Type]</f>
        <v>0</v>
      </c>
    </row>
    <row r="324" spans="2:6" x14ac:dyDescent="0.25">
      <c r="B324" s="1"/>
      <c r="C324" s="1"/>
      <c r="D324" s="32"/>
      <c r="E324" s="32"/>
      <c r="F324" s="1">
        <f>Tableau1[Type]</f>
        <v>0</v>
      </c>
    </row>
    <row r="325" spans="2:6" x14ac:dyDescent="0.25">
      <c r="B325" s="1"/>
      <c r="C325" s="1"/>
      <c r="D325" s="32"/>
      <c r="E325" s="32"/>
      <c r="F325" s="1">
        <f>Tableau1[Type]</f>
        <v>0</v>
      </c>
    </row>
    <row r="326" spans="2:6" x14ac:dyDescent="0.25">
      <c r="B326" s="1"/>
      <c r="C326" s="1"/>
      <c r="D326" s="32"/>
      <c r="E326" s="32"/>
      <c r="F326" s="1">
        <f>Tableau1[Type]</f>
        <v>0</v>
      </c>
    </row>
    <row r="327" spans="2:6" x14ac:dyDescent="0.25">
      <c r="B327" s="1"/>
      <c r="C327" s="1"/>
      <c r="D327" s="32"/>
      <c r="E327" s="32"/>
      <c r="F327" s="1">
        <f>Tableau1[Type]</f>
        <v>0</v>
      </c>
    </row>
    <row r="328" spans="2:6" x14ac:dyDescent="0.25">
      <c r="B328" s="1"/>
      <c r="C328" s="1"/>
      <c r="D328" s="32"/>
      <c r="E328" s="32"/>
      <c r="F328" s="1">
        <f>Tableau1[Type]</f>
        <v>0</v>
      </c>
    </row>
    <row r="329" spans="2:6" x14ac:dyDescent="0.25">
      <c r="B329" s="1"/>
      <c r="C329" s="1"/>
      <c r="D329" s="32"/>
      <c r="E329" s="32"/>
      <c r="F329" s="1">
        <f>Tableau1[Type]</f>
        <v>0</v>
      </c>
    </row>
    <row r="330" spans="2:6" x14ac:dyDescent="0.25">
      <c r="B330" s="1"/>
      <c r="C330" s="1"/>
      <c r="D330" s="32"/>
      <c r="E330" s="32"/>
      <c r="F330" s="1">
        <f>Tableau1[Type]</f>
        <v>0</v>
      </c>
    </row>
    <row r="331" spans="2:6" x14ac:dyDescent="0.25">
      <c r="B331" s="1"/>
      <c r="C331" s="1"/>
      <c r="D331" s="32"/>
      <c r="E331" s="32"/>
      <c r="F331" s="1">
        <f>Tableau1[Type]</f>
        <v>0</v>
      </c>
    </row>
    <row r="332" spans="2:6" x14ac:dyDescent="0.25">
      <c r="B332" s="1"/>
      <c r="C332" s="1"/>
      <c r="D332" s="32"/>
      <c r="E332" s="32"/>
      <c r="F332" s="1">
        <f>Tableau1[Type]</f>
        <v>0</v>
      </c>
    </row>
    <row r="333" spans="2:6" x14ac:dyDescent="0.25">
      <c r="B333" s="1"/>
      <c r="C333" s="1"/>
      <c r="D333" s="32"/>
      <c r="E333" s="32"/>
      <c r="F333" s="1">
        <f>Tableau1[Type]</f>
        <v>0</v>
      </c>
    </row>
    <row r="334" spans="2:6" x14ac:dyDescent="0.25">
      <c r="B334" s="1"/>
      <c r="C334" s="1"/>
      <c r="D334" s="32"/>
      <c r="E334" s="32"/>
      <c r="F334" s="1">
        <f>Tableau1[Type]</f>
        <v>0</v>
      </c>
    </row>
    <row r="335" spans="2:6" x14ac:dyDescent="0.25">
      <c r="B335" s="1"/>
      <c r="C335" s="1"/>
      <c r="D335" s="32"/>
      <c r="E335" s="32"/>
      <c r="F335" s="1">
        <f>Tableau1[Type]</f>
        <v>0</v>
      </c>
    </row>
    <row r="336" spans="2:6" x14ac:dyDescent="0.25">
      <c r="B336" s="1"/>
      <c r="C336" s="1"/>
      <c r="D336" s="32"/>
      <c r="E336" s="32"/>
      <c r="F336" s="1">
        <f>Tableau1[Type]</f>
        <v>0</v>
      </c>
    </row>
    <row r="337" spans="2:6" x14ac:dyDescent="0.25">
      <c r="B337" s="1"/>
      <c r="C337" s="1"/>
      <c r="D337" s="32"/>
      <c r="E337" s="32"/>
      <c r="F337" s="1">
        <f>Tableau1[Type]</f>
        <v>0</v>
      </c>
    </row>
    <row r="338" spans="2:6" x14ac:dyDescent="0.25">
      <c r="B338" s="1"/>
      <c r="C338" s="1"/>
      <c r="D338" s="32"/>
      <c r="E338" s="32"/>
      <c r="F338" s="1">
        <f>Tableau1[Type]</f>
        <v>0</v>
      </c>
    </row>
    <row r="339" spans="2:6" x14ac:dyDescent="0.25">
      <c r="B339" s="1"/>
      <c r="C339" s="1"/>
      <c r="D339" s="32"/>
      <c r="E339" s="32"/>
      <c r="F339" s="1">
        <f>Tableau1[Type]</f>
        <v>0</v>
      </c>
    </row>
    <row r="340" spans="2:6" x14ac:dyDescent="0.25">
      <c r="B340" s="1"/>
      <c r="C340" s="1"/>
      <c r="D340" s="32"/>
      <c r="E340" s="32"/>
      <c r="F340" s="1">
        <f>Tableau1[Type]</f>
        <v>0</v>
      </c>
    </row>
    <row r="341" spans="2:6" x14ac:dyDescent="0.25">
      <c r="B341" s="1"/>
      <c r="C341" s="1"/>
      <c r="D341" s="32"/>
      <c r="E341" s="32"/>
      <c r="F341" s="1">
        <f>Tableau1[Type]</f>
        <v>0</v>
      </c>
    </row>
    <row r="342" spans="2:6" x14ac:dyDescent="0.25">
      <c r="B342" s="1"/>
      <c r="C342" s="1"/>
      <c r="D342" s="32"/>
      <c r="E342" s="32"/>
      <c r="F342" s="1">
        <f>Tableau1[Type]</f>
        <v>0</v>
      </c>
    </row>
    <row r="343" spans="2:6" x14ac:dyDescent="0.25">
      <c r="B343" s="1"/>
      <c r="C343" s="1"/>
      <c r="D343" s="32"/>
      <c r="E343" s="32"/>
      <c r="F343" s="1">
        <f>Tableau1[Type]</f>
        <v>0</v>
      </c>
    </row>
    <row r="344" spans="2:6" x14ac:dyDescent="0.25">
      <c r="B344" s="1"/>
      <c r="C344" s="1"/>
      <c r="D344" s="32"/>
      <c r="E344" s="32"/>
      <c r="F344" s="1">
        <f>Tableau1[Type]</f>
        <v>0</v>
      </c>
    </row>
    <row r="345" spans="2:6" x14ac:dyDescent="0.25">
      <c r="B345" s="1"/>
      <c r="C345" s="1"/>
      <c r="D345" s="32"/>
      <c r="E345" s="32"/>
      <c r="F345" s="1">
        <f>Tableau1[Type]</f>
        <v>0</v>
      </c>
    </row>
    <row r="346" spans="2:6" x14ac:dyDescent="0.25">
      <c r="B346" s="1"/>
      <c r="C346" s="1"/>
      <c r="D346" s="32"/>
      <c r="E346" s="32"/>
      <c r="F346" s="1">
        <f>Tableau1[Type]</f>
        <v>0</v>
      </c>
    </row>
    <row r="347" spans="2:6" x14ac:dyDescent="0.25">
      <c r="B347" s="1"/>
      <c r="C347" s="1"/>
      <c r="D347" s="32"/>
      <c r="E347" s="32"/>
      <c r="F347" s="1">
        <f>Tableau1[Type]</f>
        <v>0</v>
      </c>
    </row>
    <row r="348" spans="2:6" x14ac:dyDescent="0.25">
      <c r="B348" s="1"/>
      <c r="C348" s="1"/>
      <c r="D348" s="32"/>
      <c r="E348" s="32"/>
      <c r="F348" s="1">
        <f>Tableau1[Type]</f>
        <v>0</v>
      </c>
    </row>
    <row r="349" spans="2:6" x14ac:dyDescent="0.25">
      <c r="B349" s="1"/>
      <c r="C349" s="1"/>
      <c r="D349" s="32"/>
      <c r="E349" s="32"/>
      <c r="F349" s="1">
        <f>Tableau1[Type]</f>
        <v>0</v>
      </c>
    </row>
    <row r="350" spans="2:6" x14ac:dyDescent="0.25">
      <c r="B350" s="1"/>
      <c r="C350" s="1"/>
      <c r="D350" s="32"/>
      <c r="E350" s="32"/>
      <c r="F350" s="1">
        <f>Tableau1[Type]</f>
        <v>0</v>
      </c>
    </row>
    <row r="351" spans="2:6" x14ac:dyDescent="0.25">
      <c r="B351" s="1"/>
      <c r="C351" s="1"/>
      <c r="D351" s="32"/>
      <c r="E351" s="32"/>
      <c r="F351" s="1">
        <f>Tableau1[Type]</f>
        <v>0</v>
      </c>
    </row>
    <row r="352" spans="2:6" x14ac:dyDescent="0.25">
      <c r="B352" s="1"/>
      <c r="C352" s="1"/>
      <c r="D352" s="32"/>
      <c r="E352" s="32"/>
      <c r="F352" s="1">
        <f>Tableau1[Type]</f>
        <v>0</v>
      </c>
    </row>
    <row r="353" spans="2:6" x14ac:dyDescent="0.25">
      <c r="B353" s="1"/>
      <c r="C353" s="1"/>
      <c r="D353" s="32"/>
      <c r="E353" s="32"/>
      <c r="F353" s="1">
        <f>Tableau1[Type]</f>
        <v>0</v>
      </c>
    </row>
    <row r="354" spans="2:6" x14ac:dyDescent="0.25">
      <c r="B354" s="1"/>
      <c r="C354" s="1"/>
      <c r="D354" s="32"/>
      <c r="E354" s="32"/>
      <c r="F354" s="1">
        <f>Tableau1[Type]</f>
        <v>0</v>
      </c>
    </row>
    <row r="355" spans="2:6" x14ac:dyDescent="0.25">
      <c r="B355" s="1"/>
      <c r="C355" s="1"/>
      <c r="D355" s="32"/>
      <c r="E355" s="32"/>
      <c r="F355" s="1">
        <f>Tableau1[Type]</f>
        <v>0</v>
      </c>
    </row>
    <row r="356" spans="2:6" x14ac:dyDescent="0.25">
      <c r="B356" s="1"/>
      <c r="C356" s="1"/>
      <c r="D356" s="32"/>
      <c r="E356" s="32"/>
      <c r="F356" s="1">
        <f>Tableau1[Type]</f>
        <v>0</v>
      </c>
    </row>
    <row r="357" spans="2:6" x14ac:dyDescent="0.25">
      <c r="B357" s="1"/>
      <c r="C357" s="1"/>
      <c r="D357" s="32"/>
      <c r="E357" s="32"/>
      <c r="F357" s="1">
        <f>Tableau1[Type]</f>
        <v>0</v>
      </c>
    </row>
    <row r="358" spans="2:6" x14ac:dyDescent="0.25">
      <c r="B358" s="1"/>
      <c r="C358" s="1"/>
      <c r="D358" s="32"/>
      <c r="E358" s="32"/>
      <c r="F358" s="1">
        <f>Tableau1[Type]</f>
        <v>0</v>
      </c>
    </row>
    <row r="359" spans="2:6" x14ac:dyDescent="0.25">
      <c r="B359" s="1"/>
      <c r="C359" s="1"/>
      <c r="D359" s="32"/>
      <c r="E359" s="32"/>
      <c r="F359" s="1">
        <f>Tableau1[Type]</f>
        <v>0</v>
      </c>
    </row>
    <row r="360" spans="2:6" x14ac:dyDescent="0.25">
      <c r="B360" s="1"/>
      <c r="C360" s="1"/>
      <c r="D360" s="32"/>
      <c r="E360" s="32"/>
      <c r="F360" s="1">
        <f>Tableau1[Type]</f>
        <v>0</v>
      </c>
    </row>
    <row r="361" spans="2:6" x14ac:dyDescent="0.25">
      <c r="B361" s="1"/>
      <c r="C361" s="1"/>
      <c r="D361" s="32"/>
      <c r="E361" s="32"/>
      <c r="F361" s="1">
        <f>Tableau1[Type]</f>
        <v>0</v>
      </c>
    </row>
    <row r="362" spans="2:6" x14ac:dyDescent="0.25">
      <c r="B362" s="1"/>
      <c r="C362" s="1"/>
      <c r="D362" s="32"/>
      <c r="E362" s="32"/>
      <c r="F362" s="1">
        <f>Tableau1[Type]</f>
        <v>0</v>
      </c>
    </row>
    <row r="363" spans="2:6" x14ac:dyDescent="0.25">
      <c r="B363" s="1"/>
      <c r="C363" s="1"/>
      <c r="D363" s="32"/>
      <c r="E363" s="32"/>
      <c r="F363" s="1">
        <f>Tableau1[Type]</f>
        <v>0</v>
      </c>
    </row>
    <row r="364" spans="2:6" x14ac:dyDescent="0.25">
      <c r="B364" s="1"/>
      <c r="C364" s="1"/>
      <c r="D364" s="32"/>
      <c r="E364" s="32"/>
      <c r="F364" s="1">
        <f>Tableau1[Type]</f>
        <v>0</v>
      </c>
    </row>
    <row r="365" spans="2:6" x14ac:dyDescent="0.25">
      <c r="B365" s="1"/>
      <c r="C365" s="1"/>
      <c r="D365" s="32"/>
      <c r="E365" s="32"/>
      <c r="F365" s="1">
        <f>Tableau1[Type]</f>
        <v>0</v>
      </c>
    </row>
    <row r="366" spans="2:6" x14ac:dyDescent="0.25">
      <c r="B366" s="1"/>
      <c r="C366" s="1"/>
      <c r="D366" s="32"/>
      <c r="E366" s="32"/>
      <c r="F366" s="1">
        <f>Tableau1[Type]</f>
        <v>0</v>
      </c>
    </row>
    <row r="367" spans="2:6" x14ac:dyDescent="0.25">
      <c r="B367" s="1"/>
      <c r="C367" s="1"/>
      <c r="D367" s="32"/>
      <c r="E367" s="32"/>
      <c r="F367" s="1">
        <f>Tableau1[Type]</f>
        <v>0</v>
      </c>
    </row>
    <row r="368" spans="2:6" x14ac:dyDescent="0.25">
      <c r="B368" s="1"/>
      <c r="C368" s="1"/>
      <c r="D368" s="32"/>
      <c r="E368" s="32"/>
      <c r="F368" s="1">
        <f>Tableau1[Type]</f>
        <v>0</v>
      </c>
    </row>
    <row r="369" spans="2:6" x14ac:dyDescent="0.25">
      <c r="B369" s="1"/>
      <c r="C369" s="1"/>
      <c r="D369" s="32"/>
      <c r="E369" s="32"/>
      <c r="F369" s="1">
        <f>Tableau1[Type]</f>
        <v>0</v>
      </c>
    </row>
    <row r="370" spans="2:6" x14ac:dyDescent="0.25">
      <c r="B370" s="1"/>
      <c r="C370" s="1"/>
      <c r="D370" s="32"/>
      <c r="E370" s="32"/>
      <c r="F370" s="1">
        <f>Tableau1[Type]</f>
        <v>0</v>
      </c>
    </row>
    <row r="371" spans="2:6" x14ac:dyDescent="0.25">
      <c r="B371" s="1"/>
      <c r="C371" s="1"/>
      <c r="D371" s="32"/>
      <c r="E371" s="32"/>
      <c r="F371" s="1">
        <f>Tableau1[Type]</f>
        <v>0</v>
      </c>
    </row>
    <row r="372" spans="2:6" x14ac:dyDescent="0.25">
      <c r="B372" s="1"/>
      <c r="C372" s="1"/>
      <c r="D372" s="32"/>
      <c r="E372" s="32"/>
      <c r="F372" s="1">
        <f>Tableau1[Type]</f>
        <v>0</v>
      </c>
    </row>
    <row r="373" spans="2:6" x14ac:dyDescent="0.25">
      <c r="B373" s="1"/>
      <c r="C373" s="1"/>
      <c r="D373" s="32"/>
      <c r="E373" s="32"/>
      <c r="F373" s="1">
        <f>Tableau1[Type]</f>
        <v>0</v>
      </c>
    </row>
    <row r="374" spans="2:6" x14ac:dyDescent="0.25">
      <c r="B374" s="1"/>
      <c r="C374" s="1"/>
      <c r="D374" s="32"/>
      <c r="E374" s="32"/>
      <c r="F374" s="1">
        <f>Tableau1[Type]</f>
        <v>0</v>
      </c>
    </row>
    <row r="375" spans="2:6" x14ac:dyDescent="0.25">
      <c r="B375" s="1"/>
      <c r="C375" s="1"/>
      <c r="D375" s="32"/>
      <c r="E375" s="32"/>
      <c r="F375" s="1">
        <f>Tableau1[Type]</f>
        <v>0</v>
      </c>
    </row>
    <row r="376" spans="2:6" x14ac:dyDescent="0.25">
      <c r="B376" s="1"/>
      <c r="C376" s="1"/>
      <c r="D376" s="32"/>
      <c r="E376" s="32"/>
      <c r="F376" s="1">
        <f>Tableau1[Type]</f>
        <v>0</v>
      </c>
    </row>
    <row r="377" spans="2:6" x14ac:dyDescent="0.25">
      <c r="B377" s="1"/>
      <c r="C377" s="1"/>
      <c r="D377" s="32"/>
      <c r="E377" s="32"/>
      <c r="F377" s="1">
        <f>Tableau1[Type]</f>
        <v>0</v>
      </c>
    </row>
    <row r="378" spans="2:6" x14ac:dyDescent="0.25">
      <c r="B378" s="1"/>
      <c r="C378" s="1"/>
      <c r="D378" s="32"/>
      <c r="E378" s="32"/>
      <c r="F378" s="1">
        <f>Tableau1[Type]</f>
        <v>0</v>
      </c>
    </row>
    <row r="379" spans="2:6" x14ac:dyDescent="0.25">
      <c r="B379" s="1"/>
      <c r="C379" s="1"/>
      <c r="D379" s="32"/>
      <c r="E379" s="32"/>
      <c r="F379" s="1">
        <f>Tableau1[Type]</f>
        <v>0</v>
      </c>
    </row>
    <row r="380" spans="2:6" x14ac:dyDescent="0.25">
      <c r="B380" s="1"/>
      <c r="C380" s="1"/>
      <c r="D380" s="32"/>
      <c r="E380" s="32"/>
      <c r="F380" s="1">
        <f>Tableau1[Type]</f>
        <v>0</v>
      </c>
    </row>
    <row r="381" spans="2:6" x14ac:dyDescent="0.25">
      <c r="B381" s="1"/>
      <c r="C381" s="1"/>
      <c r="D381" s="32"/>
      <c r="E381" s="32"/>
      <c r="F381" s="1">
        <f>Tableau1[Type]</f>
        <v>0</v>
      </c>
    </row>
    <row r="382" spans="2:6" x14ac:dyDescent="0.25">
      <c r="B382" s="1"/>
      <c r="C382" s="1"/>
      <c r="D382" s="32"/>
      <c r="E382" s="32"/>
      <c r="F382" s="1">
        <f>Tableau1[Type]</f>
        <v>0</v>
      </c>
    </row>
    <row r="383" spans="2:6" x14ac:dyDescent="0.25">
      <c r="B383" s="1"/>
      <c r="C383" s="1"/>
      <c r="D383" s="32"/>
      <c r="E383" s="32"/>
      <c r="F383" s="1">
        <f>Tableau1[Type]</f>
        <v>0</v>
      </c>
    </row>
    <row r="384" spans="2:6" x14ac:dyDescent="0.25">
      <c r="B384" s="1"/>
      <c r="C384" s="1"/>
      <c r="D384" s="32"/>
      <c r="E384" s="32"/>
      <c r="F384" s="1">
        <f>Tableau1[Type]</f>
        <v>0</v>
      </c>
    </row>
    <row r="385" spans="2:6" x14ac:dyDescent="0.25">
      <c r="B385" s="1"/>
      <c r="C385" s="1"/>
      <c r="D385" s="32"/>
      <c r="E385" s="32"/>
      <c r="F385" s="1">
        <f>Tableau1[Type]</f>
        <v>0</v>
      </c>
    </row>
    <row r="386" spans="2:6" x14ac:dyDescent="0.25">
      <c r="B386" s="1"/>
      <c r="C386" s="1"/>
      <c r="D386" s="32"/>
      <c r="E386" s="32"/>
      <c r="F386" s="1">
        <f>Tableau1[Type]</f>
        <v>0</v>
      </c>
    </row>
    <row r="387" spans="2:6" x14ac:dyDescent="0.25">
      <c r="B387" s="1"/>
      <c r="C387" s="1"/>
      <c r="D387" s="32"/>
      <c r="E387" s="32"/>
      <c r="F387" s="1">
        <f>Tableau1[Type]</f>
        <v>0</v>
      </c>
    </row>
    <row r="388" spans="2:6" x14ac:dyDescent="0.25">
      <c r="B388" s="1"/>
      <c r="C388" s="1"/>
      <c r="D388" s="32"/>
      <c r="E388" s="32"/>
      <c r="F388" s="1">
        <f>Tableau1[Type]</f>
        <v>0</v>
      </c>
    </row>
    <row r="389" spans="2:6" x14ac:dyDescent="0.25">
      <c r="B389" s="1"/>
      <c r="C389" s="1"/>
      <c r="D389" s="32"/>
      <c r="E389" s="32"/>
      <c r="F389" s="1">
        <f>Tableau1[Type]</f>
        <v>0</v>
      </c>
    </row>
    <row r="390" spans="2:6" x14ac:dyDescent="0.25">
      <c r="B390" s="1"/>
      <c r="C390" s="1"/>
      <c r="D390" s="32"/>
      <c r="E390" s="32"/>
      <c r="F390" s="1">
        <f>Tableau1[Type]</f>
        <v>0</v>
      </c>
    </row>
    <row r="391" spans="2:6" x14ac:dyDescent="0.25">
      <c r="B391" s="1"/>
      <c r="C391" s="1"/>
      <c r="D391" s="32"/>
      <c r="E391" s="32"/>
      <c r="F391" s="1">
        <f>Tableau1[Type]</f>
        <v>0</v>
      </c>
    </row>
    <row r="392" spans="2:6" x14ac:dyDescent="0.25">
      <c r="B392" s="1"/>
      <c r="C392" s="1"/>
      <c r="D392" s="32"/>
      <c r="E392" s="32"/>
      <c r="F392" s="1">
        <f>Tableau1[Type]</f>
        <v>0</v>
      </c>
    </row>
    <row r="393" spans="2:6" x14ac:dyDescent="0.25">
      <c r="B393" s="1"/>
      <c r="C393" s="1"/>
      <c r="D393" s="32"/>
      <c r="E393" s="32"/>
      <c r="F393" s="1">
        <f>Tableau1[Type]</f>
        <v>0</v>
      </c>
    </row>
    <row r="394" spans="2:6" x14ac:dyDescent="0.25">
      <c r="B394" s="1"/>
      <c r="C394" s="1"/>
      <c r="D394" s="32"/>
      <c r="E394" s="32"/>
      <c r="F394" s="1">
        <f>Tableau1[Type]</f>
        <v>0</v>
      </c>
    </row>
    <row r="395" spans="2:6" x14ac:dyDescent="0.25">
      <c r="B395" s="1"/>
      <c r="C395" s="1"/>
      <c r="D395" s="32"/>
      <c r="E395" s="32"/>
      <c r="F395" s="1">
        <f>Tableau1[Type]</f>
        <v>0</v>
      </c>
    </row>
    <row r="396" spans="2:6" x14ac:dyDescent="0.25">
      <c r="B396" s="1"/>
      <c r="C396" s="1"/>
      <c r="D396" s="32"/>
      <c r="E396" s="32"/>
      <c r="F396" s="1">
        <f>Tableau1[Type]</f>
        <v>0</v>
      </c>
    </row>
    <row r="397" spans="2:6" x14ac:dyDescent="0.25">
      <c r="B397" s="1"/>
      <c r="C397" s="1"/>
      <c r="D397" s="32"/>
      <c r="E397" s="32"/>
      <c r="F397" s="1">
        <f>Tableau1[Type]</f>
        <v>0</v>
      </c>
    </row>
    <row r="398" spans="2:6" x14ac:dyDescent="0.25">
      <c r="B398" s="1"/>
      <c r="C398" s="1"/>
      <c r="D398" s="32"/>
      <c r="E398" s="32"/>
      <c r="F398" s="1">
        <f>Tableau1[Type]</f>
        <v>0</v>
      </c>
    </row>
    <row r="399" spans="2:6" x14ac:dyDescent="0.25">
      <c r="B399" s="1"/>
      <c r="C399" s="1"/>
      <c r="D399" s="32"/>
      <c r="E399" s="32"/>
      <c r="F399" s="1">
        <f>Tableau1[Type]</f>
        <v>0</v>
      </c>
    </row>
    <row r="400" spans="2:6" x14ac:dyDescent="0.25">
      <c r="B400" s="1"/>
      <c r="C400" s="1"/>
      <c r="D400" s="32"/>
      <c r="E400" s="32"/>
      <c r="F400" s="1">
        <f>Tableau1[Type]</f>
        <v>0</v>
      </c>
    </row>
    <row r="401" spans="2:6" x14ac:dyDescent="0.25">
      <c r="B401" s="1"/>
      <c r="C401" s="1"/>
      <c r="D401" s="32"/>
      <c r="E401" s="32"/>
      <c r="F401" s="1">
        <f>Tableau1[Type]</f>
        <v>0</v>
      </c>
    </row>
    <row r="402" spans="2:6" x14ac:dyDescent="0.25">
      <c r="B402" s="1"/>
      <c r="C402" s="1"/>
      <c r="D402" s="32"/>
      <c r="E402" s="32"/>
      <c r="F402" s="1">
        <f>Tableau1[Type]</f>
        <v>0</v>
      </c>
    </row>
    <row r="403" spans="2:6" x14ac:dyDescent="0.25">
      <c r="B403" s="1"/>
      <c r="C403" s="1"/>
      <c r="D403" s="32"/>
      <c r="E403" s="32"/>
      <c r="F403" s="1">
        <f>Tableau1[Type]</f>
        <v>0</v>
      </c>
    </row>
    <row r="404" spans="2:6" x14ac:dyDescent="0.25">
      <c r="B404" s="1"/>
      <c r="C404" s="1"/>
      <c r="D404" s="32"/>
      <c r="E404" s="32"/>
      <c r="F404" s="1">
        <f>Tableau1[Type]</f>
        <v>0</v>
      </c>
    </row>
    <row r="405" spans="2:6" x14ac:dyDescent="0.25">
      <c r="B405" s="1"/>
      <c r="C405" s="1"/>
      <c r="D405" s="32"/>
      <c r="E405" s="32"/>
      <c r="F405" s="1">
        <f>Tableau1[Type]</f>
        <v>0</v>
      </c>
    </row>
    <row r="406" spans="2:6" x14ac:dyDescent="0.25">
      <c r="B406" s="1"/>
      <c r="C406" s="1"/>
      <c r="D406" s="32"/>
      <c r="E406" s="32"/>
      <c r="F406" s="1">
        <f>Tableau1[Type]</f>
        <v>0</v>
      </c>
    </row>
    <row r="407" spans="2:6" x14ac:dyDescent="0.25">
      <c r="B407" s="1"/>
      <c r="C407" s="1"/>
      <c r="D407" s="32"/>
      <c r="E407" s="32"/>
      <c r="F407" s="1">
        <f>Tableau1[Type]</f>
        <v>0</v>
      </c>
    </row>
    <row r="408" spans="2:6" x14ac:dyDescent="0.25">
      <c r="B408" s="1"/>
      <c r="C408" s="1"/>
      <c r="D408" s="32"/>
      <c r="E408" s="32"/>
      <c r="F408" s="1">
        <f>Tableau1[Type]</f>
        <v>0</v>
      </c>
    </row>
    <row r="409" spans="2:6" x14ac:dyDescent="0.25">
      <c r="B409" s="1"/>
      <c r="C409" s="1"/>
      <c r="D409" s="32"/>
      <c r="E409" s="32"/>
      <c r="F409" s="1">
        <f>Tableau1[Type]</f>
        <v>0</v>
      </c>
    </row>
    <row r="410" spans="2:6" x14ac:dyDescent="0.25">
      <c r="B410" s="1"/>
      <c r="C410" s="1"/>
      <c r="D410" s="32"/>
      <c r="E410" s="32"/>
      <c r="F410" s="1">
        <f>Tableau1[Type]</f>
        <v>0</v>
      </c>
    </row>
    <row r="411" spans="2:6" x14ac:dyDescent="0.25">
      <c r="B411" s="1"/>
      <c r="C411" s="1"/>
      <c r="D411" s="32"/>
      <c r="E411" s="32"/>
      <c r="F411" s="1">
        <f>Tableau1[Type]</f>
        <v>0</v>
      </c>
    </row>
    <row r="412" spans="2:6" x14ac:dyDescent="0.25">
      <c r="B412" s="1"/>
      <c r="C412" s="1"/>
      <c r="D412" s="32"/>
      <c r="E412" s="32"/>
      <c r="F412" s="1">
        <f>Tableau1[Type]</f>
        <v>0</v>
      </c>
    </row>
    <row r="413" spans="2:6" x14ac:dyDescent="0.25">
      <c r="B413" s="1"/>
      <c r="C413" s="1"/>
      <c r="D413" s="32"/>
      <c r="E413" s="32"/>
      <c r="F413" s="1">
        <f>Tableau1[Type]</f>
        <v>0</v>
      </c>
    </row>
    <row r="414" spans="2:6" x14ac:dyDescent="0.25">
      <c r="B414" s="1"/>
      <c r="C414" s="1"/>
      <c r="D414" s="32"/>
      <c r="E414" s="32"/>
      <c r="F414" s="1">
        <f>Tableau1[Type]</f>
        <v>0</v>
      </c>
    </row>
    <row r="415" spans="2:6" x14ac:dyDescent="0.25">
      <c r="B415" s="1"/>
      <c r="C415" s="1"/>
      <c r="D415" s="32"/>
      <c r="E415" s="32"/>
      <c r="F415" s="1">
        <f>Tableau1[Type]</f>
        <v>0</v>
      </c>
    </row>
    <row r="416" spans="2:6" x14ac:dyDescent="0.25">
      <c r="B416" s="1"/>
      <c r="C416" s="1"/>
      <c r="D416" s="32"/>
      <c r="E416" s="32"/>
      <c r="F416" s="1">
        <f>Tableau1[Type]</f>
        <v>0</v>
      </c>
    </row>
    <row r="417" spans="2:6" x14ac:dyDescent="0.25">
      <c r="B417" s="1"/>
      <c r="C417" s="1"/>
      <c r="D417" s="32"/>
      <c r="E417" s="32"/>
      <c r="F417" s="1">
        <f>Tableau1[Type]</f>
        <v>0</v>
      </c>
    </row>
    <row r="418" spans="2:6" x14ac:dyDescent="0.25">
      <c r="B418" s="1"/>
      <c r="C418" s="1"/>
      <c r="D418" s="32"/>
      <c r="E418" s="32"/>
      <c r="F418" s="1">
        <f>Tableau1[Type]</f>
        <v>0</v>
      </c>
    </row>
    <row r="419" spans="2:6" x14ac:dyDescent="0.25">
      <c r="B419" s="1"/>
      <c r="C419" s="1"/>
      <c r="D419" s="32"/>
      <c r="E419" s="32"/>
      <c r="F419" s="1">
        <f>Tableau1[Type]</f>
        <v>0</v>
      </c>
    </row>
    <row r="420" spans="2:6" x14ac:dyDescent="0.25">
      <c r="B420" s="1"/>
      <c r="C420" s="1"/>
      <c r="D420" s="32"/>
      <c r="E420" s="32"/>
      <c r="F420" s="1">
        <f>Tableau1[Type]</f>
        <v>0</v>
      </c>
    </row>
    <row r="421" spans="2:6" x14ac:dyDescent="0.25">
      <c r="B421" s="1"/>
      <c r="C421" s="1"/>
      <c r="D421" s="32"/>
      <c r="E421" s="32"/>
      <c r="F421" s="1">
        <f>Tableau1[Type]</f>
        <v>0</v>
      </c>
    </row>
    <row r="422" spans="2:6" x14ac:dyDescent="0.25">
      <c r="B422" s="1"/>
      <c r="C422" s="1"/>
      <c r="D422" s="32"/>
      <c r="E422" s="32"/>
      <c r="F422" s="1">
        <f>Tableau1[Type]</f>
        <v>0</v>
      </c>
    </row>
    <row r="423" spans="2:6" x14ac:dyDescent="0.25">
      <c r="B423" s="1"/>
      <c r="C423" s="1"/>
      <c r="D423" s="32"/>
      <c r="E423" s="32"/>
      <c r="F423" s="1">
        <f>Tableau1[Type]</f>
        <v>0</v>
      </c>
    </row>
    <row r="424" spans="2:6" x14ac:dyDescent="0.25">
      <c r="B424" s="1"/>
      <c r="C424" s="1"/>
      <c r="D424" s="32"/>
      <c r="E424" s="32"/>
      <c r="F424" s="1">
        <f>Tableau1[Type]</f>
        <v>0</v>
      </c>
    </row>
    <row r="425" spans="2:6" x14ac:dyDescent="0.25">
      <c r="B425" s="1"/>
      <c r="C425" s="1"/>
      <c r="D425" s="32"/>
      <c r="E425" s="32"/>
      <c r="F425" s="1">
        <f>Tableau1[Type]</f>
        <v>0</v>
      </c>
    </row>
    <row r="426" spans="2:6" x14ac:dyDescent="0.25">
      <c r="B426" s="1"/>
      <c r="C426" s="1"/>
      <c r="D426" s="32"/>
      <c r="E426" s="32"/>
      <c r="F426" s="1">
        <f>Tableau1[Type]</f>
        <v>0</v>
      </c>
    </row>
    <row r="427" spans="2:6" x14ac:dyDescent="0.25">
      <c r="B427" s="1"/>
      <c r="C427" s="1"/>
      <c r="D427" s="32"/>
      <c r="E427" s="32"/>
      <c r="F427" s="1">
        <f>Tableau1[Type]</f>
        <v>0</v>
      </c>
    </row>
    <row r="428" spans="2:6" x14ac:dyDescent="0.25">
      <c r="B428" s="1"/>
      <c r="C428" s="1"/>
      <c r="D428" s="32"/>
      <c r="E428" s="32"/>
      <c r="F428" s="1">
        <f>Tableau1[Type]</f>
        <v>0</v>
      </c>
    </row>
    <row r="429" spans="2:6" x14ac:dyDescent="0.25">
      <c r="B429" s="1"/>
      <c r="C429" s="1"/>
      <c r="D429" s="32"/>
      <c r="E429" s="32"/>
      <c r="F429" s="1">
        <f>Tableau1[Type]</f>
        <v>0</v>
      </c>
    </row>
    <row r="430" spans="2:6" x14ac:dyDescent="0.25">
      <c r="B430" s="1"/>
      <c r="C430" s="1"/>
      <c r="D430" s="32"/>
      <c r="E430" s="32"/>
      <c r="F430" s="1">
        <f>Tableau1[Type]</f>
        <v>0</v>
      </c>
    </row>
    <row r="431" spans="2:6" x14ac:dyDescent="0.25">
      <c r="B431" s="1"/>
      <c r="C431" s="1"/>
      <c r="D431" s="32"/>
      <c r="E431" s="32"/>
      <c r="F431" s="1">
        <f>Tableau1[Type]</f>
        <v>0</v>
      </c>
    </row>
    <row r="432" spans="2:6" x14ac:dyDescent="0.25">
      <c r="B432" s="1"/>
      <c r="C432" s="1"/>
      <c r="D432" s="32"/>
      <c r="E432" s="32"/>
      <c r="F432" s="1">
        <f>Tableau1[Type]</f>
        <v>0</v>
      </c>
    </row>
    <row r="433" spans="2:6" x14ac:dyDescent="0.25">
      <c r="B433" s="1"/>
      <c r="C433" s="1"/>
      <c r="D433" s="32"/>
      <c r="E433" s="32"/>
      <c r="F433" s="1">
        <f>Tableau1[Type]</f>
        <v>0</v>
      </c>
    </row>
    <row r="434" spans="2:6" x14ac:dyDescent="0.25">
      <c r="B434" s="1"/>
      <c r="C434" s="1"/>
      <c r="D434" s="32"/>
      <c r="E434" s="32"/>
      <c r="F434" s="1">
        <f>Tableau1[Type]</f>
        <v>0</v>
      </c>
    </row>
    <row r="435" spans="2:6" x14ac:dyDescent="0.25">
      <c r="B435" s="1"/>
      <c r="C435" s="1"/>
      <c r="D435" s="32"/>
      <c r="E435" s="32"/>
      <c r="F435" s="1">
        <f>Tableau1[Type]</f>
        <v>0</v>
      </c>
    </row>
    <row r="436" spans="2:6" x14ac:dyDescent="0.25">
      <c r="B436" s="1"/>
      <c r="C436" s="1"/>
      <c r="D436" s="32"/>
      <c r="E436" s="32"/>
      <c r="F436" s="1">
        <f>Tableau1[Type]</f>
        <v>0</v>
      </c>
    </row>
    <row r="437" spans="2:6" x14ac:dyDescent="0.25">
      <c r="B437" s="1"/>
      <c r="C437" s="1"/>
      <c r="D437" s="32"/>
      <c r="E437" s="32"/>
      <c r="F437" s="1">
        <f>Tableau1[Type]</f>
        <v>0</v>
      </c>
    </row>
    <row r="438" spans="2:6" x14ac:dyDescent="0.25">
      <c r="B438" s="1"/>
      <c r="C438" s="1"/>
      <c r="D438" s="32"/>
      <c r="E438" s="32"/>
      <c r="F438" s="1">
        <f>Tableau1[Type]</f>
        <v>0</v>
      </c>
    </row>
    <row r="439" spans="2:6" x14ac:dyDescent="0.25">
      <c r="B439" s="1"/>
      <c r="C439" s="1"/>
      <c r="D439" s="32"/>
      <c r="E439" s="32"/>
      <c r="F439" s="1">
        <f>Tableau1[Type]</f>
        <v>0</v>
      </c>
    </row>
    <row r="440" spans="2:6" x14ac:dyDescent="0.25">
      <c r="B440" s="1"/>
      <c r="C440" s="1"/>
      <c r="D440" s="32"/>
      <c r="E440" s="32"/>
      <c r="F440" s="1">
        <f>Tableau1[Type]</f>
        <v>0</v>
      </c>
    </row>
    <row r="441" spans="2:6" x14ac:dyDescent="0.25">
      <c r="B441" s="1"/>
      <c r="C441" s="1"/>
      <c r="D441" s="32"/>
      <c r="E441" s="32"/>
      <c r="F441" s="1">
        <f>Tableau1[Type]</f>
        <v>0</v>
      </c>
    </row>
    <row r="442" spans="2:6" x14ac:dyDescent="0.25">
      <c r="B442" s="1"/>
      <c r="C442" s="1"/>
      <c r="D442" s="32"/>
      <c r="E442" s="32"/>
      <c r="F442" s="1">
        <f>Tableau1[Type]</f>
        <v>0</v>
      </c>
    </row>
    <row r="443" spans="2:6" x14ac:dyDescent="0.25">
      <c r="B443" s="1"/>
      <c r="C443" s="1"/>
      <c r="D443" s="32"/>
      <c r="E443" s="32"/>
      <c r="F443" s="1">
        <f>Tableau1[Type]</f>
        <v>0</v>
      </c>
    </row>
    <row r="444" spans="2:6" x14ac:dyDescent="0.25">
      <c r="B444" s="1"/>
      <c r="C444" s="1"/>
      <c r="D444" s="32"/>
      <c r="E444" s="32"/>
      <c r="F444" s="1">
        <f>Tableau1[Type]</f>
        <v>0</v>
      </c>
    </row>
    <row r="445" spans="2:6" x14ac:dyDescent="0.25">
      <c r="B445" s="1"/>
      <c r="C445" s="1"/>
      <c r="D445" s="32"/>
      <c r="E445" s="32"/>
      <c r="F445" s="1">
        <f>Tableau1[Type]</f>
        <v>0</v>
      </c>
    </row>
    <row r="446" spans="2:6" x14ac:dyDescent="0.25">
      <c r="B446" s="1"/>
      <c r="C446" s="1"/>
      <c r="D446" s="32"/>
      <c r="E446" s="32"/>
      <c r="F446" s="1">
        <f>Tableau1[Type]</f>
        <v>0</v>
      </c>
    </row>
    <row r="447" spans="2:6" x14ac:dyDescent="0.25">
      <c r="B447" s="1"/>
      <c r="C447" s="1"/>
      <c r="D447" s="32"/>
      <c r="E447" s="32"/>
      <c r="F447" s="1">
        <f>Tableau1[Type]</f>
        <v>0</v>
      </c>
    </row>
    <row r="448" spans="2:6" x14ac:dyDescent="0.25">
      <c r="B448" s="1"/>
      <c r="C448" s="1"/>
      <c r="D448" s="32"/>
      <c r="E448" s="32"/>
      <c r="F448" s="1">
        <f>Tableau1[Type]</f>
        <v>0</v>
      </c>
    </row>
    <row r="449" spans="2:6" x14ac:dyDescent="0.25">
      <c r="B449" s="1"/>
      <c r="C449" s="1"/>
      <c r="D449" s="32"/>
      <c r="E449" s="32"/>
      <c r="F449" s="1">
        <f>Tableau1[Type]</f>
        <v>0</v>
      </c>
    </row>
    <row r="450" spans="2:6" x14ac:dyDescent="0.25">
      <c r="B450" s="1"/>
      <c r="C450" s="1"/>
      <c r="D450" s="32"/>
      <c r="E450" s="32"/>
      <c r="F450" s="1">
        <f>Tableau1[Type]</f>
        <v>0</v>
      </c>
    </row>
    <row r="451" spans="2:6" x14ac:dyDescent="0.25">
      <c r="B451" s="1"/>
      <c r="C451" s="1"/>
      <c r="D451" s="32"/>
      <c r="E451" s="32"/>
      <c r="F451" s="1">
        <f>Tableau1[Type]</f>
        <v>0</v>
      </c>
    </row>
    <row r="452" spans="2:6" x14ac:dyDescent="0.25">
      <c r="B452" s="1"/>
      <c r="C452" s="1"/>
      <c r="D452" s="32"/>
      <c r="E452" s="32"/>
      <c r="F452" s="1">
        <f>Tableau1[Type]</f>
        <v>0</v>
      </c>
    </row>
    <row r="453" spans="2:6" x14ac:dyDescent="0.25">
      <c r="B453" s="1"/>
      <c r="C453" s="1"/>
      <c r="D453" s="32"/>
      <c r="E453" s="32"/>
      <c r="F453" s="1">
        <f>Tableau1[Type]</f>
        <v>0</v>
      </c>
    </row>
    <row r="454" spans="2:6" x14ac:dyDescent="0.25">
      <c r="B454" s="1"/>
      <c r="C454" s="1"/>
      <c r="D454" s="32"/>
      <c r="E454" s="32"/>
      <c r="F454" s="1">
        <f>Tableau1[Type]</f>
        <v>0</v>
      </c>
    </row>
    <row r="455" spans="2:6" x14ac:dyDescent="0.25">
      <c r="B455" s="1"/>
      <c r="C455" s="1"/>
      <c r="D455" s="32"/>
      <c r="E455" s="32"/>
      <c r="F455" s="1">
        <f>Tableau1[Type]</f>
        <v>0</v>
      </c>
    </row>
    <row r="456" spans="2:6" x14ac:dyDescent="0.25">
      <c r="B456" s="1"/>
      <c r="C456" s="1"/>
      <c r="D456" s="32"/>
      <c r="E456" s="32"/>
      <c r="F456" s="1">
        <f>Tableau1[Type]</f>
        <v>0</v>
      </c>
    </row>
    <row r="457" spans="2:6" x14ac:dyDescent="0.25">
      <c r="B457" s="1"/>
      <c r="C457" s="1"/>
      <c r="D457" s="32"/>
      <c r="E457" s="32"/>
      <c r="F457" s="1">
        <f>Tableau1[Type]</f>
        <v>0</v>
      </c>
    </row>
    <row r="458" spans="2:6" x14ac:dyDescent="0.25">
      <c r="B458" s="1"/>
      <c r="C458" s="1"/>
      <c r="D458" s="32"/>
      <c r="E458" s="32"/>
      <c r="F458" s="1">
        <f>Tableau1[Type]</f>
        <v>0</v>
      </c>
    </row>
    <row r="459" spans="2:6" x14ac:dyDescent="0.25">
      <c r="B459" s="1"/>
      <c r="C459" s="1"/>
      <c r="D459" s="32"/>
      <c r="E459" s="32"/>
      <c r="F459" s="1">
        <f>Tableau1[Type]</f>
        <v>0</v>
      </c>
    </row>
    <row r="460" spans="2:6" x14ac:dyDescent="0.25">
      <c r="B460" s="1"/>
      <c r="C460" s="1"/>
      <c r="D460" s="32"/>
      <c r="E460" s="32"/>
      <c r="F460" s="1">
        <f>Tableau1[Type]</f>
        <v>0</v>
      </c>
    </row>
    <row r="461" spans="2:6" x14ac:dyDescent="0.25">
      <c r="B461" s="1"/>
      <c r="C461" s="1"/>
      <c r="D461" s="32"/>
      <c r="E461" s="32"/>
      <c r="F461" s="1">
        <f>Tableau1[Type]</f>
        <v>0</v>
      </c>
    </row>
    <row r="462" spans="2:6" x14ac:dyDescent="0.25">
      <c r="B462" s="1"/>
      <c r="C462" s="1"/>
      <c r="D462" s="32"/>
      <c r="E462" s="32"/>
      <c r="F462" s="1">
        <f>Tableau1[Type]</f>
        <v>0</v>
      </c>
    </row>
    <row r="463" spans="2:6" x14ac:dyDescent="0.25">
      <c r="B463" s="1"/>
      <c r="C463" s="1"/>
      <c r="D463" s="32"/>
      <c r="E463" s="32"/>
      <c r="F463" s="1">
        <f>Tableau1[Type]</f>
        <v>0</v>
      </c>
    </row>
    <row r="464" spans="2:6" x14ac:dyDescent="0.25">
      <c r="B464" s="1"/>
      <c r="C464" s="1"/>
      <c r="D464" s="32"/>
      <c r="E464" s="32"/>
      <c r="F464" s="1">
        <f>Tableau1[Type]</f>
        <v>0</v>
      </c>
    </row>
    <row r="465" spans="2:6" x14ac:dyDescent="0.25">
      <c r="B465" s="1"/>
      <c r="C465" s="1"/>
      <c r="D465" s="32"/>
      <c r="E465" s="32"/>
      <c r="F465" s="1">
        <f>Tableau1[Type]</f>
        <v>0</v>
      </c>
    </row>
    <row r="466" spans="2:6" x14ac:dyDescent="0.25">
      <c r="B466" s="1"/>
      <c r="C466" s="1"/>
      <c r="D466" s="32"/>
      <c r="E466" s="32"/>
      <c r="F466" s="1">
        <f>Tableau1[Type]</f>
        <v>0</v>
      </c>
    </row>
    <row r="467" spans="2:6" x14ac:dyDescent="0.25">
      <c r="B467" s="1"/>
      <c r="C467" s="1"/>
      <c r="D467" s="32"/>
      <c r="E467" s="32"/>
      <c r="F467" s="1">
        <f>Tableau1[Type]</f>
        <v>0</v>
      </c>
    </row>
    <row r="468" spans="2:6" x14ac:dyDescent="0.25">
      <c r="B468" s="1"/>
      <c r="C468" s="1"/>
      <c r="D468" s="32"/>
      <c r="E468" s="32"/>
      <c r="F468" s="1">
        <f>Tableau1[Type]</f>
        <v>0</v>
      </c>
    </row>
    <row r="469" spans="2:6" x14ac:dyDescent="0.25">
      <c r="B469" s="1"/>
      <c r="C469" s="1"/>
      <c r="D469" s="32"/>
      <c r="E469" s="32"/>
      <c r="F469" s="1">
        <f>Tableau1[Type]</f>
        <v>0</v>
      </c>
    </row>
    <row r="470" spans="2:6" x14ac:dyDescent="0.25">
      <c r="B470" s="1"/>
      <c r="C470" s="1"/>
      <c r="D470" s="32"/>
      <c r="E470" s="32"/>
      <c r="F470" s="1">
        <f>Tableau1[Type]</f>
        <v>0</v>
      </c>
    </row>
    <row r="471" spans="2:6" x14ac:dyDescent="0.25">
      <c r="B471" s="1"/>
      <c r="C471" s="1"/>
      <c r="D471" s="32"/>
      <c r="E471" s="32"/>
      <c r="F471" s="1">
        <f>Tableau1[Type]</f>
        <v>0</v>
      </c>
    </row>
    <row r="472" spans="2:6" x14ac:dyDescent="0.25">
      <c r="B472" s="1"/>
      <c r="C472" s="1"/>
      <c r="D472" s="32"/>
      <c r="E472" s="32"/>
      <c r="F472" s="1">
        <f>Tableau1[Type]</f>
        <v>0</v>
      </c>
    </row>
    <row r="473" spans="2:6" x14ac:dyDescent="0.25">
      <c r="B473" s="1"/>
      <c r="C473" s="1"/>
      <c r="D473" s="32"/>
      <c r="E473" s="32"/>
      <c r="F473" s="1">
        <f>Tableau1[Type]</f>
        <v>0</v>
      </c>
    </row>
    <row r="474" spans="2:6" x14ac:dyDescent="0.25">
      <c r="B474" s="1"/>
      <c r="C474" s="1"/>
      <c r="D474" s="32"/>
      <c r="E474" s="32"/>
      <c r="F474" s="1">
        <f>Tableau1[Type]</f>
        <v>0</v>
      </c>
    </row>
    <row r="475" spans="2:6" x14ac:dyDescent="0.25">
      <c r="B475" s="1"/>
      <c r="C475" s="1"/>
      <c r="D475" s="32"/>
      <c r="E475" s="32"/>
      <c r="F475" s="1">
        <f>Tableau1[Type]</f>
        <v>0</v>
      </c>
    </row>
    <row r="476" spans="2:6" x14ac:dyDescent="0.25">
      <c r="B476" s="1"/>
      <c r="C476" s="1"/>
      <c r="D476" s="32"/>
      <c r="E476" s="32"/>
      <c r="F476" s="1">
        <f>Tableau1[Type]</f>
        <v>0</v>
      </c>
    </row>
    <row r="477" spans="2:6" x14ac:dyDescent="0.25">
      <c r="B477" s="1"/>
      <c r="C477" s="1"/>
      <c r="D477" s="32"/>
      <c r="E477" s="32"/>
      <c r="F477" s="1">
        <f>Tableau1[Type]</f>
        <v>0</v>
      </c>
    </row>
    <row r="478" spans="2:6" x14ac:dyDescent="0.25">
      <c r="B478" s="1"/>
      <c r="C478" s="1"/>
      <c r="D478" s="32"/>
      <c r="E478" s="32"/>
      <c r="F478" s="1">
        <f>Tableau1[Type]</f>
        <v>0</v>
      </c>
    </row>
    <row r="479" spans="2:6" x14ac:dyDescent="0.25">
      <c r="B479" s="1"/>
      <c r="C479" s="1"/>
      <c r="D479" s="32"/>
      <c r="E479" s="32"/>
      <c r="F479" s="1">
        <f>Tableau1[Type]</f>
        <v>0</v>
      </c>
    </row>
    <row r="480" spans="2:6" x14ac:dyDescent="0.25">
      <c r="B480" s="1"/>
      <c r="C480" s="1"/>
      <c r="D480" s="32"/>
      <c r="E480" s="32"/>
      <c r="F480" s="1">
        <f>Tableau1[Type]</f>
        <v>0</v>
      </c>
    </row>
    <row r="481" spans="2:6" x14ac:dyDescent="0.25">
      <c r="B481" s="1"/>
      <c r="C481" s="1"/>
      <c r="D481" s="32"/>
      <c r="E481" s="32"/>
      <c r="F481" s="1">
        <f>Tableau1[Type]</f>
        <v>0</v>
      </c>
    </row>
    <row r="482" spans="2:6" x14ac:dyDescent="0.25">
      <c r="B482" s="1"/>
      <c r="C482" s="1"/>
      <c r="D482" s="32"/>
      <c r="E482" s="32"/>
      <c r="F482" s="1">
        <f>Tableau1[Type]</f>
        <v>0</v>
      </c>
    </row>
    <row r="483" spans="2:6" x14ac:dyDescent="0.25">
      <c r="B483" s="1"/>
      <c r="C483" s="1"/>
      <c r="D483" s="32"/>
      <c r="E483" s="32"/>
      <c r="F483" s="1">
        <f>Tableau1[Type]</f>
        <v>0</v>
      </c>
    </row>
    <row r="484" spans="2:6" x14ac:dyDescent="0.25">
      <c r="B484" s="1"/>
      <c r="C484" s="1"/>
      <c r="D484" s="32"/>
      <c r="E484" s="32"/>
      <c r="F484" s="1">
        <f>Tableau1[Type]</f>
        <v>0</v>
      </c>
    </row>
    <row r="485" spans="2:6" x14ac:dyDescent="0.25">
      <c r="B485" s="1"/>
      <c r="C485" s="1"/>
      <c r="D485" s="32"/>
      <c r="E485" s="32"/>
      <c r="F485" s="1">
        <f>Tableau1[Type]</f>
        <v>0</v>
      </c>
    </row>
    <row r="486" spans="2:6" x14ac:dyDescent="0.25">
      <c r="B486" s="1"/>
      <c r="C486" s="1"/>
      <c r="D486" s="32"/>
      <c r="E486" s="32"/>
      <c r="F486" s="1">
        <f>Tableau1[Type]</f>
        <v>0</v>
      </c>
    </row>
    <row r="487" spans="2:6" x14ac:dyDescent="0.25">
      <c r="B487" s="1"/>
      <c r="C487" s="1"/>
      <c r="D487" s="32"/>
      <c r="E487" s="32"/>
      <c r="F487" s="1">
        <f>Tableau1[Type]</f>
        <v>0</v>
      </c>
    </row>
    <row r="488" spans="2:6" x14ac:dyDescent="0.25">
      <c r="B488" s="1"/>
      <c r="C488" s="1"/>
      <c r="D488" s="32"/>
      <c r="E488" s="32"/>
      <c r="F488" s="1">
        <f>Tableau1[Type]</f>
        <v>0</v>
      </c>
    </row>
    <row r="489" spans="2:6" x14ac:dyDescent="0.25">
      <c r="B489" s="1"/>
      <c r="C489" s="1"/>
      <c r="D489" s="32"/>
      <c r="E489" s="32"/>
      <c r="F489" s="1">
        <f>Tableau1[Type]</f>
        <v>0</v>
      </c>
    </row>
    <row r="490" spans="2:6" x14ac:dyDescent="0.25">
      <c r="B490" s="1"/>
      <c r="C490" s="1"/>
      <c r="D490" s="32"/>
      <c r="E490" s="32"/>
      <c r="F490" s="1">
        <f>Tableau1[Type]</f>
        <v>0</v>
      </c>
    </row>
    <row r="491" spans="2:6" x14ac:dyDescent="0.25">
      <c r="B491" s="1"/>
      <c r="C491" s="1"/>
      <c r="D491" s="32"/>
      <c r="E491" s="32"/>
      <c r="F491" s="1">
        <f>Tableau1[Type]</f>
        <v>0</v>
      </c>
    </row>
    <row r="492" spans="2:6" x14ac:dyDescent="0.25">
      <c r="B492" s="1"/>
      <c r="C492" s="1"/>
      <c r="D492" s="32"/>
      <c r="E492" s="32"/>
      <c r="F492" s="1">
        <f>Tableau1[Type]</f>
        <v>0</v>
      </c>
    </row>
    <row r="493" spans="2:6" x14ac:dyDescent="0.25">
      <c r="B493" s="1"/>
      <c r="C493" s="1"/>
      <c r="D493" s="32"/>
      <c r="E493" s="32"/>
      <c r="F493" s="1">
        <f>Tableau1[Type]</f>
        <v>0</v>
      </c>
    </row>
    <row r="494" spans="2:6" x14ac:dyDescent="0.25">
      <c r="B494" s="1"/>
      <c r="C494" s="1"/>
      <c r="D494" s="32"/>
      <c r="E494" s="32"/>
      <c r="F494" s="1">
        <f>Tableau1[Type]</f>
        <v>0</v>
      </c>
    </row>
    <row r="495" spans="2:6" x14ac:dyDescent="0.25">
      <c r="B495" s="1"/>
      <c r="C495" s="1"/>
      <c r="D495" s="32"/>
      <c r="E495" s="32"/>
      <c r="F495" s="1">
        <f>Tableau1[Type]</f>
        <v>0</v>
      </c>
    </row>
    <row r="496" spans="2:6" x14ac:dyDescent="0.25">
      <c r="B496" s="1"/>
      <c r="C496" s="1"/>
      <c r="D496" s="32"/>
      <c r="E496" s="32"/>
      <c r="F496" s="1">
        <f>Tableau1[Type]</f>
        <v>0</v>
      </c>
    </row>
    <row r="497" spans="2:6" x14ac:dyDescent="0.25">
      <c r="B497" s="1"/>
      <c r="C497" s="1"/>
      <c r="D497" s="32"/>
      <c r="E497" s="32"/>
      <c r="F497" s="1">
        <f>Tableau1[Type]</f>
        <v>0</v>
      </c>
    </row>
    <row r="498" spans="2:6" x14ac:dyDescent="0.25">
      <c r="B498" s="1"/>
      <c r="C498" s="1"/>
      <c r="D498" s="32"/>
      <c r="E498" s="32"/>
      <c r="F498" s="1">
        <f>Tableau1[Type]</f>
        <v>0</v>
      </c>
    </row>
    <row r="499" spans="2:6" x14ac:dyDescent="0.25">
      <c r="B499" s="1"/>
      <c r="C499" s="1"/>
      <c r="D499" s="32"/>
      <c r="E499" s="32"/>
      <c r="F499" s="1">
        <f>Tableau1[Type]</f>
        <v>0</v>
      </c>
    </row>
    <row r="500" spans="2:6" x14ac:dyDescent="0.25">
      <c r="B500" s="1"/>
      <c r="C500" s="1"/>
      <c r="D500" s="32"/>
      <c r="E500" s="32"/>
      <c r="F500" s="1">
        <f>Tableau1[Type]</f>
        <v>0</v>
      </c>
    </row>
    <row r="501" spans="2:6" x14ac:dyDescent="0.25">
      <c r="B501" s="1"/>
      <c r="C501" s="1"/>
      <c r="D501" s="32"/>
      <c r="E501" s="32"/>
      <c r="F501" s="1">
        <f>Tableau1[Type]</f>
        <v>0</v>
      </c>
    </row>
    <row r="502" spans="2:6" x14ac:dyDescent="0.25">
      <c r="B502" s="1"/>
      <c r="C502" s="1"/>
      <c r="D502" s="32"/>
      <c r="E502" s="32"/>
      <c r="F502" s="1">
        <f>Tableau1[Type]</f>
        <v>0</v>
      </c>
    </row>
    <row r="503" spans="2:6" x14ac:dyDescent="0.25">
      <c r="B503" s="1"/>
      <c r="C503" s="1"/>
      <c r="D503" s="32"/>
      <c r="E503" s="32"/>
      <c r="F503" s="1">
        <f>Tableau1[Type]</f>
        <v>0</v>
      </c>
    </row>
    <row r="504" spans="2:6" x14ac:dyDescent="0.25">
      <c r="B504" s="1"/>
      <c r="C504" s="1"/>
      <c r="D504" s="32"/>
      <c r="E504" s="32"/>
      <c r="F504" s="1">
        <f>Tableau1[Type]</f>
        <v>0</v>
      </c>
    </row>
    <row r="505" spans="2:6" x14ac:dyDescent="0.25">
      <c r="B505" s="1"/>
      <c r="C505" s="1"/>
      <c r="D505" s="32"/>
      <c r="E505" s="32"/>
      <c r="F505" s="1">
        <f>Tableau1[Type]</f>
        <v>0</v>
      </c>
    </row>
    <row r="506" spans="2:6" x14ac:dyDescent="0.25">
      <c r="B506" s="1"/>
      <c r="C506" s="1"/>
      <c r="D506" s="32"/>
      <c r="E506" s="32"/>
      <c r="F506" s="1">
        <f>Tableau1[Type]</f>
        <v>0</v>
      </c>
    </row>
    <row r="507" spans="2:6" x14ac:dyDescent="0.25">
      <c r="B507" s="1"/>
      <c r="C507" s="1"/>
      <c r="D507" s="32"/>
      <c r="E507" s="32"/>
      <c r="F507" s="1">
        <f>Tableau1[Type]</f>
        <v>0</v>
      </c>
    </row>
    <row r="508" spans="2:6" x14ac:dyDescent="0.25">
      <c r="B508" s="1"/>
      <c r="C508" s="1"/>
      <c r="D508" s="32"/>
      <c r="E508" s="32"/>
      <c r="F508" s="1">
        <f>Tableau1[Type]</f>
        <v>0</v>
      </c>
    </row>
    <row r="509" spans="2:6" x14ac:dyDescent="0.25">
      <c r="B509" s="1"/>
      <c r="C509" s="1"/>
      <c r="D509" s="32"/>
      <c r="E509" s="32"/>
      <c r="F509" s="1">
        <f>Tableau1[Type]</f>
        <v>0</v>
      </c>
    </row>
    <row r="510" spans="2:6" x14ac:dyDescent="0.25">
      <c r="B510" s="1"/>
      <c r="C510" s="1"/>
      <c r="D510" s="32"/>
      <c r="E510" s="32"/>
      <c r="F510" s="1">
        <f>Tableau1[Type]</f>
        <v>0</v>
      </c>
    </row>
    <row r="511" spans="2:6" x14ac:dyDescent="0.25">
      <c r="B511" s="1"/>
      <c r="C511" s="1"/>
      <c r="D511" s="32"/>
      <c r="E511" s="32"/>
      <c r="F511" s="1">
        <f>Tableau1[Type]</f>
        <v>0</v>
      </c>
    </row>
    <row r="512" spans="2:6" x14ac:dyDescent="0.25">
      <c r="B512" s="1"/>
      <c r="C512" s="1"/>
      <c r="D512" s="32"/>
      <c r="E512" s="32"/>
      <c r="F512" s="1">
        <f>Tableau1[Type]</f>
        <v>0</v>
      </c>
    </row>
    <row r="513" spans="2:6" x14ac:dyDescent="0.25">
      <c r="B513" s="1"/>
      <c r="C513" s="1"/>
      <c r="D513" s="32"/>
      <c r="E513" s="32"/>
      <c r="F513" s="1">
        <f>Tableau1[Type]</f>
        <v>0</v>
      </c>
    </row>
    <row r="514" spans="2:6" x14ac:dyDescent="0.25">
      <c r="B514" s="1"/>
      <c r="C514" s="1"/>
      <c r="D514" s="32"/>
      <c r="E514" s="32"/>
      <c r="F514" s="1">
        <f>Tableau1[Type]</f>
        <v>0</v>
      </c>
    </row>
    <row r="515" spans="2:6" x14ac:dyDescent="0.25">
      <c r="B515" s="1"/>
      <c r="C515" s="1"/>
      <c r="D515" s="32"/>
      <c r="E515" s="32"/>
      <c r="F515" s="1">
        <f>Tableau1[Type]</f>
        <v>0</v>
      </c>
    </row>
    <row r="516" spans="2:6" x14ac:dyDescent="0.25">
      <c r="B516" s="1"/>
      <c r="C516" s="1"/>
      <c r="D516" s="32"/>
      <c r="E516" s="32"/>
      <c r="F516" s="1">
        <f>Tableau1[Type]</f>
        <v>0</v>
      </c>
    </row>
    <row r="517" spans="2:6" x14ac:dyDescent="0.25">
      <c r="B517" s="1"/>
      <c r="C517" s="1"/>
      <c r="D517" s="32"/>
      <c r="E517" s="32"/>
      <c r="F517" s="1">
        <f>Tableau1[Type]</f>
        <v>0</v>
      </c>
    </row>
    <row r="518" spans="2:6" x14ac:dyDescent="0.25">
      <c r="B518" s="1"/>
      <c r="C518" s="1"/>
      <c r="D518" s="32"/>
      <c r="E518" s="32"/>
      <c r="F518" s="1">
        <f>Tableau1[Type]</f>
        <v>0</v>
      </c>
    </row>
    <row r="519" spans="2:6" x14ac:dyDescent="0.25">
      <c r="B519" s="1"/>
      <c r="C519" s="1"/>
      <c r="D519" s="32"/>
      <c r="E519" s="32"/>
      <c r="F519" s="1">
        <f>Tableau1[Type]</f>
        <v>0</v>
      </c>
    </row>
    <row r="520" spans="2:6" x14ac:dyDescent="0.25">
      <c r="B520" s="1"/>
      <c r="C520" s="1"/>
      <c r="D520" s="32"/>
      <c r="E520" s="32"/>
      <c r="F520" s="1">
        <f>Tableau1[Type]</f>
        <v>0</v>
      </c>
    </row>
    <row r="521" spans="2:6" x14ac:dyDescent="0.25">
      <c r="B521" s="1"/>
      <c r="C521" s="1"/>
      <c r="D521" s="32"/>
      <c r="E521" s="32"/>
      <c r="F521" s="1">
        <f>Tableau1[Type]</f>
        <v>0</v>
      </c>
    </row>
    <row r="522" spans="2:6" x14ac:dyDescent="0.25">
      <c r="B522" s="1"/>
      <c r="C522" s="1"/>
      <c r="D522" s="32"/>
      <c r="E522" s="32"/>
      <c r="F522" s="1">
        <f>Tableau1[Type]</f>
        <v>0</v>
      </c>
    </row>
    <row r="523" spans="2:6" x14ac:dyDescent="0.25">
      <c r="B523" s="1"/>
      <c r="C523" s="1"/>
      <c r="D523" s="32"/>
      <c r="E523" s="32"/>
      <c r="F523" s="1">
        <f>Tableau1[Type]</f>
        <v>0</v>
      </c>
    </row>
    <row r="524" spans="2:6" x14ac:dyDescent="0.25">
      <c r="B524" s="1"/>
      <c r="C524" s="1"/>
      <c r="D524" s="32"/>
      <c r="E524" s="32"/>
      <c r="F524" s="1">
        <f>Tableau1[Type]</f>
        <v>0</v>
      </c>
    </row>
    <row r="525" spans="2:6" x14ac:dyDescent="0.25">
      <c r="B525" s="1"/>
      <c r="C525" s="1"/>
      <c r="D525" s="32"/>
      <c r="E525" s="32"/>
      <c r="F525" s="1">
        <f>Tableau1[Type]</f>
        <v>0</v>
      </c>
    </row>
    <row r="526" spans="2:6" x14ac:dyDescent="0.25">
      <c r="B526" s="1"/>
      <c r="C526" s="1"/>
      <c r="D526" s="32"/>
      <c r="E526" s="32"/>
      <c r="F526" s="1">
        <f>Tableau1[Type]</f>
        <v>0</v>
      </c>
    </row>
    <row r="527" spans="2:6" x14ac:dyDescent="0.25">
      <c r="B527" s="1"/>
      <c r="C527" s="1"/>
      <c r="D527" s="32"/>
      <c r="E527" s="32"/>
      <c r="F527" s="1">
        <f>Tableau1[Type]</f>
        <v>0</v>
      </c>
    </row>
    <row r="528" spans="2:6" x14ac:dyDescent="0.25">
      <c r="B528" s="1"/>
      <c r="C528" s="1"/>
      <c r="D528" s="32"/>
      <c r="E528" s="32"/>
      <c r="F528" s="1">
        <f>Tableau1[Type]</f>
        <v>0</v>
      </c>
    </row>
    <row r="529" spans="2:6" x14ac:dyDescent="0.25">
      <c r="B529" s="1"/>
      <c r="C529" s="1"/>
      <c r="D529" s="32"/>
      <c r="E529" s="32"/>
      <c r="F529" s="1">
        <f>Tableau1[Type]</f>
        <v>0</v>
      </c>
    </row>
    <row r="530" spans="2:6" x14ac:dyDescent="0.25">
      <c r="B530" s="1"/>
      <c r="C530" s="1"/>
      <c r="D530" s="32"/>
      <c r="E530" s="32"/>
      <c r="F530" s="1">
        <f>Tableau1[Type]</f>
        <v>0</v>
      </c>
    </row>
    <row r="531" spans="2:6" x14ac:dyDescent="0.25">
      <c r="B531" s="1"/>
      <c r="C531" s="1"/>
      <c r="D531" s="32"/>
      <c r="E531" s="32"/>
      <c r="F531" s="1">
        <f>Tableau1[Type]</f>
        <v>0</v>
      </c>
    </row>
    <row r="532" spans="2:6" x14ac:dyDescent="0.25">
      <c r="B532" s="1"/>
      <c r="C532" s="1"/>
      <c r="D532" s="32"/>
      <c r="E532" s="32"/>
      <c r="F532" s="1">
        <f>Tableau1[Type]</f>
        <v>0</v>
      </c>
    </row>
    <row r="533" spans="2:6" x14ac:dyDescent="0.25">
      <c r="B533" s="1"/>
      <c r="C533" s="1"/>
      <c r="D533" s="32"/>
      <c r="E533" s="32"/>
      <c r="F533" s="1">
        <f>Tableau1[Type]</f>
        <v>0</v>
      </c>
    </row>
    <row r="534" spans="2:6" x14ac:dyDescent="0.25">
      <c r="B534" s="1"/>
      <c r="C534" s="1"/>
      <c r="D534" s="32"/>
      <c r="E534" s="32"/>
      <c r="F534" s="1">
        <f>Tableau1[Type]</f>
        <v>0</v>
      </c>
    </row>
    <row r="535" spans="2:6" x14ac:dyDescent="0.25">
      <c r="B535" s="1"/>
      <c r="C535" s="1"/>
      <c r="D535" s="32"/>
      <c r="E535" s="32"/>
      <c r="F535" s="1">
        <f>Tableau1[Type]</f>
        <v>0</v>
      </c>
    </row>
    <row r="536" spans="2:6" x14ac:dyDescent="0.25">
      <c r="B536" s="1"/>
      <c r="C536" s="1"/>
      <c r="D536" s="32"/>
      <c r="E536" s="32"/>
      <c r="F536" s="1">
        <f>Tableau1[Type]</f>
        <v>0</v>
      </c>
    </row>
    <row r="537" spans="2:6" x14ac:dyDescent="0.25">
      <c r="B537" s="1"/>
      <c r="C537" s="1"/>
      <c r="D537" s="32"/>
      <c r="E537" s="32"/>
      <c r="F537" s="1">
        <f>Tableau1[Type]</f>
        <v>0</v>
      </c>
    </row>
    <row r="538" spans="2:6" x14ac:dyDescent="0.25">
      <c r="B538" s="1"/>
      <c r="C538" s="1"/>
      <c r="D538" s="32"/>
      <c r="E538" s="32"/>
      <c r="F538" s="1">
        <f>Tableau1[Type]</f>
        <v>0</v>
      </c>
    </row>
    <row r="539" spans="2:6" x14ac:dyDescent="0.25">
      <c r="B539" s="1"/>
      <c r="C539" s="1"/>
      <c r="D539" s="32"/>
      <c r="E539" s="32"/>
      <c r="F539" s="1">
        <f>Tableau1[Type]</f>
        <v>0</v>
      </c>
    </row>
    <row r="540" spans="2:6" x14ac:dyDescent="0.25">
      <c r="B540" s="1"/>
      <c r="C540" s="1"/>
      <c r="D540" s="32"/>
      <c r="E540" s="32"/>
      <c r="F540" s="1">
        <f>Tableau1[Type]</f>
        <v>0</v>
      </c>
    </row>
    <row r="541" spans="2:6" x14ac:dyDescent="0.25">
      <c r="B541" s="1"/>
      <c r="C541" s="1"/>
      <c r="D541" s="32"/>
      <c r="E541" s="32"/>
      <c r="F541" s="1">
        <f>Tableau1[Type]</f>
        <v>0</v>
      </c>
    </row>
    <row r="542" spans="2:6" x14ac:dyDescent="0.25">
      <c r="B542" s="1"/>
      <c r="C542" s="1"/>
      <c r="D542" s="32"/>
      <c r="E542" s="32"/>
      <c r="F542" s="1">
        <f>Tableau1[Type]</f>
        <v>0</v>
      </c>
    </row>
    <row r="543" spans="2:6" x14ac:dyDescent="0.25">
      <c r="B543" s="1"/>
      <c r="C543" s="1"/>
      <c r="D543" s="32"/>
      <c r="E543" s="32"/>
      <c r="F543" s="1">
        <f>Tableau1[Type]</f>
        <v>0</v>
      </c>
    </row>
    <row r="544" spans="2:6" x14ac:dyDescent="0.25">
      <c r="B544" s="1"/>
      <c r="C544" s="1"/>
      <c r="D544" s="32"/>
      <c r="E544" s="32"/>
      <c r="F544" s="1">
        <f>Tableau1[Type]</f>
        <v>0</v>
      </c>
    </row>
    <row r="545" spans="2:6" x14ac:dyDescent="0.25">
      <c r="B545" s="1"/>
      <c r="C545" s="1"/>
      <c r="D545" s="32"/>
      <c r="E545" s="32"/>
      <c r="F545" s="1">
        <f>Tableau1[Type]</f>
        <v>0</v>
      </c>
    </row>
    <row r="546" spans="2:6" x14ac:dyDescent="0.25">
      <c r="B546" s="1"/>
      <c r="C546" s="1"/>
      <c r="D546" s="32"/>
      <c r="E546" s="32"/>
      <c r="F546" s="1">
        <f>Tableau1[Type]</f>
        <v>0</v>
      </c>
    </row>
    <row r="547" spans="2:6" x14ac:dyDescent="0.25">
      <c r="B547" s="1"/>
      <c r="C547" s="1"/>
      <c r="D547" s="32"/>
      <c r="E547" s="32"/>
      <c r="F547" s="1">
        <f>Tableau1[Type]</f>
        <v>0</v>
      </c>
    </row>
    <row r="548" spans="2:6" x14ac:dyDescent="0.25">
      <c r="B548" s="1"/>
      <c r="C548" s="1"/>
      <c r="D548" s="32"/>
      <c r="E548" s="32"/>
      <c r="F548" s="1">
        <f>Tableau1[Type]</f>
        <v>0</v>
      </c>
    </row>
    <row r="549" spans="2:6" x14ac:dyDescent="0.25">
      <c r="B549" s="1"/>
      <c r="C549" s="1"/>
      <c r="D549" s="32"/>
      <c r="E549" s="32"/>
      <c r="F549" s="1">
        <f>Tableau1[Type]</f>
        <v>0</v>
      </c>
    </row>
    <row r="550" spans="2:6" x14ac:dyDescent="0.25">
      <c r="B550" s="1"/>
      <c r="C550" s="1"/>
      <c r="D550" s="32"/>
      <c r="E550" s="32"/>
      <c r="F550" s="1">
        <f>Tableau1[Type]</f>
        <v>0</v>
      </c>
    </row>
    <row r="551" spans="2:6" x14ac:dyDescent="0.25">
      <c r="B551" s="1"/>
      <c r="C551" s="1"/>
      <c r="D551" s="32"/>
      <c r="E551" s="32"/>
      <c r="F551" s="1">
        <f>Tableau1[Type]</f>
        <v>0</v>
      </c>
    </row>
    <row r="552" spans="2:6" x14ac:dyDescent="0.25">
      <c r="B552" s="1"/>
      <c r="C552" s="1"/>
      <c r="D552" s="32"/>
      <c r="E552" s="32"/>
      <c r="F552" s="1">
        <f>Tableau1[Type]</f>
        <v>0</v>
      </c>
    </row>
    <row r="553" spans="2:6" x14ac:dyDescent="0.25">
      <c r="B553" s="1"/>
      <c r="C553" s="1"/>
      <c r="D553" s="32"/>
      <c r="E553" s="32"/>
      <c r="F553" s="1">
        <f>Tableau1[Type]</f>
        <v>0</v>
      </c>
    </row>
    <row r="554" spans="2:6" x14ac:dyDescent="0.25">
      <c r="B554" s="1"/>
      <c r="C554" s="1"/>
      <c r="D554" s="32"/>
      <c r="E554" s="32"/>
      <c r="F554" s="1">
        <f>Tableau1[Type]</f>
        <v>0</v>
      </c>
    </row>
    <row r="555" spans="2:6" x14ac:dyDescent="0.25">
      <c r="B555" s="1"/>
      <c r="C555" s="1"/>
      <c r="D555" s="32"/>
      <c r="E555" s="32"/>
      <c r="F555" s="1">
        <f>Tableau1[Type]</f>
        <v>0</v>
      </c>
    </row>
    <row r="556" spans="2:6" x14ac:dyDescent="0.25">
      <c r="B556" s="1"/>
      <c r="C556" s="1"/>
      <c r="D556" s="32"/>
      <c r="E556" s="32"/>
      <c r="F556" s="1">
        <f>Tableau1[Type]</f>
        <v>0</v>
      </c>
    </row>
    <row r="557" spans="2:6" x14ac:dyDescent="0.25">
      <c r="B557" s="1"/>
      <c r="C557" s="1"/>
      <c r="D557" s="32"/>
      <c r="E557" s="32"/>
      <c r="F557" s="1">
        <f>Tableau1[Type]</f>
        <v>0</v>
      </c>
    </row>
    <row r="558" spans="2:6" x14ac:dyDescent="0.25">
      <c r="B558" s="1"/>
      <c r="C558" s="1"/>
      <c r="D558" s="32"/>
      <c r="E558" s="32"/>
      <c r="F558" s="1">
        <f>Tableau1[Type]</f>
        <v>0</v>
      </c>
    </row>
    <row r="559" spans="2:6" x14ac:dyDescent="0.25">
      <c r="B559" s="1"/>
      <c r="C559" s="1"/>
      <c r="D559" s="32"/>
      <c r="E559" s="32"/>
      <c r="F559" s="1">
        <f>Tableau1[Type]</f>
        <v>0</v>
      </c>
    </row>
    <row r="560" spans="2:6" x14ac:dyDescent="0.25">
      <c r="B560" s="1"/>
      <c r="C560" s="1"/>
      <c r="D560" s="32"/>
      <c r="E560" s="32"/>
      <c r="F560" s="1">
        <f>Tableau1[Type]</f>
        <v>0</v>
      </c>
    </row>
    <row r="561" spans="2:6" x14ac:dyDescent="0.25">
      <c r="B561" s="1"/>
      <c r="C561" s="1"/>
      <c r="D561" s="32"/>
      <c r="E561" s="32"/>
      <c r="F561" s="1">
        <f>Tableau1[Type]</f>
        <v>0</v>
      </c>
    </row>
    <row r="562" spans="2:6" x14ac:dyDescent="0.25">
      <c r="B562" s="1"/>
      <c r="C562" s="1"/>
      <c r="D562" s="32"/>
      <c r="E562" s="32"/>
      <c r="F562" s="1">
        <f>Tableau1[Type]</f>
        <v>0</v>
      </c>
    </row>
    <row r="563" spans="2:6" x14ac:dyDescent="0.25">
      <c r="B563" s="1"/>
      <c r="C563" s="1"/>
      <c r="D563" s="32"/>
      <c r="E563" s="32"/>
      <c r="F563" s="1">
        <f>Tableau1[Type]</f>
        <v>0</v>
      </c>
    </row>
    <row r="564" spans="2:6" x14ac:dyDescent="0.25">
      <c r="B564" s="1"/>
      <c r="C564" s="1"/>
      <c r="D564" s="32"/>
      <c r="E564" s="32"/>
      <c r="F564" s="1">
        <f>Tableau1[Type]</f>
        <v>0</v>
      </c>
    </row>
    <row r="565" spans="2:6" x14ac:dyDescent="0.25">
      <c r="B565" s="1"/>
      <c r="C565" s="1"/>
      <c r="D565" s="32"/>
      <c r="E565" s="32"/>
      <c r="F565" s="1">
        <f>Tableau1[Type]</f>
        <v>0</v>
      </c>
    </row>
    <row r="566" spans="2:6" x14ac:dyDescent="0.25">
      <c r="B566" s="1"/>
      <c r="C566" s="1"/>
      <c r="D566" s="32"/>
      <c r="E566" s="32"/>
      <c r="F566" s="1">
        <f>Tableau1[Type]</f>
        <v>0</v>
      </c>
    </row>
    <row r="567" spans="2:6" x14ac:dyDescent="0.25">
      <c r="B567" s="1"/>
      <c r="C567" s="1"/>
      <c r="D567" s="32"/>
      <c r="E567" s="32"/>
      <c r="F567" s="1">
        <f>Tableau1[Type]</f>
        <v>0</v>
      </c>
    </row>
    <row r="568" spans="2:6" x14ac:dyDescent="0.25">
      <c r="B568" s="1"/>
      <c r="C568" s="1"/>
      <c r="D568" s="32"/>
      <c r="E568" s="32"/>
      <c r="F568" s="1">
        <f>Tableau1[Type]</f>
        <v>0</v>
      </c>
    </row>
    <row r="569" spans="2:6" x14ac:dyDescent="0.25">
      <c r="B569" s="1"/>
      <c r="C569" s="1"/>
      <c r="D569" s="32"/>
      <c r="E569" s="32"/>
      <c r="F569" s="1">
        <f>Tableau1[Type]</f>
        <v>0</v>
      </c>
    </row>
    <row r="570" spans="2:6" x14ac:dyDescent="0.25">
      <c r="B570" s="1"/>
      <c r="C570" s="1"/>
      <c r="D570" s="32"/>
      <c r="E570" s="32"/>
      <c r="F570" s="1">
        <f>Tableau1[Type]</f>
        <v>0</v>
      </c>
    </row>
    <row r="571" spans="2:6" x14ac:dyDescent="0.25">
      <c r="B571" s="1"/>
      <c r="C571" s="1"/>
      <c r="D571" s="32"/>
      <c r="E571" s="32"/>
      <c r="F571" s="1">
        <f>Tableau1[Type]</f>
        <v>0</v>
      </c>
    </row>
    <row r="572" spans="2:6" x14ac:dyDescent="0.25">
      <c r="B572" s="1"/>
      <c r="C572" s="1"/>
      <c r="D572" s="32"/>
      <c r="E572" s="32"/>
      <c r="F572" s="1">
        <f>Tableau1[Type]</f>
        <v>0</v>
      </c>
    </row>
    <row r="573" spans="2:6" x14ac:dyDescent="0.25">
      <c r="B573" s="1"/>
      <c r="C573" s="1"/>
      <c r="D573" s="32"/>
      <c r="E573" s="32"/>
      <c r="F573" s="1">
        <f>Tableau1[Type]</f>
        <v>0</v>
      </c>
    </row>
    <row r="574" spans="2:6" x14ac:dyDescent="0.25">
      <c r="B574" s="1"/>
      <c r="C574" s="1"/>
      <c r="D574" s="32"/>
      <c r="E574" s="32"/>
      <c r="F574" s="1">
        <f>Tableau1[Type]</f>
        <v>0</v>
      </c>
    </row>
    <row r="575" spans="2:6" x14ac:dyDescent="0.25">
      <c r="B575" s="1"/>
      <c r="C575" s="1"/>
      <c r="D575" s="32"/>
      <c r="E575" s="32"/>
      <c r="F575" s="1">
        <f>Tableau1[Type]</f>
        <v>0</v>
      </c>
    </row>
    <row r="576" spans="2:6" x14ac:dyDescent="0.25">
      <c r="B576" s="1"/>
      <c r="C576" s="1"/>
      <c r="D576" s="32"/>
      <c r="E576" s="32"/>
      <c r="F576" s="1">
        <f>Tableau1[Type]</f>
        <v>0</v>
      </c>
    </row>
    <row r="577" spans="2:6" x14ac:dyDescent="0.25">
      <c r="B577" s="1"/>
      <c r="C577" s="1"/>
      <c r="D577" s="32"/>
      <c r="E577" s="32"/>
      <c r="F577" s="1">
        <f>Tableau1[Type]</f>
        <v>0</v>
      </c>
    </row>
    <row r="578" spans="2:6" x14ac:dyDescent="0.25">
      <c r="B578" s="1"/>
      <c r="C578" s="1"/>
      <c r="D578" s="32"/>
      <c r="E578" s="32"/>
      <c r="F578" s="1">
        <f>Tableau1[Type]</f>
        <v>0</v>
      </c>
    </row>
    <row r="579" spans="2:6" x14ac:dyDescent="0.25">
      <c r="B579" s="1"/>
      <c r="C579" s="1"/>
      <c r="D579" s="32"/>
      <c r="E579" s="32"/>
      <c r="F579" s="1">
        <f>Tableau1[Type]</f>
        <v>0</v>
      </c>
    </row>
    <row r="580" spans="2:6" x14ac:dyDescent="0.25">
      <c r="B580" s="1"/>
      <c r="C580" s="1"/>
      <c r="D580" s="32"/>
      <c r="E580" s="32"/>
      <c r="F580" s="1">
        <f>Tableau1[Type]</f>
        <v>0</v>
      </c>
    </row>
    <row r="581" spans="2:6" x14ac:dyDescent="0.25">
      <c r="B581" s="1"/>
      <c r="C581" s="1"/>
      <c r="D581" s="32"/>
      <c r="E581" s="32"/>
      <c r="F581" s="1">
        <f>Tableau1[Type]</f>
        <v>0</v>
      </c>
    </row>
    <row r="582" spans="2:6" x14ac:dyDescent="0.25">
      <c r="B582" s="1"/>
      <c r="C582" s="1"/>
      <c r="D582" s="32"/>
      <c r="E582" s="32"/>
      <c r="F582" s="1">
        <f>Tableau1[Type]</f>
        <v>0</v>
      </c>
    </row>
    <row r="583" spans="2:6" x14ac:dyDescent="0.25">
      <c r="B583" s="1"/>
      <c r="C583" s="1"/>
      <c r="D583" s="32"/>
      <c r="E583" s="32"/>
      <c r="F583" s="1">
        <f>Tableau1[Type]</f>
        <v>0</v>
      </c>
    </row>
    <row r="584" spans="2:6" x14ac:dyDescent="0.25">
      <c r="B584" s="1"/>
      <c r="C584" s="1"/>
      <c r="D584" s="32"/>
      <c r="E584" s="32"/>
      <c r="F584" s="1">
        <f>Tableau1[Type]</f>
        <v>0</v>
      </c>
    </row>
    <row r="585" spans="2:6" x14ac:dyDescent="0.25">
      <c r="B585" s="1"/>
      <c r="C585" s="1"/>
      <c r="D585" s="32"/>
      <c r="E585" s="32"/>
      <c r="F585" s="1">
        <f>Tableau1[Type]</f>
        <v>0</v>
      </c>
    </row>
    <row r="586" spans="2:6" x14ac:dyDescent="0.25">
      <c r="B586" s="1"/>
      <c r="C586" s="1"/>
      <c r="D586" s="32"/>
      <c r="E586" s="32"/>
      <c r="F586" s="1">
        <f>Tableau1[Type]</f>
        <v>0</v>
      </c>
    </row>
    <row r="587" spans="2:6" x14ac:dyDescent="0.25">
      <c r="B587" s="1"/>
      <c r="C587" s="1"/>
      <c r="D587" s="32"/>
      <c r="E587" s="32"/>
      <c r="F587" s="1">
        <f>Tableau1[Type]</f>
        <v>0</v>
      </c>
    </row>
    <row r="588" spans="2:6" x14ac:dyDescent="0.25">
      <c r="B588" s="1"/>
      <c r="C588" s="1"/>
      <c r="D588" s="32"/>
      <c r="E588" s="32"/>
      <c r="F588" s="1">
        <f>Tableau1[Type]</f>
        <v>0</v>
      </c>
    </row>
    <row r="589" spans="2:6" x14ac:dyDescent="0.25">
      <c r="B589" s="1"/>
      <c r="C589" s="1"/>
      <c r="D589" s="32"/>
      <c r="E589" s="32"/>
      <c r="F589" s="1">
        <f>Tableau1[Type]</f>
        <v>0</v>
      </c>
    </row>
    <row r="590" spans="2:6" x14ac:dyDescent="0.25">
      <c r="B590" s="1"/>
      <c r="C590" s="1"/>
      <c r="D590" s="32"/>
      <c r="E590" s="32"/>
      <c r="F590" s="1">
        <f>Tableau1[Type]</f>
        <v>0</v>
      </c>
    </row>
    <row r="591" spans="2:6" x14ac:dyDescent="0.25">
      <c r="B591" s="1"/>
      <c r="C591" s="1"/>
      <c r="D591" s="32"/>
      <c r="E591" s="32"/>
      <c r="F591" s="1">
        <f>Tableau1[Type]</f>
        <v>0</v>
      </c>
    </row>
    <row r="592" spans="2:6" x14ac:dyDescent="0.25">
      <c r="B592" s="1"/>
      <c r="C592" s="1"/>
      <c r="D592" s="32"/>
      <c r="E592" s="32"/>
      <c r="F592" s="1">
        <f>Tableau1[Type]</f>
        <v>0</v>
      </c>
    </row>
    <row r="593" spans="2:6" x14ac:dyDescent="0.25">
      <c r="B593" s="1"/>
      <c r="C593" s="1"/>
      <c r="D593" s="32"/>
      <c r="E593" s="32"/>
      <c r="F593" s="1">
        <f>Tableau1[Type]</f>
        <v>0</v>
      </c>
    </row>
    <row r="594" spans="2:6" x14ac:dyDescent="0.25">
      <c r="B594" s="1"/>
      <c r="C594" s="1"/>
      <c r="D594" s="32"/>
      <c r="E594" s="32"/>
      <c r="F594" s="1">
        <f>Tableau1[Type]</f>
        <v>0</v>
      </c>
    </row>
    <row r="595" spans="2:6" x14ac:dyDescent="0.25">
      <c r="B595" s="1"/>
      <c r="C595" s="1"/>
      <c r="D595" s="32"/>
      <c r="E595" s="32"/>
      <c r="F595" s="1">
        <f>Tableau1[Type]</f>
        <v>0</v>
      </c>
    </row>
    <row r="596" spans="2:6" x14ac:dyDescent="0.25">
      <c r="B596" s="1"/>
      <c r="C596" s="1"/>
      <c r="D596" s="32"/>
      <c r="E596" s="32"/>
      <c r="F596" s="1">
        <f>Tableau1[Type]</f>
        <v>0</v>
      </c>
    </row>
    <row r="597" spans="2:6" x14ac:dyDescent="0.25">
      <c r="B597" s="1"/>
      <c r="C597" s="1"/>
      <c r="D597" s="32"/>
      <c r="E597" s="32"/>
      <c r="F597" s="1">
        <f>Tableau1[Type]</f>
        <v>0</v>
      </c>
    </row>
    <row r="598" spans="2:6" x14ac:dyDescent="0.25">
      <c r="B598" s="1"/>
      <c r="C598" s="1"/>
      <c r="D598" s="32"/>
      <c r="E598" s="32"/>
      <c r="F598" s="1">
        <f>Tableau1[Type]</f>
        <v>0</v>
      </c>
    </row>
    <row r="599" spans="2:6" x14ac:dyDescent="0.25">
      <c r="B599" s="1"/>
      <c r="C599" s="1"/>
      <c r="D599" s="32"/>
      <c r="E599" s="32"/>
      <c r="F599" s="1">
        <f>Tableau1[Type]</f>
        <v>0</v>
      </c>
    </row>
    <row r="600" spans="2:6" x14ac:dyDescent="0.25">
      <c r="B600" s="1"/>
      <c r="C600" s="1"/>
      <c r="D600" s="32"/>
      <c r="E600" s="32"/>
      <c r="F600" s="1">
        <f>Tableau1[Type]</f>
        <v>0</v>
      </c>
    </row>
    <row r="601" spans="2:6" x14ac:dyDescent="0.25">
      <c r="B601" s="1"/>
      <c r="C601" s="1"/>
      <c r="D601" s="32"/>
      <c r="E601" s="32"/>
      <c r="F601" s="1">
        <f>Tableau1[Type]</f>
        <v>0</v>
      </c>
    </row>
    <row r="602" spans="2:6" x14ac:dyDescent="0.25">
      <c r="B602" s="1"/>
      <c r="C602" s="1"/>
      <c r="D602" s="32"/>
      <c r="E602" s="32"/>
      <c r="F602" s="1">
        <f>Tableau1[Type]</f>
        <v>0</v>
      </c>
    </row>
    <row r="603" spans="2:6" x14ac:dyDescent="0.25">
      <c r="B603" s="1"/>
      <c r="C603" s="1"/>
      <c r="D603" s="32"/>
      <c r="E603" s="32"/>
      <c r="F603" s="1">
        <f>Tableau1[Type]</f>
        <v>0</v>
      </c>
    </row>
    <row r="604" spans="2:6" x14ac:dyDescent="0.25">
      <c r="B604" s="1"/>
      <c r="C604" s="1"/>
      <c r="D604" s="32"/>
      <c r="E604" s="32"/>
      <c r="F604" s="1">
        <f>Tableau1[Type]</f>
        <v>0</v>
      </c>
    </row>
    <row r="605" spans="2:6" x14ac:dyDescent="0.25">
      <c r="B605" s="1"/>
      <c r="C605" s="1"/>
      <c r="D605" s="32"/>
      <c r="E605" s="32"/>
      <c r="F605" s="1">
        <f>Tableau1[Type]</f>
        <v>0</v>
      </c>
    </row>
    <row r="606" spans="2:6" x14ac:dyDescent="0.25">
      <c r="B606" s="1"/>
      <c r="C606" s="1"/>
      <c r="D606" s="32"/>
      <c r="E606" s="32"/>
      <c r="F606" s="1">
        <f>Tableau1[Type]</f>
        <v>0</v>
      </c>
    </row>
    <row r="607" spans="2:6" x14ac:dyDescent="0.25">
      <c r="B607" s="1"/>
      <c r="C607" s="1"/>
      <c r="D607" s="32"/>
      <c r="E607" s="32"/>
      <c r="F607" s="1">
        <f>Tableau1[Type]</f>
        <v>0</v>
      </c>
    </row>
    <row r="608" spans="2:6" x14ac:dyDescent="0.25">
      <c r="B608" s="1"/>
      <c r="C608" s="1"/>
      <c r="D608" s="32"/>
      <c r="E608" s="32"/>
      <c r="F608" s="1">
        <f>Tableau1[Type]</f>
        <v>0</v>
      </c>
    </row>
    <row r="609" spans="2:6" x14ac:dyDescent="0.25">
      <c r="B609" s="1"/>
      <c r="C609" s="1"/>
      <c r="D609" s="32"/>
      <c r="E609" s="32"/>
      <c r="F609" s="1">
        <f>Tableau1[Type]</f>
        <v>0</v>
      </c>
    </row>
    <row r="610" spans="2:6" x14ac:dyDescent="0.25">
      <c r="B610" s="1"/>
      <c r="C610" s="1"/>
      <c r="D610" s="32"/>
      <c r="E610" s="32"/>
      <c r="F610" s="1">
        <f>Tableau1[Type]</f>
        <v>0</v>
      </c>
    </row>
    <row r="611" spans="2:6" x14ac:dyDescent="0.25">
      <c r="B611" s="1"/>
      <c r="C611" s="1"/>
      <c r="D611" s="32"/>
      <c r="E611" s="32"/>
      <c r="F611" s="1">
        <f>Tableau1[Type]</f>
        <v>0</v>
      </c>
    </row>
    <row r="612" spans="2:6" x14ac:dyDescent="0.25">
      <c r="B612" s="1"/>
      <c r="C612" s="1"/>
      <c r="D612" s="32"/>
      <c r="E612" s="32"/>
      <c r="F612" s="1">
        <f>Tableau1[Type]</f>
        <v>0</v>
      </c>
    </row>
    <row r="613" spans="2:6" x14ac:dyDescent="0.25">
      <c r="B613" s="1"/>
      <c r="C613" s="1"/>
      <c r="D613" s="32"/>
      <c r="E613" s="32"/>
      <c r="F613" s="1">
        <f>Tableau1[Type]</f>
        <v>0</v>
      </c>
    </row>
    <row r="614" spans="2:6" x14ac:dyDescent="0.25">
      <c r="B614" s="1"/>
      <c r="C614" s="1"/>
      <c r="D614" s="32"/>
      <c r="E614" s="32"/>
      <c r="F614" s="1">
        <f>Tableau1[Type]</f>
        <v>0</v>
      </c>
    </row>
    <row r="615" spans="2:6" x14ac:dyDescent="0.25">
      <c r="B615" s="1"/>
      <c r="C615" s="1"/>
      <c r="D615" s="32"/>
      <c r="E615" s="32"/>
      <c r="F615" s="1">
        <f>Tableau1[Type]</f>
        <v>0</v>
      </c>
    </row>
    <row r="616" spans="2:6" x14ac:dyDescent="0.25">
      <c r="B616" s="1"/>
      <c r="C616" s="1"/>
      <c r="D616" s="32"/>
      <c r="E616" s="32"/>
      <c r="F616" s="1">
        <f>Tableau1[Type]</f>
        <v>0</v>
      </c>
    </row>
    <row r="617" spans="2:6" x14ac:dyDescent="0.25">
      <c r="B617" s="1"/>
      <c r="C617" s="1"/>
      <c r="D617" s="32"/>
      <c r="E617" s="32"/>
      <c r="F617" s="1">
        <f>Tableau1[Type]</f>
        <v>0</v>
      </c>
    </row>
    <row r="618" spans="2:6" x14ac:dyDescent="0.25">
      <c r="B618" s="1"/>
      <c r="C618" s="1"/>
      <c r="D618" s="32"/>
      <c r="E618" s="32"/>
      <c r="F618" s="1">
        <f>Tableau1[Type]</f>
        <v>0</v>
      </c>
    </row>
    <row r="619" spans="2:6" x14ac:dyDescent="0.25">
      <c r="B619" s="1"/>
      <c r="C619" s="1"/>
      <c r="D619" s="32"/>
      <c r="E619" s="32"/>
      <c r="F619" s="1">
        <f>Tableau1[Type]</f>
        <v>0</v>
      </c>
    </row>
    <row r="620" spans="2:6" x14ac:dyDescent="0.25">
      <c r="B620" s="1"/>
      <c r="C620" s="1"/>
      <c r="D620" s="32"/>
      <c r="E620" s="32"/>
      <c r="F620" s="1">
        <f>Tableau1[Type]</f>
        <v>0</v>
      </c>
    </row>
    <row r="621" spans="2:6" x14ac:dyDescent="0.25">
      <c r="B621" s="1"/>
      <c r="C621" s="1"/>
      <c r="D621" s="32"/>
      <c r="E621" s="32"/>
      <c r="F621" s="1">
        <f>Tableau1[Type]</f>
        <v>0</v>
      </c>
    </row>
    <row r="622" spans="2:6" x14ac:dyDescent="0.25">
      <c r="B622" s="1"/>
      <c r="C622" s="1"/>
      <c r="D622" s="32"/>
      <c r="E622" s="32"/>
      <c r="F622" s="1">
        <f>Tableau1[Type]</f>
        <v>0</v>
      </c>
    </row>
    <row r="623" spans="2:6" x14ac:dyDescent="0.25">
      <c r="B623" s="1"/>
      <c r="C623" s="1"/>
      <c r="D623" s="32"/>
      <c r="E623" s="32"/>
      <c r="F623" s="1">
        <f>Tableau1[Type]</f>
        <v>0</v>
      </c>
    </row>
    <row r="624" spans="2:6" x14ac:dyDescent="0.25">
      <c r="B624" s="1"/>
      <c r="C624" s="1"/>
      <c r="D624" s="32"/>
      <c r="E624" s="32"/>
      <c r="F624" s="1">
        <f>Tableau1[Type]</f>
        <v>0</v>
      </c>
    </row>
    <row r="625" spans="2:6" x14ac:dyDescent="0.25">
      <c r="B625" s="1"/>
      <c r="C625" s="1"/>
      <c r="D625" s="32"/>
      <c r="E625" s="32"/>
      <c r="F625" s="1">
        <f>Tableau1[Type]</f>
        <v>0</v>
      </c>
    </row>
    <row r="626" spans="2:6" x14ac:dyDescent="0.25">
      <c r="B626" s="1"/>
      <c r="C626" s="1"/>
      <c r="D626" s="32"/>
      <c r="E626" s="32"/>
      <c r="F626" s="1">
        <f>Tableau1[Type]</f>
        <v>0</v>
      </c>
    </row>
    <row r="627" spans="2:6" x14ac:dyDescent="0.25">
      <c r="B627" s="1"/>
      <c r="C627" s="1"/>
      <c r="D627" s="32"/>
      <c r="E627" s="32"/>
      <c r="F627" s="1">
        <f>Tableau1[Type]</f>
        <v>0</v>
      </c>
    </row>
    <row r="628" spans="2:6" x14ac:dyDescent="0.25">
      <c r="B628" s="1"/>
      <c r="C628" s="1"/>
      <c r="D628" s="32"/>
      <c r="E628" s="32"/>
      <c r="F628" s="1">
        <f>Tableau1[Type]</f>
        <v>0</v>
      </c>
    </row>
    <row r="629" spans="2:6" x14ac:dyDescent="0.25">
      <c r="B629" s="1"/>
      <c r="C629" s="1"/>
      <c r="D629" s="32"/>
      <c r="E629" s="32"/>
      <c r="F629" s="1">
        <f>Tableau1[Type]</f>
        <v>0</v>
      </c>
    </row>
    <row r="630" spans="2:6" x14ac:dyDescent="0.25">
      <c r="B630" s="1"/>
      <c r="C630" s="1"/>
      <c r="D630" s="32"/>
      <c r="E630" s="32"/>
      <c r="F630" s="1">
        <f>Tableau1[Type]</f>
        <v>0</v>
      </c>
    </row>
    <row r="631" spans="2:6" x14ac:dyDescent="0.25">
      <c r="B631" s="1"/>
      <c r="C631" s="1"/>
      <c r="D631" s="32"/>
      <c r="E631" s="32"/>
      <c r="F631" s="1">
        <f>Tableau1[Type]</f>
        <v>0</v>
      </c>
    </row>
    <row r="632" spans="2:6" x14ac:dyDescent="0.25">
      <c r="B632" s="1"/>
      <c r="C632" s="1"/>
      <c r="D632" s="32"/>
      <c r="E632" s="32"/>
      <c r="F632" s="1">
        <f>Tableau1[Type]</f>
        <v>0</v>
      </c>
    </row>
    <row r="633" spans="2:6" x14ac:dyDescent="0.25">
      <c r="B633" s="1"/>
      <c r="C633" s="1"/>
      <c r="D633" s="32"/>
      <c r="E633" s="32"/>
      <c r="F633" s="1">
        <f>Tableau1[Type]</f>
        <v>0</v>
      </c>
    </row>
    <row r="634" spans="2:6" x14ac:dyDescent="0.25">
      <c r="B634" s="1"/>
      <c r="C634" s="1"/>
      <c r="D634" s="32"/>
      <c r="E634" s="32"/>
      <c r="F634" s="1">
        <f>Tableau1[Type]</f>
        <v>0</v>
      </c>
    </row>
    <row r="635" spans="2:6" x14ac:dyDescent="0.25">
      <c r="B635" s="1"/>
      <c r="C635" s="1"/>
      <c r="D635" s="32"/>
      <c r="E635" s="32"/>
      <c r="F635" s="1">
        <f>Tableau1[Type]</f>
        <v>0</v>
      </c>
    </row>
    <row r="636" spans="2:6" x14ac:dyDescent="0.25">
      <c r="B636" s="1"/>
      <c r="C636" s="1"/>
      <c r="D636" s="32"/>
      <c r="E636" s="32"/>
      <c r="F636" s="1">
        <f>Tableau1[Type]</f>
        <v>0</v>
      </c>
    </row>
    <row r="637" spans="2:6" x14ac:dyDescent="0.25">
      <c r="B637" s="1"/>
      <c r="C637" s="1"/>
      <c r="D637" s="32"/>
      <c r="E637" s="32"/>
      <c r="F637" s="1">
        <f>Tableau1[Type]</f>
        <v>0</v>
      </c>
    </row>
    <row r="638" spans="2:6" x14ac:dyDescent="0.25">
      <c r="B638" s="1"/>
      <c r="C638" s="1"/>
      <c r="D638" s="32"/>
      <c r="E638" s="32"/>
      <c r="F638" s="1">
        <f>Tableau1[Type]</f>
        <v>0</v>
      </c>
    </row>
    <row r="639" spans="2:6" x14ac:dyDescent="0.25">
      <c r="B639" s="1"/>
      <c r="C639" s="1"/>
      <c r="D639" s="32"/>
      <c r="E639" s="32"/>
      <c r="F639" s="1">
        <f>Tableau1[Type]</f>
        <v>0</v>
      </c>
    </row>
    <row r="640" spans="2:6" x14ac:dyDescent="0.25">
      <c r="B640" s="1"/>
      <c r="C640" s="1"/>
      <c r="D640" s="32"/>
      <c r="E640" s="32"/>
      <c r="F640" s="1">
        <f>Tableau1[Type]</f>
        <v>0</v>
      </c>
    </row>
    <row r="641" spans="2:6" x14ac:dyDescent="0.25">
      <c r="B641" s="1"/>
      <c r="C641" s="1"/>
      <c r="D641" s="32"/>
      <c r="E641" s="32"/>
      <c r="F641" s="1">
        <f>Tableau1[Type]</f>
        <v>0</v>
      </c>
    </row>
    <row r="642" spans="2:6" x14ac:dyDescent="0.25">
      <c r="B642" s="1"/>
      <c r="C642" s="1"/>
      <c r="D642" s="32"/>
      <c r="E642" s="32"/>
      <c r="F642" s="1">
        <f>Tableau1[Type]</f>
        <v>0</v>
      </c>
    </row>
    <row r="643" spans="2:6" x14ac:dyDescent="0.25">
      <c r="B643" s="1"/>
      <c r="C643" s="1"/>
      <c r="D643" s="32"/>
      <c r="E643" s="32"/>
      <c r="F643" s="1">
        <f>Tableau1[Type]</f>
        <v>0</v>
      </c>
    </row>
    <row r="644" spans="2:6" x14ac:dyDescent="0.25">
      <c r="B644" s="1"/>
      <c r="C644" s="1"/>
      <c r="D644" s="32"/>
      <c r="E644" s="32"/>
      <c r="F644" s="1">
        <f>Tableau1[Type]</f>
        <v>0</v>
      </c>
    </row>
    <row r="645" spans="2:6" x14ac:dyDescent="0.25">
      <c r="B645" s="1"/>
      <c r="C645" s="1"/>
      <c r="D645" s="32"/>
      <c r="E645" s="32"/>
      <c r="F645" s="1">
        <f>Tableau1[Type]</f>
        <v>0</v>
      </c>
    </row>
    <row r="646" spans="2:6" x14ac:dyDescent="0.25">
      <c r="B646" s="1"/>
      <c r="C646" s="1"/>
      <c r="D646" s="32"/>
      <c r="E646" s="32"/>
      <c r="F646" s="1">
        <f>Tableau1[Type]</f>
        <v>0</v>
      </c>
    </row>
    <row r="647" spans="2:6" x14ac:dyDescent="0.25">
      <c r="B647" s="1"/>
      <c r="C647" s="1"/>
      <c r="D647" s="32"/>
      <c r="E647" s="32"/>
      <c r="F647" s="1">
        <f>Tableau1[Type]</f>
        <v>0</v>
      </c>
    </row>
    <row r="648" spans="2:6" x14ac:dyDescent="0.25">
      <c r="B648" s="1"/>
      <c r="C648" s="1"/>
      <c r="D648" s="32"/>
      <c r="E648" s="32"/>
      <c r="F648" s="1">
        <f>Tableau1[Type]</f>
        <v>0</v>
      </c>
    </row>
    <row r="649" spans="2:6" x14ac:dyDescent="0.25">
      <c r="B649" s="1"/>
      <c r="C649" s="1"/>
      <c r="D649" s="32"/>
      <c r="E649" s="32"/>
      <c r="F649" s="1">
        <f>Tableau1[Type]</f>
        <v>0</v>
      </c>
    </row>
    <row r="650" spans="2:6" x14ac:dyDescent="0.25">
      <c r="B650" s="1"/>
      <c r="C650" s="1"/>
      <c r="D650" s="32"/>
      <c r="E650" s="32"/>
      <c r="F650" s="1">
        <f>Tableau1[Type]</f>
        <v>0</v>
      </c>
    </row>
    <row r="651" spans="2:6" x14ac:dyDescent="0.25">
      <c r="B651" s="1"/>
      <c r="C651" s="1"/>
      <c r="D651" s="32"/>
      <c r="E651" s="32"/>
      <c r="F651" s="1">
        <f>Tableau1[Type]</f>
        <v>0</v>
      </c>
    </row>
    <row r="652" spans="2:6" x14ac:dyDescent="0.25">
      <c r="B652" s="1"/>
      <c r="C652" s="1"/>
      <c r="D652" s="32"/>
      <c r="E652" s="32"/>
      <c r="F652" s="1">
        <f>Tableau1[Type]</f>
        <v>0</v>
      </c>
    </row>
    <row r="653" spans="2:6" x14ac:dyDescent="0.25">
      <c r="B653" s="1"/>
      <c r="C653" s="1"/>
      <c r="D653" s="32"/>
      <c r="E653" s="32"/>
      <c r="F653" s="1">
        <f>Tableau1[Type]</f>
        <v>0</v>
      </c>
    </row>
    <row r="654" spans="2:6" x14ac:dyDescent="0.25">
      <c r="B654" s="1"/>
      <c r="C654" s="1"/>
      <c r="D654" s="32"/>
      <c r="E654" s="32"/>
      <c r="F654" s="1">
        <f>Tableau1[Type]</f>
        <v>0</v>
      </c>
    </row>
    <row r="655" spans="2:6" x14ac:dyDescent="0.25">
      <c r="B655" s="1"/>
      <c r="C655" s="1"/>
      <c r="D655" s="32"/>
      <c r="E655" s="32"/>
      <c r="F655" s="1">
        <f>Tableau1[Type]</f>
        <v>0</v>
      </c>
    </row>
    <row r="656" spans="2:6" x14ac:dyDescent="0.25">
      <c r="B656" s="1"/>
      <c r="C656" s="1"/>
      <c r="D656" s="32"/>
      <c r="E656" s="32"/>
      <c r="F656" s="1">
        <f>Tableau1[Type]</f>
        <v>0</v>
      </c>
    </row>
    <row r="657" spans="2:6" x14ac:dyDescent="0.25">
      <c r="B657" s="1"/>
      <c r="C657" s="1"/>
      <c r="D657" s="32"/>
      <c r="E657" s="32"/>
      <c r="F657" s="1">
        <f>Tableau1[Type]</f>
        <v>0</v>
      </c>
    </row>
    <row r="658" spans="2:6" x14ac:dyDescent="0.25">
      <c r="B658" s="1"/>
      <c r="C658" s="1"/>
      <c r="D658" s="32"/>
      <c r="E658" s="32"/>
      <c r="F658" s="1">
        <f>Tableau1[Type]</f>
        <v>0</v>
      </c>
    </row>
    <row r="659" spans="2:6" x14ac:dyDescent="0.25">
      <c r="B659" s="1"/>
      <c r="C659" s="1"/>
      <c r="D659" s="32"/>
      <c r="E659" s="32"/>
      <c r="F659" s="1">
        <f>Tableau1[Type]</f>
        <v>0</v>
      </c>
    </row>
    <row r="660" spans="2:6" x14ac:dyDescent="0.25">
      <c r="B660" s="1"/>
      <c r="C660" s="1"/>
      <c r="D660" s="32"/>
      <c r="E660" s="32"/>
      <c r="F660" s="1">
        <f>Tableau1[Type]</f>
        <v>0</v>
      </c>
    </row>
    <row r="661" spans="2:6" x14ac:dyDescent="0.25">
      <c r="B661" s="1"/>
      <c r="C661" s="1"/>
      <c r="D661" s="32"/>
      <c r="E661" s="32"/>
      <c r="F661" s="1">
        <f>Tableau1[Type]</f>
        <v>0</v>
      </c>
    </row>
    <row r="662" spans="2:6" x14ac:dyDescent="0.25">
      <c r="B662" s="1"/>
      <c r="C662" s="1"/>
      <c r="D662" s="32"/>
      <c r="E662" s="32"/>
      <c r="F662" s="1">
        <f>Tableau1[Type]</f>
        <v>0</v>
      </c>
    </row>
    <row r="663" spans="2:6" x14ac:dyDescent="0.25">
      <c r="B663" s="1"/>
      <c r="C663" s="1"/>
      <c r="D663" s="32"/>
      <c r="E663" s="32"/>
      <c r="F663" s="1">
        <f>Tableau1[Type]</f>
        <v>0</v>
      </c>
    </row>
    <row r="664" spans="2:6" x14ac:dyDescent="0.25">
      <c r="B664" s="1"/>
      <c r="C664" s="1"/>
      <c r="D664" s="32"/>
      <c r="E664" s="32"/>
      <c r="F664" s="1">
        <f>Tableau1[Type]</f>
        <v>0</v>
      </c>
    </row>
    <row r="665" spans="2:6" x14ac:dyDescent="0.25">
      <c r="B665" s="1"/>
      <c r="C665" s="1"/>
      <c r="D665" s="32"/>
      <c r="E665" s="32"/>
      <c r="F665" s="1">
        <f>Tableau1[Type]</f>
        <v>0</v>
      </c>
    </row>
    <row r="666" spans="2:6" x14ac:dyDescent="0.25">
      <c r="B666" s="1"/>
      <c r="C666" s="1"/>
      <c r="D666" s="32"/>
      <c r="E666" s="32"/>
      <c r="F666" s="1">
        <f>Tableau1[Type]</f>
        <v>0</v>
      </c>
    </row>
    <row r="667" spans="2:6" x14ac:dyDescent="0.25">
      <c r="B667" s="1"/>
      <c r="C667" s="1"/>
      <c r="D667" s="32"/>
      <c r="E667" s="32"/>
      <c r="F667" s="1">
        <f>Tableau1[Type]</f>
        <v>0</v>
      </c>
    </row>
    <row r="668" spans="2:6" x14ac:dyDescent="0.25">
      <c r="B668" s="1"/>
      <c r="C668" s="1"/>
      <c r="D668" s="32"/>
      <c r="E668" s="32"/>
      <c r="F668" s="1">
        <f>Tableau1[Type]</f>
        <v>0</v>
      </c>
    </row>
    <row r="669" spans="2:6" x14ac:dyDescent="0.25">
      <c r="B669" s="1"/>
      <c r="C669" s="1"/>
      <c r="D669" s="32"/>
      <c r="E669" s="32"/>
      <c r="F669" s="1">
        <f>Tableau1[Type]</f>
        <v>0</v>
      </c>
    </row>
    <row r="670" spans="2:6" x14ac:dyDescent="0.25">
      <c r="B670" s="1"/>
      <c r="C670" s="1"/>
      <c r="D670" s="32"/>
      <c r="E670" s="32"/>
      <c r="F670" s="1">
        <f>Tableau1[Type]</f>
        <v>0</v>
      </c>
    </row>
    <row r="671" spans="2:6" x14ac:dyDescent="0.25">
      <c r="B671" s="1"/>
      <c r="C671" s="1"/>
      <c r="D671" s="32"/>
      <c r="E671" s="32"/>
      <c r="F671" s="1">
        <f>Tableau1[Type]</f>
        <v>0</v>
      </c>
    </row>
    <row r="672" spans="2:6" x14ac:dyDescent="0.25">
      <c r="B672" s="1"/>
      <c r="C672" s="1"/>
      <c r="D672" s="32"/>
      <c r="E672" s="32"/>
      <c r="F672" s="1">
        <f>Tableau1[Type]</f>
        <v>0</v>
      </c>
    </row>
    <row r="673" spans="2:6" x14ac:dyDescent="0.25">
      <c r="B673" s="1"/>
      <c r="C673" s="1"/>
      <c r="D673" s="32"/>
      <c r="E673" s="32"/>
      <c r="F673" s="1">
        <f>Tableau1[Type]</f>
        <v>0</v>
      </c>
    </row>
    <row r="674" spans="2:6" x14ac:dyDescent="0.25">
      <c r="B674" s="1"/>
      <c r="C674" s="1"/>
      <c r="D674" s="32"/>
      <c r="E674" s="32"/>
      <c r="F674" s="1">
        <f>Tableau1[Type]</f>
        <v>0</v>
      </c>
    </row>
    <row r="675" spans="2:6" x14ac:dyDescent="0.25">
      <c r="B675" s="1"/>
      <c r="C675" s="1"/>
      <c r="D675" s="32"/>
      <c r="E675" s="32"/>
      <c r="F675" s="1">
        <f>Tableau1[Type]</f>
        <v>0</v>
      </c>
    </row>
    <row r="676" spans="2:6" x14ac:dyDescent="0.25">
      <c r="B676" s="1"/>
      <c r="C676" s="1"/>
      <c r="D676" s="32"/>
      <c r="E676" s="32"/>
      <c r="F676" s="1">
        <f>Tableau1[Type]</f>
        <v>0</v>
      </c>
    </row>
    <row r="677" spans="2:6" x14ac:dyDescent="0.25">
      <c r="B677" s="1"/>
      <c r="C677" s="1"/>
      <c r="D677" s="32"/>
      <c r="E677" s="32"/>
      <c r="F677" s="1">
        <f>Tableau1[Type]</f>
        <v>0</v>
      </c>
    </row>
    <row r="678" spans="2:6" x14ac:dyDescent="0.25">
      <c r="B678" s="1"/>
      <c r="C678" s="1"/>
      <c r="D678" s="32"/>
      <c r="E678" s="32"/>
      <c r="F678" s="1">
        <f>Tableau1[Type]</f>
        <v>0</v>
      </c>
    </row>
    <row r="679" spans="2:6" x14ac:dyDescent="0.25">
      <c r="B679" s="1"/>
      <c r="C679" s="1"/>
      <c r="D679" s="32"/>
      <c r="E679" s="32"/>
      <c r="F679" s="1">
        <f>Tableau1[Type]</f>
        <v>0</v>
      </c>
    </row>
    <row r="680" spans="2:6" x14ac:dyDescent="0.25">
      <c r="B680" s="1"/>
      <c r="C680" s="1"/>
      <c r="D680" s="32"/>
      <c r="E680" s="32"/>
      <c r="F680" s="1">
        <f>Tableau1[Type]</f>
        <v>0</v>
      </c>
    </row>
    <row r="681" spans="2:6" x14ac:dyDescent="0.25">
      <c r="B681" s="1"/>
      <c r="C681" s="1"/>
      <c r="D681" s="32"/>
      <c r="E681" s="32"/>
      <c r="F681" s="1">
        <f>Tableau1[Type]</f>
        <v>0</v>
      </c>
    </row>
    <row r="682" spans="2:6" x14ac:dyDescent="0.25">
      <c r="B682" s="1"/>
      <c r="C682" s="1"/>
      <c r="D682" s="32"/>
      <c r="E682" s="32"/>
      <c r="F682" s="1">
        <f>Tableau1[Type]</f>
        <v>0</v>
      </c>
    </row>
    <row r="683" spans="2:6" x14ac:dyDescent="0.25">
      <c r="B683" s="1"/>
      <c r="C683" s="1"/>
      <c r="D683" s="32"/>
      <c r="E683" s="32"/>
      <c r="F683" s="1">
        <f>Tableau1[Type]</f>
        <v>0</v>
      </c>
    </row>
    <row r="684" spans="2:6" x14ac:dyDescent="0.25">
      <c r="B684" s="1"/>
      <c r="C684" s="1"/>
      <c r="D684" s="32"/>
      <c r="E684" s="32"/>
      <c r="F684" s="1">
        <f>Tableau1[Type]</f>
        <v>0</v>
      </c>
    </row>
    <row r="685" spans="2:6" x14ac:dyDescent="0.25">
      <c r="B685" s="1"/>
      <c r="C685" s="1"/>
      <c r="D685" s="32"/>
      <c r="E685" s="32"/>
      <c r="F685" s="1">
        <f>Tableau1[Type]</f>
        <v>0</v>
      </c>
    </row>
    <row r="686" spans="2:6" x14ac:dyDescent="0.25">
      <c r="B686" s="1"/>
      <c r="C686" s="1"/>
      <c r="D686" s="32"/>
      <c r="E686" s="32"/>
      <c r="F686" s="1">
        <f>Tableau1[Type]</f>
        <v>0</v>
      </c>
    </row>
    <row r="687" spans="2:6" x14ac:dyDescent="0.25">
      <c r="B687" s="1"/>
      <c r="C687" s="1"/>
      <c r="D687" s="32"/>
      <c r="E687" s="32"/>
      <c r="F687" s="1">
        <f>Tableau1[Type]</f>
        <v>0</v>
      </c>
    </row>
    <row r="688" spans="2:6" x14ac:dyDescent="0.25">
      <c r="B688" s="1"/>
      <c r="C688" s="1"/>
      <c r="D688" s="32"/>
      <c r="E688" s="32"/>
      <c r="F688" s="1">
        <f>Tableau1[Type]</f>
        <v>0</v>
      </c>
    </row>
    <row r="689" spans="2:6" x14ac:dyDescent="0.25">
      <c r="B689" s="1"/>
      <c r="C689" s="1"/>
      <c r="D689" s="32"/>
      <c r="E689" s="32"/>
      <c r="F689" s="1">
        <f>Tableau1[Type]</f>
        <v>0</v>
      </c>
    </row>
    <row r="690" spans="2:6" x14ac:dyDescent="0.25">
      <c r="B690" s="1"/>
      <c r="C690" s="1"/>
      <c r="D690" s="32"/>
      <c r="E690" s="32"/>
      <c r="F690" s="1">
        <f>Tableau1[Type]</f>
        <v>0</v>
      </c>
    </row>
    <row r="691" spans="2:6" x14ac:dyDescent="0.25">
      <c r="B691" s="1"/>
      <c r="C691" s="1"/>
      <c r="D691" s="32"/>
      <c r="E691" s="32"/>
      <c r="F691" s="1">
        <f>Tableau1[Type]</f>
        <v>0</v>
      </c>
    </row>
    <row r="692" spans="2:6" x14ac:dyDescent="0.25">
      <c r="B692" s="1"/>
      <c r="C692" s="1"/>
      <c r="D692" s="32"/>
      <c r="E692" s="32"/>
      <c r="F692" s="1">
        <f>Tableau1[Type]</f>
        <v>0</v>
      </c>
    </row>
    <row r="693" spans="2:6" x14ac:dyDescent="0.25">
      <c r="B693" s="1"/>
      <c r="C693" s="1"/>
      <c r="D693" s="32"/>
      <c r="E693" s="32"/>
      <c r="F693" s="1">
        <f>Tableau1[Type]</f>
        <v>0</v>
      </c>
    </row>
    <row r="694" spans="2:6" x14ac:dyDescent="0.25">
      <c r="B694" s="1"/>
      <c r="C694" s="1"/>
      <c r="D694" s="32"/>
      <c r="E694" s="32"/>
      <c r="F694" s="1">
        <f>Tableau1[Type]</f>
        <v>0</v>
      </c>
    </row>
    <row r="695" spans="2:6" x14ac:dyDescent="0.25">
      <c r="B695" s="1"/>
      <c r="C695" s="1"/>
      <c r="D695" s="32"/>
      <c r="E695" s="32"/>
      <c r="F695" s="1">
        <f>Tableau1[Type]</f>
        <v>0</v>
      </c>
    </row>
    <row r="696" spans="2:6" x14ac:dyDescent="0.25">
      <c r="B696" s="1"/>
      <c r="C696" s="1"/>
      <c r="D696" s="32"/>
      <c r="E696" s="32"/>
      <c r="F696" s="1">
        <f>Tableau1[Type]</f>
        <v>0</v>
      </c>
    </row>
    <row r="697" spans="2:6" x14ac:dyDescent="0.25">
      <c r="B697" s="1"/>
      <c r="C697" s="1"/>
      <c r="D697" s="32"/>
      <c r="E697" s="32"/>
      <c r="F697" s="1">
        <f>Tableau1[Type]</f>
        <v>0</v>
      </c>
    </row>
    <row r="698" spans="2:6" x14ac:dyDescent="0.25">
      <c r="B698" s="1"/>
      <c r="C698" s="1"/>
      <c r="D698" s="32"/>
      <c r="E698" s="32"/>
      <c r="F698" s="1">
        <f>Tableau1[Type]</f>
        <v>0</v>
      </c>
    </row>
    <row r="699" spans="2:6" x14ac:dyDescent="0.25">
      <c r="B699" s="1"/>
      <c r="C699" s="1"/>
      <c r="D699" s="32"/>
      <c r="E699" s="32"/>
      <c r="F699" s="1">
        <f>Tableau1[Type]</f>
        <v>0</v>
      </c>
    </row>
    <row r="700" spans="2:6" x14ac:dyDescent="0.25">
      <c r="B700" s="1"/>
      <c r="C700" s="1"/>
      <c r="D700" s="32"/>
      <c r="E700" s="32"/>
      <c r="F700" s="1">
        <f>Tableau1[Type]</f>
        <v>0</v>
      </c>
    </row>
    <row r="701" spans="2:6" x14ac:dyDescent="0.25">
      <c r="B701" s="1"/>
      <c r="C701" s="1"/>
      <c r="D701" s="32"/>
      <c r="E701" s="32"/>
      <c r="F701" s="1">
        <f>Tableau1[Type]</f>
        <v>0</v>
      </c>
    </row>
    <row r="702" spans="2:6" x14ac:dyDescent="0.25">
      <c r="B702" s="1"/>
      <c r="C702" s="1"/>
      <c r="D702" s="32"/>
      <c r="E702" s="32"/>
      <c r="F702" s="1">
        <f>Tableau1[Type]</f>
        <v>0</v>
      </c>
    </row>
    <row r="703" spans="2:6" x14ac:dyDescent="0.25">
      <c r="B703" s="1"/>
      <c r="C703" s="1"/>
      <c r="D703" s="32"/>
      <c r="E703" s="32"/>
      <c r="F703" s="1">
        <f>Tableau1[Type]</f>
        <v>0</v>
      </c>
    </row>
    <row r="704" spans="2:6" x14ac:dyDescent="0.25">
      <c r="B704" s="1"/>
      <c r="C704" s="1"/>
      <c r="D704" s="32"/>
      <c r="E704" s="32"/>
      <c r="F704" s="1">
        <f>Tableau1[Type]</f>
        <v>0</v>
      </c>
    </row>
    <row r="705" spans="2:6" x14ac:dyDescent="0.25">
      <c r="B705" s="1"/>
      <c r="C705" s="1"/>
      <c r="D705" s="32"/>
      <c r="E705" s="32"/>
      <c r="F705" s="1">
        <f>Tableau1[Type]</f>
        <v>0</v>
      </c>
    </row>
    <row r="706" spans="2:6" x14ac:dyDescent="0.25">
      <c r="B706" s="1"/>
      <c r="C706" s="1"/>
      <c r="D706" s="32"/>
      <c r="E706" s="32"/>
      <c r="F706" s="1">
        <f>Tableau1[Type]</f>
        <v>0</v>
      </c>
    </row>
    <row r="707" spans="2:6" x14ac:dyDescent="0.25">
      <c r="B707" s="1"/>
      <c r="C707" s="1"/>
      <c r="D707" s="32"/>
      <c r="E707" s="32"/>
      <c r="F707" s="1">
        <f>Tableau1[Type]</f>
        <v>0</v>
      </c>
    </row>
    <row r="708" spans="2:6" x14ac:dyDescent="0.25">
      <c r="B708" s="1"/>
      <c r="C708" s="1"/>
      <c r="D708" s="32"/>
      <c r="E708" s="32"/>
      <c r="F708" s="1">
        <f>Tableau1[Type]</f>
        <v>0</v>
      </c>
    </row>
    <row r="709" spans="2:6" x14ac:dyDescent="0.25">
      <c r="B709" s="1"/>
      <c r="C709" s="1"/>
      <c r="D709" s="32"/>
      <c r="E709" s="32"/>
      <c r="F709" s="1">
        <f>Tableau1[Type]</f>
        <v>0</v>
      </c>
    </row>
    <row r="710" spans="2:6" x14ac:dyDescent="0.25">
      <c r="B710" s="1"/>
      <c r="C710" s="1"/>
      <c r="D710" s="32"/>
      <c r="E710" s="32"/>
      <c r="F710" s="1">
        <f>Tableau1[Type]</f>
        <v>0</v>
      </c>
    </row>
    <row r="711" spans="2:6" x14ac:dyDescent="0.25">
      <c r="B711" s="1"/>
      <c r="C711" s="1"/>
      <c r="D711" s="32"/>
      <c r="E711" s="32"/>
      <c r="F711" s="1">
        <f>Tableau1[Type]</f>
        <v>0</v>
      </c>
    </row>
    <row r="712" spans="2:6" x14ac:dyDescent="0.25">
      <c r="B712" s="1"/>
      <c r="C712" s="1"/>
      <c r="D712" s="32"/>
      <c r="E712" s="32"/>
      <c r="F712" s="1">
        <f>Tableau1[Type]</f>
        <v>0</v>
      </c>
    </row>
    <row r="713" spans="2:6" x14ac:dyDescent="0.25">
      <c r="B713" s="1"/>
      <c r="C713" s="1"/>
      <c r="D713" s="32"/>
      <c r="E713" s="32"/>
      <c r="F713" s="1">
        <f>Tableau1[Type]</f>
        <v>0</v>
      </c>
    </row>
    <row r="714" spans="2:6" x14ac:dyDescent="0.25">
      <c r="B714" s="1"/>
      <c r="C714" s="1"/>
      <c r="D714" s="32"/>
      <c r="E714" s="32"/>
      <c r="F714" s="1">
        <f>Tableau1[Type]</f>
        <v>0</v>
      </c>
    </row>
    <row r="715" spans="2:6" x14ac:dyDescent="0.25">
      <c r="B715" s="1"/>
      <c r="C715" s="1"/>
      <c r="D715" s="32"/>
      <c r="E715" s="32"/>
      <c r="F715" s="1">
        <f>Tableau1[Type]</f>
        <v>0</v>
      </c>
    </row>
    <row r="716" spans="2:6" x14ac:dyDescent="0.25">
      <c r="B716" s="1"/>
      <c r="C716" s="1"/>
      <c r="D716" s="32"/>
      <c r="E716" s="32"/>
      <c r="F716" s="1">
        <f>Tableau1[Type]</f>
        <v>0</v>
      </c>
    </row>
    <row r="717" spans="2:6" x14ac:dyDescent="0.25">
      <c r="B717" s="1"/>
      <c r="C717" s="1"/>
      <c r="D717" s="32"/>
      <c r="E717" s="32"/>
      <c r="F717" s="1">
        <f>Tableau1[Type]</f>
        <v>0</v>
      </c>
    </row>
    <row r="718" spans="2:6" x14ac:dyDescent="0.25">
      <c r="B718" s="1"/>
      <c r="C718" s="1"/>
      <c r="D718" s="32"/>
      <c r="E718" s="32"/>
      <c r="F718" s="1">
        <f>Tableau1[Type]</f>
        <v>0</v>
      </c>
    </row>
    <row r="719" spans="2:6" x14ac:dyDescent="0.25">
      <c r="B719" s="1"/>
      <c r="C719" s="1"/>
      <c r="D719" s="32"/>
      <c r="E719" s="32"/>
      <c r="F719" s="1">
        <f>Tableau1[Type]</f>
        <v>0</v>
      </c>
    </row>
    <row r="720" spans="2:6" x14ac:dyDescent="0.25">
      <c r="B720" s="1"/>
      <c r="C720" s="1"/>
      <c r="D720" s="32"/>
      <c r="E720" s="32"/>
      <c r="F720" s="1">
        <f>Tableau1[Type]</f>
        <v>0</v>
      </c>
    </row>
    <row r="721" spans="2:6" x14ac:dyDescent="0.25">
      <c r="B721" s="1"/>
      <c r="C721" s="1"/>
      <c r="D721" s="32"/>
      <c r="E721" s="32"/>
      <c r="F721" s="1">
        <f>Tableau1[Type]</f>
        <v>0</v>
      </c>
    </row>
    <row r="722" spans="2:6" x14ac:dyDescent="0.25">
      <c r="B722" s="1"/>
      <c r="C722" s="1"/>
      <c r="D722" s="32"/>
      <c r="E722" s="32"/>
      <c r="F722" s="1">
        <f>Tableau1[Type]</f>
        <v>0</v>
      </c>
    </row>
    <row r="723" spans="2:6" x14ac:dyDescent="0.25">
      <c r="B723" s="1"/>
      <c r="C723" s="1"/>
      <c r="D723" s="32"/>
      <c r="E723" s="32"/>
      <c r="F723" s="1">
        <f>Tableau1[Type]</f>
        <v>0</v>
      </c>
    </row>
    <row r="724" spans="2:6" x14ac:dyDescent="0.25">
      <c r="B724" s="1"/>
      <c r="C724" s="1"/>
      <c r="D724" s="32"/>
      <c r="E724" s="32"/>
      <c r="F724" s="1">
        <f>Tableau1[Type]</f>
        <v>0</v>
      </c>
    </row>
    <row r="725" spans="2:6" x14ac:dyDescent="0.25">
      <c r="B725" s="1"/>
      <c r="C725" s="1"/>
      <c r="D725" s="32"/>
      <c r="E725" s="32"/>
      <c r="F725" s="1">
        <f>Tableau1[Type]</f>
        <v>0</v>
      </c>
    </row>
    <row r="726" spans="2:6" x14ac:dyDescent="0.25">
      <c r="B726" s="1"/>
      <c r="C726" s="1"/>
      <c r="D726" s="32"/>
      <c r="E726" s="32"/>
      <c r="F726" s="1">
        <f>Tableau1[Type]</f>
        <v>0</v>
      </c>
    </row>
    <row r="727" spans="2:6" x14ac:dyDescent="0.25">
      <c r="B727" s="1"/>
      <c r="C727" s="1"/>
      <c r="D727" s="32"/>
      <c r="E727" s="32"/>
      <c r="F727" s="1">
        <f>Tableau1[Type]</f>
        <v>0</v>
      </c>
    </row>
    <row r="728" spans="2:6" x14ac:dyDescent="0.25">
      <c r="B728" s="1"/>
      <c r="C728" s="1"/>
      <c r="D728" s="32"/>
      <c r="E728" s="32"/>
      <c r="F728" s="1">
        <f>Tableau1[Type]</f>
        <v>0</v>
      </c>
    </row>
    <row r="729" spans="2:6" x14ac:dyDescent="0.25">
      <c r="B729" s="1"/>
      <c r="C729" s="1"/>
      <c r="D729" s="32"/>
      <c r="E729" s="32"/>
      <c r="F729" s="1">
        <f>Tableau1[Type]</f>
        <v>0</v>
      </c>
    </row>
    <row r="730" spans="2:6" x14ac:dyDescent="0.25">
      <c r="B730" s="1"/>
      <c r="C730" s="1"/>
      <c r="D730" s="32"/>
      <c r="E730" s="32"/>
      <c r="F730" s="1">
        <f>Tableau1[Type]</f>
        <v>0</v>
      </c>
    </row>
    <row r="731" spans="2:6" x14ac:dyDescent="0.25">
      <c r="B731" s="1"/>
      <c r="C731" s="1"/>
      <c r="D731" s="32"/>
      <c r="E731" s="32"/>
      <c r="F731" s="1">
        <f>Tableau1[Type]</f>
        <v>0</v>
      </c>
    </row>
    <row r="732" spans="2:6" x14ac:dyDescent="0.25">
      <c r="B732" s="1"/>
      <c r="C732" s="1"/>
      <c r="D732" s="32"/>
      <c r="E732" s="32"/>
      <c r="F732" s="1">
        <f>Tableau1[Type]</f>
        <v>0</v>
      </c>
    </row>
    <row r="733" spans="2:6" x14ac:dyDescent="0.25">
      <c r="B733" s="1"/>
      <c r="C733" s="1"/>
      <c r="D733" s="32"/>
      <c r="E733" s="32"/>
      <c r="F733" s="1">
        <f>Tableau1[Type]</f>
        <v>0</v>
      </c>
    </row>
    <row r="734" spans="2:6" x14ac:dyDescent="0.25">
      <c r="B734" s="1"/>
      <c r="C734" s="1"/>
      <c r="D734" s="32"/>
      <c r="E734" s="32"/>
      <c r="F734" s="1">
        <f>Tableau1[Type]</f>
        <v>0</v>
      </c>
    </row>
    <row r="735" spans="2:6" x14ac:dyDescent="0.25">
      <c r="B735" s="1"/>
      <c r="C735" s="1"/>
      <c r="D735" s="32"/>
      <c r="E735" s="32"/>
      <c r="F735" s="1">
        <f>Tableau1[Type]</f>
        <v>0</v>
      </c>
    </row>
    <row r="736" spans="2:6" x14ac:dyDescent="0.25">
      <c r="B736" s="1"/>
      <c r="C736" s="1"/>
      <c r="D736" s="32"/>
      <c r="E736" s="32"/>
      <c r="F736" s="1">
        <f>Tableau1[Type]</f>
        <v>0</v>
      </c>
    </row>
    <row r="737" spans="2:6" x14ac:dyDescent="0.25">
      <c r="B737" s="1"/>
      <c r="C737" s="1"/>
      <c r="D737" s="32"/>
      <c r="E737" s="32"/>
      <c r="F737" s="1">
        <f>Tableau1[Type]</f>
        <v>0</v>
      </c>
    </row>
    <row r="738" spans="2:6" x14ac:dyDescent="0.25">
      <c r="B738" s="1"/>
      <c r="C738" s="1"/>
      <c r="D738" s="32"/>
      <c r="E738" s="32"/>
      <c r="F738" s="1">
        <f>Tableau1[Type]</f>
        <v>0</v>
      </c>
    </row>
    <row r="739" spans="2:6" x14ac:dyDescent="0.25">
      <c r="B739" s="1"/>
      <c r="C739" s="1"/>
      <c r="D739" s="32"/>
      <c r="E739" s="32"/>
      <c r="F739" s="1">
        <f>Tableau1[Type]</f>
        <v>0</v>
      </c>
    </row>
    <row r="740" spans="2:6" x14ac:dyDescent="0.25">
      <c r="B740" s="1"/>
      <c r="C740" s="1"/>
      <c r="D740" s="32"/>
      <c r="E740" s="32"/>
      <c r="F740" s="1">
        <f>Tableau1[Type]</f>
        <v>0</v>
      </c>
    </row>
    <row r="741" spans="2:6" x14ac:dyDescent="0.25">
      <c r="B741" s="1"/>
      <c r="C741" s="1"/>
      <c r="D741" s="32"/>
      <c r="E741" s="32"/>
      <c r="F741" s="1">
        <f>Tableau1[Type]</f>
        <v>0</v>
      </c>
    </row>
    <row r="742" spans="2:6" x14ac:dyDescent="0.25">
      <c r="B742" s="1"/>
      <c r="C742" s="1"/>
      <c r="D742" s="32"/>
      <c r="E742" s="32"/>
      <c r="F742" s="1">
        <f>Tableau1[Type]</f>
        <v>0</v>
      </c>
    </row>
    <row r="743" spans="2:6" x14ac:dyDescent="0.25">
      <c r="B743" s="1"/>
      <c r="C743" s="1"/>
      <c r="D743" s="32"/>
      <c r="E743" s="32"/>
      <c r="F743" s="1">
        <f>Tableau1[Type]</f>
        <v>0</v>
      </c>
    </row>
    <row r="744" spans="2:6" x14ac:dyDescent="0.25">
      <c r="B744" s="1"/>
      <c r="C744" s="1"/>
      <c r="D744" s="32"/>
      <c r="E744" s="32"/>
      <c r="F744" s="1">
        <f>Tableau1[Type]</f>
        <v>0</v>
      </c>
    </row>
    <row r="745" spans="2:6" x14ac:dyDescent="0.25">
      <c r="B745" s="1"/>
      <c r="C745" s="1"/>
      <c r="D745" s="32"/>
      <c r="E745" s="32"/>
      <c r="F745" s="1">
        <f>Tableau1[Type]</f>
        <v>0</v>
      </c>
    </row>
    <row r="746" spans="2:6" x14ac:dyDescent="0.25">
      <c r="B746" s="1"/>
      <c r="C746" s="1"/>
      <c r="D746" s="32"/>
      <c r="E746" s="32"/>
      <c r="F746" s="1">
        <f>Tableau1[Type]</f>
        <v>0</v>
      </c>
    </row>
    <row r="747" spans="2:6" x14ac:dyDescent="0.25">
      <c r="B747" s="1"/>
      <c r="C747" s="1"/>
      <c r="D747" s="32"/>
      <c r="E747" s="32"/>
      <c r="F747" s="1">
        <f>Tableau1[Type]</f>
        <v>0</v>
      </c>
    </row>
    <row r="748" spans="2:6" x14ac:dyDescent="0.25">
      <c r="B748" s="1"/>
      <c r="C748" s="1"/>
      <c r="D748" s="32"/>
      <c r="E748" s="32"/>
      <c r="F748" s="1">
        <f>Tableau1[Type]</f>
        <v>0</v>
      </c>
    </row>
    <row r="749" spans="2:6" x14ac:dyDescent="0.25">
      <c r="B749" s="1"/>
      <c r="C749" s="1"/>
      <c r="D749" s="32"/>
      <c r="E749" s="32"/>
      <c r="F749" s="1">
        <f>Tableau1[Type]</f>
        <v>0</v>
      </c>
    </row>
    <row r="750" spans="2:6" x14ac:dyDescent="0.25">
      <c r="B750" s="1"/>
      <c r="C750" s="1"/>
      <c r="D750" s="32"/>
      <c r="E750" s="32"/>
      <c r="F750" s="1">
        <f>Tableau1[Type]</f>
        <v>0</v>
      </c>
    </row>
    <row r="751" spans="2:6" x14ac:dyDescent="0.25">
      <c r="B751" s="1"/>
      <c r="C751" s="1"/>
      <c r="D751" s="32"/>
      <c r="E751" s="32"/>
      <c r="F751" s="1">
        <f>Tableau1[Type]</f>
        <v>0</v>
      </c>
    </row>
    <row r="752" spans="2:6" x14ac:dyDescent="0.25">
      <c r="B752" s="1"/>
      <c r="C752" s="1"/>
      <c r="D752" s="32"/>
      <c r="E752" s="32"/>
      <c r="F752" s="1">
        <f>Tableau1[Type]</f>
        <v>0</v>
      </c>
    </row>
    <row r="753" spans="2:6" x14ac:dyDescent="0.25">
      <c r="B753" s="1"/>
      <c r="C753" s="1"/>
      <c r="D753" s="32"/>
      <c r="E753" s="32"/>
      <c r="F753" s="1">
        <f>Tableau1[Type]</f>
        <v>0</v>
      </c>
    </row>
    <row r="754" spans="2:6" x14ac:dyDescent="0.25">
      <c r="B754" s="1"/>
      <c r="C754" s="1"/>
      <c r="D754" s="32"/>
      <c r="E754" s="32"/>
      <c r="F754" s="1">
        <f>Tableau1[Type]</f>
        <v>0</v>
      </c>
    </row>
    <row r="755" spans="2:6" x14ac:dyDescent="0.25">
      <c r="B755" s="1"/>
      <c r="C755" s="1"/>
      <c r="D755" s="32"/>
      <c r="E755" s="32"/>
      <c r="F755" s="1">
        <f>Tableau1[Type]</f>
        <v>0</v>
      </c>
    </row>
    <row r="756" spans="2:6" x14ac:dyDescent="0.25">
      <c r="B756" s="1"/>
      <c r="C756" s="1"/>
      <c r="D756" s="32"/>
      <c r="E756" s="32"/>
      <c r="F756" s="1">
        <f>Tableau1[Type]</f>
        <v>0</v>
      </c>
    </row>
    <row r="757" spans="2:6" x14ac:dyDescent="0.25">
      <c r="B757" s="1"/>
      <c r="C757" s="1"/>
      <c r="D757" s="32"/>
      <c r="E757" s="32"/>
      <c r="F757" s="1">
        <f>Tableau1[Type]</f>
        <v>0</v>
      </c>
    </row>
    <row r="758" spans="2:6" x14ac:dyDescent="0.25">
      <c r="B758" s="1"/>
      <c r="C758" s="1"/>
      <c r="D758" s="32"/>
      <c r="E758" s="32"/>
      <c r="F758" s="1">
        <f>Tableau1[Type]</f>
        <v>0</v>
      </c>
    </row>
    <row r="759" spans="2:6" x14ac:dyDescent="0.25">
      <c r="B759" s="1"/>
      <c r="C759" s="1"/>
      <c r="D759" s="32"/>
      <c r="E759" s="32"/>
      <c r="F759" s="1">
        <f>Tableau1[Type]</f>
        <v>0</v>
      </c>
    </row>
    <row r="760" spans="2:6" x14ac:dyDescent="0.25">
      <c r="B760" s="1"/>
      <c r="C760" s="1"/>
      <c r="D760" s="32"/>
      <c r="E760" s="32"/>
      <c r="F760" s="1">
        <f>Tableau1[Type]</f>
        <v>0</v>
      </c>
    </row>
    <row r="761" spans="2:6" x14ac:dyDescent="0.25">
      <c r="B761" s="1"/>
      <c r="C761" s="1"/>
      <c r="D761" s="32"/>
      <c r="E761" s="32"/>
      <c r="F761" s="1">
        <f>Tableau1[Type]</f>
        <v>0</v>
      </c>
    </row>
    <row r="762" spans="2:6" x14ac:dyDescent="0.25">
      <c r="B762" s="1"/>
      <c r="C762" s="1"/>
      <c r="D762" s="32"/>
      <c r="E762" s="32"/>
      <c r="F762" s="1">
        <f>Tableau1[Type]</f>
        <v>0</v>
      </c>
    </row>
    <row r="763" spans="2:6" x14ac:dyDescent="0.25">
      <c r="B763" s="1"/>
      <c r="C763" s="1"/>
      <c r="D763" s="32"/>
      <c r="E763" s="32"/>
      <c r="F763" s="1">
        <f>Tableau1[Type]</f>
        <v>0</v>
      </c>
    </row>
    <row r="764" spans="2:6" x14ac:dyDescent="0.25">
      <c r="B764" s="1"/>
      <c r="C764" s="1"/>
      <c r="D764" s="32"/>
      <c r="E764" s="32"/>
      <c r="F764" s="1">
        <f>Tableau1[Type]</f>
        <v>0</v>
      </c>
    </row>
    <row r="765" spans="2:6" x14ac:dyDescent="0.25">
      <c r="B765" s="1"/>
      <c r="C765" s="1"/>
      <c r="D765" s="32"/>
      <c r="E765" s="32"/>
      <c r="F765" s="1">
        <f>Tableau1[Type]</f>
        <v>0</v>
      </c>
    </row>
    <row r="766" spans="2:6" x14ac:dyDescent="0.25">
      <c r="B766" s="1"/>
      <c r="C766" s="1"/>
      <c r="D766" s="32"/>
      <c r="E766" s="32"/>
      <c r="F766" s="1">
        <f>Tableau1[Type]</f>
        <v>0</v>
      </c>
    </row>
    <row r="767" spans="2:6" x14ac:dyDescent="0.25">
      <c r="B767" s="1"/>
      <c r="C767" s="1"/>
      <c r="D767" s="32"/>
      <c r="E767" s="32"/>
      <c r="F767" s="1">
        <f>Tableau1[Type]</f>
        <v>0</v>
      </c>
    </row>
    <row r="768" spans="2:6" x14ac:dyDescent="0.25">
      <c r="B768" s="1"/>
      <c r="C768" s="1"/>
      <c r="D768" s="32"/>
      <c r="E768" s="32"/>
      <c r="F768" s="1">
        <f>Tableau1[Type]</f>
        <v>0</v>
      </c>
    </row>
    <row r="769" spans="2:6" x14ac:dyDescent="0.25">
      <c r="B769" s="1"/>
      <c r="C769" s="1"/>
      <c r="D769" s="32"/>
      <c r="E769" s="32"/>
      <c r="F769" s="1">
        <f>Tableau1[Type]</f>
        <v>0</v>
      </c>
    </row>
    <row r="770" spans="2:6" x14ac:dyDescent="0.25">
      <c r="B770" s="1"/>
      <c r="C770" s="1"/>
      <c r="D770" s="32"/>
      <c r="E770" s="32"/>
      <c r="F770" s="1">
        <f>Tableau1[Type]</f>
        <v>0</v>
      </c>
    </row>
    <row r="771" spans="2:6" x14ac:dyDescent="0.25">
      <c r="B771" s="1"/>
      <c r="C771" s="1"/>
      <c r="D771" s="32"/>
      <c r="E771" s="32"/>
      <c r="F771" s="1">
        <f>Tableau1[Type]</f>
        <v>0</v>
      </c>
    </row>
    <row r="772" spans="2:6" x14ac:dyDescent="0.25">
      <c r="B772" s="1"/>
      <c r="C772" s="1"/>
      <c r="D772" s="32"/>
      <c r="E772" s="32"/>
      <c r="F772" s="1">
        <f>Tableau1[Type]</f>
        <v>0</v>
      </c>
    </row>
    <row r="773" spans="2:6" x14ac:dyDescent="0.25">
      <c r="B773" s="1"/>
      <c r="C773" s="1"/>
      <c r="D773" s="32"/>
      <c r="E773" s="32"/>
      <c r="F773" s="1">
        <f>Tableau1[Type]</f>
        <v>0</v>
      </c>
    </row>
    <row r="774" spans="2:6" x14ac:dyDescent="0.25">
      <c r="B774" s="1"/>
      <c r="C774" s="1"/>
      <c r="D774" s="32"/>
      <c r="E774" s="32"/>
      <c r="F774" s="1">
        <f>Tableau1[Type]</f>
        <v>0</v>
      </c>
    </row>
    <row r="775" spans="2:6" x14ac:dyDescent="0.25">
      <c r="B775" s="1"/>
      <c r="C775" s="1"/>
      <c r="D775" s="32"/>
      <c r="E775" s="32"/>
      <c r="F775" s="1">
        <f>Tableau1[Type]</f>
        <v>0</v>
      </c>
    </row>
    <row r="776" spans="2:6" x14ac:dyDescent="0.25">
      <c r="B776" s="1"/>
      <c r="C776" s="1"/>
      <c r="D776" s="32"/>
      <c r="E776" s="32"/>
      <c r="F776" s="1">
        <f>Tableau1[Type]</f>
        <v>0</v>
      </c>
    </row>
    <row r="777" spans="2:6" x14ac:dyDescent="0.25">
      <c r="B777" s="1"/>
      <c r="C777" s="1"/>
      <c r="D777" s="32"/>
      <c r="E777" s="32"/>
      <c r="F777" s="1">
        <f>Tableau1[Type]</f>
        <v>0</v>
      </c>
    </row>
    <row r="778" spans="2:6" x14ac:dyDescent="0.25">
      <c r="B778" s="1"/>
      <c r="C778" s="1"/>
      <c r="D778" s="32"/>
      <c r="E778" s="32"/>
      <c r="F778" s="1">
        <f>Tableau1[Type]</f>
        <v>0</v>
      </c>
    </row>
    <row r="779" spans="2:6" x14ac:dyDescent="0.25">
      <c r="B779" s="1"/>
      <c r="C779" s="1"/>
      <c r="D779" s="32"/>
      <c r="E779" s="32"/>
      <c r="F779" s="1">
        <f>Tableau1[Type]</f>
        <v>0</v>
      </c>
    </row>
    <row r="780" spans="2:6" x14ac:dyDescent="0.25">
      <c r="B780" s="1"/>
      <c r="C780" s="1"/>
      <c r="D780" s="32"/>
      <c r="E780" s="32"/>
      <c r="F780" s="1">
        <f>Tableau1[Type]</f>
        <v>0</v>
      </c>
    </row>
    <row r="781" spans="2:6" x14ac:dyDescent="0.25">
      <c r="B781" s="1"/>
      <c r="C781" s="1"/>
      <c r="D781" s="32"/>
      <c r="E781" s="32"/>
      <c r="F781" s="1">
        <f>Tableau1[Type]</f>
        <v>0</v>
      </c>
    </row>
    <row r="782" spans="2:6" x14ac:dyDescent="0.25">
      <c r="B782" s="1"/>
      <c r="C782" s="1"/>
      <c r="D782" s="32"/>
      <c r="E782" s="32"/>
      <c r="F782" s="1">
        <f>Tableau1[Type]</f>
        <v>0</v>
      </c>
    </row>
    <row r="783" spans="2:6" x14ac:dyDescent="0.25">
      <c r="B783" s="1"/>
      <c r="C783" s="1"/>
      <c r="D783" s="32"/>
      <c r="E783" s="32"/>
      <c r="F783" s="1">
        <f>Tableau1[Type]</f>
        <v>0</v>
      </c>
    </row>
    <row r="784" spans="2:6" x14ac:dyDescent="0.25">
      <c r="B784" s="1"/>
      <c r="C784" s="1"/>
      <c r="D784" s="32"/>
      <c r="E784" s="32"/>
      <c r="F784" s="1">
        <f>Tableau1[Type]</f>
        <v>0</v>
      </c>
    </row>
    <row r="785" spans="2:6" x14ac:dyDescent="0.25">
      <c r="B785" s="1"/>
      <c r="C785" s="1"/>
      <c r="D785" s="32"/>
      <c r="E785" s="32"/>
      <c r="F785" s="1">
        <f>Tableau1[Type]</f>
        <v>0</v>
      </c>
    </row>
    <row r="786" spans="2:6" x14ac:dyDescent="0.25">
      <c r="B786" s="1"/>
      <c r="C786" s="1"/>
      <c r="D786" s="32"/>
      <c r="E786" s="32"/>
      <c r="F786" s="1">
        <f>Tableau1[Type]</f>
        <v>0</v>
      </c>
    </row>
    <row r="787" spans="2:6" x14ac:dyDescent="0.25">
      <c r="B787" s="1"/>
      <c r="C787" s="1"/>
      <c r="D787" s="32"/>
      <c r="E787" s="32"/>
      <c r="F787" s="1">
        <f>Tableau1[Type]</f>
        <v>0</v>
      </c>
    </row>
    <row r="788" spans="2:6" x14ac:dyDescent="0.25">
      <c r="B788" s="1"/>
      <c r="C788" s="1"/>
      <c r="D788" s="32"/>
      <c r="E788" s="32"/>
      <c r="F788" s="1">
        <f>Tableau1[Type]</f>
        <v>0</v>
      </c>
    </row>
    <row r="789" spans="2:6" x14ac:dyDescent="0.25">
      <c r="B789" s="1"/>
      <c r="C789" s="1"/>
      <c r="D789" s="32"/>
      <c r="E789" s="32"/>
      <c r="F789" s="1">
        <f>Tableau1[Type]</f>
        <v>0</v>
      </c>
    </row>
    <row r="790" spans="2:6" x14ac:dyDescent="0.25">
      <c r="B790" s="1"/>
      <c r="C790" s="1"/>
      <c r="D790" s="32"/>
      <c r="E790" s="32"/>
      <c r="F790" s="1">
        <f>Tableau1[Type]</f>
        <v>0</v>
      </c>
    </row>
    <row r="791" spans="2:6" x14ac:dyDescent="0.25">
      <c r="B791" s="1"/>
      <c r="C791" s="1"/>
      <c r="D791" s="32"/>
      <c r="E791" s="32"/>
      <c r="F791" s="1">
        <f>Tableau1[Type]</f>
        <v>0</v>
      </c>
    </row>
    <row r="792" spans="2:6" x14ac:dyDescent="0.25">
      <c r="B792" s="1"/>
      <c r="C792" s="1"/>
      <c r="D792" s="32"/>
      <c r="E792" s="32"/>
      <c r="F792" s="1">
        <f>Tableau1[Type]</f>
        <v>0</v>
      </c>
    </row>
    <row r="793" spans="2:6" x14ac:dyDescent="0.25">
      <c r="B793" s="1"/>
      <c r="C793" s="1"/>
      <c r="D793" s="32"/>
      <c r="E793" s="32"/>
      <c r="F793" s="1">
        <f>Tableau1[Type]</f>
        <v>0</v>
      </c>
    </row>
    <row r="794" spans="2:6" x14ac:dyDescent="0.25">
      <c r="B794" s="1"/>
      <c r="C794" s="1"/>
      <c r="D794" s="32"/>
      <c r="E794" s="32"/>
      <c r="F794" s="1">
        <f>Tableau1[Type]</f>
        <v>0</v>
      </c>
    </row>
    <row r="795" spans="2:6" x14ac:dyDescent="0.25">
      <c r="B795" s="1"/>
      <c r="C795" s="1"/>
      <c r="D795" s="32"/>
      <c r="E795" s="32"/>
      <c r="F795" s="1">
        <f>Tableau1[Type]</f>
        <v>0</v>
      </c>
    </row>
    <row r="796" spans="2:6" x14ac:dyDescent="0.25">
      <c r="B796" s="1"/>
      <c r="C796" s="1"/>
      <c r="D796" s="32"/>
      <c r="E796" s="32"/>
      <c r="F796" s="1">
        <f>Tableau1[Type]</f>
        <v>0</v>
      </c>
    </row>
    <row r="797" spans="2:6" x14ac:dyDescent="0.25">
      <c r="B797" s="1"/>
      <c r="C797" s="1"/>
      <c r="D797" s="32"/>
      <c r="E797" s="32"/>
      <c r="F797" s="1">
        <f>Tableau1[Type]</f>
        <v>0</v>
      </c>
    </row>
    <row r="798" spans="2:6" x14ac:dyDescent="0.25">
      <c r="B798" s="1"/>
      <c r="C798" s="1"/>
      <c r="D798" s="32"/>
      <c r="E798" s="32"/>
      <c r="F798" s="1">
        <f>Tableau1[Type]</f>
        <v>0</v>
      </c>
    </row>
    <row r="799" spans="2:6" x14ac:dyDescent="0.25">
      <c r="B799" s="1"/>
      <c r="C799" s="1"/>
      <c r="D799" s="32"/>
      <c r="E799" s="32"/>
      <c r="F799" s="1">
        <f>Tableau1[Type]</f>
        <v>0</v>
      </c>
    </row>
    <row r="800" spans="2:6" x14ac:dyDescent="0.25">
      <c r="B800" s="1"/>
      <c r="C800" s="1"/>
      <c r="D800" s="32"/>
      <c r="E800" s="32"/>
      <c r="F800" s="1">
        <f>Tableau1[Type]</f>
        <v>0</v>
      </c>
    </row>
    <row r="801" spans="2:6" x14ac:dyDescent="0.25">
      <c r="B801" s="1"/>
      <c r="C801" s="1"/>
      <c r="D801" s="32"/>
      <c r="E801" s="32"/>
      <c r="F801" s="1">
        <f>Tableau1[Type]</f>
        <v>0</v>
      </c>
    </row>
    <row r="802" spans="2:6" x14ac:dyDescent="0.25">
      <c r="B802" s="1"/>
      <c r="C802" s="1"/>
      <c r="D802" s="32"/>
      <c r="E802" s="32"/>
      <c r="F802" s="1">
        <f>Tableau1[Type]</f>
        <v>0</v>
      </c>
    </row>
    <row r="803" spans="2:6" x14ac:dyDescent="0.25">
      <c r="B803" s="1"/>
      <c r="C803" s="1"/>
      <c r="D803" s="32"/>
      <c r="E803" s="32"/>
      <c r="F803" s="1">
        <f>Tableau1[Type]</f>
        <v>0</v>
      </c>
    </row>
    <row r="804" spans="2:6" x14ac:dyDescent="0.25">
      <c r="B804" s="1"/>
      <c r="C804" s="1"/>
      <c r="D804" s="32"/>
      <c r="E804" s="32"/>
      <c r="F804" s="1">
        <f>Tableau1[Type]</f>
        <v>0</v>
      </c>
    </row>
    <row r="805" spans="2:6" x14ac:dyDescent="0.25">
      <c r="B805" s="1"/>
      <c r="C805" s="1"/>
      <c r="D805" s="32"/>
      <c r="E805" s="32"/>
      <c r="F805" s="1">
        <f>Tableau1[Type]</f>
        <v>0</v>
      </c>
    </row>
    <row r="806" spans="2:6" x14ac:dyDescent="0.25">
      <c r="B806" s="1"/>
      <c r="C806" s="1"/>
      <c r="D806" s="32"/>
      <c r="E806" s="32"/>
      <c r="F806" s="1">
        <f>Tableau1[Type]</f>
        <v>0</v>
      </c>
    </row>
    <row r="807" spans="2:6" x14ac:dyDescent="0.25">
      <c r="B807" s="1"/>
      <c r="C807" s="1"/>
      <c r="D807" s="32"/>
      <c r="E807" s="32"/>
      <c r="F807" s="1">
        <f>Tableau1[Type]</f>
        <v>0</v>
      </c>
    </row>
    <row r="808" spans="2:6" x14ac:dyDescent="0.25">
      <c r="B808" s="1"/>
      <c r="C808" s="1"/>
      <c r="D808" s="32"/>
      <c r="E808" s="32"/>
      <c r="F808" s="1">
        <f>Tableau1[Type]</f>
        <v>0</v>
      </c>
    </row>
    <row r="809" spans="2:6" x14ac:dyDescent="0.25">
      <c r="B809" s="1"/>
      <c r="C809" s="1"/>
      <c r="D809" s="32"/>
      <c r="E809" s="32"/>
      <c r="F809" s="1">
        <f>Tableau1[Type]</f>
        <v>0</v>
      </c>
    </row>
    <row r="810" spans="2:6" x14ac:dyDescent="0.25">
      <c r="B810" s="1"/>
      <c r="C810" s="1"/>
      <c r="D810" s="32"/>
      <c r="E810" s="32"/>
      <c r="F810" s="1">
        <f>Tableau1[Type]</f>
        <v>0</v>
      </c>
    </row>
    <row r="811" spans="2:6" x14ac:dyDescent="0.25">
      <c r="B811" s="1"/>
      <c r="C811" s="1"/>
      <c r="D811" s="32"/>
      <c r="E811" s="32"/>
      <c r="F811" s="1">
        <f>Tableau1[Type]</f>
        <v>0</v>
      </c>
    </row>
    <row r="812" spans="2:6" x14ac:dyDescent="0.25">
      <c r="B812" s="1"/>
      <c r="C812" s="1"/>
      <c r="D812" s="32"/>
      <c r="E812" s="32"/>
      <c r="F812" s="1">
        <f>Tableau1[Type]</f>
        <v>0</v>
      </c>
    </row>
    <row r="813" spans="2:6" x14ac:dyDescent="0.25">
      <c r="B813" s="1"/>
      <c r="C813" s="1"/>
      <c r="D813" s="32"/>
      <c r="E813" s="32"/>
      <c r="F813" s="1">
        <f>Tableau1[Type]</f>
        <v>0</v>
      </c>
    </row>
    <row r="814" spans="2:6" x14ac:dyDescent="0.25">
      <c r="B814" s="1"/>
      <c r="C814" s="1"/>
      <c r="D814" s="32"/>
      <c r="E814" s="32"/>
      <c r="F814" s="1">
        <f>Tableau1[Type]</f>
        <v>0</v>
      </c>
    </row>
    <row r="815" spans="2:6" x14ac:dyDescent="0.25">
      <c r="B815" s="1"/>
      <c r="C815" s="1"/>
      <c r="D815" s="32"/>
      <c r="E815" s="32"/>
      <c r="F815" s="1">
        <f>Tableau1[Type]</f>
        <v>0</v>
      </c>
    </row>
    <row r="816" spans="2:6" x14ac:dyDescent="0.25">
      <c r="B816" s="1"/>
      <c r="C816" s="1"/>
      <c r="D816" s="32"/>
      <c r="E816" s="32"/>
      <c r="F816" s="1">
        <f>Tableau1[Type]</f>
        <v>0</v>
      </c>
    </row>
    <row r="817" spans="2:6" x14ac:dyDescent="0.25">
      <c r="B817" s="1"/>
      <c r="C817" s="1"/>
      <c r="D817" s="32"/>
      <c r="E817" s="32"/>
      <c r="F817" s="1">
        <f>Tableau1[Type]</f>
        <v>0</v>
      </c>
    </row>
    <row r="818" spans="2:6" x14ac:dyDescent="0.25">
      <c r="B818" s="1"/>
      <c r="C818" s="1"/>
      <c r="D818" s="32"/>
      <c r="E818" s="32"/>
      <c r="F818" s="1">
        <f>Tableau1[Type]</f>
        <v>0</v>
      </c>
    </row>
    <row r="819" spans="2:6" x14ac:dyDescent="0.25">
      <c r="B819" s="1"/>
      <c r="C819" s="1"/>
      <c r="D819" s="32"/>
      <c r="E819" s="32"/>
      <c r="F819" s="1">
        <f>Tableau1[Type]</f>
        <v>0</v>
      </c>
    </row>
    <row r="820" spans="2:6" x14ac:dyDescent="0.25">
      <c r="B820" s="1"/>
      <c r="C820" s="1"/>
      <c r="D820" s="32"/>
      <c r="E820" s="32"/>
      <c r="F820" s="1">
        <f>Tableau1[Type]</f>
        <v>0</v>
      </c>
    </row>
    <row r="821" spans="2:6" x14ac:dyDescent="0.25">
      <c r="B821" s="1"/>
      <c r="C821" s="1"/>
      <c r="D821" s="32"/>
      <c r="E821" s="32"/>
      <c r="F821" s="1">
        <f>Tableau1[Type]</f>
        <v>0</v>
      </c>
    </row>
    <row r="822" spans="2:6" x14ac:dyDescent="0.25">
      <c r="B822" s="1"/>
      <c r="C822" s="1"/>
      <c r="D822" s="32"/>
      <c r="E822" s="32"/>
      <c r="F822" s="1">
        <f>Tableau1[Type]</f>
        <v>0</v>
      </c>
    </row>
    <row r="823" spans="2:6" x14ac:dyDescent="0.25">
      <c r="B823" s="1"/>
      <c r="C823" s="1"/>
      <c r="D823" s="32"/>
      <c r="E823" s="32"/>
      <c r="F823" s="1">
        <f>Tableau1[Type]</f>
        <v>0</v>
      </c>
    </row>
    <row r="824" spans="2:6" x14ac:dyDescent="0.25">
      <c r="B824" s="1"/>
      <c r="C824" s="1"/>
      <c r="D824" s="32"/>
      <c r="E824" s="32"/>
      <c r="F824" s="1">
        <f>Tableau1[Type]</f>
        <v>0</v>
      </c>
    </row>
    <row r="825" spans="2:6" x14ac:dyDescent="0.25">
      <c r="B825" s="1"/>
      <c r="C825" s="1"/>
      <c r="D825" s="32"/>
      <c r="E825" s="32"/>
      <c r="F825" s="1">
        <f>Tableau1[Type]</f>
        <v>0</v>
      </c>
    </row>
    <row r="826" spans="2:6" x14ac:dyDescent="0.25">
      <c r="B826" s="1"/>
      <c r="C826" s="1"/>
      <c r="D826" s="32"/>
      <c r="E826" s="32"/>
      <c r="F826" s="1">
        <f>Tableau1[Type]</f>
        <v>0</v>
      </c>
    </row>
    <row r="827" spans="2:6" x14ac:dyDescent="0.25">
      <c r="B827" s="1"/>
      <c r="C827" s="1"/>
      <c r="D827" s="32"/>
      <c r="E827" s="32"/>
      <c r="F827" s="1">
        <f>Tableau1[Type]</f>
        <v>0</v>
      </c>
    </row>
    <row r="828" spans="2:6" x14ac:dyDescent="0.25">
      <c r="B828" s="1"/>
      <c r="C828" s="1"/>
      <c r="D828" s="32"/>
      <c r="E828" s="32"/>
      <c r="F828" s="1">
        <f>Tableau1[Type]</f>
        <v>0</v>
      </c>
    </row>
    <row r="829" spans="2:6" x14ac:dyDescent="0.25">
      <c r="B829" s="1"/>
      <c r="C829" s="1"/>
      <c r="D829" s="32"/>
      <c r="E829" s="32"/>
      <c r="F829" s="1">
        <f>Tableau1[Type]</f>
        <v>0</v>
      </c>
    </row>
    <row r="830" spans="2:6" x14ac:dyDescent="0.25">
      <c r="B830" s="1"/>
      <c r="C830" s="1"/>
      <c r="D830" s="32"/>
      <c r="E830" s="32"/>
      <c r="F830" s="1">
        <f>Tableau1[Type]</f>
        <v>0</v>
      </c>
    </row>
    <row r="831" spans="2:6" x14ac:dyDescent="0.25">
      <c r="B831" s="1"/>
      <c r="C831" s="1"/>
      <c r="D831" s="32"/>
      <c r="E831" s="32"/>
      <c r="F831" s="1">
        <f>Tableau1[Type]</f>
        <v>0</v>
      </c>
    </row>
    <row r="832" spans="2:6" x14ac:dyDescent="0.25">
      <c r="B832" s="1"/>
      <c r="C832" s="1"/>
      <c r="D832" s="32"/>
      <c r="E832" s="32"/>
      <c r="F832" s="1">
        <f>Tableau1[Type]</f>
        <v>0</v>
      </c>
    </row>
    <row r="833" spans="2:6" x14ac:dyDescent="0.25">
      <c r="B833" s="1"/>
      <c r="C833" s="1"/>
      <c r="D833" s="32"/>
      <c r="E833" s="32"/>
      <c r="F833" s="1">
        <f>Tableau1[Type]</f>
        <v>0</v>
      </c>
    </row>
    <row r="834" spans="2:6" x14ac:dyDescent="0.25">
      <c r="B834" s="1"/>
      <c r="C834" s="1"/>
      <c r="D834" s="32"/>
      <c r="E834" s="32"/>
      <c r="F834" s="1">
        <f>Tableau1[Type]</f>
        <v>0</v>
      </c>
    </row>
    <row r="835" spans="2:6" x14ac:dyDescent="0.25">
      <c r="B835" s="1"/>
      <c r="C835" s="1"/>
      <c r="D835" s="32"/>
      <c r="E835" s="32"/>
      <c r="F835" s="1">
        <f>Tableau1[Type]</f>
        <v>0</v>
      </c>
    </row>
    <row r="836" spans="2:6" x14ac:dyDescent="0.25">
      <c r="B836" s="1"/>
      <c r="C836" s="1"/>
      <c r="D836" s="32"/>
      <c r="E836" s="32"/>
      <c r="F836" s="1">
        <f>Tableau1[Type]</f>
        <v>0</v>
      </c>
    </row>
    <row r="837" spans="2:6" x14ac:dyDescent="0.25">
      <c r="B837" s="1"/>
      <c r="C837" s="1"/>
      <c r="D837" s="32"/>
      <c r="E837" s="32"/>
      <c r="F837" s="1">
        <f>Tableau1[Type]</f>
        <v>0</v>
      </c>
    </row>
    <row r="838" spans="2:6" x14ac:dyDescent="0.25">
      <c r="B838" s="1"/>
      <c r="C838" s="1"/>
      <c r="D838" s="32"/>
      <c r="E838" s="32"/>
      <c r="F838" s="1">
        <f>Tableau1[Type]</f>
        <v>0</v>
      </c>
    </row>
    <row r="839" spans="2:6" x14ac:dyDescent="0.25">
      <c r="B839" s="1"/>
      <c r="C839" s="1"/>
      <c r="D839" s="32"/>
      <c r="E839" s="32"/>
      <c r="F839" s="1">
        <f>Tableau1[Type]</f>
        <v>0</v>
      </c>
    </row>
    <row r="840" spans="2:6" x14ac:dyDescent="0.25">
      <c r="B840" s="1"/>
      <c r="C840" s="1"/>
      <c r="D840" s="32"/>
      <c r="E840" s="32"/>
      <c r="F840" s="1">
        <f>Tableau1[Type]</f>
        <v>0</v>
      </c>
    </row>
    <row r="841" spans="2:6" x14ac:dyDescent="0.25">
      <c r="B841" s="1"/>
      <c r="C841" s="1"/>
      <c r="D841" s="32"/>
      <c r="E841" s="32"/>
      <c r="F841" s="1">
        <f>Tableau1[Type]</f>
        <v>0</v>
      </c>
    </row>
    <row r="842" spans="2:6" x14ac:dyDescent="0.25">
      <c r="B842" s="1"/>
      <c r="C842" s="1"/>
      <c r="D842" s="32"/>
      <c r="E842" s="32"/>
      <c r="F842" s="1">
        <f>Tableau1[Type]</f>
        <v>0</v>
      </c>
    </row>
    <row r="843" spans="2:6" x14ac:dyDescent="0.25">
      <c r="B843" s="1"/>
      <c r="C843" s="1"/>
      <c r="D843" s="32"/>
      <c r="E843" s="32"/>
      <c r="F843" s="1">
        <f>Tableau1[Type]</f>
        <v>0</v>
      </c>
    </row>
    <row r="844" spans="2:6" x14ac:dyDescent="0.25">
      <c r="B844" s="1"/>
      <c r="C844" s="1"/>
      <c r="D844" s="32"/>
      <c r="E844" s="32"/>
      <c r="F844" s="1">
        <f>Tableau1[Type]</f>
        <v>0</v>
      </c>
    </row>
    <row r="845" spans="2:6" x14ac:dyDescent="0.25">
      <c r="B845" s="1"/>
      <c r="C845" s="1"/>
      <c r="D845" s="32"/>
      <c r="E845" s="32"/>
      <c r="F845" s="1">
        <f>Tableau1[Type]</f>
        <v>0</v>
      </c>
    </row>
    <row r="846" spans="2:6" x14ac:dyDescent="0.25">
      <c r="B846" s="1"/>
      <c r="C846" s="1"/>
      <c r="D846" s="32"/>
      <c r="E846" s="32"/>
      <c r="F846" s="1">
        <f>Tableau1[Type]</f>
        <v>0</v>
      </c>
    </row>
    <row r="847" spans="2:6" x14ac:dyDescent="0.25">
      <c r="B847" s="1"/>
      <c r="C847" s="1"/>
      <c r="D847" s="32"/>
      <c r="E847" s="32"/>
      <c r="F847" s="1">
        <f>Tableau1[Type]</f>
        <v>0</v>
      </c>
    </row>
    <row r="848" spans="2:6" x14ac:dyDescent="0.25">
      <c r="B848" s="1"/>
      <c r="C848" s="1"/>
      <c r="D848" s="32"/>
      <c r="E848" s="32"/>
      <c r="F848" s="1">
        <f>Tableau1[Type]</f>
        <v>0</v>
      </c>
    </row>
    <row r="849" spans="2:6" x14ac:dyDescent="0.25">
      <c r="B849" s="1"/>
      <c r="C849" s="1"/>
      <c r="D849" s="32"/>
      <c r="E849" s="32"/>
      <c r="F849" s="1">
        <f>Tableau1[Type]</f>
        <v>0</v>
      </c>
    </row>
    <row r="850" spans="2:6" x14ac:dyDescent="0.25">
      <c r="B850" s="1"/>
      <c r="C850" s="1"/>
      <c r="D850" s="32"/>
      <c r="E850" s="32"/>
      <c r="F850" s="1">
        <f>Tableau1[Type]</f>
        <v>0</v>
      </c>
    </row>
    <row r="851" spans="2:6" x14ac:dyDescent="0.25">
      <c r="B851" s="1"/>
      <c r="C851" s="1"/>
      <c r="D851" s="32"/>
      <c r="E851" s="32"/>
      <c r="F851" s="1">
        <f>Tableau1[Type]</f>
        <v>0</v>
      </c>
    </row>
    <row r="852" spans="2:6" x14ac:dyDescent="0.25">
      <c r="B852" s="1"/>
      <c r="C852" s="1"/>
      <c r="D852" s="32"/>
      <c r="E852" s="32"/>
      <c r="F852" s="1">
        <f>Tableau1[Type]</f>
        <v>0</v>
      </c>
    </row>
    <row r="853" spans="2:6" x14ac:dyDescent="0.25">
      <c r="B853" s="1"/>
      <c r="C853" s="1"/>
      <c r="D853" s="32"/>
      <c r="E853" s="32"/>
      <c r="F853" s="1">
        <f>Tableau1[Type]</f>
        <v>0</v>
      </c>
    </row>
    <row r="854" spans="2:6" x14ac:dyDescent="0.25">
      <c r="B854" s="1"/>
      <c r="C854" s="1"/>
      <c r="D854" s="32"/>
      <c r="E854" s="32"/>
      <c r="F854" s="1">
        <f>Tableau1[Type]</f>
        <v>0</v>
      </c>
    </row>
    <row r="855" spans="2:6" x14ac:dyDescent="0.25">
      <c r="B855" s="1"/>
      <c r="C855" s="1"/>
      <c r="D855" s="32"/>
      <c r="E855" s="32"/>
      <c r="F855" s="1">
        <f>Tableau1[Type]</f>
        <v>0</v>
      </c>
    </row>
    <row r="856" spans="2:6" x14ac:dyDescent="0.25">
      <c r="B856" s="1"/>
      <c r="C856" s="1"/>
      <c r="D856" s="32"/>
      <c r="E856" s="32"/>
      <c r="F856" s="1">
        <f>Tableau1[Type]</f>
        <v>0</v>
      </c>
    </row>
    <row r="857" spans="2:6" x14ac:dyDescent="0.25">
      <c r="B857" s="1"/>
      <c r="C857" s="1"/>
      <c r="D857" s="32"/>
      <c r="E857" s="32"/>
      <c r="F857" s="1">
        <f>Tableau1[Type]</f>
        <v>0</v>
      </c>
    </row>
    <row r="858" spans="2:6" x14ac:dyDescent="0.25">
      <c r="B858" s="1"/>
      <c r="C858" s="1"/>
      <c r="D858" s="32"/>
      <c r="E858" s="32"/>
      <c r="F858" s="1">
        <f>Tableau1[Type]</f>
        <v>0</v>
      </c>
    </row>
    <row r="859" spans="2:6" x14ac:dyDescent="0.25">
      <c r="B859" s="1"/>
      <c r="C859" s="1"/>
      <c r="D859" s="32"/>
      <c r="E859" s="32"/>
      <c r="F859" s="1">
        <f>Tableau1[Type]</f>
        <v>0</v>
      </c>
    </row>
    <row r="860" spans="2:6" x14ac:dyDescent="0.25">
      <c r="B860" s="1"/>
      <c r="C860" s="1"/>
      <c r="D860" s="32"/>
      <c r="E860" s="32"/>
      <c r="F860" s="1">
        <f>Tableau1[Type]</f>
        <v>0</v>
      </c>
    </row>
    <row r="861" spans="2:6" x14ac:dyDescent="0.25">
      <c r="B861" s="1"/>
      <c r="C861" s="1"/>
      <c r="D861" s="32"/>
      <c r="E861" s="32"/>
      <c r="F861" s="1">
        <f>Tableau1[Type]</f>
        <v>0</v>
      </c>
    </row>
    <row r="862" spans="2:6" x14ac:dyDescent="0.25">
      <c r="B862" s="1"/>
      <c r="C862" s="1"/>
      <c r="D862" s="32"/>
      <c r="E862" s="32"/>
      <c r="F862" s="1">
        <f>Tableau1[Type]</f>
        <v>0</v>
      </c>
    </row>
    <row r="863" spans="2:6" x14ac:dyDescent="0.25">
      <c r="B863" s="1"/>
      <c r="C863" s="1"/>
      <c r="D863" s="32"/>
      <c r="E863" s="32"/>
      <c r="F863" s="1">
        <f>Tableau1[Type]</f>
        <v>0</v>
      </c>
    </row>
    <row r="864" spans="2:6" x14ac:dyDescent="0.25">
      <c r="B864" s="1"/>
      <c r="C864" s="1"/>
      <c r="D864" s="32"/>
      <c r="E864" s="32"/>
      <c r="F864" s="1">
        <f>Tableau1[Type]</f>
        <v>0</v>
      </c>
    </row>
    <row r="865" spans="2:6" x14ac:dyDescent="0.25">
      <c r="B865" s="1"/>
      <c r="C865" s="1"/>
      <c r="D865" s="32"/>
      <c r="E865" s="32"/>
      <c r="F865" s="1">
        <f>Tableau1[Type]</f>
        <v>0</v>
      </c>
    </row>
    <row r="866" spans="2:6" x14ac:dyDescent="0.25">
      <c r="B866" s="1"/>
      <c r="C866" s="1"/>
      <c r="D866" s="32"/>
      <c r="E866" s="32"/>
      <c r="F866" s="1">
        <f>Tableau1[Type]</f>
        <v>0</v>
      </c>
    </row>
    <row r="867" spans="2:6" x14ac:dyDescent="0.25">
      <c r="B867" s="1"/>
      <c r="C867" s="1"/>
      <c r="D867" s="32"/>
      <c r="E867" s="32"/>
      <c r="F867" s="1">
        <f>Tableau1[Type]</f>
        <v>0</v>
      </c>
    </row>
    <row r="868" spans="2:6" x14ac:dyDescent="0.25">
      <c r="B868" s="1"/>
      <c r="C868" s="1"/>
      <c r="D868" s="32"/>
      <c r="E868" s="32"/>
      <c r="F868" s="1">
        <f>Tableau1[Type]</f>
        <v>0</v>
      </c>
    </row>
    <row r="869" spans="2:6" x14ac:dyDescent="0.25">
      <c r="B869" s="1"/>
      <c r="C869" s="1"/>
      <c r="D869" s="32"/>
      <c r="E869" s="32"/>
      <c r="F869" s="1">
        <f>Tableau1[Type]</f>
        <v>0</v>
      </c>
    </row>
    <row r="870" spans="2:6" x14ac:dyDescent="0.25">
      <c r="B870" s="1"/>
      <c r="C870" s="1"/>
      <c r="D870" s="32"/>
      <c r="E870" s="32"/>
      <c r="F870" s="1">
        <f>Tableau1[Type]</f>
        <v>0</v>
      </c>
    </row>
    <row r="871" spans="2:6" x14ac:dyDescent="0.25">
      <c r="B871" s="1"/>
      <c r="C871" s="1"/>
      <c r="D871" s="32"/>
      <c r="E871" s="32"/>
      <c r="F871" s="1">
        <f>Tableau1[Type]</f>
        <v>0</v>
      </c>
    </row>
    <row r="872" spans="2:6" x14ac:dyDescent="0.25">
      <c r="B872" s="1"/>
      <c r="C872" s="1"/>
      <c r="D872" s="32"/>
      <c r="E872" s="32"/>
      <c r="F872" s="1">
        <f>Tableau1[Type]</f>
        <v>0</v>
      </c>
    </row>
    <row r="873" spans="2:6" x14ac:dyDescent="0.25">
      <c r="B873" s="1"/>
      <c r="C873" s="1"/>
      <c r="D873" s="32"/>
      <c r="E873" s="32"/>
      <c r="F873" s="1">
        <f>Tableau1[Type]</f>
        <v>0</v>
      </c>
    </row>
    <row r="874" spans="2:6" x14ac:dyDescent="0.25">
      <c r="B874" s="1"/>
      <c r="C874" s="1"/>
      <c r="D874" s="32"/>
      <c r="E874" s="32"/>
      <c r="F874" s="1">
        <f>Tableau1[Type]</f>
        <v>0</v>
      </c>
    </row>
    <row r="875" spans="2:6" x14ac:dyDescent="0.25">
      <c r="B875" s="1"/>
      <c r="C875" s="1"/>
      <c r="D875" s="32"/>
      <c r="E875" s="32"/>
      <c r="F875" s="1">
        <f>Tableau1[Type]</f>
        <v>0</v>
      </c>
    </row>
    <row r="876" spans="2:6" x14ac:dyDescent="0.25">
      <c r="B876" s="1"/>
      <c r="C876" s="1"/>
      <c r="D876" s="32"/>
      <c r="E876" s="32"/>
      <c r="F876" s="1">
        <f>Tableau1[Type]</f>
        <v>0</v>
      </c>
    </row>
    <row r="877" spans="2:6" x14ac:dyDescent="0.25">
      <c r="B877" s="1"/>
      <c r="C877" s="1"/>
      <c r="D877" s="32"/>
      <c r="E877" s="32"/>
      <c r="F877" s="1">
        <f>Tableau1[Type]</f>
        <v>0</v>
      </c>
    </row>
    <row r="878" spans="2:6" x14ac:dyDescent="0.25">
      <c r="B878" s="1"/>
      <c r="C878" s="1"/>
      <c r="D878" s="32"/>
      <c r="E878" s="32"/>
      <c r="F878" s="1">
        <f>Tableau1[Type]</f>
        <v>0</v>
      </c>
    </row>
    <row r="879" spans="2:6" x14ac:dyDescent="0.25">
      <c r="B879" s="1"/>
      <c r="C879" s="1"/>
      <c r="D879" s="32"/>
      <c r="E879" s="32"/>
      <c r="F879" s="1">
        <f>Tableau1[Type]</f>
        <v>0</v>
      </c>
    </row>
    <row r="880" spans="2:6" x14ac:dyDescent="0.25">
      <c r="B880" s="1"/>
      <c r="C880" s="1"/>
      <c r="D880" s="32"/>
      <c r="E880" s="32"/>
      <c r="F880" s="1">
        <f>Tableau1[Type]</f>
        <v>0</v>
      </c>
    </row>
    <row r="881" spans="2:6" x14ac:dyDescent="0.25">
      <c r="B881" s="1"/>
      <c r="C881" s="1"/>
      <c r="D881" s="32"/>
      <c r="E881" s="32"/>
      <c r="F881" s="1">
        <f>Tableau1[Type]</f>
        <v>0</v>
      </c>
    </row>
    <row r="882" spans="2:6" x14ac:dyDescent="0.25">
      <c r="B882" s="1"/>
      <c r="C882" s="1"/>
      <c r="D882" s="32"/>
      <c r="E882" s="32"/>
      <c r="F882" s="1">
        <f>Tableau1[Type]</f>
        <v>0</v>
      </c>
    </row>
    <row r="883" spans="2:6" x14ac:dyDescent="0.25">
      <c r="B883" s="1"/>
      <c r="C883" s="1"/>
      <c r="D883" s="32"/>
      <c r="E883" s="32"/>
      <c r="F883" s="1">
        <f>Tableau1[Type]</f>
        <v>0</v>
      </c>
    </row>
    <row r="884" spans="2:6" x14ac:dyDescent="0.25">
      <c r="B884" s="1"/>
      <c r="C884" s="1"/>
      <c r="D884" s="32"/>
      <c r="E884" s="32"/>
      <c r="F884" s="1">
        <f>Tableau1[Type]</f>
        <v>0</v>
      </c>
    </row>
    <row r="885" spans="2:6" x14ac:dyDescent="0.25">
      <c r="B885" s="1"/>
      <c r="C885" s="1"/>
      <c r="D885" s="32"/>
      <c r="E885" s="32"/>
      <c r="F885" s="1">
        <f>Tableau1[Type]</f>
        <v>0</v>
      </c>
    </row>
    <row r="886" spans="2:6" x14ac:dyDescent="0.25">
      <c r="B886" s="1"/>
      <c r="C886" s="1"/>
      <c r="D886" s="32"/>
      <c r="E886" s="32"/>
      <c r="F886" s="1">
        <f>Tableau1[Type]</f>
        <v>0</v>
      </c>
    </row>
    <row r="887" spans="2:6" x14ac:dyDescent="0.25">
      <c r="B887" s="1"/>
      <c r="C887" s="1"/>
      <c r="D887" s="32"/>
      <c r="E887" s="32"/>
      <c r="F887" s="1">
        <f>Tableau1[Type]</f>
        <v>0</v>
      </c>
    </row>
    <row r="888" spans="2:6" x14ac:dyDescent="0.25">
      <c r="B888" s="1"/>
      <c r="C888" s="1"/>
      <c r="D888" s="32"/>
      <c r="E888" s="32"/>
      <c r="F888" s="1">
        <f>Tableau1[Type]</f>
        <v>0</v>
      </c>
    </row>
    <row r="889" spans="2:6" x14ac:dyDescent="0.25">
      <c r="B889" s="1"/>
      <c r="C889" s="1"/>
      <c r="D889" s="32"/>
      <c r="E889" s="32"/>
      <c r="F889" s="1">
        <f>Tableau1[Type]</f>
        <v>0</v>
      </c>
    </row>
    <row r="890" spans="2:6" x14ac:dyDescent="0.25">
      <c r="B890" s="1"/>
      <c r="C890" s="1"/>
      <c r="D890" s="32"/>
      <c r="E890" s="32"/>
      <c r="F890" s="1">
        <f>Tableau1[Type]</f>
        <v>0</v>
      </c>
    </row>
    <row r="891" spans="2:6" x14ac:dyDescent="0.25">
      <c r="B891" s="1"/>
      <c r="C891" s="1"/>
      <c r="D891" s="32"/>
      <c r="E891" s="32"/>
      <c r="F891" s="1">
        <f>Tableau1[Type]</f>
        <v>0</v>
      </c>
    </row>
    <row r="892" spans="2:6" x14ac:dyDescent="0.25">
      <c r="B892" s="1"/>
      <c r="C892" s="1"/>
      <c r="D892" s="32"/>
      <c r="E892" s="32"/>
      <c r="F892" s="1">
        <f>Tableau1[Type]</f>
        <v>0</v>
      </c>
    </row>
    <row r="893" spans="2:6" x14ac:dyDescent="0.25">
      <c r="B893" s="1"/>
      <c r="C893" s="1"/>
      <c r="D893" s="32"/>
      <c r="E893" s="32"/>
      <c r="F893" s="1">
        <f>Tableau1[Type]</f>
        <v>0</v>
      </c>
    </row>
    <row r="894" spans="2:6" x14ac:dyDescent="0.25">
      <c r="B894" s="1"/>
      <c r="C894" s="1"/>
      <c r="D894" s="32"/>
      <c r="E894" s="32"/>
      <c r="F894" s="1">
        <f>Tableau1[Type]</f>
        <v>0</v>
      </c>
    </row>
    <row r="895" spans="2:6" x14ac:dyDescent="0.25">
      <c r="B895" s="1"/>
      <c r="C895" s="1"/>
      <c r="D895" s="32"/>
      <c r="E895" s="32"/>
      <c r="F895" s="1">
        <f>Tableau1[Type]</f>
        <v>0</v>
      </c>
    </row>
    <row r="896" spans="2:6" x14ac:dyDescent="0.25">
      <c r="B896" s="1"/>
      <c r="C896" s="1"/>
      <c r="D896" s="32"/>
      <c r="E896" s="32"/>
      <c r="F896" s="1">
        <f>Tableau1[Type]</f>
        <v>0</v>
      </c>
    </row>
    <row r="897" spans="2:6" x14ac:dyDescent="0.25">
      <c r="B897" s="1"/>
      <c r="C897" s="1"/>
      <c r="D897" s="32"/>
      <c r="E897" s="32"/>
      <c r="F897" s="1">
        <f>Tableau1[Type]</f>
        <v>0</v>
      </c>
    </row>
    <row r="898" spans="2:6" x14ac:dyDescent="0.25">
      <c r="B898" s="1"/>
      <c r="C898" s="1"/>
      <c r="D898" s="32"/>
      <c r="E898" s="32"/>
      <c r="F898" s="1">
        <f>Tableau1[Type]</f>
        <v>0</v>
      </c>
    </row>
    <row r="899" spans="2:6" x14ac:dyDescent="0.25">
      <c r="B899" s="1"/>
      <c r="C899" s="1"/>
      <c r="D899" s="32"/>
      <c r="E899" s="32"/>
      <c r="F899" s="1">
        <f>Tableau1[Type]</f>
        <v>0</v>
      </c>
    </row>
    <row r="900" spans="2:6" x14ac:dyDescent="0.25">
      <c r="B900" s="1"/>
      <c r="C900" s="1"/>
      <c r="D900" s="32"/>
      <c r="E900" s="32"/>
      <c r="F900" s="1">
        <f>Tableau1[Type]</f>
        <v>0</v>
      </c>
    </row>
    <row r="901" spans="2:6" x14ac:dyDescent="0.25">
      <c r="B901" s="1"/>
      <c r="C901" s="1"/>
      <c r="D901" s="32"/>
      <c r="E901" s="32"/>
      <c r="F901" s="1">
        <f>Tableau1[Type]</f>
        <v>0</v>
      </c>
    </row>
    <row r="902" spans="2:6" x14ac:dyDescent="0.25">
      <c r="B902" s="1"/>
      <c r="C902" s="1"/>
      <c r="D902" s="32"/>
      <c r="E902" s="32"/>
      <c r="F902" s="1">
        <f>Tableau1[Type]</f>
        <v>0</v>
      </c>
    </row>
    <row r="903" spans="2:6" x14ac:dyDescent="0.25">
      <c r="B903" s="1"/>
      <c r="C903" s="1"/>
      <c r="D903" s="32"/>
      <c r="E903" s="32"/>
      <c r="F903" s="1">
        <f>Tableau1[Type]</f>
        <v>0</v>
      </c>
    </row>
    <row r="904" spans="2:6" x14ac:dyDescent="0.25">
      <c r="B904" s="1"/>
      <c r="C904" s="1"/>
      <c r="D904" s="32"/>
      <c r="E904" s="32"/>
      <c r="F904" s="1">
        <f>Tableau1[Type]</f>
        <v>0</v>
      </c>
    </row>
    <row r="905" spans="2:6" x14ac:dyDescent="0.25">
      <c r="B905" s="1"/>
      <c r="C905" s="1"/>
      <c r="D905" s="32"/>
      <c r="E905" s="32"/>
      <c r="F905" s="1">
        <f>Tableau1[Type]</f>
        <v>0</v>
      </c>
    </row>
    <row r="906" spans="2:6" x14ac:dyDescent="0.25">
      <c r="B906" s="1"/>
      <c r="C906" s="1"/>
      <c r="D906" s="32"/>
      <c r="E906" s="32"/>
      <c r="F906" s="1">
        <f>Tableau1[Type]</f>
        <v>0</v>
      </c>
    </row>
    <row r="907" spans="2:6" x14ac:dyDescent="0.25">
      <c r="B907" s="1"/>
      <c r="C907" s="1"/>
      <c r="D907" s="32"/>
      <c r="E907" s="32"/>
      <c r="F907" s="1">
        <f>Tableau1[Type]</f>
        <v>0</v>
      </c>
    </row>
    <row r="908" spans="2:6" x14ac:dyDescent="0.25">
      <c r="B908" s="1"/>
      <c r="C908" s="1"/>
      <c r="D908" s="32"/>
      <c r="E908" s="32"/>
      <c r="F908" s="1">
        <f>Tableau1[Type]</f>
        <v>0</v>
      </c>
    </row>
    <row r="909" spans="2:6" x14ac:dyDescent="0.25">
      <c r="B909" s="1"/>
      <c r="C909" s="1"/>
      <c r="D909" s="32"/>
      <c r="E909" s="32"/>
      <c r="F909" s="1">
        <f>Tableau1[Type]</f>
        <v>0</v>
      </c>
    </row>
    <row r="910" spans="2:6" x14ac:dyDescent="0.25">
      <c r="B910" s="1"/>
      <c r="C910" s="1"/>
      <c r="D910" s="32"/>
      <c r="E910" s="32"/>
      <c r="F910" s="1">
        <f>Tableau1[Type]</f>
        <v>0</v>
      </c>
    </row>
    <row r="911" spans="2:6" x14ac:dyDescent="0.25">
      <c r="B911" s="1"/>
      <c r="C911" s="1"/>
      <c r="D911" s="32"/>
      <c r="E911" s="32"/>
      <c r="F911" s="1">
        <f>Tableau1[Type]</f>
        <v>0</v>
      </c>
    </row>
    <row r="912" spans="2:6" x14ac:dyDescent="0.25">
      <c r="B912" s="1"/>
      <c r="C912" s="1"/>
      <c r="D912" s="32"/>
      <c r="E912" s="32"/>
      <c r="F912" s="1">
        <f>Tableau1[Type]</f>
        <v>0</v>
      </c>
    </row>
    <row r="913" spans="2:6" x14ac:dyDescent="0.25">
      <c r="B913" s="1"/>
      <c r="C913" s="1"/>
      <c r="D913" s="32"/>
      <c r="E913" s="32"/>
      <c r="F913" s="1">
        <f>Tableau1[Type]</f>
        <v>0</v>
      </c>
    </row>
    <row r="914" spans="2:6" x14ac:dyDescent="0.25">
      <c r="B914" s="1"/>
      <c r="C914" s="1"/>
      <c r="D914" s="32"/>
      <c r="E914" s="32"/>
      <c r="F914" s="1">
        <f>Tableau1[Type]</f>
        <v>0</v>
      </c>
    </row>
    <row r="915" spans="2:6" x14ac:dyDescent="0.25">
      <c r="B915" s="1"/>
      <c r="C915" s="1"/>
      <c r="D915" s="32"/>
      <c r="E915" s="32"/>
      <c r="F915" s="1">
        <f>Tableau1[Type]</f>
        <v>0</v>
      </c>
    </row>
    <row r="916" spans="2:6" x14ac:dyDescent="0.25">
      <c r="B916" s="1"/>
      <c r="C916" s="1"/>
      <c r="D916" s="32"/>
      <c r="E916" s="32"/>
      <c r="F916" s="1">
        <f>Tableau1[Type]</f>
        <v>0</v>
      </c>
    </row>
    <row r="917" spans="2:6" x14ac:dyDescent="0.25">
      <c r="B917" s="1"/>
      <c r="C917" s="1"/>
      <c r="D917" s="32"/>
      <c r="E917" s="32"/>
      <c r="F917" s="1">
        <f>Tableau1[Type]</f>
        <v>0</v>
      </c>
    </row>
    <row r="918" spans="2:6" x14ac:dyDescent="0.25">
      <c r="B918" s="1"/>
      <c r="C918" s="1"/>
      <c r="D918" s="32"/>
      <c r="E918" s="32"/>
      <c r="F918" s="1">
        <f>Tableau1[Type]</f>
        <v>0</v>
      </c>
    </row>
    <row r="919" spans="2:6" x14ac:dyDescent="0.25">
      <c r="B919" s="1"/>
      <c r="C919" s="1"/>
      <c r="D919" s="32"/>
      <c r="E919" s="32"/>
      <c r="F919" s="1">
        <f>Tableau1[Type]</f>
        <v>0</v>
      </c>
    </row>
    <row r="920" spans="2:6" x14ac:dyDescent="0.25">
      <c r="B920" s="1"/>
      <c r="C920" s="1"/>
      <c r="D920" s="32"/>
      <c r="E920" s="32"/>
      <c r="F920" s="1">
        <f>Tableau1[Type]</f>
        <v>0</v>
      </c>
    </row>
    <row r="921" spans="2:6" x14ac:dyDescent="0.25">
      <c r="B921" s="1"/>
      <c r="C921" s="1"/>
      <c r="D921" s="32"/>
      <c r="E921" s="32"/>
      <c r="F921" s="1">
        <f>Tableau1[Type]</f>
        <v>0</v>
      </c>
    </row>
    <row r="922" spans="2:6" x14ac:dyDescent="0.25">
      <c r="B922" s="1"/>
      <c r="C922" s="1"/>
      <c r="D922" s="32"/>
      <c r="E922" s="32"/>
      <c r="F922" s="1">
        <f>Tableau1[Type]</f>
        <v>0</v>
      </c>
    </row>
    <row r="923" spans="2:6" x14ac:dyDescent="0.25">
      <c r="B923" s="1"/>
      <c r="C923" s="1"/>
      <c r="D923" s="32"/>
      <c r="E923" s="32"/>
      <c r="F923" s="1">
        <f>Tableau1[Type]</f>
        <v>0</v>
      </c>
    </row>
    <row r="924" spans="2:6" x14ac:dyDescent="0.25">
      <c r="B924" s="1"/>
      <c r="C924" s="1"/>
      <c r="D924" s="32"/>
      <c r="E924" s="32"/>
      <c r="F924" s="1">
        <f>Tableau1[Type]</f>
        <v>0</v>
      </c>
    </row>
    <row r="925" spans="2:6" x14ac:dyDescent="0.25">
      <c r="B925" s="1"/>
      <c r="C925" s="1"/>
      <c r="D925" s="32"/>
      <c r="E925" s="32"/>
      <c r="F925" s="1">
        <f>Tableau1[Type]</f>
        <v>0</v>
      </c>
    </row>
    <row r="926" spans="2:6" x14ac:dyDescent="0.25">
      <c r="B926" s="1"/>
      <c r="C926" s="1"/>
      <c r="D926" s="32"/>
      <c r="E926" s="32"/>
      <c r="F926" s="1">
        <f>Tableau1[Type]</f>
        <v>0</v>
      </c>
    </row>
    <row r="927" spans="2:6" x14ac:dyDescent="0.25">
      <c r="B927" s="1"/>
      <c r="C927" s="1"/>
      <c r="D927" s="32"/>
      <c r="E927" s="32"/>
      <c r="F927" s="1">
        <f>Tableau1[Type]</f>
        <v>0</v>
      </c>
    </row>
    <row r="928" spans="2:6" x14ac:dyDescent="0.25">
      <c r="B928" s="1"/>
      <c r="C928" s="1"/>
      <c r="D928" s="32"/>
      <c r="E928" s="32"/>
      <c r="F928" s="1">
        <f>Tableau1[Type]</f>
        <v>0</v>
      </c>
    </row>
    <row r="929" spans="2:6" x14ac:dyDescent="0.25">
      <c r="B929" s="1"/>
      <c r="C929" s="1"/>
      <c r="D929" s="32"/>
      <c r="E929" s="32"/>
      <c r="F929" s="1">
        <f>Tableau1[Type]</f>
        <v>0</v>
      </c>
    </row>
    <row r="930" spans="2:6" x14ac:dyDescent="0.25">
      <c r="B930" s="1"/>
      <c r="C930" s="1"/>
      <c r="D930" s="32"/>
      <c r="E930" s="32"/>
      <c r="F930" s="1">
        <f>Tableau1[Type]</f>
        <v>0</v>
      </c>
    </row>
    <row r="931" spans="2:6" x14ac:dyDescent="0.25">
      <c r="B931" s="1"/>
      <c r="C931" s="1"/>
      <c r="D931" s="32"/>
      <c r="E931" s="32"/>
      <c r="F931" s="1">
        <f>Tableau1[Type]</f>
        <v>0</v>
      </c>
    </row>
    <row r="932" spans="2:6" x14ac:dyDescent="0.25">
      <c r="B932" s="1"/>
      <c r="C932" s="1"/>
      <c r="D932" s="32"/>
      <c r="E932" s="32"/>
      <c r="F932" s="1">
        <f>Tableau1[Type]</f>
        <v>0</v>
      </c>
    </row>
    <row r="933" spans="2:6" x14ac:dyDescent="0.25">
      <c r="B933" s="1"/>
      <c r="C933" s="1"/>
      <c r="D933" s="32"/>
      <c r="E933" s="32"/>
      <c r="F933" s="1">
        <f>Tableau1[Type]</f>
        <v>0</v>
      </c>
    </row>
    <row r="934" spans="2:6" x14ac:dyDescent="0.25">
      <c r="B934" s="1"/>
      <c r="C934" s="1"/>
      <c r="D934" s="32"/>
      <c r="E934" s="32"/>
      <c r="F934" s="1">
        <f>Tableau1[Type]</f>
        <v>0</v>
      </c>
    </row>
    <row r="935" spans="2:6" x14ac:dyDescent="0.25">
      <c r="B935" s="1"/>
      <c r="C935" s="1"/>
      <c r="D935" s="32"/>
      <c r="E935" s="32"/>
      <c r="F935" s="1">
        <f>Tableau1[Type]</f>
        <v>0</v>
      </c>
    </row>
    <row r="936" spans="2:6" x14ac:dyDescent="0.25">
      <c r="B936" s="1"/>
      <c r="C936" s="1"/>
      <c r="D936" s="32"/>
      <c r="E936" s="32"/>
      <c r="F936" s="1">
        <f>Tableau1[Type]</f>
        <v>0</v>
      </c>
    </row>
    <row r="937" spans="2:6" x14ac:dyDescent="0.25">
      <c r="B937" s="1"/>
      <c r="C937" s="1"/>
      <c r="D937" s="32"/>
      <c r="E937" s="32"/>
      <c r="F937" s="1">
        <f>Tableau1[Type]</f>
        <v>0</v>
      </c>
    </row>
    <row r="938" spans="2:6" x14ac:dyDescent="0.25">
      <c r="B938" s="1"/>
      <c r="C938" s="1"/>
      <c r="D938" s="32"/>
      <c r="E938" s="32"/>
      <c r="F938" s="1">
        <f>Tableau1[Type]</f>
        <v>0</v>
      </c>
    </row>
    <row r="939" spans="2:6" x14ac:dyDescent="0.25">
      <c r="B939" s="1"/>
      <c r="C939" s="1"/>
      <c r="D939" s="32"/>
      <c r="E939" s="32"/>
      <c r="F939" s="1">
        <f>Tableau1[Type]</f>
        <v>0</v>
      </c>
    </row>
    <row r="940" spans="2:6" x14ac:dyDescent="0.25">
      <c r="B940" s="1"/>
      <c r="C940" s="1"/>
      <c r="D940" s="32"/>
      <c r="E940" s="32"/>
      <c r="F940" s="1">
        <f>Tableau1[Type]</f>
        <v>0</v>
      </c>
    </row>
    <row r="941" spans="2:6" x14ac:dyDescent="0.25">
      <c r="B941" s="1"/>
      <c r="C941" s="1"/>
      <c r="D941" s="32"/>
      <c r="E941" s="32"/>
      <c r="F941" s="1">
        <f>Tableau1[Type]</f>
        <v>0</v>
      </c>
    </row>
    <row r="942" spans="2:6" x14ac:dyDescent="0.25">
      <c r="B942" s="1"/>
      <c r="C942" s="1"/>
      <c r="D942" s="32"/>
      <c r="E942" s="32"/>
      <c r="F942" s="1">
        <f>Tableau1[Type]</f>
        <v>0</v>
      </c>
    </row>
    <row r="943" spans="2:6" x14ac:dyDescent="0.25">
      <c r="B943" s="1"/>
      <c r="C943" s="1"/>
      <c r="D943" s="32"/>
      <c r="E943" s="32"/>
      <c r="F943" s="1">
        <f>Tableau1[Type]</f>
        <v>0</v>
      </c>
    </row>
    <row r="944" spans="2:6" x14ac:dyDescent="0.25">
      <c r="B944" s="1"/>
      <c r="C944" s="1"/>
      <c r="D944" s="32"/>
      <c r="E944" s="32"/>
      <c r="F944" s="1">
        <f>Tableau1[Type]</f>
        <v>0</v>
      </c>
    </row>
    <row r="945" spans="2:6" x14ac:dyDescent="0.25">
      <c r="B945" s="1"/>
      <c r="C945" s="1"/>
      <c r="D945" s="32"/>
      <c r="E945" s="32"/>
      <c r="F945" s="1">
        <f>Tableau1[Type]</f>
        <v>0</v>
      </c>
    </row>
    <row r="946" spans="2:6" x14ac:dyDescent="0.25">
      <c r="B946" s="1"/>
      <c r="C946" s="1"/>
      <c r="D946" s="32"/>
      <c r="E946" s="32"/>
      <c r="F946" s="1">
        <f>Tableau1[Type]</f>
        <v>0</v>
      </c>
    </row>
    <row r="947" spans="2:6" x14ac:dyDescent="0.25">
      <c r="B947" s="1"/>
      <c r="C947" s="1"/>
      <c r="D947" s="32"/>
      <c r="E947" s="32"/>
      <c r="F947" s="1">
        <f>Tableau1[Type]</f>
        <v>0</v>
      </c>
    </row>
    <row r="948" spans="2:6" x14ac:dyDescent="0.25">
      <c r="B948" s="1"/>
      <c r="C948" s="1"/>
      <c r="D948" s="32"/>
      <c r="E948" s="32"/>
      <c r="F948" s="1">
        <f>Tableau1[Type]</f>
        <v>0</v>
      </c>
    </row>
    <row r="949" spans="2:6" x14ac:dyDescent="0.25">
      <c r="B949" s="1"/>
      <c r="C949" s="1"/>
      <c r="D949" s="32"/>
      <c r="E949" s="32"/>
      <c r="F949" s="1">
        <f>Tableau1[Type]</f>
        <v>0</v>
      </c>
    </row>
    <row r="950" spans="2:6" x14ac:dyDescent="0.25">
      <c r="B950" s="1"/>
      <c r="C950" s="1"/>
      <c r="D950" s="32"/>
      <c r="E950" s="32"/>
      <c r="F950" s="1">
        <f>Tableau1[Type]</f>
        <v>0</v>
      </c>
    </row>
    <row r="951" spans="2:6" x14ac:dyDescent="0.25">
      <c r="B951" s="1"/>
      <c r="C951" s="1"/>
      <c r="D951" s="32"/>
      <c r="E951" s="32"/>
      <c r="F951" s="1">
        <f>Tableau1[Type]</f>
        <v>0</v>
      </c>
    </row>
    <row r="952" spans="2:6" x14ac:dyDescent="0.25">
      <c r="B952" s="1"/>
      <c r="C952" s="1"/>
      <c r="D952" s="32"/>
      <c r="E952" s="32"/>
      <c r="F952" s="1">
        <f>Tableau1[Type]</f>
        <v>0</v>
      </c>
    </row>
    <row r="953" spans="2:6" x14ac:dyDescent="0.25">
      <c r="B953" s="1"/>
      <c r="C953" s="1"/>
      <c r="D953" s="32"/>
      <c r="E953" s="32"/>
      <c r="F953" s="1">
        <f>Tableau1[Type]</f>
        <v>0</v>
      </c>
    </row>
    <row r="954" spans="2:6" x14ac:dyDescent="0.25">
      <c r="B954" s="1"/>
      <c r="C954" s="1"/>
      <c r="D954" s="32"/>
      <c r="E954" s="32"/>
      <c r="F954" s="1">
        <f>Tableau1[Type]</f>
        <v>0</v>
      </c>
    </row>
    <row r="955" spans="2:6" x14ac:dyDescent="0.25">
      <c r="B955" s="1"/>
      <c r="C955" s="1"/>
      <c r="D955" s="32"/>
      <c r="E955" s="32"/>
      <c r="F955" s="1">
        <f>Tableau1[Type]</f>
        <v>0</v>
      </c>
    </row>
    <row r="956" spans="2:6" x14ac:dyDescent="0.25">
      <c r="B956" s="1"/>
      <c r="C956" s="1"/>
      <c r="D956" s="32"/>
      <c r="E956" s="32"/>
      <c r="F956" s="1">
        <f>Tableau1[Type]</f>
        <v>0</v>
      </c>
    </row>
    <row r="957" spans="2:6" x14ac:dyDescent="0.25">
      <c r="B957" s="1"/>
      <c r="C957" s="1"/>
      <c r="D957" s="32"/>
      <c r="E957" s="32"/>
      <c r="F957" s="1">
        <f>Tableau1[Type]</f>
        <v>0</v>
      </c>
    </row>
    <row r="958" spans="2:6" x14ac:dyDescent="0.25">
      <c r="B958" s="1"/>
      <c r="C958" s="1"/>
      <c r="D958" s="32"/>
      <c r="E958" s="32"/>
      <c r="F958" s="1">
        <f>Tableau1[Type]</f>
        <v>0</v>
      </c>
    </row>
    <row r="959" spans="2:6" x14ac:dyDescent="0.25">
      <c r="B959" s="1"/>
      <c r="C959" s="1"/>
      <c r="D959" s="32"/>
      <c r="E959" s="32"/>
      <c r="F959" s="1">
        <f>Tableau1[Type]</f>
        <v>0</v>
      </c>
    </row>
    <row r="960" spans="2:6" x14ac:dyDescent="0.25">
      <c r="B960" s="1"/>
      <c r="C960" s="1"/>
      <c r="D960" s="32"/>
      <c r="E960" s="32"/>
      <c r="F960" s="1">
        <f>Tableau1[Type]</f>
        <v>0</v>
      </c>
    </row>
    <row r="961" spans="2:6" x14ac:dyDescent="0.25">
      <c r="B961" s="1"/>
      <c r="C961" s="1"/>
      <c r="D961" s="32"/>
      <c r="E961" s="32"/>
      <c r="F961" s="1">
        <f>Tableau1[Type]</f>
        <v>0</v>
      </c>
    </row>
    <row r="962" spans="2:6" x14ac:dyDescent="0.25">
      <c r="B962" s="1"/>
      <c r="C962" s="1"/>
      <c r="D962" s="32"/>
      <c r="E962" s="32"/>
      <c r="F962" s="1">
        <f>Tableau1[Type]</f>
        <v>0</v>
      </c>
    </row>
    <row r="963" spans="2:6" x14ac:dyDescent="0.25">
      <c r="B963" s="1"/>
      <c r="C963" s="1"/>
      <c r="D963" s="32"/>
      <c r="E963" s="32"/>
      <c r="F963" s="1">
        <f>Tableau1[Type]</f>
        <v>0</v>
      </c>
    </row>
    <row r="964" spans="2:6" x14ac:dyDescent="0.25">
      <c r="B964" s="1"/>
      <c r="C964" s="1"/>
      <c r="D964" s="32"/>
      <c r="E964" s="32"/>
      <c r="F964" s="1">
        <f>Tableau1[Type]</f>
        <v>0</v>
      </c>
    </row>
    <row r="965" spans="2:6" x14ac:dyDescent="0.25">
      <c r="B965" s="1"/>
      <c r="C965" s="1"/>
      <c r="D965" s="32"/>
      <c r="E965" s="32"/>
      <c r="F965" s="1">
        <f>Tableau1[Type]</f>
        <v>0</v>
      </c>
    </row>
    <row r="966" spans="2:6" x14ac:dyDescent="0.25">
      <c r="B966" s="1"/>
      <c r="C966" s="1"/>
      <c r="D966" s="32"/>
      <c r="E966" s="32"/>
      <c r="F966" s="1">
        <f>Tableau1[Type]</f>
        <v>0</v>
      </c>
    </row>
    <row r="967" spans="2:6" x14ac:dyDescent="0.25">
      <c r="B967" s="1"/>
      <c r="C967" s="1"/>
      <c r="D967" s="32"/>
      <c r="E967" s="32"/>
      <c r="F967" s="1">
        <f>Tableau1[Type]</f>
        <v>0</v>
      </c>
    </row>
    <row r="968" spans="2:6" x14ac:dyDescent="0.25">
      <c r="B968" s="1"/>
      <c r="C968" s="1"/>
      <c r="D968" s="32"/>
      <c r="E968" s="32"/>
      <c r="F968" s="1">
        <f>Tableau1[Type]</f>
        <v>0</v>
      </c>
    </row>
    <row r="969" spans="2:6" x14ac:dyDescent="0.25">
      <c r="B969" s="1"/>
      <c r="C969" s="1"/>
      <c r="D969" s="32"/>
      <c r="E969" s="32"/>
      <c r="F969" s="1">
        <f>Tableau1[Type]</f>
        <v>0</v>
      </c>
    </row>
    <row r="970" spans="2:6" x14ac:dyDescent="0.25">
      <c r="B970" s="1"/>
      <c r="C970" s="1"/>
      <c r="D970" s="32"/>
      <c r="E970" s="32"/>
      <c r="F970" s="1">
        <f>Tableau1[Type]</f>
        <v>0</v>
      </c>
    </row>
    <row r="971" spans="2:6" x14ac:dyDescent="0.25">
      <c r="B971" s="1"/>
      <c r="C971" s="1"/>
      <c r="D971" s="32"/>
      <c r="E971" s="32"/>
      <c r="F971" s="1">
        <f>Tableau1[Type]</f>
        <v>0</v>
      </c>
    </row>
    <row r="972" spans="2:6" x14ac:dyDescent="0.25">
      <c r="B972" s="1"/>
      <c r="C972" s="1"/>
      <c r="D972" s="32"/>
      <c r="E972" s="32"/>
      <c r="F972" s="1">
        <f>Tableau1[Type]</f>
        <v>0</v>
      </c>
    </row>
    <row r="973" spans="2:6" x14ac:dyDescent="0.25">
      <c r="B973" s="1"/>
      <c r="C973" s="1"/>
      <c r="D973" s="32"/>
      <c r="E973" s="32"/>
      <c r="F973" s="1">
        <f>Tableau1[Type]</f>
        <v>0</v>
      </c>
    </row>
    <row r="974" spans="2:6" x14ac:dyDescent="0.25">
      <c r="B974" s="1"/>
      <c r="C974" s="1"/>
      <c r="D974" s="32"/>
      <c r="E974" s="32"/>
      <c r="F974" s="1">
        <f>Tableau1[Type]</f>
        <v>0</v>
      </c>
    </row>
    <row r="975" spans="2:6" x14ac:dyDescent="0.25">
      <c r="B975" s="1"/>
      <c r="C975" s="1"/>
      <c r="D975" s="32"/>
      <c r="E975" s="32"/>
      <c r="F975" s="1">
        <f>Tableau1[Type]</f>
        <v>0</v>
      </c>
    </row>
    <row r="976" spans="2:6" x14ac:dyDescent="0.25">
      <c r="B976" s="1"/>
      <c r="C976" s="1"/>
      <c r="D976" s="32"/>
      <c r="E976" s="32"/>
      <c r="F976" s="1">
        <f>Tableau1[Type]</f>
        <v>0</v>
      </c>
    </row>
    <row r="977" spans="2:6" x14ac:dyDescent="0.25">
      <c r="B977" s="1"/>
      <c r="C977" s="1"/>
      <c r="D977" s="32"/>
      <c r="E977" s="32"/>
      <c r="F977" s="1">
        <f>Tableau1[Type]</f>
        <v>0</v>
      </c>
    </row>
    <row r="978" spans="2:6" x14ac:dyDescent="0.25">
      <c r="B978" s="1"/>
      <c r="C978" s="1"/>
      <c r="D978" s="32"/>
      <c r="E978" s="32"/>
      <c r="F978" s="1">
        <f>Tableau1[Type]</f>
        <v>0</v>
      </c>
    </row>
    <row r="979" spans="2:6" x14ac:dyDescent="0.25">
      <c r="B979" s="1"/>
      <c r="C979" s="1"/>
      <c r="D979" s="32"/>
      <c r="E979" s="32"/>
      <c r="F979" s="1">
        <f>Tableau1[Type]</f>
        <v>0</v>
      </c>
    </row>
    <row r="980" spans="2:6" x14ac:dyDescent="0.25">
      <c r="B980" s="1"/>
      <c r="C980" s="1"/>
      <c r="D980" s="32"/>
      <c r="E980" s="32"/>
      <c r="F980" s="1">
        <f>Tableau1[Type]</f>
        <v>0</v>
      </c>
    </row>
    <row r="981" spans="2:6" x14ac:dyDescent="0.25">
      <c r="B981" s="1"/>
      <c r="C981" s="1"/>
      <c r="D981" s="32"/>
      <c r="E981" s="32"/>
      <c r="F981" s="1">
        <f>Tableau1[Type]</f>
        <v>0</v>
      </c>
    </row>
    <row r="982" spans="2:6" x14ac:dyDescent="0.25">
      <c r="B982" s="1"/>
      <c r="C982" s="1"/>
      <c r="D982" s="32"/>
      <c r="E982" s="32"/>
      <c r="F982" s="1">
        <f>Tableau1[Type]</f>
        <v>0</v>
      </c>
    </row>
    <row r="983" spans="2:6" x14ac:dyDescent="0.25">
      <c r="B983" s="1"/>
      <c r="C983" s="1"/>
      <c r="D983" s="32"/>
      <c r="E983" s="32"/>
      <c r="F983" s="1">
        <f>Tableau1[Type]</f>
        <v>0</v>
      </c>
    </row>
    <row r="984" spans="2:6" x14ac:dyDescent="0.25">
      <c r="B984" s="1"/>
      <c r="C984" s="1"/>
      <c r="D984" s="32"/>
      <c r="E984" s="32"/>
      <c r="F984" s="1">
        <f>Tableau1[Type]</f>
        <v>0</v>
      </c>
    </row>
    <row r="985" spans="2:6" x14ac:dyDescent="0.25">
      <c r="B985" s="1"/>
      <c r="C985" s="1"/>
      <c r="D985" s="32"/>
      <c r="E985" s="32"/>
      <c r="F985" s="1">
        <f>Tableau1[Type]</f>
        <v>0</v>
      </c>
    </row>
    <row r="986" spans="2:6" x14ac:dyDescent="0.25">
      <c r="B986" s="1"/>
      <c r="C986" s="1"/>
      <c r="D986" s="32"/>
      <c r="E986" s="32"/>
      <c r="F986" s="1">
        <f>Tableau1[Type]</f>
        <v>0</v>
      </c>
    </row>
    <row r="987" spans="2:6" x14ac:dyDescent="0.25">
      <c r="B987" s="1"/>
      <c r="C987" s="1"/>
      <c r="D987" s="32"/>
      <c r="E987" s="32"/>
      <c r="F987" s="1">
        <f>Tableau1[Type]</f>
        <v>0</v>
      </c>
    </row>
    <row r="988" spans="2:6" x14ac:dyDescent="0.25">
      <c r="B988" s="1"/>
      <c r="C988" s="1"/>
      <c r="D988" s="32"/>
      <c r="E988" s="32"/>
      <c r="F988" s="1">
        <f>Tableau1[Type]</f>
        <v>0</v>
      </c>
    </row>
    <row r="989" spans="2:6" x14ac:dyDescent="0.25">
      <c r="B989" s="1"/>
      <c r="C989" s="1"/>
      <c r="D989" s="32"/>
      <c r="E989" s="32"/>
      <c r="F989" s="1">
        <f>Tableau1[Type]</f>
        <v>0</v>
      </c>
    </row>
    <row r="990" spans="2:6" x14ac:dyDescent="0.25">
      <c r="B990" s="1"/>
      <c r="C990" s="1"/>
      <c r="D990" s="32"/>
      <c r="E990" s="32"/>
      <c r="F990" s="1">
        <f>Tableau1[Type]</f>
        <v>0</v>
      </c>
    </row>
    <row r="991" spans="2:6" x14ac:dyDescent="0.25">
      <c r="B991" s="1"/>
      <c r="C991" s="1"/>
      <c r="D991" s="32"/>
      <c r="E991" s="32"/>
      <c r="F991" s="1">
        <f>Tableau1[Type]</f>
        <v>0</v>
      </c>
    </row>
    <row r="992" spans="2:6" x14ac:dyDescent="0.25">
      <c r="B992" s="1"/>
      <c r="C992" s="1"/>
      <c r="D992" s="32"/>
      <c r="E992" s="32"/>
      <c r="F992" s="1">
        <f>Tableau1[Type]</f>
        <v>0</v>
      </c>
    </row>
    <row r="993" spans="2:6" x14ac:dyDescent="0.25">
      <c r="B993" s="1"/>
      <c r="C993" s="1"/>
      <c r="D993" s="32"/>
      <c r="E993" s="32"/>
      <c r="F993" s="1">
        <f>Tableau1[Type]</f>
        <v>0</v>
      </c>
    </row>
    <row r="994" spans="2:6" x14ac:dyDescent="0.25">
      <c r="B994" s="1"/>
      <c r="C994" s="1"/>
      <c r="D994" s="32"/>
      <c r="E994" s="32"/>
      <c r="F994" s="1">
        <f>Tableau1[Type]</f>
        <v>0</v>
      </c>
    </row>
    <row r="995" spans="2:6" x14ac:dyDescent="0.25">
      <c r="B995" s="1"/>
      <c r="C995" s="1"/>
      <c r="D995" s="32"/>
      <c r="E995" s="32"/>
      <c r="F995" s="1">
        <f>Tableau1[Type]</f>
        <v>0</v>
      </c>
    </row>
    <row r="996" spans="2:6" x14ac:dyDescent="0.25">
      <c r="B996" s="1"/>
      <c r="C996" s="1"/>
      <c r="D996" s="32"/>
      <c r="E996" s="32"/>
      <c r="F996" s="1">
        <f>Tableau1[Type]</f>
        <v>0</v>
      </c>
    </row>
    <row r="997" spans="2:6" x14ac:dyDescent="0.25">
      <c r="B997" s="1"/>
      <c r="C997" s="1"/>
      <c r="D997" s="32"/>
      <c r="E997" s="32"/>
      <c r="F997" s="1">
        <f>Tableau1[Type]</f>
        <v>0</v>
      </c>
    </row>
    <row r="998" spans="2:6" x14ac:dyDescent="0.25">
      <c r="B998" s="1"/>
      <c r="C998" s="1"/>
      <c r="D998" s="32"/>
      <c r="E998" s="32"/>
      <c r="F998" s="1">
        <f>Tableau1[Type]</f>
        <v>0</v>
      </c>
    </row>
    <row r="999" spans="2:6" x14ac:dyDescent="0.25">
      <c r="B999" s="1"/>
      <c r="C999" s="1"/>
      <c r="D999" s="32"/>
      <c r="E999" s="32"/>
      <c r="F999" s="1">
        <f>Tableau1[Type]</f>
        <v>0</v>
      </c>
    </row>
    <row r="1000" spans="2:6" x14ac:dyDescent="0.25">
      <c r="B1000" s="1"/>
      <c r="C1000" s="1"/>
      <c r="D1000" s="32"/>
      <c r="E1000" s="32"/>
      <c r="F1000" s="1">
        <f>Tableau1[Type]</f>
        <v>0</v>
      </c>
    </row>
  </sheetData>
  <dataValidations count="2">
    <dataValidation type="list" allowBlank="1" showInputMessage="1" showErrorMessage="1" sqref="C3:C1000">
      <formula1>$Q$2:$Q$7</formula1>
    </dataValidation>
    <dataValidation type="list" allowBlank="1" showInputMessage="1" showErrorMessage="1" sqref="B3:B1000">
      <formula1>Salariés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M152"/>
  <sheetViews>
    <sheetView zoomScale="85" zoomScaleNormal="85" workbookViewId="0">
      <selection activeCell="C19" sqref="C19"/>
    </sheetView>
  </sheetViews>
  <sheetFormatPr baseColWidth="10" defaultRowHeight="15" x14ac:dyDescent="0.25"/>
  <cols>
    <col min="1" max="1" width="4.7109375" customWidth="1"/>
    <col min="2" max="2" width="5.7109375" customWidth="1"/>
    <col min="3" max="3" width="22.28515625" customWidth="1"/>
    <col min="4" max="11" width="6.28515625" customWidth="1"/>
    <col min="12" max="15" width="3.7109375" customWidth="1"/>
    <col min="16" max="16" width="4" customWidth="1"/>
    <col min="17" max="375" width="3.7109375" customWidth="1"/>
    <col min="376" max="376" width="3.28515625" customWidth="1"/>
  </cols>
  <sheetData>
    <row r="1" spans="1:377" x14ac:dyDescent="0.25">
      <c r="C1" s="44" t="s">
        <v>3</v>
      </c>
      <c r="D1" s="44"/>
      <c r="E1" s="44"/>
      <c r="F1" s="44"/>
      <c r="G1" s="44"/>
      <c r="H1" s="44"/>
      <c r="I1" s="44"/>
    </row>
    <row r="2" spans="1:377" x14ac:dyDescent="0.25">
      <c r="C2" s="2" t="s">
        <v>0</v>
      </c>
      <c r="D2" s="2"/>
      <c r="E2" s="38">
        <v>42887</v>
      </c>
      <c r="F2" s="38"/>
      <c r="G2" s="38"/>
      <c r="H2" s="38"/>
      <c r="I2" s="38"/>
      <c r="GL2" s="43"/>
      <c r="GM2" s="42">
        <f>COLUMN()</f>
        <v>195</v>
      </c>
      <c r="GN2" s="42"/>
      <c r="HQ2" s="42">
        <f>COLUMN()</f>
        <v>225</v>
      </c>
      <c r="HR2" s="42"/>
    </row>
    <row r="3" spans="1:377" x14ac:dyDescent="0.25">
      <c r="C3" s="2" t="s">
        <v>1</v>
      </c>
      <c r="D3" s="2"/>
      <c r="E3" s="38">
        <f>DateDebut+364</f>
        <v>43251</v>
      </c>
      <c r="F3" s="38"/>
      <c r="G3" s="38"/>
      <c r="H3" s="38"/>
      <c r="I3" s="38"/>
      <c r="NL3" s="42">
        <f>NL6</f>
        <v>43251</v>
      </c>
      <c r="NM3" s="42"/>
    </row>
    <row r="4" spans="1:377" x14ac:dyDescent="0.25">
      <c r="C4" s="2" t="s">
        <v>2</v>
      </c>
      <c r="D4" s="2"/>
      <c r="E4" s="38">
        <f ca="1">TODAY()</f>
        <v>42820</v>
      </c>
      <c r="F4" s="38"/>
      <c r="G4" s="38"/>
      <c r="H4" s="38"/>
      <c r="I4" s="38"/>
      <c r="GF4" s="41"/>
      <c r="GG4" s="41"/>
      <c r="GH4" s="41"/>
      <c r="GI4" s="41"/>
      <c r="GJ4" s="41"/>
      <c r="GK4" s="41"/>
      <c r="GL4" s="41"/>
      <c r="GS4" s="41"/>
      <c r="GT4" s="41"/>
      <c r="GV4" s="41"/>
      <c r="GW4" s="41"/>
      <c r="GX4" s="41"/>
      <c r="GY4" s="41"/>
      <c r="GZ4" s="41"/>
      <c r="NM4" s="1">
        <f>COLUMN()</f>
        <v>377</v>
      </c>
    </row>
    <row r="5" spans="1:377" ht="15.75" hidden="1" customHeight="1" x14ac:dyDescent="0.25">
      <c r="NM5" s="1">
        <f>COLUMN()</f>
        <v>377</v>
      </c>
    </row>
    <row r="6" spans="1:377" ht="73.5" customHeight="1" x14ac:dyDescent="0.25">
      <c r="L6" s="30">
        <v>42887</v>
      </c>
      <c r="M6" s="30">
        <v>42888</v>
      </c>
      <c r="N6" s="30">
        <v>42889</v>
      </c>
      <c r="O6" s="30">
        <v>42890</v>
      </c>
      <c r="P6" s="30">
        <v>42891</v>
      </c>
      <c r="Q6" s="30">
        <v>42892</v>
      </c>
      <c r="R6" s="30">
        <v>42893</v>
      </c>
      <c r="S6" s="30">
        <v>42894</v>
      </c>
      <c r="T6" s="30">
        <v>42895</v>
      </c>
      <c r="U6" s="30">
        <v>42896</v>
      </c>
      <c r="V6" s="30">
        <v>42897</v>
      </c>
      <c r="W6" s="30">
        <v>42898</v>
      </c>
      <c r="X6" s="30">
        <v>42899</v>
      </c>
      <c r="Y6" s="30">
        <v>42900</v>
      </c>
      <c r="Z6" s="30">
        <v>42901</v>
      </c>
      <c r="AA6" s="30">
        <v>42902</v>
      </c>
      <c r="AB6" s="30">
        <v>42903</v>
      </c>
      <c r="AC6" s="30">
        <v>42904</v>
      </c>
      <c r="AD6" s="30">
        <v>42905</v>
      </c>
      <c r="AE6" s="30">
        <v>42906</v>
      </c>
      <c r="AF6" s="30">
        <v>42907</v>
      </c>
      <c r="AG6" s="30">
        <v>42908</v>
      </c>
      <c r="AH6" s="30">
        <v>42909</v>
      </c>
      <c r="AI6" s="30">
        <v>42910</v>
      </c>
      <c r="AJ6" s="30">
        <v>42911</v>
      </c>
      <c r="AK6" s="30">
        <v>42912</v>
      </c>
      <c r="AL6" s="30">
        <v>42913</v>
      </c>
      <c r="AM6" s="30">
        <v>42914</v>
      </c>
      <c r="AN6" s="30">
        <v>42915</v>
      </c>
      <c r="AO6" s="30">
        <v>42916</v>
      </c>
      <c r="AP6" s="30">
        <v>42917</v>
      </c>
      <c r="AQ6" s="30">
        <v>42918</v>
      </c>
      <c r="AR6" s="30">
        <v>42919</v>
      </c>
      <c r="AS6" s="30">
        <v>42920</v>
      </c>
      <c r="AT6" s="30">
        <v>42921</v>
      </c>
      <c r="AU6" s="30">
        <v>42922</v>
      </c>
      <c r="AV6" s="30">
        <v>42923</v>
      </c>
      <c r="AW6" s="30">
        <v>42924</v>
      </c>
      <c r="AX6" s="30">
        <v>42925</v>
      </c>
      <c r="AY6" s="30">
        <v>42926</v>
      </c>
      <c r="AZ6" s="30">
        <v>42927</v>
      </c>
      <c r="BA6" s="30">
        <v>42928</v>
      </c>
      <c r="BB6" s="30">
        <v>42929</v>
      </c>
      <c r="BC6" s="30">
        <v>42930</v>
      </c>
      <c r="BD6" s="30">
        <v>42931</v>
      </c>
      <c r="BE6" s="30">
        <v>42932</v>
      </c>
      <c r="BF6" s="30">
        <v>42933</v>
      </c>
      <c r="BG6" s="30">
        <v>42934</v>
      </c>
      <c r="BH6" s="30">
        <v>42935</v>
      </c>
      <c r="BI6" s="30">
        <v>42936</v>
      </c>
      <c r="BJ6" s="30">
        <v>42937</v>
      </c>
      <c r="BK6" s="30">
        <v>42938</v>
      </c>
      <c r="BL6" s="30">
        <v>42939</v>
      </c>
      <c r="BM6" s="30">
        <v>42940</v>
      </c>
      <c r="BN6" s="30">
        <v>42941</v>
      </c>
      <c r="BO6" s="30">
        <v>42942</v>
      </c>
      <c r="BP6" s="30">
        <v>42943</v>
      </c>
      <c r="BQ6" s="30">
        <v>42944</v>
      </c>
      <c r="BR6" s="30">
        <v>42945</v>
      </c>
      <c r="BS6" s="30">
        <v>42946</v>
      </c>
      <c r="BT6" s="30">
        <v>42947</v>
      </c>
      <c r="BU6" s="30">
        <v>42948</v>
      </c>
      <c r="BV6" s="30">
        <v>42949</v>
      </c>
      <c r="BW6" s="30">
        <v>42950</v>
      </c>
      <c r="BX6" s="30">
        <v>42951</v>
      </c>
      <c r="BY6" s="30">
        <v>42952</v>
      </c>
      <c r="BZ6" s="30">
        <v>42953</v>
      </c>
      <c r="CA6" s="30">
        <v>42954</v>
      </c>
      <c r="CB6" s="30">
        <v>42955</v>
      </c>
      <c r="CC6" s="30">
        <v>42956</v>
      </c>
      <c r="CD6" s="30">
        <v>42957</v>
      </c>
      <c r="CE6" s="30">
        <v>42958</v>
      </c>
      <c r="CF6" s="30">
        <v>42959</v>
      </c>
      <c r="CG6" s="30">
        <v>42960</v>
      </c>
      <c r="CH6" s="30">
        <v>42961</v>
      </c>
      <c r="CI6" s="30">
        <v>42962</v>
      </c>
      <c r="CJ6" s="30">
        <v>42963</v>
      </c>
      <c r="CK6" s="30">
        <v>42964</v>
      </c>
      <c r="CL6" s="30">
        <v>42965</v>
      </c>
      <c r="CM6" s="30">
        <v>42966</v>
      </c>
      <c r="CN6" s="30">
        <v>42967</v>
      </c>
      <c r="CO6" s="30">
        <v>42968</v>
      </c>
      <c r="CP6" s="30">
        <v>42969</v>
      </c>
      <c r="CQ6" s="30">
        <v>42970</v>
      </c>
      <c r="CR6" s="30">
        <v>42971</v>
      </c>
      <c r="CS6" s="30">
        <v>42972</v>
      </c>
      <c r="CT6" s="30">
        <v>42973</v>
      </c>
      <c r="CU6" s="30">
        <v>42974</v>
      </c>
      <c r="CV6" s="30">
        <v>42975</v>
      </c>
      <c r="CW6" s="30">
        <v>42976</v>
      </c>
      <c r="CX6" s="30">
        <v>42977</v>
      </c>
      <c r="CY6" s="30">
        <v>42978</v>
      </c>
      <c r="CZ6" s="30">
        <v>42979</v>
      </c>
      <c r="DA6" s="30">
        <v>42980</v>
      </c>
      <c r="DB6" s="30">
        <v>42981</v>
      </c>
      <c r="DC6" s="30">
        <v>42982</v>
      </c>
      <c r="DD6" s="30">
        <v>42983</v>
      </c>
      <c r="DE6" s="30">
        <v>42984</v>
      </c>
      <c r="DF6" s="30">
        <v>42985</v>
      </c>
      <c r="DG6" s="30">
        <v>42986</v>
      </c>
      <c r="DH6" s="30">
        <v>42987</v>
      </c>
      <c r="DI6" s="30">
        <v>42988</v>
      </c>
      <c r="DJ6" s="30">
        <v>42989</v>
      </c>
      <c r="DK6" s="30">
        <v>42990</v>
      </c>
      <c r="DL6" s="30">
        <v>42991</v>
      </c>
      <c r="DM6" s="30">
        <v>42992</v>
      </c>
      <c r="DN6" s="30">
        <v>42993</v>
      </c>
      <c r="DO6" s="30">
        <v>42994</v>
      </c>
      <c r="DP6" s="30">
        <v>42995</v>
      </c>
      <c r="DQ6" s="30">
        <v>42996</v>
      </c>
      <c r="DR6" s="30">
        <v>42997</v>
      </c>
      <c r="DS6" s="30">
        <v>42998</v>
      </c>
      <c r="DT6" s="30">
        <v>42999</v>
      </c>
      <c r="DU6" s="30">
        <v>43000</v>
      </c>
      <c r="DV6" s="30">
        <v>43001</v>
      </c>
      <c r="DW6" s="30">
        <v>43002</v>
      </c>
      <c r="DX6" s="30">
        <v>43003</v>
      </c>
      <c r="DY6" s="30">
        <v>43004</v>
      </c>
      <c r="DZ6" s="30">
        <v>43005</v>
      </c>
      <c r="EA6" s="30">
        <v>43006</v>
      </c>
      <c r="EB6" s="30">
        <v>43007</v>
      </c>
      <c r="EC6" s="30">
        <v>43008</v>
      </c>
      <c r="ED6" s="30">
        <v>43009</v>
      </c>
      <c r="EE6" s="30">
        <v>43010</v>
      </c>
      <c r="EF6" s="30">
        <v>43011</v>
      </c>
      <c r="EG6" s="30">
        <v>43012</v>
      </c>
      <c r="EH6" s="30">
        <v>43013</v>
      </c>
      <c r="EI6" s="30">
        <v>43014</v>
      </c>
      <c r="EJ6" s="30">
        <v>43015</v>
      </c>
      <c r="EK6" s="30">
        <v>43016</v>
      </c>
      <c r="EL6" s="30">
        <v>43017</v>
      </c>
      <c r="EM6" s="30">
        <v>43018</v>
      </c>
      <c r="EN6" s="30">
        <v>43019</v>
      </c>
      <c r="EO6" s="30">
        <v>43020</v>
      </c>
      <c r="EP6" s="30">
        <v>43021</v>
      </c>
      <c r="EQ6" s="30">
        <v>43022</v>
      </c>
      <c r="ER6" s="30">
        <v>43023</v>
      </c>
      <c r="ES6" s="30">
        <v>43024</v>
      </c>
      <c r="ET6" s="30">
        <v>43025</v>
      </c>
      <c r="EU6" s="30">
        <v>43026</v>
      </c>
      <c r="EV6" s="30">
        <v>43027</v>
      </c>
      <c r="EW6" s="30">
        <v>43028</v>
      </c>
      <c r="EX6" s="30">
        <v>43029</v>
      </c>
      <c r="EY6" s="30">
        <v>43030</v>
      </c>
      <c r="EZ6" s="30">
        <v>43031</v>
      </c>
      <c r="FA6" s="30">
        <v>43032</v>
      </c>
      <c r="FB6" s="30">
        <v>43033</v>
      </c>
      <c r="FC6" s="30">
        <v>43034</v>
      </c>
      <c r="FD6" s="30">
        <v>43035</v>
      </c>
      <c r="FE6" s="30">
        <v>43036</v>
      </c>
      <c r="FF6" s="30">
        <v>43037</v>
      </c>
      <c r="FG6" s="30">
        <v>43038</v>
      </c>
      <c r="FH6" s="30">
        <v>43039</v>
      </c>
      <c r="FI6" s="30">
        <v>43040</v>
      </c>
      <c r="FJ6" s="30">
        <v>43041</v>
      </c>
      <c r="FK6" s="30">
        <v>43042</v>
      </c>
      <c r="FL6" s="30">
        <v>43043</v>
      </c>
      <c r="FM6" s="30">
        <v>43044</v>
      </c>
      <c r="FN6" s="30">
        <v>43045</v>
      </c>
      <c r="FO6" s="30">
        <v>43046</v>
      </c>
      <c r="FP6" s="30">
        <v>43047</v>
      </c>
      <c r="FQ6" s="30">
        <v>43048</v>
      </c>
      <c r="FR6" s="30">
        <v>43049</v>
      </c>
      <c r="FS6" s="30">
        <v>43050</v>
      </c>
      <c r="FT6" s="30">
        <v>43051</v>
      </c>
      <c r="FU6" s="30">
        <v>43052</v>
      </c>
      <c r="FV6" s="30">
        <v>43053</v>
      </c>
      <c r="FW6" s="30">
        <v>43054</v>
      </c>
      <c r="FX6" s="30">
        <v>43055</v>
      </c>
      <c r="FY6" s="30">
        <v>43056</v>
      </c>
      <c r="FZ6" s="30">
        <v>43057</v>
      </c>
      <c r="GA6" s="30">
        <v>43058</v>
      </c>
      <c r="GB6" s="30">
        <v>43059</v>
      </c>
      <c r="GC6" s="30">
        <v>43060</v>
      </c>
      <c r="GD6" s="30">
        <v>43061</v>
      </c>
      <c r="GE6" s="30">
        <v>43062</v>
      </c>
      <c r="GF6" s="30">
        <v>43063</v>
      </c>
      <c r="GG6" s="30">
        <v>43064</v>
      </c>
      <c r="GH6" s="30">
        <v>43065</v>
      </c>
      <c r="GI6" s="30">
        <v>43066</v>
      </c>
      <c r="GJ6" s="30">
        <v>43067</v>
      </c>
      <c r="GK6" s="30">
        <v>43068</v>
      </c>
      <c r="GL6" s="30">
        <v>43069</v>
      </c>
      <c r="GM6" s="30">
        <v>43070</v>
      </c>
      <c r="GN6" s="30">
        <v>43071</v>
      </c>
      <c r="GO6" s="30">
        <v>43072</v>
      </c>
      <c r="GP6" s="30">
        <v>43073</v>
      </c>
      <c r="GQ6" s="30">
        <v>43074</v>
      </c>
      <c r="GR6" s="30">
        <v>43075</v>
      </c>
      <c r="GS6" s="30">
        <v>43076</v>
      </c>
      <c r="GT6" s="30">
        <v>43077</v>
      </c>
      <c r="GU6" s="30">
        <v>43078</v>
      </c>
      <c r="GV6" s="30">
        <v>43079</v>
      </c>
      <c r="GW6" s="30">
        <v>43080</v>
      </c>
      <c r="GX6" s="30">
        <v>43081</v>
      </c>
      <c r="GY6" s="30">
        <v>43082</v>
      </c>
      <c r="GZ6" s="30">
        <v>43083</v>
      </c>
      <c r="HA6" s="30">
        <v>43084</v>
      </c>
      <c r="HB6" s="30">
        <v>43085</v>
      </c>
      <c r="HC6" s="30">
        <v>43086</v>
      </c>
      <c r="HD6" s="30">
        <v>43087</v>
      </c>
      <c r="HE6" s="30">
        <v>43088</v>
      </c>
      <c r="HF6" s="30">
        <v>43089</v>
      </c>
      <c r="HG6" s="30">
        <v>43090</v>
      </c>
      <c r="HH6" s="30">
        <v>43091</v>
      </c>
      <c r="HI6" s="30">
        <v>43092</v>
      </c>
      <c r="HJ6" s="30">
        <v>43093</v>
      </c>
      <c r="HK6" s="30">
        <v>43094</v>
      </c>
      <c r="HL6" s="30">
        <v>43095</v>
      </c>
      <c r="HM6" s="30">
        <v>43096</v>
      </c>
      <c r="HN6" s="30">
        <v>43097</v>
      </c>
      <c r="HO6" s="30">
        <v>43098</v>
      </c>
      <c r="HP6" s="30">
        <v>43099</v>
      </c>
      <c r="HQ6" s="30">
        <v>43100</v>
      </c>
      <c r="HR6" s="30">
        <v>43101</v>
      </c>
      <c r="HS6" s="30">
        <v>43102</v>
      </c>
      <c r="HT6" s="30">
        <v>43103</v>
      </c>
      <c r="HU6" s="30">
        <v>43104</v>
      </c>
      <c r="HV6" s="30">
        <v>43105</v>
      </c>
      <c r="HW6" s="30">
        <v>43106</v>
      </c>
      <c r="HX6" s="30">
        <v>43107</v>
      </c>
      <c r="HY6" s="30">
        <v>43108</v>
      </c>
      <c r="HZ6" s="30">
        <v>43109</v>
      </c>
      <c r="IA6" s="30">
        <v>43110</v>
      </c>
      <c r="IB6" s="30">
        <v>43111</v>
      </c>
      <c r="IC6" s="30">
        <v>43112</v>
      </c>
      <c r="ID6" s="30">
        <v>43113</v>
      </c>
      <c r="IE6" s="30">
        <v>43114</v>
      </c>
      <c r="IF6" s="30">
        <v>43115</v>
      </c>
      <c r="IG6" s="30">
        <v>43116</v>
      </c>
      <c r="IH6" s="30">
        <v>43117</v>
      </c>
      <c r="II6" s="30">
        <v>43118</v>
      </c>
      <c r="IJ6" s="30">
        <v>43119</v>
      </c>
      <c r="IK6" s="30">
        <v>43120</v>
      </c>
      <c r="IL6" s="30">
        <v>43121</v>
      </c>
      <c r="IM6" s="30">
        <v>43122</v>
      </c>
      <c r="IN6" s="30">
        <v>43123</v>
      </c>
      <c r="IO6" s="30">
        <v>43124</v>
      </c>
      <c r="IP6" s="30">
        <v>43125</v>
      </c>
      <c r="IQ6" s="30">
        <v>43126</v>
      </c>
      <c r="IR6" s="30">
        <v>43127</v>
      </c>
      <c r="IS6" s="30">
        <v>43128</v>
      </c>
      <c r="IT6" s="30">
        <v>43129</v>
      </c>
      <c r="IU6" s="30">
        <v>43130</v>
      </c>
      <c r="IV6" s="30">
        <v>43131</v>
      </c>
      <c r="IW6" s="30">
        <v>43132</v>
      </c>
      <c r="IX6" s="30">
        <v>43133</v>
      </c>
      <c r="IY6" s="30">
        <v>43134</v>
      </c>
      <c r="IZ6" s="30">
        <v>43135</v>
      </c>
      <c r="JA6" s="30">
        <v>43136</v>
      </c>
      <c r="JB6" s="30">
        <v>43137</v>
      </c>
      <c r="JC6" s="30">
        <v>43138</v>
      </c>
      <c r="JD6" s="30">
        <v>43139</v>
      </c>
      <c r="JE6" s="30">
        <v>43140</v>
      </c>
      <c r="JF6" s="30">
        <v>43141</v>
      </c>
      <c r="JG6" s="30">
        <v>43142</v>
      </c>
      <c r="JH6" s="30">
        <v>43143</v>
      </c>
      <c r="JI6" s="30">
        <v>43144</v>
      </c>
      <c r="JJ6" s="30">
        <v>43145</v>
      </c>
      <c r="JK6" s="30">
        <v>43146</v>
      </c>
      <c r="JL6" s="30">
        <v>43147</v>
      </c>
      <c r="JM6" s="30">
        <v>43148</v>
      </c>
      <c r="JN6" s="30">
        <v>43149</v>
      </c>
      <c r="JO6" s="30">
        <v>43150</v>
      </c>
      <c r="JP6" s="30">
        <v>43151</v>
      </c>
      <c r="JQ6" s="30">
        <v>43152</v>
      </c>
      <c r="JR6" s="30">
        <v>43153</v>
      </c>
      <c r="JS6" s="30">
        <v>43154</v>
      </c>
      <c r="JT6" s="30">
        <v>43155</v>
      </c>
      <c r="JU6" s="30">
        <v>43156</v>
      </c>
      <c r="JV6" s="30">
        <v>43157</v>
      </c>
      <c r="JW6" s="30">
        <v>43158</v>
      </c>
      <c r="JX6" s="30">
        <v>43159</v>
      </c>
      <c r="JY6" s="30">
        <v>43160</v>
      </c>
      <c r="JZ6" s="30">
        <v>43161</v>
      </c>
      <c r="KA6" s="30">
        <v>43162</v>
      </c>
      <c r="KB6" s="30">
        <v>43163</v>
      </c>
      <c r="KC6" s="30">
        <v>43164</v>
      </c>
      <c r="KD6" s="30">
        <v>43165</v>
      </c>
      <c r="KE6" s="30">
        <v>43166</v>
      </c>
      <c r="KF6" s="30">
        <v>43167</v>
      </c>
      <c r="KG6" s="30">
        <v>43168</v>
      </c>
      <c r="KH6" s="30">
        <v>43169</v>
      </c>
      <c r="KI6" s="30">
        <v>43170</v>
      </c>
      <c r="KJ6" s="30">
        <v>43171</v>
      </c>
      <c r="KK6" s="30">
        <v>43172</v>
      </c>
      <c r="KL6" s="30">
        <v>43173</v>
      </c>
      <c r="KM6" s="30">
        <v>43174</v>
      </c>
      <c r="KN6" s="30">
        <v>43175</v>
      </c>
      <c r="KO6" s="30">
        <v>43176</v>
      </c>
      <c r="KP6" s="30">
        <v>43177</v>
      </c>
      <c r="KQ6" s="30">
        <v>43178</v>
      </c>
      <c r="KR6" s="30">
        <v>43179</v>
      </c>
      <c r="KS6" s="30">
        <v>43180</v>
      </c>
      <c r="KT6" s="30">
        <v>43181</v>
      </c>
      <c r="KU6" s="30">
        <v>43182</v>
      </c>
      <c r="KV6" s="30">
        <v>43183</v>
      </c>
      <c r="KW6" s="30">
        <v>43184</v>
      </c>
      <c r="KX6" s="30">
        <v>43185</v>
      </c>
      <c r="KY6" s="30">
        <v>43186</v>
      </c>
      <c r="KZ6" s="30">
        <v>43187</v>
      </c>
      <c r="LA6" s="30">
        <v>43188</v>
      </c>
      <c r="LB6" s="30">
        <v>43189</v>
      </c>
      <c r="LC6" s="30">
        <v>43190</v>
      </c>
      <c r="LD6" s="30">
        <v>43191</v>
      </c>
      <c r="LE6" s="30">
        <v>43192</v>
      </c>
      <c r="LF6" s="30">
        <v>43193</v>
      </c>
      <c r="LG6" s="30">
        <v>43194</v>
      </c>
      <c r="LH6" s="30">
        <v>43195</v>
      </c>
      <c r="LI6" s="30">
        <v>43196</v>
      </c>
      <c r="LJ6" s="30">
        <v>43197</v>
      </c>
      <c r="LK6" s="30">
        <v>43198</v>
      </c>
      <c r="LL6" s="30">
        <v>43199</v>
      </c>
      <c r="LM6" s="30">
        <v>43200</v>
      </c>
      <c r="LN6" s="30">
        <v>43201</v>
      </c>
      <c r="LO6" s="30">
        <v>43202</v>
      </c>
      <c r="LP6" s="30">
        <v>43203</v>
      </c>
      <c r="LQ6" s="30">
        <v>43204</v>
      </c>
      <c r="LR6" s="30">
        <v>43205</v>
      </c>
      <c r="LS6" s="30">
        <v>43206</v>
      </c>
      <c r="LT6" s="30">
        <v>43207</v>
      </c>
      <c r="LU6" s="30">
        <v>43208</v>
      </c>
      <c r="LV6" s="30">
        <v>43209</v>
      </c>
      <c r="LW6" s="30">
        <v>43210</v>
      </c>
      <c r="LX6" s="30">
        <v>43211</v>
      </c>
      <c r="LY6" s="30">
        <v>43212</v>
      </c>
      <c r="LZ6" s="30">
        <v>43213</v>
      </c>
      <c r="MA6" s="30">
        <v>43214</v>
      </c>
      <c r="MB6" s="30">
        <v>43215</v>
      </c>
      <c r="MC6" s="30">
        <v>43216</v>
      </c>
      <c r="MD6" s="30">
        <v>43217</v>
      </c>
      <c r="ME6" s="30">
        <v>43218</v>
      </c>
      <c r="MF6" s="30">
        <v>43219</v>
      </c>
      <c r="MG6" s="30">
        <v>43220</v>
      </c>
      <c r="MH6" s="30">
        <v>43221</v>
      </c>
      <c r="MI6" s="30">
        <v>43222</v>
      </c>
      <c r="MJ6" s="30">
        <v>43223</v>
      </c>
      <c r="MK6" s="30">
        <v>43224</v>
      </c>
      <c r="ML6" s="30">
        <v>43225</v>
      </c>
      <c r="MM6" s="30">
        <v>43226</v>
      </c>
      <c r="MN6" s="30">
        <v>43227</v>
      </c>
      <c r="MO6" s="30">
        <v>43228</v>
      </c>
      <c r="MP6" s="30">
        <v>43229</v>
      </c>
      <c r="MQ6" s="30">
        <v>43230</v>
      </c>
      <c r="MR6" s="30">
        <v>43231</v>
      </c>
      <c r="MS6" s="30">
        <v>43232</v>
      </c>
      <c r="MT6" s="30">
        <v>43233</v>
      </c>
      <c r="MU6" s="30">
        <v>43234</v>
      </c>
      <c r="MV6" s="30">
        <v>43235</v>
      </c>
      <c r="MW6" s="30">
        <v>43236</v>
      </c>
      <c r="MX6" s="30">
        <v>43237</v>
      </c>
      <c r="MY6" s="30">
        <v>43238</v>
      </c>
      <c r="MZ6" s="30">
        <v>43239</v>
      </c>
      <c r="NA6" s="30">
        <v>43240</v>
      </c>
      <c r="NB6" s="30">
        <v>43241</v>
      </c>
      <c r="NC6" s="30">
        <v>43242</v>
      </c>
      <c r="ND6" s="30">
        <v>43243</v>
      </c>
      <c r="NE6" s="30">
        <v>43244</v>
      </c>
      <c r="NF6" s="30">
        <v>43245</v>
      </c>
      <c r="NG6" s="30">
        <v>43246</v>
      </c>
      <c r="NH6" s="30">
        <v>43247</v>
      </c>
      <c r="NI6" s="30">
        <v>43248</v>
      </c>
      <c r="NJ6" s="30">
        <v>43249</v>
      </c>
      <c r="NK6" s="30">
        <v>43250</v>
      </c>
      <c r="NL6" s="30">
        <v>43251</v>
      </c>
    </row>
    <row r="7" spans="1:377" ht="23.25" customHeight="1" thickBot="1" x14ac:dyDescent="0.3">
      <c r="C7">
        <v>1</v>
      </c>
      <c r="D7">
        <v>2</v>
      </c>
      <c r="E7">
        <v>3</v>
      </c>
      <c r="F7">
        <v>4</v>
      </c>
      <c r="G7">
        <v>5</v>
      </c>
      <c r="H7">
        <v>6</v>
      </c>
      <c r="I7">
        <v>7</v>
      </c>
      <c r="J7">
        <v>8</v>
      </c>
      <c r="L7" s="5"/>
      <c r="M7" s="5"/>
      <c r="N7" s="5"/>
      <c r="O7" s="5"/>
      <c r="P7" s="5" t="s">
        <v>46</v>
      </c>
      <c r="Q7" s="5"/>
      <c r="R7" s="5"/>
      <c r="S7" s="5"/>
      <c r="T7" s="5"/>
      <c r="U7" s="5"/>
      <c r="V7" s="5"/>
      <c r="W7" s="5" t="s">
        <v>47</v>
      </c>
      <c r="X7" s="5"/>
      <c r="Y7" s="5"/>
      <c r="Z7" s="5"/>
      <c r="AA7" s="5"/>
      <c r="AB7" s="5"/>
      <c r="AC7" s="5"/>
      <c r="AD7" s="5" t="s">
        <v>48</v>
      </c>
      <c r="AE7" s="5"/>
      <c r="AF7" s="5"/>
      <c r="AG7" s="5"/>
      <c r="AH7" s="5"/>
      <c r="AI7" s="5"/>
      <c r="AJ7" s="5"/>
      <c r="AK7" s="5" t="s">
        <v>49</v>
      </c>
      <c r="AL7" s="5"/>
      <c r="AM7" s="5"/>
      <c r="AN7" s="5"/>
      <c r="AO7" s="5"/>
      <c r="AP7" s="5"/>
      <c r="AQ7" s="5"/>
      <c r="AR7" s="5" t="s">
        <v>50</v>
      </c>
      <c r="AS7" s="5"/>
      <c r="AT7" s="5"/>
      <c r="AU7" s="5"/>
      <c r="AV7" s="5"/>
      <c r="AW7" s="5"/>
      <c r="AX7" s="5"/>
      <c r="AY7" s="5" t="s">
        <v>51</v>
      </c>
      <c r="AZ7" s="5"/>
      <c r="BA7" s="5"/>
      <c r="BB7" s="5"/>
      <c r="BC7" s="5"/>
      <c r="BD7" s="5"/>
      <c r="BE7" s="5"/>
      <c r="BF7" s="5" t="s">
        <v>52</v>
      </c>
      <c r="BG7" s="5"/>
      <c r="BH7" s="5"/>
      <c r="BI7" s="5"/>
      <c r="BJ7" s="5"/>
      <c r="BK7" s="5"/>
      <c r="BL7" s="5"/>
      <c r="BM7" s="5" t="s">
        <v>53</v>
      </c>
      <c r="BN7" s="5"/>
      <c r="BO7" s="5"/>
      <c r="BP7" s="5"/>
      <c r="BQ7" s="5"/>
      <c r="BR7" s="5"/>
      <c r="BS7" s="5"/>
      <c r="BT7" s="5" t="s">
        <v>54</v>
      </c>
      <c r="BU7" s="5"/>
      <c r="BV7" s="5"/>
      <c r="BW7" s="5"/>
      <c r="BX7" s="5"/>
      <c r="BY7" s="5"/>
      <c r="BZ7" s="5"/>
      <c r="CA7" s="5" t="s">
        <v>55</v>
      </c>
      <c r="CB7" s="5"/>
      <c r="CC7" s="5"/>
      <c r="CD7" s="5"/>
      <c r="CE7" s="5"/>
      <c r="CF7" s="5"/>
      <c r="CG7" s="5"/>
      <c r="CH7" s="5" t="s">
        <v>56</v>
      </c>
      <c r="CI7" s="5"/>
      <c r="CJ7" s="5"/>
      <c r="CK7" s="5"/>
      <c r="CL7" s="5"/>
      <c r="CM7" s="5"/>
      <c r="CN7" s="5"/>
      <c r="CO7" s="5" t="s">
        <v>57</v>
      </c>
      <c r="CP7" s="5"/>
      <c r="CQ7" s="5"/>
      <c r="CR7" s="5"/>
      <c r="CS7" s="5"/>
      <c r="CT7" s="5"/>
      <c r="CU7" s="5"/>
      <c r="CV7" s="5" t="s">
        <v>58</v>
      </c>
      <c r="CW7" s="5"/>
      <c r="CX7" s="5"/>
      <c r="CY7" s="5"/>
      <c r="CZ7" s="5"/>
      <c r="DA7" s="5"/>
      <c r="DB7" s="5"/>
      <c r="DC7" s="5" t="s">
        <v>59</v>
      </c>
      <c r="DD7" s="5"/>
      <c r="DE7" s="5"/>
      <c r="DF7" s="5"/>
      <c r="DG7" s="5"/>
      <c r="DH7" s="5"/>
      <c r="DI7" s="5"/>
      <c r="DJ7" s="5" t="s">
        <v>60</v>
      </c>
      <c r="DK7" s="5"/>
      <c r="DL7" s="5"/>
      <c r="DM7" s="5"/>
      <c r="DN7" s="5"/>
      <c r="DO7" s="5"/>
      <c r="DP7" s="5"/>
      <c r="DQ7" s="5" t="s">
        <v>61</v>
      </c>
      <c r="DR7" s="5"/>
      <c r="DS7" s="5"/>
      <c r="DT7" s="5"/>
      <c r="DU7" s="5"/>
      <c r="DV7" s="5"/>
      <c r="DW7" s="5"/>
      <c r="DX7" s="5" t="s">
        <v>62</v>
      </c>
      <c r="DY7" s="5"/>
      <c r="DZ7" s="5"/>
      <c r="EA7" s="5"/>
      <c r="EB7" s="5"/>
      <c r="EC7" s="5"/>
      <c r="ED7" s="5"/>
      <c r="EE7" s="5" t="s">
        <v>63</v>
      </c>
      <c r="EF7" s="5"/>
      <c r="EG7" s="5"/>
      <c r="EH7" s="5"/>
      <c r="EI7" s="5"/>
      <c r="EJ7" s="5"/>
      <c r="EK7" s="5"/>
      <c r="EL7" s="5" t="s">
        <v>64</v>
      </c>
      <c r="EM7" s="5"/>
      <c r="EN7" s="5"/>
      <c r="EO7" s="5"/>
      <c r="EP7" s="5"/>
      <c r="EQ7" s="5"/>
      <c r="ER7" s="5"/>
      <c r="ES7" s="5" t="s">
        <v>65</v>
      </c>
      <c r="ET7" s="5"/>
      <c r="EU7" s="5"/>
      <c r="EV7" s="5"/>
      <c r="EW7" s="5"/>
      <c r="EX7" s="5"/>
      <c r="EY7" s="5"/>
      <c r="EZ7" s="5" t="s">
        <v>66</v>
      </c>
      <c r="FA7" s="5"/>
      <c r="FB7" s="5"/>
      <c r="FC7" s="5"/>
      <c r="FD7" s="5"/>
      <c r="FE7" s="5"/>
      <c r="FF7" s="5"/>
      <c r="FG7" s="5" t="s">
        <v>67</v>
      </c>
      <c r="FH7" s="5"/>
      <c r="FI7" s="5"/>
      <c r="FJ7" s="5"/>
      <c r="FK7" s="5"/>
      <c r="FL7" s="5"/>
      <c r="FM7" s="5"/>
      <c r="FN7" s="5" t="s">
        <v>68</v>
      </c>
      <c r="FO7" s="5"/>
      <c r="FP7" s="5"/>
      <c r="FQ7" s="5"/>
      <c r="FR7" s="5"/>
      <c r="FS7" s="5"/>
      <c r="FT7" s="5"/>
      <c r="FU7" s="5" t="s">
        <v>69</v>
      </c>
      <c r="FV7" s="5"/>
      <c r="FW7" s="5"/>
      <c r="FX7" s="5"/>
      <c r="FY7" s="5"/>
      <c r="FZ7" s="5"/>
      <c r="GA7" s="5"/>
      <c r="GB7" s="5" t="s">
        <v>70</v>
      </c>
      <c r="GC7" s="5"/>
      <c r="GD7" s="5"/>
      <c r="GE7" s="5"/>
      <c r="GF7" s="5"/>
      <c r="GG7" s="5"/>
      <c r="GH7" s="5"/>
      <c r="GI7" s="5" t="s">
        <v>71</v>
      </c>
      <c r="GJ7" s="5"/>
      <c r="GK7" s="5"/>
      <c r="GL7" s="5"/>
      <c r="GM7" s="5"/>
      <c r="GN7" s="5"/>
      <c r="GO7" s="5"/>
      <c r="GP7" s="5" t="s">
        <v>72</v>
      </c>
      <c r="GQ7" s="5"/>
      <c r="GR7" s="5"/>
      <c r="GS7" s="5"/>
      <c r="GT7" s="5"/>
      <c r="GU7" s="5"/>
      <c r="GV7" s="5"/>
      <c r="GW7" s="5" t="s">
        <v>73</v>
      </c>
      <c r="GX7" s="5"/>
      <c r="GY7" s="5"/>
      <c r="GZ7" s="5"/>
      <c r="HA7" s="5"/>
      <c r="HB7" s="5"/>
      <c r="HC7" s="5"/>
      <c r="HD7" s="5" t="s">
        <v>74</v>
      </c>
      <c r="HE7" s="5"/>
      <c r="HF7" s="5"/>
      <c r="HG7" s="5"/>
      <c r="HH7" s="5"/>
      <c r="HI7" s="5"/>
      <c r="HJ7" s="5"/>
      <c r="HK7" s="5" t="s">
        <v>75</v>
      </c>
      <c r="HL7" s="5"/>
      <c r="HM7" s="5"/>
      <c r="HN7" s="5"/>
      <c r="HO7" s="5"/>
      <c r="HP7" s="5"/>
      <c r="HQ7" s="5"/>
      <c r="HR7" s="5" t="s">
        <v>76</v>
      </c>
      <c r="HS7" s="5"/>
      <c r="HT7" s="5"/>
      <c r="HU7" s="5"/>
      <c r="HV7" s="5"/>
      <c r="HW7" s="5"/>
      <c r="HX7" s="5"/>
      <c r="HY7" s="5" t="s">
        <v>77</v>
      </c>
      <c r="HZ7" s="5"/>
      <c r="IA7" s="5"/>
      <c r="IB7" s="5"/>
      <c r="IC7" s="5"/>
      <c r="ID7" s="5"/>
      <c r="IE7" s="5"/>
      <c r="IF7" s="5" t="s">
        <v>78</v>
      </c>
      <c r="IG7" s="5"/>
      <c r="IH7" s="5"/>
      <c r="II7" s="5"/>
      <c r="IJ7" s="5"/>
      <c r="IK7" s="5"/>
      <c r="IL7" s="5"/>
      <c r="IM7" s="5" t="s">
        <v>79</v>
      </c>
      <c r="IN7" s="5"/>
      <c r="IO7" s="5"/>
      <c r="IP7" s="5"/>
      <c r="IQ7" s="5"/>
      <c r="IR7" s="5"/>
      <c r="IS7" s="5"/>
      <c r="IT7" s="5" t="s">
        <v>80</v>
      </c>
      <c r="IU7" s="5"/>
      <c r="IV7" s="5"/>
      <c r="IW7" s="5"/>
      <c r="IX7" s="5"/>
      <c r="IY7" s="5"/>
      <c r="IZ7" s="5"/>
      <c r="JA7" s="5" t="s">
        <v>81</v>
      </c>
      <c r="JB7" s="5"/>
      <c r="JC7" s="5"/>
      <c r="JD7" s="5"/>
      <c r="JE7" s="5"/>
      <c r="JF7" s="5"/>
      <c r="JG7" s="5"/>
      <c r="JH7" s="5" t="s">
        <v>82</v>
      </c>
      <c r="JI7" s="5"/>
      <c r="JJ7" s="5"/>
      <c r="JK7" s="5"/>
      <c r="JL7" s="5"/>
      <c r="JM7" s="5"/>
      <c r="JN7" s="5"/>
      <c r="JO7" s="5" t="s">
        <v>83</v>
      </c>
      <c r="JP7" s="5"/>
      <c r="JQ7" s="5"/>
      <c r="JR7" s="5"/>
      <c r="JS7" s="5"/>
      <c r="JT7" s="5"/>
      <c r="JU7" s="5"/>
      <c r="JV7" s="5" t="s">
        <v>84</v>
      </c>
      <c r="JW7" s="5"/>
      <c r="JX7" s="5"/>
      <c r="JY7" s="5"/>
      <c r="JZ7" s="5"/>
      <c r="KA7" s="5"/>
      <c r="KB7" s="5"/>
      <c r="KC7" s="5" t="s">
        <v>85</v>
      </c>
      <c r="KD7" s="5"/>
      <c r="KE7" s="5"/>
      <c r="KF7" s="5"/>
      <c r="KG7" s="5"/>
      <c r="KH7" s="5"/>
      <c r="KI7" s="5"/>
      <c r="KJ7" s="5" t="s">
        <v>86</v>
      </c>
      <c r="KK7" s="5"/>
      <c r="KL7" s="5"/>
      <c r="KM7" s="5"/>
      <c r="KN7" s="5"/>
      <c r="KO7" s="5"/>
      <c r="KP7" s="5"/>
      <c r="KQ7" s="5" t="s">
        <v>87</v>
      </c>
      <c r="KR7" s="5"/>
      <c r="KS7" s="5"/>
      <c r="KT7" s="5"/>
      <c r="KU7" s="5"/>
      <c r="KV7" s="5"/>
      <c r="KW7" s="5"/>
      <c r="KX7" s="5" t="s">
        <v>88</v>
      </c>
      <c r="KY7" s="5"/>
      <c r="KZ7" s="5"/>
      <c r="LA7" s="5"/>
      <c r="LB7" s="5"/>
      <c r="LC7" s="5"/>
      <c r="LD7" s="5"/>
      <c r="LE7" s="5" t="s">
        <v>89</v>
      </c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 t="s">
        <v>90</v>
      </c>
      <c r="MA7" s="5"/>
      <c r="MB7" s="5"/>
      <c r="MC7" s="5"/>
      <c r="MD7" s="5"/>
      <c r="ME7" s="5"/>
      <c r="MF7" s="5"/>
      <c r="MG7" s="5" t="s">
        <v>91</v>
      </c>
      <c r="MH7" s="5"/>
      <c r="MI7" s="5"/>
      <c r="MJ7" s="5"/>
      <c r="MK7" s="5"/>
      <c r="ML7" s="5"/>
      <c r="MM7" s="5"/>
      <c r="MN7" s="5" t="s">
        <v>92</v>
      </c>
      <c r="MO7" s="5"/>
      <c r="MP7" s="5"/>
      <c r="MQ7" s="5"/>
      <c r="MR7" s="5"/>
      <c r="MS7" s="5"/>
      <c r="MT7" s="5"/>
      <c r="MU7" s="5" t="s">
        <v>93</v>
      </c>
      <c r="MV7" s="5"/>
      <c r="MW7" s="5"/>
      <c r="MX7" s="5"/>
      <c r="MY7" s="5"/>
      <c r="MZ7" s="5"/>
      <c r="NA7" s="5"/>
      <c r="NB7" s="5" t="s">
        <v>94</v>
      </c>
      <c r="NC7" s="5"/>
      <c r="ND7" s="5"/>
      <c r="NE7" s="5"/>
      <c r="NF7" s="5"/>
      <c r="NG7" s="5"/>
      <c r="NH7" s="5"/>
      <c r="NI7" s="5" t="s">
        <v>95</v>
      </c>
      <c r="NJ7" s="5"/>
      <c r="NK7" s="5"/>
    </row>
    <row r="8" spans="1:377" ht="13.5" customHeight="1" thickBot="1" x14ac:dyDescent="0.3">
      <c r="C8" s="33" t="s">
        <v>4</v>
      </c>
      <c r="D8" s="17"/>
      <c r="E8" s="35"/>
      <c r="F8" s="36"/>
      <c r="G8" s="36"/>
      <c r="H8" s="36"/>
      <c r="I8" s="36"/>
      <c r="J8" s="36"/>
      <c r="K8" s="37"/>
      <c r="L8" s="1">
        <v>1</v>
      </c>
      <c r="M8" s="1">
        <v>2</v>
      </c>
      <c r="N8" s="1">
        <v>3</v>
      </c>
      <c r="O8" s="1">
        <v>4</v>
      </c>
      <c r="P8" s="1">
        <v>5</v>
      </c>
      <c r="Q8" s="1">
        <v>6</v>
      </c>
      <c r="R8" s="1">
        <v>7</v>
      </c>
      <c r="S8" s="1">
        <v>8</v>
      </c>
      <c r="T8" s="1">
        <v>9</v>
      </c>
      <c r="U8" s="1">
        <v>10</v>
      </c>
      <c r="V8" s="1">
        <v>11</v>
      </c>
      <c r="W8" s="1">
        <v>12</v>
      </c>
      <c r="X8" s="1">
        <v>13</v>
      </c>
      <c r="Y8" s="1">
        <v>14</v>
      </c>
      <c r="Z8" s="1">
        <v>15</v>
      </c>
      <c r="AA8" s="1">
        <v>16</v>
      </c>
      <c r="AB8" s="1">
        <v>17</v>
      </c>
      <c r="AC8" s="1">
        <v>18</v>
      </c>
      <c r="AD8" s="1">
        <v>19</v>
      </c>
      <c r="AE8" s="1">
        <v>20</v>
      </c>
      <c r="AF8" s="1">
        <v>21</v>
      </c>
      <c r="AG8" s="1">
        <v>22</v>
      </c>
      <c r="AH8" s="1">
        <v>23</v>
      </c>
      <c r="AI8" s="1">
        <v>24</v>
      </c>
      <c r="AJ8" s="1">
        <v>25</v>
      </c>
      <c r="AK8" s="1">
        <v>26</v>
      </c>
      <c r="AL8" s="1">
        <v>27</v>
      </c>
      <c r="AM8" s="1">
        <v>28</v>
      </c>
      <c r="AN8" s="1">
        <v>29</v>
      </c>
      <c r="AO8" s="1">
        <v>30</v>
      </c>
      <c r="AP8" s="1">
        <v>1</v>
      </c>
      <c r="AQ8" s="1">
        <v>2</v>
      </c>
      <c r="AR8" s="1">
        <v>3</v>
      </c>
      <c r="AS8" s="1">
        <v>4</v>
      </c>
      <c r="AT8" s="1">
        <v>5</v>
      </c>
      <c r="AU8" s="1">
        <v>6</v>
      </c>
      <c r="AV8" s="1">
        <v>7</v>
      </c>
      <c r="AW8" s="1">
        <v>8</v>
      </c>
      <c r="AX8" s="1">
        <v>9</v>
      </c>
      <c r="AY8" s="1">
        <v>10</v>
      </c>
      <c r="AZ8" s="1">
        <v>11</v>
      </c>
      <c r="BA8" s="1">
        <v>12</v>
      </c>
      <c r="BB8" s="1">
        <v>13</v>
      </c>
      <c r="BC8" s="1">
        <v>14</v>
      </c>
      <c r="BD8" s="1">
        <v>15</v>
      </c>
      <c r="BE8" s="1">
        <v>16</v>
      </c>
      <c r="BF8" s="1">
        <v>17</v>
      </c>
      <c r="BG8" s="1">
        <v>18</v>
      </c>
      <c r="BH8" s="1">
        <v>19</v>
      </c>
      <c r="BI8" s="1">
        <v>20</v>
      </c>
      <c r="BJ8" s="1">
        <v>21</v>
      </c>
      <c r="BK8" s="1">
        <v>22</v>
      </c>
      <c r="BL8" s="1">
        <v>23</v>
      </c>
      <c r="BM8" s="1">
        <v>24</v>
      </c>
      <c r="BN8" s="1">
        <v>25</v>
      </c>
      <c r="BO8" s="1">
        <v>26</v>
      </c>
      <c r="BP8" s="1">
        <v>27</v>
      </c>
      <c r="BQ8" s="1">
        <v>28</v>
      </c>
      <c r="BR8" s="1">
        <v>29</v>
      </c>
      <c r="BS8" s="1">
        <v>30</v>
      </c>
      <c r="BT8" s="1">
        <v>31</v>
      </c>
      <c r="BU8" s="1">
        <v>1</v>
      </c>
      <c r="BV8" s="1">
        <v>2</v>
      </c>
      <c r="BW8" s="1">
        <v>3</v>
      </c>
      <c r="BX8" s="1">
        <v>4</v>
      </c>
      <c r="BY8" s="1">
        <v>5</v>
      </c>
      <c r="BZ8" s="1">
        <v>6</v>
      </c>
      <c r="CA8" s="1">
        <v>7</v>
      </c>
      <c r="CB8" s="1">
        <v>8</v>
      </c>
      <c r="CC8" s="1">
        <v>9</v>
      </c>
      <c r="CD8" s="1">
        <v>10</v>
      </c>
      <c r="CE8" s="1">
        <v>11</v>
      </c>
      <c r="CF8" s="1">
        <v>12</v>
      </c>
      <c r="CG8" s="1">
        <v>13</v>
      </c>
      <c r="CH8" s="1">
        <v>14</v>
      </c>
      <c r="CI8" s="1">
        <v>15</v>
      </c>
      <c r="CJ8" s="1">
        <v>16</v>
      </c>
      <c r="CK8" s="1">
        <v>17</v>
      </c>
      <c r="CL8" s="1">
        <v>18</v>
      </c>
      <c r="CM8" s="1">
        <v>19</v>
      </c>
      <c r="CN8" s="1">
        <v>20</v>
      </c>
      <c r="CO8" s="1">
        <v>21</v>
      </c>
      <c r="CP8" s="1">
        <v>22</v>
      </c>
      <c r="CQ8" s="1">
        <v>23</v>
      </c>
      <c r="CR8" s="1">
        <v>24</v>
      </c>
      <c r="CS8" s="1">
        <v>25</v>
      </c>
      <c r="CT8" s="1">
        <v>26</v>
      </c>
      <c r="CU8" s="1">
        <v>27</v>
      </c>
      <c r="CV8" s="1">
        <v>28</v>
      </c>
      <c r="CW8" s="1">
        <v>29</v>
      </c>
      <c r="CX8" s="1">
        <v>30</v>
      </c>
      <c r="CY8" s="1">
        <v>31</v>
      </c>
      <c r="CZ8" s="1">
        <v>1</v>
      </c>
      <c r="DA8" s="1">
        <v>2</v>
      </c>
      <c r="DB8" s="1">
        <v>3</v>
      </c>
      <c r="DC8" s="1">
        <v>4</v>
      </c>
      <c r="DD8" s="1">
        <v>5</v>
      </c>
      <c r="DE8" s="1">
        <v>6</v>
      </c>
      <c r="DF8" s="1">
        <v>7</v>
      </c>
      <c r="DG8" s="1">
        <v>8</v>
      </c>
      <c r="DH8" s="1">
        <v>9</v>
      </c>
      <c r="DI8" s="1">
        <v>10</v>
      </c>
      <c r="DJ8" s="1">
        <v>11</v>
      </c>
      <c r="DK8" s="1">
        <v>12</v>
      </c>
      <c r="DL8" s="1">
        <v>13</v>
      </c>
      <c r="DM8" s="1">
        <v>14</v>
      </c>
      <c r="DN8" s="1">
        <v>15</v>
      </c>
      <c r="DO8" s="1">
        <v>16</v>
      </c>
      <c r="DP8" s="1">
        <v>17</v>
      </c>
      <c r="DQ8" s="1">
        <v>18</v>
      </c>
      <c r="DR8" s="1">
        <v>19</v>
      </c>
      <c r="DS8" s="1">
        <v>20</v>
      </c>
      <c r="DT8" s="1">
        <v>21</v>
      </c>
      <c r="DU8" s="1">
        <v>22</v>
      </c>
      <c r="DV8" s="1">
        <v>23</v>
      </c>
      <c r="DW8" s="1">
        <v>24</v>
      </c>
      <c r="DX8" s="1">
        <v>25</v>
      </c>
      <c r="DY8" s="1">
        <v>26</v>
      </c>
      <c r="DZ8" s="1">
        <v>27</v>
      </c>
      <c r="EA8" s="1">
        <v>28</v>
      </c>
      <c r="EB8" s="1">
        <v>29</v>
      </c>
      <c r="EC8" s="1">
        <v>30</v>
      </c>
      <c r="ED8" s="1">
        <v>1</v>
      </c>
      <c r="EE8" s="1">
        <v>2</v>
      </c>
      <c r="EF8" s="1">
        <v>3</v>
      </c>
      <c r="EG8" s="1">
        <v>4</v>
      </c>
      <c r="EH8" s="1">
        <v>5</v>
      </c>
      <c r="EI8" s="1">
        <v>6</v>
      </c>
      <c r="EJ8" s="1">
        <v>7</v>
      </c>
      <c r="EK8" s="1">
        <v>8</v>
      </c>
      <c r="EL8" s="1">
        <v>9</v>
      </c>
      <c r="EM8" s="1">
        <v>10</v>
      </c>
      <c r="EN8" s="1">
        <v>11</v>
      </c>
      <c r="EO8" s="1">
        <v>12</v>
      </c>
      <c r="EP8" s="1">
        <v>13</v>
      </c>
      <c r="EQ8" s="1">
        <v>14</v>
      </c>
      <c r="ER8" s="1">
        <v>15</v>
      </c>
      <c r="ES8" s="1">
        <v>16</v>
      </c>
      <c r="ET8" s="1">
        <v>17</v>
      </c>
      <c r="EU8" s="1">
        <v>18</v>
      </c>
      <c r="EV8" s="1">
        <v>19</v>
      </c>
      <c r="EW8" s="1">
        <v>20</v>
      </c>
      <c r="EX8" s="1">
        <v>21</v>
      </c>
      <c r="EY8" s="1">
        <v>22</v>
      </c>
      <c r="EZ8" s="1">
        <v>23</v>
      </c>
      <c r="FA8" s="1">
        <v>24</v>
      </c>
      <c r="FB8" s="1">
        <v>25</v>
      </c>
      <c r="FC8" s="1">
        <v>26</v>
      </c>
      <c r="FD8" s="1">
        <v>27</v>
      </c>
      <c r="FE8" s="1">
        <v>28</v>
      </c>
      <c r="FF8" s="1">
        <v>29</v>
      </c>
      <c r="FG8" s="1">
        <v>30</v>
      </c>
      <c r="FH8" s="1">
        <v>31</v>
      </c>
      <c r="FI8" s="1">
        <v>1</v>
      </c>
      <c r="FJ8" s="1">
        <v>2</v>
      </c>
      <c r="FK8" s="1">
        <v>3</v>
      </c>
      <c r="FL8" s="1">
        <v>4</v>
      </c>
      <c r="FM8" s="1">
        <v>5</v>
      </c>
      <c r="FN8" s="1">
        <v>6</v>
      </c>
      <c r="FO8" s="1">
        <v>7</v>
      </c>
      <c r="FP8" s="1">
        <v>8</v>
      </c>
      <c r="FQ8" s="1">
        <v>9</v>
      </c>
      <c r="FR8" s="1">
        <v>10</v>
      </c>
      <c r="FS8" s="1">
        <v>11</v>
      </c>
      <c r="FT8" s="1">
        <v>12</v>
      </c>
      <c r="FU8" s="1">
        <v>13</v>
      </c>
      <c r="FV8" s="1">
        <v>14</v>
      </c>
      <c r="FW8" s="1">
        <v>15</v>
      </c>
      <c r="FX8" s="1">
        <v>16</v>
      </c>
      <c r="FY8" s="1">
        <v>17</v>
      </c>
      <c r="FZ8" s="1">
        <v>18</v>
      </c>
      <c r="GA8" s="1">
        <v>19</v>
      </c>
      <c r="GB8" s="1">
        <v>20</v>
      </c>
      <c r="GC8" s="1">
        <v>21</v>
      </c>
      <c r="GD8" s="1">
        <v>22</v>
      </c>
      <c r="GE8" s="1">
        <v>23</v>
      </c>
      <c r="GF8" s="1">
        <v>24</v>
      </c>
      <c r="GG8" s="1">
        <v>25</v>
      </c>
      <c r="GH8" s="1">
        <v>26</v>
      </c>
      <c r="GI8" s="1">
        <v>27</v>
      </c>
      <c r="GJ8" s="1">
        <v>28</v>
      </c>
      <c r="GK8" s="1">
        <v>29</v>
      </c>
      <c r="GL8" s="1">
        <v>30</v>
      </c>
      <c r="GM8" s="1">
        <v>1</v>
      </c>
      <c r="GN8" s="1">
        <v>2</v>
      </c>
      <c r="GO8" s="1">
        <v>3</v>
      </c>
      <c r="GP8" s="1">
        <v>4</v>
      </c>
      <c r="GQ8" s="1">
        <v>5</v>
      </c>
      <c r="GR8" s="1">
        <v>6</v>
      </c>
      <c r="GS8" s="1">
        <v>7</v>
      </c>
      <c r="GT8" s="1">
        <v>8</v>
      </c>
      <c r="GU8" s="1">
        <v>9</v>
      </c>
      <c r="GV8" s="1">
        <v>10</v>
      </c>
      <c r="GW8" s="1">
        <v>11</v>
      </c>
      <c r="GX8" s="1">
        <v>12</v>
      </c>
      <c r="GY8" s="1">
        <v>13</v>
      </c>
      <c r="GZ8" s="1">
        <v>14</v>
      </c>
      <c r="HA8" s="1">
        <v>15</v>
      </c>
      <c r="HB8" s="1">
        <v>16</v>
      </c>
      <c r="HC8" s="1">
        <v>17</v>
      </c>
      <c r="HD8" s="1">
        <v>18</v>
      </c>
      <c r="HE8" s="1">
        <v>19</v>
      </c>
      <c r="HF8" s="1">
        <v>20</v>
      </c>
      <c r="HG8" s="1">
        <v>21</v>
      </c>
      <c r="HH8" s="1">
        <v>22</v>
      </c>
      <c r="HI8" s="1">
        <v>23</v>
      </c>
      <c r="HJ8" s="1">
        <v>24</v>
      </c>
      <c r="HK8" s="1">
        <v>25</v>
      </c>
      <c r="HL8" s="1">
        <v>26</v>
      </c>
      <c r="HM8" s="1">
        <v>27</v>
      </c>
      <c r="HN8" s="1">
        <v>28</v>
      </c>
      <c r="HO8" s="1">
        <v>29</v>
      </c>
      <c r="HP8" s="1">
        <v>30</v>
      </c>
      <c r="HQ8" s="1">
        <v>31</v>
      </c>
      <c r="HR8" s="1">
        <v>1</v>
      </c>
      <c r="HS8" s="1">
        <v>2</v>
      </c>
      <c r="HT8" s="1">
        <v>3</v>
      </c>
      <c r="HU8" s="1">
        <v>4</v>
      </c>
      <c r="HV8" s="1">
        <v>5</v>
      </c>
      <c r="HW8" s="1">
        <v>6</v>
      </c>
      <c r="HX8" s="1">
        <v>7</v>
      </c>
      <c r="HY8" s="1">
        <v>8</v>
      </c>
      <c r="HZ8" s="1">
        <v>9</v>
      </c>
      <c r="IA8" s="1">
        <v>10</v>
      </c>
      <c r="IB8" s="1">
        <v>11</v>
      </c>
      <c r="IC8" s="1">
        <v>12</v>
      </c>
      <c r="ID8" s="1">
        <v>13</v>
      </c>
      <c r="IE8" s="1">
        <v>14</v>
      </c>
      <c r="IF8" s="1">
        <v>15</v>
      </c>
      <c r="IG8" s="1">
        <v>16</v>
      </c>
      <c r="IH8" s="1">
        <v>17</v>
      </c>
      <c r="II8" s="1">
        <v>18</v>
      </c>
      <c r="IJ8" s="1">
        <v>19</v>
      </c>
      <c r="IK8" s="1">
        <v>20</v>
      </c>
      <c r="IL8" s="1">
        <v>21</v>
      </c>
      <c r="IM8" s="1">
        <v>22</v>
      </c>
      <c r="IN8" s="1">
        <v>23</v>
      </c>
      <c r="IO8" s="1">
        <v>24</v>
      </c>
      <c r="IP8" s="1">
        <v>25</v>
      </c>
      <c r="IQ8" s="1">
        <v>26</v>
      </c>
      <c r="IR8" s="1">
        <v>27</v>
      </c>
      <c r="IS8" s="1">
        <v>28</v>
      </c>
      <c r="IT8" s="1">
        <v>29</v>
      </c>
      <c r="IU8" s="1">
        <v>30</v>
      </c>
      <c r="IV8" s="1">
        <v>31</v>
      </c>
      <c r="IW8" s="1">
        <v>1</v>
      </c>
      <c r="IX8" s="1">
        <v>2</v>
      </c>
      <c r="IY8" s="1">
        <v>3</v>
      </c>
      <c r="IZ8" s="1">
        <v>4</v>
      </c>
      <c r="JA8" s="1">
        <v>5</v>
      </c>
      <c r="JB8" s="1">
        <v>6</v>
      </c>
      <c r="JC8" s="1">
        <v>7</v>
      </c>
      <c r="JD8" s="1">
        <v>8</v>
      </c>
      <c r="JE8" s="1">
        <v>9</v>
      </c>
      <c r="JF8" s="1">
        <v>10</v>
      </c>
      <c r="JG8" s="1">
        <v>11</v>
      </c>
      <c r="JH8" s="1">
        <v>12</v>
      </c>
      <c r="JI8" s="1">
        <v>13</v>
      </c>
      <c r="JJ8" s="1">
        <v>14</v>
      </c>
      <c r="JK8" s="1">
        <v>15</v>
      </c>
      <c r="JL8" s="1">
        <v>16</v>
      </c>
      <c r="JM8" s="1">
        <v>17</v>
      </c>
      <c r="JN8" s="1">
        <v>18</v>
      </c>
      <c r="JO8" s="1">
        <v>19</v>
      </c>
      <c r="JP8" s="1">
        <v>20</v>
      </c>
      <c r="JQ8" s="1">
        <v>21</v>
      </c>
      <c r="JR8" s="1">
        <v>22</v>
      </c>
      <c r="JS8" s="1">
        <v>23</v>
      </c>
      <c r="JT8" s="1">
        <v>24</v>
      </c>
      <c r="JU8" s="1">
        <v>25</v>
      </c>
      <c r="JV8" s="1">
        <v>26</v>
      </c>
      <c r="JW8" s="1">
        <v>27</v>
      </c>
      <c r="JX8" s="1">
        <v>28</v>
      </c>
      <c r="JY8" s="1">
        <v>1</v>
      </c>
      <c r="JZ8" s="1">
        <v>2</v>
      </c>
      <c r="KA8" s="1">
        <v>3</v>
      </c>
      <c r="KB8" s="1">
        <v>4</v>
      </c>
      <c r="KC8" s="1">
        <v>5</v>
      </c>
      <c r="KD8" s="1">
        <v>6</v>
      </c>
      <c r="KE8" s="1">
        <v>7</v>
      </c>
      <c r="KF8" s="1">
        <v>8</v>
      </c>
      <c r="KG8" s="1">
        <v>9</v>
      </c>
      <c r="KH8" s="1">
        <v>10</v>
      </c>
      <c r="KI8" s="1">
        <v>11</v>
      </c>
      <c r="KJ8" s="1">
        <v>12</v>
      </c>
      <c r="KK8" s="1">
        <v>13</v>
      </c>
      <c r="KL8" s="1">
        <v>14</v>
      </c>
      <c r="KM8" s="1">
        <v>15</v>
      </c>
      <c r="KN8" s="1">
        <v>16</v>
      </c>
      <c r="KO8" s="1">
        <v>17</v>
      </c>
      <c r="KP8" s="1">
        <v>18</v>
      </c>
      <c r="KQ8" s="1">
        <v>19</v>
      </c>
      <c r="KR8" s="1">
        <v>20</v>
      </c>
      <c r="KS8" s="1">
        <v>21</v>
      </c>
      <c r="KT8" s="1">
        <v>22</v>
      </c>
      <c r="KU8" s="1">
        <v>23</v>
      </c>
      <c r="KV8" s="1">
        <v>24</v>
      </c>
      <c r="KW8" s="1">
        <v>25</v>
      </c>
      <c r="KX8" s="1">
        <v>26</v>
      </c>
      <c r="KY8" s="1">
        <v>27</v>
      </c>
      <c r="KZ8" s="1">
        <v>28</v>
      </c>
      <c r="LA8" s="1">
        <v>29</v>
      </c>
      <c r="LB8" s="1">
        <v>30</v>
      </c>
      <c r="LC8" s="1">
        <v>31</v>
      </c>
      <c r="LD8" s="1">
        <v>1</v>
      </c>
      <c r="LE8" s="1">
        <v>2</v>
      </c>
      <c r="LF8" s="1">
        <v>3</v>
      </c>
      <c r="LG8" s="1">
        <v>4</v>
      </c>
      <c r="LH8" s="1">
        <v>5</v>
      </c>
      <c r="LI8" s="1">
        <v>6</v>
      </c>
      <c r="LJ8" s="1">
        <v>7</v>
      </c>
      <c r="LK8" s="1">
        <v>8</v>
      </c>
      <c r="LL8" s="1">
        <v>9</v>
      </c>
      <c r="LM8" s="1">
        <v>10</v>
      </c>
      <c r="LN8" s="1">
        <v>11</v>
      </c>
      <c r="LO8" s="1">
        <v>12</v>
      </c>
      <c r="LP8" s="1">
        <v>13</v>
      </c>
      <c r="LQ8" s="1">
        <v>14</v>
      </c>
      <c r="LR8" s="1">
        <v>15</v>
      </c>
      <c r="LS8" s="1">
        <v>16</v>
      </c>
      <c r="LT8" s="1">
        <v>17</v>
      </c>
      <c r="LU8" s="1">
        <v>18</v>
      </c>
      <c r="LV8" s="1">
        <v>19</v>
      </c>
      <c r="LW8" s="1">
        <v>20</v>
      </c>
      <c r="LX8" s="1">
        <v>21</v>
      </c>
      <c r="LY8" s="1">
        <v>22</v>
      </c>
      <c r="LZ8" s="1">
        <v>23</v>
      </c>
      <c r="MA8" s="1">
        <v>24</v>
      </c>
      <c r="MB8" s="1">
        <v>25</v>
      </c>
      <c r="MC8" s="1">
        <v>26</v>
      </c>
      <c r="MD8" s="1">
        <v>27</v>
      </c>
      <c r="ME8" s="1">
        <v>28</v>
      </c>
      <c r="MF8" s="1">
        <v>29</v>
      </c>
      <c r="MG8" s="1">
        <v>30</v>
      </c>
      <c r="MH8" s="1">
        <v>1</v>
      </c>
      <c r="MI8" s="1">
        <v>2</v>
      </c>
      <c r="MJ8" s="1">
        <v>3</v>
      </c>
      <c r="MK8" s="1">
        <v>4</v>
      </c>
      <c r="ML8" s="1">
        <v>5</v>
      </c>
      <c r="MM8" s="1">
        <v>6</v>
      </c>
      <c r="MN8" s="1">
        <v>7</v>
      </c>
      <c r="MO8" s="1">
        <v>8</v>
      </c>
      <c r="MP8" s="1">
        <v>9</v>
      </c>
      <c r="MQ8" s="1">
        <v>10</v>
      </c>
      <c r="MR8" s="1">
        <v>11</v>
      </c>
      <c r="MS8" s="1">
        <v>12</v>
      </c>
      <c r="MT8" s="1">
        <v>13</v>
      </c>
      <c r="MU8" s="1">
        <v>14</v>
      </c>
      <c r="MV8" s="1">
        <v>15</v>
      </c>
      <c r="MW8" s="1">
        <v>16</v>
      </c>
      <c r="MX8" s="1">
        <v>17</v>
      </c>
      <c r="MY8" s="1">
        <v>18</v>
      </c>
      <c r="MZ8" s="1">
        <v>19</v>
      </c>
      <c r="NA8" s="1">
        <v>20</v>
      </c>
      <c r="NB8" s="1">
        <v>21</v>
      </c>
      <c r="NC8" s="1">
        <v>22</v>
      </c>
      <c r="ND8" s="1">
        <v>23</v>
      </c>
      <c r="NE8" s="1">
        <v>24</v>
      </c>
      <c r="NF8" s="1">
        <v>25</v>
      </c>
      <c r="NG8" s="1">
        <v>26</v>
      </c>
      <c r="NH8" s="1">
        <v>27</v>
      </c>
      <c r="NI8" s="1">
        <v>28</v>
      </c>
      <c r="NJ8" s="1">
        <v>29</v>
      </c>
      <c r="NK8" s="1">
        <v>30</v>
      </c>
      <c r="NL8" s="1">
        <v>31</v>
      </c>
    </row>
    <row r="9" spans="1:377" ht="24" customHeight="1" x14ac:dyDescent="0.25">
      <c r="A9" s="20" t="s">
        <v>6</v>
      </c>
      <c r="B9" s="21" t="s">
        <v>7</v>
      </c>
      <c r="C9" s="34"/>
      <c r="D9" s="16"/>
      <c r="E9" s="8" t="s">
        <v>5</v>
      </c>
      <c r="F9" s="9" t="s">
        <v>23</v>
      </c>
      <c r="G9" s="10" t="s">
        <v>6</v>
      </c>
      <c r="H9" s="11" t="s">
        <v>7</v>
      </c>
      <c r="I9" s="12" t="s">
        <v>8</v>
      </c>
      <c r="J9" s="13" t="s">
        <v>20</v>
      </c>
      <c r="K9" s="29" t="s">
        <v>9</v>
      </c>
      <c r="L9" s="1" t="s">
        <v>96</v>
      </c>
      <c r="M9" s="1" t="s">
        <v>97</v>
      </c>
      <c r="N9" s="1" t="s">
        <v>98</v>
      </c>
      <c r="O9" s="1" t="s">
        <v>99</v>
      </c>
      <c r="P9" s="1" t="s">
        <v>100</v>
      </c>
      <c r="Q9" s="1" t="s">
        <v>101</v>
      </c>
      <c r="R9" s="1" t="s">
        <v>102</v>
      </c>
      <c r="S9" s="1" t="s">
        <v>96</v>
      </c>
      <c r="T9" s="1" t="s">
        <v>97</v>
      </c>
      <c r="U9" s="1" t="s">
        <v>98</v>
      </c>
      <c r="V9" s="1" t="s">
        <v>99</v>
      </c>
      <c r="W9" s="1" t="s">
        <v>100</v>
      </c>
      <c r="X9" s="1" t="s">
        <v>101</v>
      </c>
      <c r="Y9" s="1" t="s">
        <v>102</v>
      </c>
      <c r="Z9" s="1" t="s">
        <v>96</v>
      </c>
      <c r="AA9" s="1" t="s">
        <v>97</v>
      </c>
      <c r="AB9" s="1" t="s">
        <v>98</v>
      </c>
      <c r="AC9" s="1" t="s">
        <v>99</v>
      </c>
      <c r="AD9" s="1" t="s">
        <v>100</v>
      </c>
      <c r="AE9" s="1" t="s">
        <v>101</v>
      </c>
      <c r="AF9" s="1" t="s">
        <v>102</v>
      </c>
      <c r="AG9" s="1" t="s">
        <v>96</v>
      </c>
      <c r="AH9" s="1" t="s">
        <v>97</v>
      </c>
      <c r="AI9" s="1" t="s">
        <v>98</v>
      </c>
      <c r="AJ9" s="1" t="s">
        <v>99</v>
      </c>
      <c r="AK9" s="1" t="s">
        <v>100</v>
      </c>
      <c r="AL9" s="1" t="s">
        <v>101</v>
      </c>
      <c r="AM9" s="1" t="s">
        <v>102</v>
      </c>
      <c r="AN9" s="1" t="s">
        <v>96</v>
      </c>
      <c r="AO9" s="1" t="s">
        <v>97</v>
      </c>
      <c r="AP9" s="1" t="s">
        <v>98</v>
      </c>
      <c r="AQ9" s="1" t="s">
        <v>99</v>
      </c>
      <c r="AR9" s="1" t="s">
        <v>100</v>
      </c>
      <c r="AS9" s="1" t="s">
        <v>101</v>
      </c>
      <c r="AT9" s="1" t="s">
        <v>102</v>
      </c>
      <c r="AU9" s="1" t="s">
        <v>96</v>
      </c>
      <c r="AV9" s="1" t="s">
        <v>97</v>
      </c>
      <c r="AW9" s="1" t="s">
        <v>98</v>
      </c>
      <c r="AX9" s="1" t="s">
        <v>99</v>
      </c>
      <c r="AY9" s="1" t="s">
        <v>100</v>
      </c>
      <c r="AZ9" s="1" t="s">
        <v>101</v>
      </c>
      <c r="BA9" s="1" t="s">
        <v>102</v>
      </c>
      <c r="BB9" s="1" t="s">
        <v>96</v>
      </c>
      <c r="BC9" s="1" t="s">
        <v>97</v>
      </c>
      <c r="BD9" s="1" t="s">
        <v>98</v>
      </c>
      <c r="BE9" s="1" t="s">
        <v>99</v>
      </c>
      <c r="BF9" s="1" t="s">
        <v>100</v>
      </c>
      <c r="BG9" s="1" t="s">
        <v>101</v>
      </c>
      <c r="BH9" s="1" t="s">
        <v>102</v>
      </c>
      <c r="BI9" s="1" t="s">
        <v>96</v>
      </c>
      <c r="BJ9" s="1" t="s">
        <v>97</v>
      </c>
      <c r="BK9" s="1" t="s">
        <v>98</v>
      </c>
      <c r="BL9" s="1" t="s">
        <v>99</v>
      </c>
      <c r="BM9" s="1" t="s">
        <v>100</v>
      </c>
      <c r="BN9" s="1" t="s">
        <v>101</v>
      </c>
      <c r="BO9" s="1" t="s">
        <v>102</v>
      </c>
      <c r="BP9" s="1" t="s">
        <v>96</v>
      </c>
      <c r="BQ9" s="1" t="s">
        <v>97</v>
      </c>
      <c r="BR9" s="1" t="s">
        <v>98</v>
      </c>
      <c r="BS9" s="1" t="s">
        <v>99</v>
      </c>
      <c r="BT9" s="1" t="s">
        <v>100</v>
      </c>
      <c r="BU9" s="1" t="s">
        <v>101</v>
      </c>
      <c r="BV9" s="1" t="s">
        <v>102</v>
      </c>
      <c r="BW9" s="1" t="s">
        <v>96</v>
      </c>
      <c r="BX9" s="1" t="s">
        <v>97</v>
      </c>
      <c r="BY9" s="1" t="s">
        <v>98</v>
      </c>
      <c r="BZ9" s="1" t="s">
        <v>99</v>
      </c>
      <c r="CA9" s="1" t="s">
        <v>100</v>
      </c>
      <c r="CB9" s="1" t="s">
        <v>101</v>
      </c>
      <c r="CC9" s="1" t="s">
        <v>102</v>
      </c>
      <c r="CD9" s="1" t="s">
        <v>96</v>
      </c>
      <c r="CE9" s="1" t="s">
        <v>97</v>
      </c>
      <c r="CF9" s="1" t="s">
        <v>98</v>
      </c>
      <c r="CG9" s="1" t="s">
        <v>99</v>
      </c>
      <c r="CH9" s="1" t="s">
        <v>100</v>
      </c>
      <c r="CI9" s="1" t="s">
        <v>101</v>
      </c>
      <c r="CJ9" s="1" t="s">
        <v>102</v>
      </c>
      <c r="CK9" s="1" t="s">
        <v>96</v>
      </c>
      <c r="CL9" s="1" t="s">
        <v>97</v>
      </c>
      <c r="CM9" s="1" t="s">
        <v>98</v>
      </c>
      <c r="CN9" s="1" t="s">
        <v>99</v>
      </c>
      <c r="CO9" s="1" t="s">
        <v>100</v>
      </c>
      <c r="CP9" s="1" t="s">
        <v>101</v>
      </c>
      <c r="CQ9" s="1" t="s">
        <v>102</v>
      </c>
      <c r="CR9" s="1" t="s">
        <v>96</v>
      </c>
      <c r="CS9" s="1" t="s">
        <v>97</v>
      </c>
      <c r="CT9" s="1" t="s">
        <v>98</v>
      </c>
      <c r="CU9" s="1" t="s">
        <v>99</v>
      </c>
      <c r="CV9" s="1" t="s">
        <v>100</v>
      </c>
      <c r="CW9" s="1" t="s">
        <v>101</v>
      </c>
      <c r="CX9" s="1" t="s">
        <v>102</v>
      </c>
      <c r="CY9" s="1" t="s">
        <v>96</v>
      </c>
      <c r="CZ9" s="1" t="s">
        <v>97</v>
      </c>
      <c r="DA9" s="1" t="s">
        <v>98</v>
      </c>
      <c r="DB9" s="1" t="s">
        <v>99</v>
      </c>
      <c r="DC9" s="1" t="s">
        <v>100</v>
      </c>
      <c r="DD9" s="1" t="s">
        <v>101</v>
      </c>
      <c r="DE9" s="1" t="s">
        <v>102</v>
      </c>
      <c r="DF9" s="1" t="s">
        <v>96</v>
      </c>
      <c r="DG9" s="1" t="s">
        <v>97</v>
      </c>
      <c r="DH9" s="1" t="s">
        <v>98</v>
      </c>
      <c r="DI9" s="1" t="s">
        <v>99</v>
      </c>
      <c r="DJ9" s="1" t="s">
        <v>100</v>
      </c>
      <c r="DK9" s="1" t="s">
        <v>101</v>
      </c>
      <c r="DL9" s="1" t="s">
        <v>102</v>
      </c>
      <c r="DM9" s="1" t="s">
        <v>96</v>
      </c>
      <c r="DN9" s="1" t="s">
        <v>97</v>
      </c>
      <c r="DO9" s="1" t="s">
        <v>98</v>
      </c>
      <c r="DP9" s="1" t="s">
        <v>99</v>
      </c>
      <c r="DQ9" s="1" t="s">
        <v>100</v>
      </c>
      <c r="DR9" s="1" t="s">
        <v>101</v>
      </c>
      <c r="DS9" s="1" t="s">
        <v>102</v>
      </c>
      <c r="DT9" s="1" t="s">
        <v>96</v>
      </c>
      <c r="DU9" s="1" t="s">
        <v>97</v>
      </c>
      <c r="DV9" s="1" t="s">
        <v>98</v>
      </c>
      <c r="DW9" s="1" t="s">
        <v>99</v>
      </c>
      <c r="DX9" s="1" t="s">
        <v>100</v>
      </c>
      <c r="DY9" s="1" t="s">
        <v>101</v>
      </c>
      <c r="DZ9" s="1" t="s">
        <v>102</v>
      </c>
      <c r="EA9" s="1" t="s">
        <v>96</v>
      </c>
      <c r="EB9" s="1" t="s">
        <v>97</v>
      </c>
      <c r="EC9" s="1" t="s">
        <v>98</v>
      </c>
      <c r="ED9" s="1" t="s">
        <v>99</v>
      </c>
      <c r="EE9" s="1" t="s">
        <v>100</v>
      </c>
      <c r="EF9" s="1" t="s">
        <v>101</v>
      </c>
      <c r="EG9" s="1" t="s">
        <v>102</v>
      </c>
      <c r="EH9" s="1" t="s">
        <v>96</v>
      </c>
      <c r="EI9" s="1" t="s">
        <v>97</v>
      </c>
      <c r="EJ9" s="1" t="s">
        <v>98</v>
      </c>
      <c r="EK9" s="1" t="s">
        <v>99</v>
      </c>
      <c r="EL9" s="1" t="s">
        <v>100</v>
      </c>
      <c r="EM9" s="1" t="s">
        <v>101</v>
      </c>
      <c r="EN9" s="1" t="s">
        <v>102</v>
      </c>
      <c r="EO9" s="1" t="s">
        <v>96</v>
      </c>
      <c r="EP9" s="1" t="s">
        <v>97</v>
      </c>
      <c r="EQ9" s="1" t="s">
        <v>98</v>
      </c>
      <c r="ER9" s="1" t="s">
        <v>99</v>
      </c>
      <c r="ES9" s="1" t="s">
        <v>100</v>
      </c>
      <c r="ET9" s="1" t="s">
        <v>101</v>
      </c>
      <c r="EU9" s="1" t="s">
        <v>102</v>
      </c>
      <c r="EV9" s="1" t="s">
        <v>96</v>
      </c>
      <c r="EW9" s="1" t="s">
        <v>97</v>
      </c>
      <c r="EX9" s="1" t="s">
        <v>98</v>
      </c>
      <c r="EY9" s="1" t="s">
        <v>99</v>
      </c>
      <c r="EZ9" s="1" t="s">
        <v>100</v>
      </c>
      <c r="FA9" s="1" t="s">
        <v>101</v>
      </c>
      <c r="FB9" s="1" t="s">
        <v>102</v>
      </c>
      <c r="FC9" s="1" t="s">
        <v>96</v>
      </c>
      <c r="FD9" s="1" t="s">
        <v>97</v>
      </c>
      <c r="FE9" s="1" t="s">
        <v>98</v>
      </c>
      <c r="FF9" s="1" t="s">
        <v>99</v>
      </c>
      <c r="FG9" s="1" t="s">
        <v>100</v>
      </c>
      <c r="FH9" s="1" t="s">
        <v>101</v>
      </c>
      <c r="FI9" s="1" t="s">
        <v>102</v>
      </c>
      <c r="FJ9" s="1" t="s">
        <v>96</v>
      </c>
      <c r="FK9" s="1" t="s">
        <v>97</v>
      </c>
      <c r="FL9" s="1" t="s">
        <v>98</v>
      </c>
      <c r="FM9" s="1" t="s">
        <v>99</v>
      </c>
      <c r="FN9" s="1" t="s">
        <v>100</v>
      </c>
      <c r="FO9" s="1" t="s">
        <v>101</v>
      </c>
      <c r="FP9" s="1" t="s">
        <v>102</v>
      </c>
      <c r="FQ9" s="1" t="s">
        <v>96</v>
      </c>
      <c r="FR9" s="1" t="s">
        <v>97</v>
      </c>
      <c r="FS9" s="1" t="s">
        <v>98</v>
      </c>
      <c r="FT9" s="1" t="s">
        <v>99</v>
      </c>
      <c r="FU9" s="1" t="s">
        <v>100</v>
      </c>
      <c r="FV9" s="1" t="s">
        <v>101</v>
      </c>
      <c r="FW9" s="1" t="s">
        <v>102</v>
      </c>
      <c r="FX9" s="1" t="s">
        <v>96</v>
      </c>
      <c r="FY9" s="1" t="s">
        <v>97</v>
      </c>
      <c r="FZ9" s="1" t="s">
        <v>98</v>
      </c>
      <c r="GA9" s="1" t="s">
        <v>99</v>
      </c>
      <c r="GB9" s="1" t="s">
        <v>100</v>
      </c>
      <c r="GC9" s="1" t="s">
        <v>101</v>
      </c>
      <c r="GD9" s="1" t="s">
        <v>102</v>
      </c>
      <c r="GE9" s="1" t="s">
        <v>96</v>
      </c>
      <c r="GF9" s="1" t="s">
        <v>97</v>
      </c>
      <c r="GG9" s="1" t="s">
        <v>98</v>
      </c>
      <c r="GH9" s="1" t="s">
        <v>99</v>
      </c>
      <c r="GI9" s="1" t="s">
        <v>100</v>
      </c>
      <c r="GJ9" s="1" t="s">
        <v>101</v>
      </c>
      <c r="GK9" s="1" t="s">
        <v>102</v>
      </c>
      <c r="GL9" s="1" t="s">
        <v>96</v>
      </c>
      <c r="GM9" s="1" t="s">
        <v>97</v>
      </c>
      <c r="GN9" s="1" t="s">
        <v>98</v>
      </c>
      <c r="GO9" s="1" t="s">
        <v>99</v>
      </c>
      <c r="GP9" s="1" t="s">
        <v>100</v>
      </c>
      <c r="GQ9" s="1" t="s">
        <v>101</v>
      </c>
      <c r="GR9" s="1" t="s">
        <v>102</v>
      </c>
      <c r="GS9" s="1" t="s">
        <v>96</v>
      </c>
      <c r="GT9" s="1" t="s">
        <v>97</v>
      </c>
      <c r="GU9" s="1" t="s">
        <v>98</v>
      </c>
      <c r="GV9" s="1" t="s">
        <v>99</v>
      </c>
      <c r="GW9" s="1" t="s">
        <v>100</v>
      </c>
      <c r="GX9" s="1" t="s">
        <v>101</v>
      </c>
      <c r="GY9" s="1" t="s">
        <v>102</v>
      </c>
      <c r="GZ9" s="1" t="s">
        <v>96</v>
      </c>
      <c r="HA9" s="1" t="s">
        <v>97</v>
      </c>
      <c r="HB9" s="1" t="s">
        <v>98</v>
      </c>
      <c r="HC9" s="1" t="s">
        <v>99</v>
      </c>
      <c r="HD9" s="1" t="s">
        <v>100</v>
      </c>
      <c r="HE9" s="1" t="s">
        <v>101</v>
      </c>
      <c r="HF9" s="1" t="s">
        <v>102</v>
      </c>
      <c r="HG9" s="1" t="s">
        <v>96</v>
      </c>
      <c r="HH9" s="1" t="s">
        <v>97</v>
      </c>
      <c r="HI9" s="1" t="s">
        <v>98</v>
      </c>
      <c r="HJ9" s="1" t="s">
        <v>99</v>
      </c>
      <c r="HK9" s="1" t="s">
        <v>100</v>
      </c>
      <c r="HL9" s="1" t="s">
        <v>101</v>
      </c>
      <c r="HM9" s="1" t="s">
        <v>102</v>
      </c>
      <c r="HN9" s="1" t="s">
        <v>96</v>
      </c>
      <c r="HO9" s="1" t="s">
        <v>97</v>
      </c>
      <c r="HP9" s="1" t="s">
        <v>98</v>
      </c>
      <c r="HQ9" s="1" t="s">
        <v>99</v>
      </c>
      <c r="HR9" s="1" t="s">
        <v>100</v>
      </c>
      <c r="HS9" s="1" t="s">
        <v>101</v>
      </c>
      <c r="HT9" s="1" t="s">
        <v>102</v>
      </c>
      <c r="HU9" s="1" t="s">
        <v>96</v>
      </c>
      <c r="HV9" s="1" t="s">
        <v>97</v>
      </c>
      <c r="HW9" s="1" t="s">
        <v>98</v>
      </c>
      <c r="HX9" s="1" t="s">
        <v>99</v>
      </c>
      <c r="HY9" s="1" t="s">
        <v>100</v>
      </c>
      <c r="HZ9" s="1" t="s">
        <v>101</v>
      </c>
      <c r="IA9" s="1" t="s">
        <v>102</v>
      </c>
      <c r="IB9" s="1" t="s">
        <v>96</v>
      </c>
      <c r="IC9" s="1" t="s">
        <v>97</v>
      </c>
      <c r="ID9" s="1" t="s">
        <v>98</v>
      </c>
      <c r="IE9" s="1" t="s">
        <v>99</v>
      </c>
      <c r="IF9" s="1" t="s">
        <v>100</v>
      </c>
      <c r="IG9" s="1" t="s">
        <v>101</v>
      </c>
      <c r="IH9" s="1" t="s">
        <v>102</v>
      </c>
      <c r="II9" s="1" t="s">
        <v>96</v>
      </c>
      <c r="IJ9" s="1" t="s">
        <v>97</v>
      </c>
      <c r="IK9" s="1" t="s">
        <v>98</v>
      </c>
      <c r="IL9" s="1" t="s">
        <v>99</v>
      </c>
      <c r="IM9" s="1" t="s">
        <v>100</v>
      </c>
      <c r="IN9" s="1" t="s">
        <v>101</v>
      </c>
      <c r="IO9" s="1" t="s">
        <v>102</v>
      </c>
      <c r="IP9" s="1" t="s">
        <v>96</v>
      </c>
      <c r="IQ9" s="1" t="s">
        <v>97</v>
      </c>
      <c r="IR9" s="1" t="s">
        <v>98</v>
      </c>
      <c r="IS9" s="1" t="s">
        <v>99</v>
      </c>
      <c r="IT9" s="1" t="s">
        <v>100</v>
      </c>
      <c r="IU9" s="1" t="s">
        <v>101</v>
      </c>
      <c r="IV9" s="1" t="s">
        <v>102</v>
      </c>
      <c r="IW9" s="1" t="s">
        <v>96</v>
      </c>
      <c r="IX9" s="1" t="s">
        <v>97</v>
      </c>
      <c r="IY9" s="1" t="s">
        <v>98</v>
      </c>
      <c r="IZ9" s="1" t="s">
        <v>99</v>
      </c>
      <c r="JA9" s="1" t="s">
        <v>100</v>
      </c>
      <c r="JB9" s="1" t="s">
        <v>101</v>
      </c>
      <c r="JC9" s="1" t="s">
        <v>102</v>
      </c>
      <c r="JD9" s="1" t="s">
        <v>96</v>
      </c>
      <c r="JE9" s="1" t="s">
        <v>97</v>
      </c>
      <c r="JF9" s="1" t="s">
        <v>98</v>
      </c>
      <c r="JG9" s="1" t="s">
        <v>99</v>
      </c>
      <c r="JH9" s="1" t="s">
        <v>100</v>
      </c>
      <c r="JI9" s="1" t="s">
        <v>101</v>
      </c>
      <c r="JJ9" s="1" t="s">
        <v>102</v>
      </c>
      <c r="JK9" s="1" t="s">
        <v>96</v>
      </c>
      <c r="JL9" s="1" t="s">
        <v>97</v>
      </c>
      <c r="JM9" s="1" t="s">
        <v>98</v>
      </c>
      <c r="JN9" s="1" t="s">
        <v>99</v>
      </c>
      <c r="JO9" s="1" t="s">
        <v>100</v>
      </c>
      <c r="JP9" s="1" t="s">
        <v>101</v>
      </c>
      <c r="JQ9" s="1" t="s">
        <v>102</v>
      </c>
      <c r="JR9" s="1" t="s">
        <v>96</v>
      </c>
      <c r="JS9" s="1" t="s">
        <v>97</v>
      </c>
      <c r="JT9" s="1" t="s">
        <v>98</v>
      </c>
      <c r="JU9" s="1" t="s">
        <v>99</v>
      </c>
      <c r="JV9" s="1" t="s">
        <v>100</v>
      </c>
      <c r="JW9" s="1" t="s">
        <v>101</v>
      </c>
      <c r="JX9" s="1" t="s">
        <v>102</v>
      </c>
      <c r="JY9" s="1" t="s">
        <v>96</v>
      </c>
      <c r="JZ9" s="1" t="s">
        <v>97</v>
      </c>
      <c r="KA9" s="1" t="s">
        <v>98</v>
      </c>
      <c r="KB9" s="1" t="s">
        <v>99</v>
      </c>
      <c r="KC9" s="1" t="s">
        <v>100</v>
      </c>
      <c r="KD9" s="1" t="s">
        <v>101</v>
      </c>
      <c r="KE9" s="1" t="s">
        <v>102</v>
      </c>
      <c r="KF9" s="1" t="s">
        <v>96</v>
      </c>
      <c r="KG9" s="1" t="s">
        <v>97</v>
      </c>
      <c r="KH9" s="1" t="s">
        <v>98</v>
      </c>
      <c r="KI9" s="1" t="s">
        <v>99</v>
      </c>
      <c r="KJ9" s="1" t="s">
        <v>100</v>
      </c>
      <c r="KK9" s="1" t="s">
        <v>101</v>
      </c>
      <c r="KL9" s="1" t="s">
        <v>102</v>
      </c>
      <c r="KM9" s="1" t="s">
        <v>96</v>
      </c>
      <c r="KN9" s="1" t="s">
        <v>97</v>
      </c>
      <c r="KO9" s="1" t="s">
        <v>98</v>
      </c>
      <c r="KP9" s="1" t="s">
        <v>99</v>
      </c>
      <c r="KQ9" s="1" t="s">
        <v>100</v>
      </c>
      <c r="KR9" s="1" t="s">
        <v>101</v>
      </c>
      <c r="KS9" s="1" t="s">
        <v>102</v>
      </c>
      <c r="KT9" s="1" t="s">
        <v>96</v>
      </c>
      <c r="KU9" s="1" t="s">
        <v>97</v>
      </c>
      <c r="KV9" s="1" t="s">
        <v>98</v>
      </c>
      <c r="KW9" s="1" t="s">
        <v>99</v>
      </c>
      <c r="KX9" s="1" t="s">
        <v>100</v>
      </c>
      <c r="KY9" s="1" t="s">
        <v>101</v>
      </c>
      <c r="KZ9" s="1" t="s">
        <v>102</v>
      </c>
      <c r="LA9" s="1" t="s">
        <v>96</v>
      </c>
      <c r="LB9" s="1" t="s">
        <v>97</v>
      </c>
      <c r="LC9" s="1" t="s">
        <v>98</v>
      </c>
      <c r="LD9" s="1" t="s">
        <v>99</v>
      </c>
      <c r="LE9" s="1" t="s">
        <v>100</v>
      </c>
      <c r="LF9" s="1" t="s">
        <v>101</v>
      </c>
      <c r="LG9" s="1" t="s">
        <v>102</v>
      </c>
      <c r="LH9" s="1" t="s">
        <v>96</v>
      </c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 t="s">
        <v>99</v>
      </c>
      <c r="LZ9" s="1" t="s">
        <v>100</v>
      </c>
      <c r="MA9" s="1" t="s">
        <v>101</v>
      </c>
      <c r="MB9" s="1" t="s">
        <v>102</v>
      </c>
      <c r="MC9" s="1" t="s">
        <v>96</v>
      </c>
      <c r="MD9" s="1" t="s">
        <v>97</v>
      </c>
      <c r="ME9" s="1" t="s">
        <v>98</v>
      </c>
      <c r="MF9" s="1" t="s">
        <v>99</v>
      </c>
      <c r="MG9" s="1" t="s">
        <v>100</v>
      </c>
      <c r="MH9" s="1" t="s">
        <v>101</v>
      </c>
      <c r="MI9" s="1" t="s">
        <v>102</v>
      </c>
      <c r="MJ9" s="1" t="s">
        <v>96</v>
      </c>
      <c r="MK9" s="1" t="s">
        <v>97</v>
      </c>
      <c r="ML9" s="1" t="s">
        <v>98</v>
      </c>
      <c r="MM9" s="1" t="s">
        <v>99</v>
      </c>
      <c r="MN9" s="1" t="s">
        <v>100</v>
      </c>
      <c r="MO9" s="1" t="s">
        <v>101</v>
      </c>
      <c r="MP9" s="1" t="s">
        <v>102</v>
      </c>
      <c r="MQ9" s="1" t="s">
        <v>96</v>
      </c>
      <c r="MR9" s="1" t="s">
        <v>97</v>
      </c>
      <c r="MS9" s="1" t="s">
        <v>98</v>
      </c>
      <c r="MT9" s="1" t="s">
        <v>99</v>
      </c>
      <c r="MU9" s="1" t="s">
        <v>100</v>
      </c>
      <c r="MV9" s="1" t="s">
        <v>101</v>
      </c>
      <c r="MW9" s="1" t="s">
        <v>102</v>
      </c>
      <c r="MX9" s="1" t="s">
        <v>96</v>
      </c>
      <c r="MY9" s="1" t="s">
        <v>97</v>
      </c>
      <c r="MZ9" s="1" t="s">
        <v>98</v>
      </c>
      <c r="NA9" s="1" t="s">
        <v>99</v>
      </c>
      <c r="NB9" s="1" t="s">
        <v>100</v>
      </c>
      <c r="NC9" s="1" t="s">
        <v>101</v>
      </c>
      <c r="ND9" s="1" t="s">
        <v>102</v>
      </c>
      <c r="NE9" s="1" t="s">
        <v>96</v>
      </c>
      <c r="NF9" s="1" t="s">
        <v>97</v>
      </c>
      <c r="NG9" s="1" t="s">
        <v>98</v>
      </c>
      <c r="NH9" s="1" t="s">
        <v>99</v>
      </c>
      <c r="NI9" s="1" t="s">
        <v>100</v>
      </c>
      <c r="NJ9" s="1" t="s">
        <v>101</v>
      </c>
      <c r="NK9" s="1" t="s">
        <v>102</v>
      </c>
      <c r="NL9" s="1" t="s">
        <v>96</v>
      </c>
    </row>
    <row r="10" spans="1:377" x14ac:dyDescent="0.25">
      <c r="A10" s="22" t="str">
        <f t="shared" ref="A10:A41" si="0">IFERROR($G10/($G10+$H10),"")</f>
        <v/>
      </c>
      <c r="B10" s="22" t="str">
        <f t="shared" ref="B10:B41" si="1">IFERROR($H10/($G10+$H10),"")</f>
        <v/>
      </c>
      <c r="C10" s="14" t="s">
        <v>35</v>
      </c>
      <c r="D10" s="14" t="s">
        <v>29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250</v>
      </c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  <c r="ND10" s="18"/>
      <c r="NE10" s="18"/>
      <c r="NF10" s="18"/>
      <c r="NG10" s="18"/>
      <c r="NH10" s="18"/>
      <c r="NI10" s="18"/>
      <c r="NJ10" s="18"/>
      <c r="NK10" s="18"/>
      <c r="NL10" s="18"/>
    </row>
    <row r="11" spans="1:377" x14ac:dyDescent="0.25">
      <c r="A11" s="22" t="str">
        <f t="shared" si="0"/>
        <v/>
      </c>
      <c r="B11" s="22" t="str">
        <f t="shared" si="1"/>
        <v/>
      </c>
      <c r="C11" s="14" t="s">
        <v>36</v>
      </c>
      <c r="D11" s="14" t="s">
        <v>29</v>
      </c>
      <c r="E11" s="7">
        <v>0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250</v>
      </c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  <c r="ND11" s="18"/>
      <c r="NE11" s="18"/>
      <c r="NF11" s="18"/>
      <c r="NG11" s="18"/>
      <c r="NH11" s="18"/>
      <c r="NI11" s="18"/>
      <c r="NJ11" s="18"/>
      <c r="NK11" s="18"/>
      <c r="NL11" s="18"/>
    </row>
    <row r="12" spans="1:377" x14ac:dyDescent="0.25">
      <c r="A12" s="22" t="str">
        <f t="shared" si="0"/>
        <v/>
      </c>
      <c r="B12" s="22" t="str">
        <f t="shared" si="1"/>
        <v/>
      </c>
      <c r="C12" s="14" t="s">
        <v>37</v>
      </c>
      <c r="D12" s="14" t="s">
        <v>25</v>
      </c>
      <c r="E12" s="7">
        <v>0</v>
      </c>
      <c r="F12" s="7">
        <v>0</v>
      </c>
      <c r="G12" s="7">
        <v>0</v>
      </c>
      <c r="H12" s="7">
        <v>0</v>
      </c>
      <c r="I12" s="7">
        <v>0</v>
      </c>
      <c r="J12" s="7">
        <v>0</v>
      </c>
      <c r="K12" s="7">
        <v>250</v>
      </c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  <c r="ND12" s="18"/>
      <c r="NE12" s="18"/>
      <c r="NF12" s="18"/>
      <c r="NG12" s="18"/>
      <c r="NH12" s="18"/>
      <c r="NI12" s="18"/>
      <c r="NJ12" s="18"/>
      <c r="NK12" s="18"/>
      <c r="NL12" s="18"/>
    </row>
    <row r="13" spans="1:377" x14ac:dyDescent="0.25">
      <c r="A13" s="22" t="str">
        <f t="shared" si="0"/>
        <v/>
      </c>
      <c r="B13" s="22" t="str">
        <f t="shared" si="1"/>
        <v/>
      </c>
      <c r="C13" s="14" t="s">
        <v>38</v>
      </c>
      <c r="D13" s="14" t="s">
        <v>24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  <c r="K13" s="7">
        <v>250</v>
      </c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  <c r="JU13" s="18"/>
      <c r="JV13" s="18"/>
      <c r="JW13" s="18"/>
      <c r="JX13" s="18"/>
      <c r="JY13" s="18"/>
      <c r="JZ13" s="18"/>
      <c r="KA13" s="18"/>
      <c r="KB13" s="18"/>
      <c r="KC13" s="18"/>
      <c r="KD13" s="18"/>
      <c r="KE13" s="18"/>
      <c r="KF13" s="18"/>
      <c r="KG13" s="18"/>
      <c r="KH13" s="18"/>
      <c r="KI13" s="18"/>
      <c r="KJ13" s="18"/>
      <c r="KK13" s="18"/>
      <c r="KL13" s="18"/>
      <c r="KM13" s="18"/>
      <c r="KN13" s="18"/>
      <c r="KO13" s="18"/>
      <c r="KP13" s="18"/>
      <c r="KQ13" s="18"/>
      <c r="KR13" s="18"/>
      <c r="KS13" s="18"/>
      <c r="KT13" s="18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8"/>
      <c r="LW13" s="18"/>
      <c r="LX13" s="18"/>
      <c r="LY13" s="18"/>
      <c r="LZ13" s="18"/>
      <c r="MA13" s="18"/>
      <c r="MB13" s="18"/>
      <c r="MC13" s="18"/>
      <c r="MD13" s="18"/>
      <c r="ME13" s="18"/>
      <c r="MF13" s="18"/>
      <c r="MG13" s="18"/>
      <c r="MH13" s="18"/>
      <c r="MI13" s="18"/>
      <c r="MJ13" s="18"/>
      <c r="MK13" s="18"/>
      <c r="ML13" s="18"/>
      <c r="MM13" s="18"/>
      <c r="MN13" s="18"/>
      <c r="MO13" s="18"/>
      <c r="MP13" s="18"/>
      <c r="MQ13" s="18"/>
      <c r="MR13" s="18"/>
      <c r="MS13" s="18"/>
      <c r="MT13" s="18"/>
      <c r="MU13" s="18"/>
      <c r="MV13" s="18"/>
      <c r="MW13" s="18"/>
      <c r="MX13" s="18"/>
      <c r="MY13" s="18"/>
      <c r="MZ13" s="18"/>
      <c r="NA13" s="18"/>
      <c r="NB13" s="18"/>
      <c r="NC13" s="18"/>
      <c r="ND13" s="18"/>
      <c r="NE13" s="18"/>
      <c r="NF13" s="18"/>
      <c r="NG13" s="18"/>
      <c r="NH13" s="18"/>
      <c r="NI13" s="18"/>
      <c r="NJ13" s="18"/>
      <c r="NK13" s="18"/>
      <c r="NL13" s="18"/>
    </row>
    <row r="14" spans="1:377" x14ac:dyDescent="0.25">
      <c r="A14" s="22" t="str">
        <f t="shared" si="0"/>
        <v/>
      </c>
      <c r="B14" s="22" t="str">
        <f t="shared" si="1"/>
        <v/>
      </c>
      <c r="C14" s="14" t="s">
        <v>39</v>
      </c>
      <c r="D14" s="14" t="s">
        <v>26</v>
      </c>
      <c r="E14" s="7">
        <v>0</v>
      </c>
      <c r="F14" s="7">
        <v>0</v>
      </c>
      <c r="G14" s="7">
        <v>0</v>
      </c>
      <c r="H14" s="7">
        <v>0</v>
      </c>
      <c r="I14" s="7">
        <v>0</v>
      </c>
      <c r="J14" s="7">
        <v>0</v>
      </c>
      <c r="K14" s="7">
        <v>250</v>
      </c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  <c r="ND14" s="18"/>
      <c r="NE14" s="18"/>
      <c r="NF14" s="18"/>
      <c r="NG14" s="18"/>
      <c r="NH14" s="18"/>
      <c r="NI14" s="18"/>
      <c r="NJ14" s="18"/>
      <c r="NK14" s="18"/>
      <c r="NL14" s="18"/>
    </row>
    <row r="15" spans="1:377" x14ac:dyDescent="0.25">
      <c r="A15" s="22" t="str">
        <f t="shared" si="0"/>
        <v/>
      </c>
      <c r="B15" s="22" t="str">
        <f t="shared" si="1"/>
        <v/>
      </c>
      <c r="C15" s="14" t="s">
        <v>41</v>
      </c>
      <c r="D15" s="14" t="s">
        <v>5</v>
      </c>
      <c r="E15" s="7">
        <v>0</v>
      </c>
      <c r="F15" s="7">
        <v>0</v>
      </c>
      <c r="G15" s="7">
        <v>0</v>
      </c>
      <c r="H15" s="7">
        <v>0</v>
      </c>
      <c r="I15" s="7">
        <v>0</v>
      </c>
      <c r="J15" s="7">
        <v>0</v>
      </c>
      <c r="K15" s="7">
        <v>250</v>
      </c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  <c r="ND15" s="18"/>
      <c r="NE15" s="18"/>
      <c r="NF15" s="18"/>
      <c r="NG15" s="18"/>
      <c r="NH15" s="18"/>
      <c r="NI15" s="18"/>
      <c r="NJ15" s="18"/>
      <c r="NK15" s="18"/>
      <c r="NL15" s="18"/>
    </row>
    <row r="16" spans="1:377" x14ac:dyDescent="0.25">
      <c r="A16" s="22" t="str">
        <f t="shared" si="0"/>
        <v/>
      </c>
      <c r="B16" s="22" t="str">
        <f t="shared" si="1"/>
        <v/>
      </c>
      <c r="C16" s="7" t="s">
        <v>40</v>
      </c>
      <c r="D16" s="7" t="s">
        <v>24</v>
      </c>
      <c r="E16" s="7"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7">
        <v>250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18"/>
      <c r="JG16" s="18"/>
      <c r="JH16" s="18"/>
      <c r="JI16" s="18"/>
      <c r="JJ16" s="18"/>
      <c r="JK16" s="18"/>
      <c r="JL16" s="18"/>
      <c r="JM16" s="18"/>
      <c r="JN16" s="18"/>
      <c r="JO16" s="18"/>
      <c r="JP16" s="18"/>
      <c r="JQ16" s="18"/>
      <c r="JR16" s="18"/>
      <c r="JS16" s="18"/>
      <c r="JT16" s="18"/>
      <c r="JU16" s="18"/>
      <c r="JV16" s="18"/>
      <c r="JW16" s="18"/>
      <c r="JX16" s="18"/>
      <c r="JY16" s="18"/>
      <c r="JZ16" s="18"/>
      <c r="KA16" s="18"/>
      <c r="KB16" s="18"/>
      <c r="KC16" s="18"/>
      <c r="KD16" s="18"/>
      <c r="KE16" s="18"/>
      <c r="KF16" s="18"/>
      <c r="KG16" s="18"/>
      <c r="KH16" s="18"/>
      <c r="KI16" s="18"/>
      <c r="KJ16" s="18"/>
      <c r="KK16" s="18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8"/>
      <c r="KY16" s="18"/>
      <c r="KZ16" s="18"/>
      <c r="LA16" s="18"/>
      <c r="LB16" s="18"/>
      <c r="LC16" s="18"/>
      <c r="LD16" s="18"/>
      <c r="LE16" s="18"/>
      <c r="LF16" s="18"/>
      <c r="LG16" s="18"/>
      <c r="LH16" s="18"/>
      <c r="LI16" s="18"/>
      <c r="LJ16" s="18"/>
      <c r="LK16" s="18"/>
      <c r="LL16" s="18"/>
      <c r="LM16" s="18"/>
      <c r="LN16" s="18"/>
      <c r="LO16" s="18"/>
      <c r="LP16" s="18"/>
      <c r="LQ16" s="18"/>
      <c r="LR16" s="18"/>
      <c r="LS16" s="18"/>
      <c r="LT16" s="18"/>
      <c r="LU16" s="18"/>
      <c r="LV16" s="18"/>
      <c r="LW16" s="18"/>
      <c r="LX16" s="18"/>
      <c r="LY16" s="18"/>
      <c r="LZ16" s="18"/>
      <c r="MA16" s="18"/>
      <c r="MB16" s="18"/>
      <c r="MC16" s="18"/>
      <c r="MD16" s="18"/>
      <c r="ME16" s="18"/>
      <c r="MF16" s="18"/>
      <c r="MG16" s="18"/>
      <c r="MH16" s="18"/>
      <c r="MI16" s="18"/>
      <c r="MJ16" s="18"/>
      <c r="MK16" s="18"/>
      <c r="ML16" s="18"/>
      <c r="MM16" s="18"/>
      <c r="MN16" s="18"/>
      <c r="MO16" s="18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8"/>
      <c r="NC16" s="18"/>
      <c r="ND16" s="18"/>
      <c r="NE16" s="18"/>
      <c r="NF16" s="18"/>
      <c r="NG16" s="18"/>
      <c r="NH16" s="18"/>
      <c r="NI16" s="18"/>
      <c r="NJ16" s="18"/>
      <c r="NK16" s="18"/>
      <c r="NL16" s="18"/>
    </row>
    <row r="17" spans="1:376" x14ac:dyDescent="0.25">
      <c r="A17" s="22" t="str">
        <f t="shared" si="0"/>
        <v/>
      </c>
      <c r="B17" s="22" t="str">
        <f t="shared" si="1"/>
        <v/>
      </c>
      <c r="C17" s="14" t="s">
        <v>42</v>
      </c>
      <c r="D17" s="14" t="s">
        <v>24</v>
      </c>
      <c r="E17" s="7">
        <v>0</v>
      </c>
      <c r="F17" s="7">
        <v>0</v>
      </c>
      <c r="G17" s="7">
        <v>0</v>
      </c>
      <c r="H17" s="7">
        <v>0</v>
      </c>
      <c r="I17" s="7">
        <v>0</v>
      </c>
      <c r="J17" s="7">
        <v>0</v>
      </c>
      <c r="K17" s="7">
        <v>250</v>
      </c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18"/>
      <c r="NF17" s="18"/>
      <c r="NG17" s="18"/>
      <c r="NH17" s="18"/>
      <c r="NI17" s="18"/>
      <c r="NJ17" s="18"/>
      <c r="NK17" s="18"/>
      <c r="NL17" s="18"/>
    </row>
    <row r="18" spans="1:376" x14ac:dyDescent="0.25">
      <c r="A18" s="22" t="str">
        <f t="shared" si="0"/>
        <v/>
      </c>
      <c r="B18" s="22" t="str">
        <f t="shared" si="1"/>
        <v/>
      </c>
      <c r="C18" s="14" t="s">
        <v>43</v>
      </c>
      <c r="D18" s="14" t="s">
        <v>27</v>
      </c>
      <c r="E18" s="7">
        <v>0</v>
      </c>
      <c r="F18" s="7">
        <v>0</v>
      </c>
      <c r="G18" s="7">
        <v>0</v>
      </c>
      <c r="H18" s="7">
        <v>0</v>
      </c>
      <c r="I18" s="7">
        <v>0</v>
      </c>
      <c r="J18" s="7">
        <v>0</v>
      </c>
      <c r="K18" s="7">
        <v>250</v>
      </c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  <c r="ND18" s="18"/>
      <c r="NE18" s="18"/>
      <c r="NF18" s="18"/>
      <c r="NG18" s="18"/>
      <c r="NH18" s="18"/>
      <c r="NI18" s="18"/>
      <c r="NJ18" s="18"/>
      <c r="NK18" s="18"/>
      <c r="NL18" s="18"/>
    </row>
    <row r="19" spans="1:376" x14ac:dyDescent="0.25">
      <c r="A19" s="22" t="str">
        <f t="shared" si="0"/>
        <v/>
      </c>
      <c r="B19" s="22" t="str">
        <f t="shared" si="1"/>
        <v/>
      </c>
      <c r="C19" s="7" t="s">
        <v>44</v>
      </c>
      <c r="D19" s="7" t="s">
        <v>28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  <c r="K19" s="7">
        <v>250</v>
      </c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  <c r="JU19" s="18"/>
      <c r="JV19" s="18"/>
      <c r="JW19" s="18"/>
      <c r="JX19" s="18"/>
      <c r="JY19" s="18"/>
      <c r="JZ19" s="18"/>
      <c r="KA19" s="18"/>
      <c r="KB19" s="18"/>
      <c r="KC19" s="18"/>
      <c r="KD19" s="18"/>
      <c r="KE19" s="18"/>
      <c r="KF19" s="18"/>
      <c r="KG19" s="18"/>
      <c r="KH19" s="18"/>
      <c r="KI19" s="18"/>
      <c r="KJ19" s="18"/>
      <c r="KK19" s="18"/>
      <c r="KL19" s="18"/>
      <c r="KM19" s="18"/>
      <c r="KN19" s="18"/>
      <c r="KO19" s="18"/>
      <c r="KP19" s="18"/>
      <c r="KQ19" s="18"/>
      <c r="KR19" s="18"/>
      <c r="KS19" s="18"/>
      <c r="KT19" s="18"/>
      <c r="KU19" s="18"/>
      <c r="KV19" s="18"/>
      <c r="KW19" s="18"/>
      <c r="KX19" s="18"/>
      <c r="KY19" s="18"/>
      <c r="KZ19" s="18"/>
      <c r="LA19" s="18"/>
      <c r="LB19" s="18"/>
      <c r="LC19" s="18"/>
      <c r="LD19" s="18"/>
      <c r="LE19" s="18"/>
      <c r="LF19" s="18"/>
      <c r="LG19" s="18"/>
      <c r="LH19" s="18"/>
      <c r="LI19" s="18"/>
      <c r="LJ19" s="18"/>
      <c r="LK19" s="18"/>
      <c r="LL19" s="18"/>
      <c r="LM19" s="18"/>
      <c r="LN19" s="18"/>
      <c r="LO19" s="18"/>
      <c r="LP19" s="18"/>
      <c r="LQ19" s="18"/>
      <c r="LR19" s="18"/>
      <c r="LS19" s="18"/>
      <c r="LT19" s="18"/>
      <c r="LU19" s="18"/>
      <c r="LV19" s="18"/>
      <c r="LW19" s="18"/>
      <c r="LX19" s="18"/>
      <c r="LY19" s="18"/>
      <c r="LZ19" s="18"/>
      <c r="MA19" s="18"/>
      <c r="MB19" s="18"/>
      <c r="MC19" s="18"/>
      <c r="MD19" s="18"/>
      <c r="ME19" s="18"/>
      <c r="MF19" s="18"/>
      <c r="MG19" s="18"/>
      <c r="MH19" s="18"/>
      <c r="MI19" s="18"/>
      <c r="MJ19" s="18"/>
      <c r="MK19" s="18"/>
      <c r="ML19" s="18"/>
      <c r="MM19" s="18"/>
      <c r="MN19" s="18"/>
      <c r="MO19" s="18"/>
      <c r="MP19" s="18"/>
      <c r="MQ19" s="18"/>
      <c r="MR19" s="18"/>
      <c r="MS19" s="18"/>
      <c r="MT19" s="18"/>
      <c r="MU19" s="18"/>
      <c r="MV19" s="18"/>
      <c r="MW19" s="18"/>
      <c r="MX19" s="18"/>
      <c r="MY19" s="18"/>
      <c r="MZ19" s="18"/>
      <c r="NA19" s="18"/>
      <c r="NB19" s="18"/>
      <c r="NC19" s="18"/>
      <c r="ND19" s="18"/>
      <c r="NE19" s="18"/>
      <c r="NF19" s="18"/>
      <c r="NG19" s="18"/>
      <c r="NH19" s="18"/>
      <c r="NI19" s="18"/>
      <c r="NJ19" s="18"/>
      <c r="NK19" s="18"/>
      <c r="NL19" s="18"/>
    </row>
    <row r="20" spans="1:376" x14ac:dyDescent="0.25">
      <c r="A20" s="22" t="str">
        <f t="shared" si="0"/>
        <v/>
      </c>
      <c r="B20" s="22" t="str">
        <f t="shared" si="1"/>
        <v/>
      </c>
      <c r="C20" s="14" t="s">
        <v>45</v>
      </c>
      <c r="D20" s="14" t="s">
        <v>27</v>
      </c>
      <c r="E20" s="7">
        <v>0</v>
      </c>
      <c r="F20" s="7">
        <v>0</v>
      </c>
      <c r="G20" s="7">
        <v>0</v>
      </c>
      <c r="H20" s="7">
        <v>0</v>
      </c>
      <c r="I20" s="7">
        <v>0</v>
      </c>
      <c r="J20" s="7">
        <v>0</v>
      </c>
      <c r="K20" s="7">
        <v>250</v>
      </c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  <c r="ND20" s="18"/>
      <c r="NE20" s="18"/>
      <c r="NF20" s="18"/>
      <c r="NG20" s="18"/>
      <c r="NH20" s="18"/>
      <c r="NI20" s="18"/>
      <c r="NJ20" s="18"/>
      <c r="NK20" s="18"/>
      <c r="NL20" s="18"/>
    </row>
    <row r="21" spans="1:376" x14ac:dyDescent="0.25">
      <c r="A21" s="22" t="str">
        <f t="shared" si="0"/>
        <v/>
      </c>
      <c r="B21" s="22" t="str">
        <f t="shared" si="1"/>
        <v/>
      </c>
      <c r="C21" s="14"/>
      <c r="D21" s="14"/>
      <c r="E21" s="7">
        <f t="shared" ref="E10:E74" si="2">COUNTIF($L21:$NL21,$E$9)</f>
        <v>0</v>
      </c>
      <c r="F21" s="7">
        <f t="shared" ref="F10:F74" si="3">COUNTIF($L21:$NL21,$F$9)</f>
        <v>0</v>
      </c>
      <c r="G21" s="7">
        <f t="shared" ref="G10:G74" si="4">COUNTIF($L21:$NL21,$G$9)</f>
        <v>0</v>
      </c>
      <c r="H21" s="7">
        <f t="shared" ref="H10:H74" si="5">COUNTIF($L21:$NL21,$H$9)</f>
        <v>0</v>
      </c>
      <c r="I21" s="7">
        <f t="shared" ref="I10:I74" si="6">COUNTIF($L21:$NL21,$I$9)</f>
        <v>0</v>
      </c>
      <c r="J21" s="7">
        <f t="shared" ref="J10:J74" si="7">COUNTIF($L21:$NL21,$J$9)</f>
        <v>0</v>
      </c>
      <c r="K21" s="7">
        <f t="shared" ref="K10:K42" si="8">NETWORKDAYS(DateDebut,Datefin,jourferie)-($E21+$F21+$G21+$H21+$I21+$J21)</f>
        <v>250</v>
      </c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8"/>
      <c r="HV21" s="18"/>
      <c r="HW21" s="18"/>
      <c r="HX21" s="18"/>
      <c r="HY21" s="18"/>
      <c r="HZ21" s="18"/>
      <c r="IA21" s="18"/>
      <c r="IB21" s="18"/>
      <c r="IC21" s="18"/>
      <c r="ID21" s="18"/>
      <c r="IE21" s="18"/>
      <c r="IF21" s="18"/>
      <c r="IG21" s="18"/>
      <c r="IH21" s="18"/>
      <c r="II21" s="18"/>
      <c r="IJ21" s="18"/>
      <c r="IK21" s="18"/>
      <c r="IL21" s="18"/>
      <c r="IM21" s="18"/>
      <c r="IN21" s="18"/>
      <c r="IO21" s="18"/>
      <c r="IP21" s="18"/>
      <c r="IQ21" s="18"/>
      <c r="IR21" s="18"/>
      <c r="IS21" s="18"/>
      <c r="IT21" s="18"/>
      <c r="IU21" s="18"/>
      <c r="IV21" s="18"/>
      <c r="IW21" s="18"/>
      <c r="IX21" s="18"/>
      <c r="IY21" s="18"/>
      <c r="IZ21" s="18"/>
      <c r="JA21" s="18"/>
      <c r="JB21" s="18"/>
      <c r="JC21" s="18"/>
      <c r="JD21" s="18"/>
      <c r="JE21" s="18"/>
      <c r="JF21" s="18"/>
      <c r="JG21" s="18"/>
      <c r="JH21" s="18"/>
      <c r="JI21" s="18"/>
      <c r="JJ21" s="18"/>
      <c r="JK21" s="18"/>
      <c r="JL21" s="18"/>
      <c r="JM21" s="18"/>
      <c r="JN21" s="18"/>
      <c r="JO21" s="18"/>
      <c r="JP21" s="18"/>
      <c r="JQ21" s="18"/>
      <c r="JR21" s="18"/>
      <c r="JS21" s="18"/>
      <c r="JT21" s="18"/>
      <c r="JU21" s="18"/>
      <c r="JV21" s="18"/>
      <c r="JW21" s="18"/>
      <c r="JX21" s="18"/>
      <c r="JY21" s="18"/>
      <c r="JZ21" s="18"/>
      <c r="KA21" s="18"/>
      <c r="KB21" s="18"/>
      <c r="KC21" s="18"/>
      <c r="KD21" s="18"/>
      <c r="KE21" s="18"/>
      <c r="KF21" s="18"/>
      <c r="KG21" s="18"/>
      <c r="KH21" s="18"/>
      <c r="KI21" s="18"/>
      <c r="KJ21" s="18"/>
      <c r="KK21" s="18"/>
      <c r="KL21" s="18"/>
      <c r="KM21" s="18"/>
      <c r="KN21" s="18"/>
      <c r="KO21" s="18"/>
      <c r="KP21" s="18"/>
      <c r="KQ21" s="18"/>
      <c r="KR21" s="18"/>
      <c r="KS21" s="18"/>
      <c r="KT21" s="18"/>
      <c r="KU21" s="18"/>
      <c r="KV21" s="18"/>
      <c r="KW21" s="18"/>
      <c r="KX21" s="18"/>
      <c r="KY21" s="18"/>
      <c r="KZ21" s="18"/>
      <c r="LA21" s="18"/>
      <c r="LB21" s="18"/>
      <c r="LC21" s="18"/>
      <c r="LD21" s="18"/>
      <c r="LE21" s="18"/>
      <c r="LF21" s="18"/>
      <c r="LG21" s="18"/>
      <c r="LH21" s="18"/>
      <c r="LI21" s="18"/>
      <c r="LJ21" s="18"/>
      <c r="LK21" s="18"/>
      <c r="LL21" s="18"/>
      <c r="LM21" s="18"/>
      <c r="LN21" s="18"/>
      <c r="LO21" s="18"/>
      <c r="LP21" s="18"/>
      <c r="LQ21" s="18"/>
      <c r="LR21" s="18"/>
      <c r="LS21" s="18"/>
      <c r="LT21" s="18"/>
      <c r="LU21" s="18"/>
      <c r="LV21" s="18"/>
      <c r="LW21" s="18"/>
      <c r="LX21" s="18"/>
      <c r="LY21" s="18"/>
      <c r="LZ21" s="18"/>
      <c r="MA21" s="18"/>
      <c r="MB21" s="18"/>
      <c r="MC21" s="18"/>
      <c r="MD21" s="18"/>
      <c r="ME21" s="18"/>
      <c r="MF21" s="18"/>
      <c r="MG21" s="18"/>
      <c r="MH21" s="18"/>
      <c r="MI21" s="18"/>
      <c r="MJ21" s="18"/>
      <c r="MK21" s="18"/>
      <c r="ML21" s="18"/>
      <c r="MM21" s="18"/>
      <c r="MN21" s="18"/>
      <c r="MO21" s="18"/>
      <c r="MP21" s="18"/>
      <c r="MQ21" s="18"/>
      <c r="MR21" s="18"/>
      <c r="MS21" s="18"/>
      <c r="MT21" s="18"/>
      <c r="MU21" s="18"/>
      <c r="MV21" s="18"/>
      <c r="MW21" s="18"/>
      <c r="MX21" s="18"/>
      <c r="MY21" s="18"/>
      <c r="MZ21" s="18"/>
      <c r="NA21" s="18"/>
      <c r="NB21" s="18"/>
      <c r="NC21" s="18"/>
      <c r="ND21" s="18"/>
      <c r="NE21" s="18"/>
      <c r="NF21" s="18"/>
      <c r="NG21" s="18"/>
      <c r="NH21" s="18"/>
      <c r="NI21" s="18"/>
      <c r="NJ21" s="18"/>
      <c r="NK21" s="18"/>
      <c r="NL21" s="18"/>
    </row>
    <row r="22" spans="1:376" x14ac:dyDescent="0.25">
      <c r="A22" s="22" t="str">
        <f t="shared" si="0"/>
        <v/>
      </c>
      <c r="B22" s="22" t="str">
        <f t="shared" si="1"/>
        <v/>
      </c>
      <c r="C22" s="14"/>
      <c r="D22" s="14"/>
      <c r="E22" s="7">
        <f t="shared" si="2"/>
        <v>0</v>
      </c>
      <c r="F22" s="7">
        <f t="shared" si="3"/>
        <v>0</v>
      </c>
      <c r="G22" s="7">
        <f t="shared" si="4"/>
        <v>0</v>
      </c>
      <c r="H22" s="7">
        <f t="shared" si="5"/>
        <v>0</v>
      </c>
      <c r="I22" s="7">
        <f t="shared" si="6"/>
        <v>0</v>
      </c>
      <c r="J22" s="7">
        <f t="shared" si="7"/>
        <v>0</v>
      </c>
      <c r="K22" s="7">
        <f t="shared" si="8"/>
        <v>250</v>
      </c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  <c r="JU22" s="18"/>
      <c r="JV22" s="18"/>
      <c r="JW22" s="18"/>
      <c r="JX22" s="18"/>
      <c r="JY22" s="18"/>
      <c r="JZ22" s="18"/>
      <c r="KA22" s="18"/>
      <c r="KB22" s="18"/>
      <c r="KC22" s="18"/>
      <c r="KD22" s="18"/>
      <c r="KE22" s="18"/>
      <c r="KF22" s="18"/>
      <c r="KG22" s="18"/>
      <c r="KH22" s="18"/>
      <c r="KI22" s="18"/>
      <c r="KJ22" s="18"/>
      <c r="KK22" s="18"/>
      <c r="KL22" s="18"/>
      <c r="KM22" s="18"/>
      <c r="KN22" s="18"/>
      <c r="KO22" s="18"/>
      <c r="KP22" s="18"/>
      <c r="KQ22" s="18"/>
      <c r="KR22" s="18"/>
      <c r="KS22" s="18"/>
      <c r="KT22" s="18"/>
      <c r="KU22" s="18"/>
      <c r="KV22" s="18"/>
      <c r="KW22" s="18"/>
      <c r="KX22" s="18"/>
      <c r="KY22" s="18"/>
      <c r="KZ22" s="18"/>
      <c r="LA22" s="18"/>
      <c r="LB22" s="18"/>
      <c r="LC22" s="18"/>
      <c r="LD22" s="18"/>
      <c r="LE22" s="18"/>
      <c r="LF22" s="18"/>
      <c r="LG22" s="18"/>
      <c r="LH22" s="18"/>
      <c r="LI22" s="18"/>
      <c r="LJ22" s="18"/>
      <c r="LK22" s="18"/>
      <c r="LL22" s="18"/>
      <c r="LM22" s="18"/>
      <c r="LN22" s="18"/>
      <c r="LO22" s="18"/>
      <c r="LP22" s="18"/>
      <c r="LQ22" s="18"/>
      <c r="LR22" s="18"/>
      <c r="LS22" s="18"/>
      <c r="LT22" s="18"/>
      <c r="LU22" s="18"/>
      <c r="LV22" s="18"/>
      <c r="LW22" s="18"/>
      <c r="LX22" s="18"/>
      <c r="LY22" s="18"/>
      <c r="LZ22" s="18"/>
      <c r="MA22" s="18"/>
      <c r="MB22" s="18"/>
      <c r="MC22" s="18"/>
      <c r="MD22" s="18"/>
      <c r="ME22" s="18"/>
      <c r="MF22" s="18"/>
      <c r="MG22" s="18"/>
      <c r="MH22" s="18"/>
      <c r="MI22" s="18"/>
      <c r="MJ22" s="18"/>
      <c r="MK22" s="18"/>
      <c r="ML22" s="18"/>
      <c r="MM22" s="18"/>
      <c r="MN22" s="18"/>
      <c r="MO22" s="18"/>
      <c r="MP22" s="18"/>
      <c r="MQ22" s="18"/>
      <c r="MR22" s="18"/>
      <c r="MS22" s="18"/>
      <c r="MT22" s="18"/>
      <c r="MU22" s="18"/>
      <c r="MV22" s="18"/>
      <c r="MW22" s="18"/>
      <c r="MX22" s="18"/>
      <c r="MY22" s="18"/>
      <c r="MZ22" s="18"/>
      <c r="NA22" s="18"/>
      <c r="NB22" s="18"/>
      <c r="NC22" s="18"/>
      <c r="ND22" s="18"/>
      <c r="NE22" s="18"/>
      <c r="NF22" s="18"/>
      <c r="NG22" s="18"/>
      <c r="NH22" s="18"/>
      <c r="NI22" s="18"/>
      <c r="NJ22" s="18"/>
      <c r="NK22" s="18"/>
      <c r="NL22" s="18"/>
    </row>
    <row r="23" spans="1:376" x14ac:dyDescent="0.25">
      <c r="A23" s="22" t="str">
        <f t="shared" si="0"/>
        <v/>
      </c>
      <c r="B23" s="22" t="str">
        <f t="shared" si="1"/>
        <v/>
      </c>
      <c r="C23" s="14"/>
      <c r="D23" s="14"/>
      <c r="E23" s="7">
        <f t="shared" si="2"/>
        <v>0</v>
      </c>
      <c r="F23" s="7">
        <f t="shared" si="3"/>
        <v>0</v>
      </c>
      <c r="G23" s="7">
        <f t="shared" si="4"/>
        <v>0</v>
      </c>
      <c r="H23" s="7">
        <f t="shared" si="5"/>
        <v>0</v>
      </c>
      <c r="I23" s="7">
        <f t="shared" si="6"/>
        <v>0</v>
      </c>
      <c r="J23" s="7">
        <f t="shared" si="7"/>
        <v>0</v>
      </c>
      <c r="K23" s="7">
        <f t="shared" si="8"/>
        <v>250</v>
      </c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8"/>
      <c r="HV23" s="18"/>
      <c r="HW23" s="18"/>
      <c r="HX23" s="18"/>
      <c r="HY23" s="18"/>
      <c r="HZ23" s="18"/>
      <c r="IA23" s="18"/>
      <c r="IB23" s="18"/>
      <c r="IC23" s="18"/>
      <c r="ID23" s="18"/>
      <c r="IE23" s="18"/>
      <c r="IF23" s="18"/>
      <c r="IG23" s="18"/>
      <c r="IH23" s="18"/>
      <c r="II23" s="18"/>
      <c r="IJ23" s="18"/>
      <c r="IK23" s="18"/>
      <c r="IL23" s="18"/>
      <c r="IM23" s="18"/>
      <c r="IN23" s="18"/>
      <c r="IO23" s="18"/>
      <c r="IP23" s="18"/>
      <c r="IQ23" s="18"/>
      <c r="IR23" s="18"/>
      <c r="IS23" s="18"/>
      <c r="IT23" s="18"/>
      <c r="IU23" s="18"/>
      <c r="IV23" s="18"/>
      <c r="IW23" s="18"/>
      <c r="IX23" s="18"/>
      <c r="IY23" s="18"/>
      <c r="IZ23" s="18"/>
      <c r="JA23" s="18"/>
      <c r="JB23" s="18"/>
      <c r="JC23" s="18"/>
      <c r="JD23" s="18"/>
      <c r="JE23" s="18"/>
      <c r="JF23" s="18"/>
      <c r="JG23" s="18"/>
      <c r="JH23" s="18"/>
      <c r="JI23" s="18"/>
      <c r="JJ23" s="18"/>
      <c r="JK23" s="18"/>
      <c r="JL23" s="18"/>
      <c r="JM23" s="18"/>
      <c r="JN23" s="18"/>
      <c r="JO23" s="18"/>
      <c r="JP23" s="18"/>
      <c r="JQ23" s="18"/>
      <c r="JR23" s="18"/>
      <c r="JS23" s="18"/>
      <c r="JT23" s="18"/>
      <c r="JU23" s="18"/>
      <c r="JV23" s="18"/>
      <c r="JW23" s="18"/>
      <c r="JX23" s="18"/>
      <c r="JY23" s="18"/>
      <c r="JZ23" s="18"/>
      <c r="KA23" s="18"/>
      <c r="KB23" s="18"/>
      <c r="KC23" s="18"/>
      <c r="KD23" s="18"/>
      <c r="KE23" s="18"/>
      <c r="KF23" s="18"/>
      <c r="KG23" s="18"/>
      <c r="KH23" s="18"/>
      <c r="KI23" s="18"/>
      <c r="KJ23" s="18"/>
      <c r="KK23" s="18"/>
      <c r="KL23" s="18"/>
      <c r="KM23" s="18"/>
      <c r="KN23" s="18"/>
      <c r="KO23" s="18"/>
      <c r="KP23" s="18"/>
      <c r="KQ23" s="18"/>
      <c r="KR23" s="18"/>
      <c r="KS23" s="18"/>
      <c r="KT23" s="18"/>
      <c r="KU23" s="18"/>
      <c r="KV23" s="18"/>
      <c r="KW23" s="18"/>
      <c r="KX23" s="18"/>
      <c r="KY23" s="18"/>
      <c r="KZ23" s="18"/>
      <c r="LA23" s="18"/>
      <c r="LB23" s="18"/>
      <c r="LC23" s="18"/>
      <c r="LD23" s="18"/>
      <c r="LE23" s="18"/>
      <c r="LF23" s="18"/>
      <c r="LG23" s="18"/>
      <c r="LH23" s="18"/>
      <c r="LI23" s="18"/>
      <c r="LJ23" s="18"/>
      <c r="LK23" s="18"/>
      <c r="LL23" s="18"/>
      <c r="LM23" s="18"/>
      <c r="LN23" s="18"/>
      <c r="LO23" s="18"/>
      <c r="LP23" s="18"/>
      <c r="LQ23" s="18"/>
      <c r="LR23" s="18"/>
      <c r="LS23" s="18"/>
      <c r="LT23" s="18"/>
      <c r="LU23" s="18"/>
      <c r="LV23" s="18"/>
      <c r="LW23" s="18"/>
      <c r="LX23" s="18"/>
      <c r="LY23" s="18"/>
      <c r="LZ23" s="18"/>
      <c r="MA23" s="18"/>
      <c r="MB23" s="18"/>
      <c r="MC23" s="18"/>
      <c r="MD23" s="18"/>
      <c r="ME23" s="18"/>
      <c r="MF23" s="18"/>
      <c r="MG23" s="18"/>
      <c r="MH23" s="18"/>
      <c r="MI23" s="18"/>
      <c r="MJ23" s="18"/>
      <c r="MK23" s="18"/>
      <c r="ML23" s="18"/>
      <c r="MM23" s="18"/>
      <c r="MN23" s="18"/>
      <c r="MO23" s="18"/>
      <c r="MP23" s="18"/>
      <c r="MQ23" s="18"/>
      <c r="MR23" s="18"/>
      <c r="MS23" s="18"/>
      <c r="MT23" s="18"/>
      <c r="MU23" s="18"/>
      <c r="MV23" s="18"/>
      <c r="MW23" s="18"/>
      <c r="MX23" s="18"/>
      <c r="MY23" s="18"/>
      <c r="MZ23" s="18"/>
      <c r="NA23" s="18"/>
      <c r="NB23" s="18"/>
      <c r="NC23" s="18"/>
      <c r="ND23" s="18"/>
      <c r="NE23" s="18"/>
      <c r="NF23" s="18"/>
      <c r="NG23" s="18"/>
      <c r="NH23" s="18"/>
      <c r="NI23" s="18"/>
      <c r="NJ23" s="18"/>
      <c r="NK23" s="18"/>
      <c r="NL23" s="18"/>
    </row>
    <row r="24" spans="1:376" x14ac:dyDescent="0.25">
      <c r="A24" s="22" t="str">
        <f t="shared" si="0"/>
        <v/>
      </c>
      <c r="B24" s="22" t="str">
        <f t="shared" si="1"/>
        <v/>
      </c>
      <c r="C24" s="14"/>
      <c r="D24" s="14"/>
      <c r="E24" s="7">
        <f t="shared" si="2"/>
        <v>0</v>
      </c>
      <c r="F24" s="7">
        <f t="shared" si="3"/>
        <v>0</v>
      </c>
      <c r="G24" s="7">
        <f t="shared" si="4"/>
        <v>0</v>
      </c>
      <c r="H24" s="7">
        <f t="shared" si="5"/>
        <v>0</v>
      </c>
      <c r="I24" s="7">
        <f t="shared" si="6"/>
        <v>0</v>
      </c>
      <c r="J24" s="7">
        <f t="shared" si="7"/>
        <v>0</v>
      </c>
      <c r="K24" s="7">
        <f t="shared" si="8"/>
        <v>250</v>
      </c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18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  <c r="JU24" s="18"/>
      <c r="JV24" s="18"/>
      <c r="JW24" s="18"/>
      <c r="JX24" s="18"/>
      <c r="JY24" s="18"/>
      <c r="JZ24" s="18"/>
      <c r="KA24" s="18"/>
      <c r="KB24" s="18"/>
      <c r="KC24" s="18"/>
      <c r="KD24" s="18"/>
      <c r="KE24" s="18"/>
      <c r="KF24" s="18"/>
      <c r="KG24" s="18"/>
      <c r="KH24" s="18"/>
      <c r="KI24" s="18"/>
      <c r="KJ24" s="18"/>
      <c r="KK24" s="18"/>
      <c r="KL24" s="18"/>
      <c r="KM24" s="18"/>
      <c r="KN24" s="18"/>
      <c r="KO24" s="18"/>
      <c r="KP24" s="18"/>
      <c r="KQ24" s="18"/>
      <c r="KR24" s="18"/>
      <c r="KS24" s="18"/>
      <c r="KT24" s="18"/>
      <c r="KU24" s="18"/>
      <c r="KV24" s="18"/>
      <c r="KW24" s="18"/>
      <c r="KX24" s="18"/>
      <c r="KY24" s="18"/>
      <c r="KZ24" s="18"/>
      <c r="LA24" s="18"/>
      <c r="LB24" s="18"/>
      <c r="LC24" s="18"/>
      <c r="LD24" s="18"/>
      <c r="LE24" s="18"/>
      <c r="LF24" s="18"/>
      <c r="LG24" s="18"/>
      <c r="LH24" s="18"/>
      <c r="LI24" s="18"/>
      <c r="LJ24" s="18"/>
      <c r="LK24" s="18"/>
      <c r="LL24" s="18"/>
      <c r="LM24" s="18"/>
      <c r="LN24" s="18"/>
      <c r="LO24" s="18"/>
      <c r="LP24" s="18"/>
      <c r="LQ24" s="18"/>
      <c r="LR24" s="18"/>
      <c r="LS24" s="18"/>
      <c r="LT24" s="18"/>
      <c r="LU24" s="18"/>
      <c r="LV24" s="18"/>
      <c r="LW24" s="18"/>
      <c r="LX24" s="18"/>
      <c r="LY24" s="18"/>
      <c r="LZ24" s="18"/>
      <c r="MA24" s="18"/>
      <c r="MB24" s="18"/>
      <c r="MC24" s="18"/>
      <c r="MD24" s="18"/>
      <c r="ME24" s="18"/>
      <c r="MF24" s="18"/>
      <c r="MG24" s="18"/>
      <c r="MH24" s="18"/>
      <c r="MI24" s="18"/>
      <c r="MJ24" s="18"/>
      <c r="MK24" s="18"/>
      <c r="ML24" s="18"/>
      <c r="MM24" s="18"/>
      <c r="MN24" s="18"/>
      <c r="MO24" s="18"/>
      <c r="MP24" s="18"/>
      <c r="MQ24" s="18"/>
      <c r="MR24" s="18"/>
      <c r="MS24" s="18"/>
      <c r="MT24" s="18"/>
      <c r="MU24" s="18"/>
      <c r="MV24" s="18"/>
      <c r="MW24" s="18"/>
      <c r="MX24" s="18"/>
      <c r="MY24" s="18"/>
      <c r="MZ24" s="18"/>
      <c r="NA24" s="18"/>
      <c r="NB24" s="18"/>
      <c r="NC24" s="18"/>
      <c r="ND24" s="18"/>
      <c r="NE24" s="18"/>
      <c r="NF24" s="18"/>
      <c r="NG24" s="18"/>
      <c r="NH24" s="18"/>
      <c r="NI24" s="18"/>
      <c r="NJ24" s="18"/>
      <c r="NK24" s="18"/>
      <c r="NL24" s="18"/>
    </row>
    <row r="25" spans="1:376" x14ac:dyDescent="0.25">
      <c r="A25" s="22" t="str">
        <f t="shared" si="0"/>
        <v/>
      </c>
      <c r="B25" s="22" t="str">
        <f t="shared" si="1"/>
        <v/>
      </c>
      <c r="C25" s="14"/>
      <c r="D25" s="14"/>
      <c r="E25" s="7">
        <f t="shared" si="2"/>
        <v>0</v>
      </c>
      <c r="F25" s="7">
        <f t="shared" si="3"/>
        <v>0</v>
      </c>
      <c r="G25" s="7">
        <f t="shared" si="4"/>
        <v>0</v>
      </c>
      <c r="H25" s="7">
        <f t="shared" si="5"/>
        <v>0</v>
      </c>
      <c r="I25" s="7">
        <f t="shared" si="6"/>
        <v>0</v>
      </c>
      <c r="J25" s="7">
        <f t="shared" si="7"/>
        <v>0</v>
      </c>
      <c r="K25" s="7">
        <f t="shared" si="8"/>
        <v>250</v>
      </c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18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  <c r="JU25" s="18"/>
      <c r="JV25" s="18"/>
      <c r="JW25" s="18"/>
      <c r="JX25" s="18"/>
      <c r="JY25" s="18"/>
      <c r="JZ25" s="18"/>
      <c r="KA25" s="18"/>
      <c r="KB25" s="18"/>
      <c r="KC25" s="18"/>
      <c r="KD25" s="18"/>
      <c r="KE25" s="18"/>
      <c r="KF25" s="18"/>
      <c r="KG25" s="18"/>
      <c r="KH25" s="18"/>
      <c r="KI25" s="18"/>
      <c r="KJ25" s="18"/>
      <c r="KK25" s="18"/>
      <c r="KL25" s="18"/>
      <c r="KM25" s="18"/>
      <c r="KN25" s="18"/>
      <c r="KO25" s="18"/>
      <c r="KP25" s="18"/>
      <c r="KQ25" s="18"/>
      <c r="KR25" s="18"/>
      <c r="KS25" s="18"/>
      <c r="KT25" s="18"/>
      <c r="KU25" s="18"/>
      <c r="KV25" s="18"/>
      <c r="KW25" s="18"/>
      <c r="KX25" s="18"/>
      <c r="KY25" s="18"/>
      <c r="KZ25" s="18"/>
      <c r="LA25" s="18"/>
      <c r="LB25" s="18"/>
      <c r="LC25" s="18"/>
      <c r="LD25" s="18"/>
      <c r="LE25" s="18"/>
      <c r="LF25" s="18"/>
      <c r="LG25" s="18"/>
      <c r="LH25" s="18"/>
      <c r="LI25" s="18"/>
      <c r="LJ25" s="18"/>
      <c r="LK25" s="18"/>
      <c r="LL25" s="18"/>
      <c r="LM25" s="18"/>
      <c r="LN25" s="18"/>
      <c r="LO25" s="18"/>
      <c r="LP25" s="18"/>
      <c r="LQ25" s="18"/>
      <c r="LR25" s="18"/>
      <c r="LS25" s="18"/>
      <c r="LT25" s="18"/>
      <c r="LU25" s="18"/>
      <c r="LV25" s="18"/>
      <c r="LW25" s="18"/>
      <c r="LX25" s="18"/>
      <c r="LY25" s="18"/>
      <c r="LZ25" s="18"/>
      <c r="MA25" s="18"/>
      <c r="MB25" s="18"/>
      <c r="MC25" s="18"/>
      <c r="MD25" s="18"/>
      <c r="ME25" s="18"/>
      <c r="MF25" s="18"/>
      <c r="MG25" s="18"/>
      <c r="MH25" s="18"/>
      <c r="MI25" s="18"/>
      <c r="MJ25" s="18"/>
      <c r="MK25" s="18"/>
      <c r="ML25" s="18"/>
      <c r="MM25" s="18"/>
      <c r="MN25" s="18"/>
      <c r="MO25" s="18"/>
      <c r="MP25" s="18"/>
      <c r="MQ25" s="18"/>
      <c r="MR25" s="18"/>
      <c r="MS25" s="18"/>
      <c r="MT25" s="18"/>
      <c r="MU25" s="18"/>
      <c r="MV25" s="18"/>
      <c r="MW25" s="18"/>
      <c r="MX25" s="18"/>
      <c r="MY25" s="18"/>
      <c r="MZ25" s="18"/>
      <c r="NA25" s="18"/>
      <c r="NB25" s="18"/>
      <c r="NC25" s="18"/>
      <c r="ND25" s="18"/>
      <c r="NE25" s="18"/>
      <c r="NF25" s="18"/>
      <c r="NG25" s="18"/>
      <c r="NH25" s="18"/>
      <c r="NI25" s="18"/>
      <c r="NJ25" s="18"/>
      <c r="NK25" s="18"/>
      <c r="NL25" s="18"/>
    </row>
    <row r="26" spans="1:376" x14ac:dyDescent="0.25">
      <c r="A26" s="22" t="str">
        <f t="shared" si="0"/>
        <v/>
      </c>
      <c r="B26" s="22" t="str">
        <f t="shared" si="1"/>
        <v/>
      </c>
      <c r="C26" s="14"/>
      <c r="D26" s="14"/>
      <c r="E26" s="7">
        <f t="shared" si="2"/>
        <v>0</v>
      </c>
      <c r="F26" s="7">
        <f t="shared" si="3"/>
        <v>0</v>
      </c>
      <c r="G26" s="7">
        <f t="shared" si="4"/>
        <v>0</v>
      </c>
      <c r="H26" s="7">
        <f t="shared" si="5"/>
        <v>0</v>
      </c>
      <c r="I26" s="7">
        <f t="shared" si="6"/>
        <v>0</v>
      </c>
      <c r="J26" s="7">
        <f t="shared" si="7"/>
        <v>0</v>
      </c>
      <c r="K26" s="7">
        <f t="shared" si="8"/>
        <v>250</v>
      </c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18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  <c r="MP26" s="18"/>
      <c r="MQ26" s="18"/>
      <c r="MR26" s="18"/>
      <c r="MS26" s="18"/>
      <c r="MT26" s="18"/>
      <c r="MU26" s="18"/>
      <c r="MV26" s="18"/>
      <c r="MW26" s="18"/>
      <c r="MX26" s="18"/>
      <c r="MY26" s="18"/>
      <c r="MZ26" s="18"/>
      <c r="NA26" s="18"/>
      <c r="NB26" s="18"/>
      <c r="NC26" s="18"/>
      <c r="ND26" s="18"/>
      <c r="NE26" s="18"/>
      <c r="NF26" s="18"/>
      <c r="NG26" s="18"/>
      <c r="NH26" s="18"/>
      <c r="NI26" s="18"/>
      <c r="NJ26" s="18"/>
      <c r="NK26" s="18"/>
      <c r="NL26" s="18"/>
    </row>
    <row r="27" spans="1:376" x14ac:dyDescent="0.25">
      <c r="A27" s="22" t="str">
        <f t="shared" si="0"/>
        <v/>
      </c>
      <c r="B27" s="22" t="str">
        <f t="shared" si="1"/>
        <v/>
      </c>
      <c r="C27" s="14"/>
      <c r="D27" s="14"/>
      <c r="E27" s="7">
        <f t="shared" si="2"/>
        <v>0</v>
      </c>
      <c r="F27" s="7">
        <f t="shared" si="3"/>
        <v>0</v>
      </c>
      <c r="G27" s="7">
        <f t="shared" si="4"/>
        <v>0</v>
      </c>
      <c r="H27" s="7">
        <f t="shared" si="5"/>
        <v>0</v>
      </c>
      <c r="I27" s="7">
        <f t="shared" si="6"/>
        <v>0</v>
      </c>
      <c r="J27" s="7">
        <f t="shared" si="7"/>
        <v>0</v>
      </c>
      <c r="K27" s="7">
        <f t="shared" si="8"/>
        <v>250</v>
      </c>
      <c r="L27" s="18"/>
      <c r="M27" s="18"/>
      <c r="N27" s="18"/>
      <c r="O27" s="1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8"/>
      <c r="HL27" s="18"/>
      <c r="HM27" s="18"/>
      <c r="HN27" s="18"/>
      <c r="HO27" s="18"/>
      <c r="HP27" s="18"/>
      <c r="HQ27" s="18"/>
      <c r="HR27" s="18"/>
      <c r="HS27" s="18"/>
      <c r="HT27" s="18"/>
      <c r="HU27" s="18"/>
      <c r="HV27" s="18"/>
      <c r="HW27" s="18"/>
      <c r="HX27" s="18"/>
      <c r="HY27" s="18"/>
      <c r="HZ27" s="18"/>
      <c r="IA27" s="18"/>
      <c r="IB27" s="18"/>
      <c r="IC27" s="18"/>
      <c r="ID27" s="18"/>
      <c r="IE27" s="18"/>
      <c r="IF27" s="18"/>
      <c r="IG27" s="18"/>
      <c r="IH27" s="18"/>
      <c r="II27" s="18"/>
      <c r="IJ27" s="18"/>
      <c r="IK27" s="18"/>
      <c r="IL27" s="18"/>
      <c r="IM27" s="18"/>
      <c r="IN27" s="18"/>
      <c r="IO27" s="18"/>
      <c r="IP27" s="18"/>
      <c r="IQ27" s="18"/>
      <c r="IR27" s="18"/>
      <c r="IS27" s="18"/>
      <c r="IT27" s="18"/>
      <c r="IU27" s="18"/>
      <c r="IV27" s="18"/>
      <c r="IW27" s="18"/>
      <c r="IX27" s="18"/>
      <c r="IY27" s="18"/>
      <c r="IZ27" s="18"/>
      <c r="JA27" s="18"/>
      <c r="JB27" s="18"/>
      <c r="JC27" s="18"/>
      <c r="JD27" s="18"/>
      <c r="JE27" s="18"/>
      <c r="JF27" s="18"/>
      <c r="JG27" s="18"/>
      <c r="JH27" s="18"/>
      <c r="JI27" s="18"/>
      <c r="JJ27" s="18"/>
      <c r="JK27" s="18"/>
      <c r="JL27" s="18"/>
      <c r="JM27" s="18"/>
      <c r="JN27" s="18"/>
      <c r="JO27" s="18"/>
      <c r="JP27" s="18"/>
      <c r="JQ27" s="18"/>
      <c r="JR27" s="18"/>
      <c r="JS27" s="18"/>
      <c r="JT27" s="18"/>
      <c r="JU27" s="18"/>
      <c r="JV27" s="18"/>
      <c r="JW27" s="18"/>
      <c r="JX27" s="18"/>
      <c r="JY27" s="18"/>
      <c r="JZ27" s="18"/>
      <c r="KA27" s="18"/>
      <c r="KB27" s="18"/>
      <c r="KC27" s="18"/>
      <c r="KD27" s="18"/>
      <c r="KE27" s="18"/>
      <c r="KF27" s="18"/>
      <c r="KG27" s="18"/>
      <c r="KH27" s="18"/>
      <c r="KI27" s="18"/>
      <c r="KJ27" s="18"/>
      <c r="KK27" s="18"/>
      <c r="KL27" s="18"/>
      <c r="KM27" s="18"/>
      <c r="KN27" s="18"/>
      <c r="KO27" s="18"/>
      <c r="KP27" s="18"/>
      <c r="KQ27" s="18"/>
      <c r="KR27" s="18"/>
      <c r="KS27" s="18"/>
      <c r="KT27" s="18"/>
      <c r="KU27" s="18"/>
      <c r="KV27" s="18"/>
      <c r="KW27" s="18"/>
      <c r="KX27" s="18"/>
      <c r="KY27" s="18"/>
      <c r="KZ27" s="18"/>
      <c r="LA27" s="18"/>
      <c r="LB27" s="18"/>
      <c r="LC27" s="18"/>
      <c r="LD27" s="18"/>
      <c r="LE27" s="18"/>
      <c r="LF27" s="18"/>
      <c r="LG27" s="18"/>
      <c r="LH27" s="18"/>
      <c r="LI27" s="18"/>
      <c r="LJ27" s="18"/>
      <c r="LK27" s="18"/>
      <c r="LL27" s="18"/>
      <c r="LM27" s="18"/>
      <c r="LN27" s="18"/>
      <c r="LO27" s="18"/>
      <c r="LP27" s="18"/>
      <c r="LQ27" s="18"/>
      <c r="LR27" s="18"/>
      <c r="LS27" s="18"/>
      <c r="LT27" s="18"/>
      <c r="LU27" s="18"/>
      <c r="LV27" s="18"/>
      <c r="LW27" s="18"/>
      <c r="LX27" s="18"/>
      <c r="LY27" s="18"/>
      <c r="LZ27" s="18"/>
      <c r="MA27" s="18"/>
      <c r="MB27" s="18"/>
      <c r="MC27" s="18"/>
      <c r="MD27" s="18"/>
      <c r="ME27" s="18"/>
      <c r="MF27" s="18"/>
      <c r="MG27" s="18"/>
      <c r="MH27" s="18"/>
      <c r="MI27" s="18"/>
      <c r="MJ27" s="18"/>
      <c r="MK27" s="18"/>
      <c r="ML27" s="18"/>
      <c r="MM27" s="18"/>
      <c r="MN27" s="18"/>
      <c r="MO27" s="18"/>
      <c r="MP27" s="18"/>
      <c r="MQ27" s="18"/>
      <c r="MR27" s="18"/>
      <c r="MS27" s="18"/>
      <c r="MT27" s="18"/>
      <c r="MU27" s="18"/>
      <c r="MV27" s="18"/>
      <c r="MW27" s="18"/>
      <c r="MX27" s="18"/>
      <c r="MY27" s="18"/>
      <c r="MZ27" s="18"/>
      <c r="NA27" s="18"/>
      <c r="NB27" s="18"/>
      <c r="NC27" s="18"/>
      <c r="ND27" s="18"/>
      <c r="NE27" s="18"/>
      <c r="NF27" s="18"/>
      <c r="NG27" s="18"/>
      <c r="NH27" s="18"/>
      <c r="NI27" s="18"/>
      <c r="NJ27" s="18"/>
      <c r="NK27" s="18"/>
      <c r="NL27" s="18"/>
    </row>
    <row r="28" spans="1:376" x14ac:dyDescent="0.25">
      <c r="A28" s="22" t="str">
        <f t="shared" si="0"/>
        <v/>
      </c>
      <c r="B28" s="22" t="str">
        <f t="shared" si="1"/>
        <v/>
      </c>
      <c r="C28" s="14"/>
      <c r="D28" s="14"/>
      <c r="E28" s="7">
        <f t="shared" si="2"/>
        <v>0</v>
      </c>
      <c r="F28" s="7">
        <f t="shared" si="3"/>
        <v>0</v>
      </c>
      <c r="G28" s="7">
        <f t="shared" si="4"/>
        <v>0</v>
      </c>
      <c r="H28" s="7">
        <f t="shared" si="5"/>
        <v>0</v>
      </c>
      <c r="I28" s="7">
        <f t="shared" si="6"/>
        <v>0</v>
      </c>
      <c r="J28" s="7">
        <f t="shared" si="7"/>
        <v>0</v>
      </c>
      <c r="K28" s="7">
        <f t="shared" si="8"/>
        <v>250</v>
      </c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18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  <c r="JU28" s="18"/>
      <c r="JV28" s="18"/>
      <c r="JW28" s="18"/>
      <c r="JX28" s="18"/>
      <c r="JY28" s="18"/>
      <c r="JZ28" s="18"/>
      <c r="KA28" s="18"/>
      <c r="KB28" s="18"/>
      <c r="KC28" s="18"/>
      <c r="KD28" s="18"/>
      <c r="KE28" s="18"/>
      <c r="KF28" s="18"/>
      <c r="KG28" s="18"/>
      <c r="KH28" s="18"/>
      <c r="KI28" s="18"/>
      <c r="KJ28" s="18"/>
      <c r="KK28" s="18"/>
      <c r="KL28" s="18"/>
      <c r="KM28" s="18"/>
      <c r="KN28" s="18"/>
      <c r="KO28" s="18"/>
      <c r="KP28" s="18"/>
      <c r="KQ28" s="18"/>
      <c r="KR28" s="18"/>
      <c r="KS28" s="18"/>
      <c r="KT28" s="18"/>
      <c r="KU28" s="18"/>
      <c r="KV28" s="18"/>
      <c r="KW28" s="18"/>
      <c r="KX28" s="18"/>
      <c r="KY28" s="18"/>
      <c r="KZ28" s="18"/>
      <c r="LA28" s="18"/>
      <c r="LB28" s="18"/>
      <c r="LC28" s="18"/>
      <c r="LD28" s="18"/>
      <c r="LE28" s="18"/>
      <c r="LF28" s="18"/>
      <c r="LG28" s="18"/>
      <c r="LH28" s="18"/>
      <c r="LI28" s="18"/>
      <c r="LJ28" s="18"/>
      <c r="LK28" s="18"/>
      <c r="LL28" s="18"/>
      <c r="LM28" s="18"/>
      <c r="LN28" s="18"/>
      <c r="LO28" s="18"/>
      <c r="LP28" s="18"/>
      <c r="LQ28" s="18"/>
      <c r="LR28" s="18"/>
      <c r="LS28" s="18"/>
      <c r="LT28" s="18"/>
      <c r="LU28" s="18"/>
      <c r="LV28" s="18"/>
      <c r="LW28" s="18"/>
      <c r="LX28" s="18"/>
      <c r="LY28" s="18"/>
      <c r="LZ28" s="18"/>
      <c r="MA28" s="18"/>
      <c r="MB28" s="18"/>
      <c r="MC28" s="18"/>
      <c r="MD28" s="18"/>
      <c r="ME28" s="18"/>
      <c r="MF28" s="18"/>
      <c r="MG28" s="18"/>
      <c r="MH28" s="18"/>
      <c r="MI28" s="18"/>
      <c r="MJ28" s="18"/>
      <c r="MK28" s="18"/>
      <c r="ML28" s="18"/>
      <c r="MM28" s="18"/>
      <c r="MN28" s="18"/>
      <c r="MO28" s="18"/>
      <c r="MP28" s="18"/>
      <c r="MQ28" s="18"/>
      <c r="MR28" s="18"/>
      <c r="MS28" s="18"/>
      <c r="MT28" s="18"/>
      <c r="MU28" s="18"/>
      <c r="MV28" s="18"/>
      <c r="MW28" s="18"/>
      <c r="MX28" s="18"/>
      <c r="MY28" s="18"/>
      <c r="MZ28" s="18"/>
      <c r="NA28" s="18"/>
      <c r="NB28" s="18"/>
      <c r="NC28" s="18"/>
      <c r="ND28" s="18"/>
      <c r="NE28" s="18"/>
      <c r="NF28" s="18"/>
      <c r="NG28" s="18"/>
      <c r="NH28" s="18"/>
      <c r="NI28" s="18"/>
      <c r="NJ28" s="18"/>
      <c r="NK28" s="18"/>
      <c r="NL28" s="18"/>
    </row>
    <row r="29" spans="1:376" x14ac:dyDescent="0.25">
      <c r="A29" s="22" t="str">
        <f t="shared" si="0"/>
        <v/>
      </c>
      <c r="B29" s="22" t="str">
        <f t="shared" si="1"/>
        <v/>
      </c>
      <c r="C29" s="14"/>
      <c r="D29" s="14"/>
      <c r="E29" s="7">
        <f t="shared" si="2"/>
        <v>0</v>
      </c>
      <c r="F29" s="7">
        <f t="shared" si="3"/>
        <v>0</v>
      </c>
      <c r="G29" s="7">
        <f t="shared" si="4"/>
        <v>0</v>
      </c>
      <c r="H29" s="7">
        <f t="shared" si="5"/>
        <v>0</v>
      </c>
      <c r="I29" s="7">
        <f t="shared" si="6"/>
        <v>0</v>
      </c>
      <c r="J29" s="7">
        <f t="shared" si="7"/>
        <v>0</v>
      </c>
      <c r="K29" s="7">
        <f t="shared" si="8"/>
        <v>250</v>
      </c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8"/>
      <c r="HT29" s="18"/>
      <c r="HU29" s="18"/>
      <c r="HV29" s="18"/>
      <c r="HW29" s="18"/>
      <c r="HX29" s="18"/>
      <c r="HY29" s="18"/>
      <c r="HZ29" s="18"/>
      <c r="IA29" s="18"/>
      <c r="IB29" s="18"/>
      <c r="IC29" s="18"/>
      <c r="ID29" s="18"/>
      <c r="IE29" s="18"/>
      <c r="IF29" s="18"/>
      <c r="IG29" s="18"/>
      <c r="IH29" s="18"/>
      <c r="II29" s="18"/>
      <c r="IJ29" s="18"/>
      <c r="IK29" s="18"/>
      <c r="IL29" s="18"/>
      <c r="IM29" s="18"/>
      <c r="IN29" s="18"/>
      <c r="IO29" s="18"/>
      <c r="IP29" s="18"/>
      <c r="IQ29" s="18"/>
      <c r="IR29" s="18"/>
      <c r="IS29" s="18"/>
      <c r="IT29" s="18"/>
      <c r="IU29" s="18"/>
      <c r="IV29" s="18"/>
      <c r="IW29" s="18"/>
      <c r="IX29" s="18"/>
      <c r="IY29" s="18"/>
      <c r="IZ29" s="18"/>
      <c r="JA29" s="18"/>
      <c r="JB29" s="18"/>
      <c r="JC29" s="18"/>
      <c r="JD29" s="18"/>
      <c r="JE29" s="18"/>
      <c r="JF29" s="18"/>
      <c r="JG29" s="18"/>
      <c r="JH29" s="18"/>
      <c r="JI29" s="18"/>
      <c r="JJ29" s="18"/>
      <c r="JK29" s="18"/>
      <c r="JL29" s="18"/>
      <c r="JM29" s="18"/>
      <c r="JN29" s="18"/>
      <c r="JO29" s="18"/>
      <c r="JP29" s="18"/>
      <c r="JQ29" s="18"/>
      <c r="JR29" s="18"/>
      <c r="JS29" s="18"/>
      <c r="JT29" s="18"/>
      <c r="JU29" s="18"/>
      <c r="JV29" s="18"/>
      <c r="JW29" s="18"/>
      <c r="JX29" s="18"/>
      <c r="JY29" s="18"/>
      <c r="JZ29" s="18"/>
      <c r="KA29" s="18"/>
      <c r="KB29" s="18"/>
      <c r="KC29" s="18"/>
      <c r="KD29" s="18"/>
      <c r="KE29" s="18"/>
      <c r="KF29" s="18"/>
      <c r="KG29" s="18"/>
      <c r="KH29" s="18"/>
      <c r="KI29" s="18"/>
      <c r="KJ29" s="18"/>
      <c r="KK29" s="18"/>
      <c r="KL29" s="18"/>
      <c r="KM29" s="18"/>
      <c r="KN29" s="18"/>
      <c r="KO29" s="18"/>
      <c r="KP29" s="18"/>
      <c r="KQ29" s="18"/>
      <c r="KR29" s="18"/>
      <c r="KS29" s="18"/>
      <c r="KT29" s="18"/>
      <c r="KU29" s="18"/>
      <c r="KV29" s="18"/>
      <c r="KW29" s="18"/>
      <c r="KX29" s="18"/>
      <c r="KY29" s="18"/>
      <c r="KZ29" s="18"/>
      <c r="LA29" s="18"/>
      <c r="LB29" s="18"/>
      <c r="LC29" s="18"/>
      <c r="LD29" s="18"/>
      <c r="LE29" s="18"/>
      <c r="LF29" s="18"/>
      <c r="LG29" s="18"/>
      <c r="LH29" s="18"/>
      <c r="LI29" s="18"/>
      <c r="LJ29" s="18"/>
      <c r="LK29" s="18"/>
      <c r="LL29" s="18"/>
      <c r="LM29" s="18"/>
      <c r="LN29" s="18"/>
      <c r="LO29" s="18"/>
      <c r="LP29" s="18"/>
      <c r="LQ29" s="18"/>
      <c r="LR29" s="18"/>
      <c r="LS29" s="18"/>
      <c r="LT29" s="18"/>
      <c r="LU29" s="18"/>
      <c r="LV29" s="18"/>
      <c r="LW29" s="18"/>
      <c r="LX29" s="18"/>
      <c r="LY29" s="18"/>
      <c r="LZ29" s="18"/>
      <c r="MA29" s="18"/>
      <c r="MB29" s="18"/>
      <c r="MC29" s="18"/>
      <c r="MD29" s="18"/>
      <c r="ME29" s="18"/>
      <c r="MF29" s="18"/>
      <c r="MG29" s="18"/>
      <c r="MH29" s="18"/>
      <c r="MI29" s="18"/>
      <c r="MJ29" s="18"/>
      <c r="MK29" s="18"/>
      <c r="ML29" s="18"/>
      <c r="MM29" s="18"/>
      <c r="MN29" s="18"/>
      <c r="MO29" s="18"/>
      <c r="MP29" s="18"/>
      <c r="MQ29" s="18"/>
      <c r="MR29" s="18"/>
      <c r="MS29" s="18"/>
      <c r="MT29" s="18"/>
      <c r="MU29" s="18"/>
      <c r="MV29" s="18"/>
      <c r="MW29" s="18"/>
      <c r="MX29" s="18"/>
      <c r="MY29" s="18"/>
      <c r="MZ29" s="18"/>
      <c r="NA29" s="18"/>
      <c r="NB29" s="18"/>
      <c r="NC29" s="18"/>
      <c r="ND29" s="18"/>
      <c r="NE29" s="18"/>
      <c r="NF29" s="18"/>
      <c r="NG29" s="18"/>
      <c r="NH29" s="18"/>
      <c r="NI29" s="18"/>
      <c r="NJ29" s="18"/>
      <c r="NK29" s="18"/>
      <c r="NL29" s="18"/>
    </row>
    <row r="30" spans="1:376" x14ac:dyDescent="0.25">
      <c r="A30" s="22" t="str">
        <f t="shared" si="0"/>
        <v/>
      </c>
      <c r="B30" s="22" t="str">
        <f t="shared" si="1"/>
        <v/>
      </c>
      <c r="C30" s="14"/>
      <c r="D30" s="14"/>
      <c r="E30" s="7">
        <f t="shared" si="2"/>
        <v>0</v>
      </c>
      <c r="F30" s="7">
        <f t="shared" si="3"/>
        <v>0</v>
      </c>
      <c r="G30" s="7">
        <f t="shared" si="4"/>
        <v>0</v>
      </c>
      <c r="H30" s="7">
        <f t="shared" si="5"/>
        <v>0</v>
      </c>
      <c r="I30" s="7">
        <f t="shared" si="6"/>
        <v>0</v>
      </c>
      <c r="J30" s="7">
        <f t="shared" si="7"/>
        <v>0</v>
      </c>
      <c r="K30" s="7">
        <f t="shared" si="8"/>
        <v>250</v>
      </c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8"/>
      <c r="HL30" s="18"/>
      <c r="HM30" s="18"/>
      <c r="HN30" s="18"/>
      <c r="HO30" s="18"/>
      <c r="HP30" s="18"/>
      <c r="HQ30" s="18"/>
      <c r="HR30" s="18"/>
      <c r="HS30" s="18"/>
      <c r="HT30" s="18"/>
      <c r="HU30" s="18"/>
      <c r="HV30" s="18"/>
      <c r="HW30" s="18"/>
      <c r="HX30" s="18"/>
      <c r="HY30" s="18"/>
      <c r="HZ30" s="18"/>
      <c r="IA30" s="18"/>
      <c r="IB30" s="18"/>
      <c r="IC30" s="18"/>
      <c r="ID30" s="18"/>
      <c r="IE30" s="18"/>
      <c r="IF30" s="18"/>
      <c r="IG30" s="18"/>
      <c r="IH30" s="18"/>
      <c r="II30" s="18"/>
      <c r="IJ30" s="18"/>
      <c r="IK30" s="18"/>
      <c r="IL30" s="18"/>
      <c r="IM30" s="18"/>
      <c r="IN30" s="18"/>
      <c r="IO30" s="18"/>
      <c r="IP30" s="18"/>
      <c r="IQ30" s="18"/>
      <c r="IR30" s="18"/>
      <c r="IS30" s="18"/>
      <c r="IT30" s="18"/>
      <c r="IU30" s="18"/>
      <c r="IV30" s="18"/>
      <c r="IW30" s="18"/>
      <c r="IX30" s="18"/>
      <c r="IY30" s="18"/>
      <c r="IZ30" s="18"/>
      <c r="JA30" s="18"/>
      <c r="JB30" s="18"/>
      <c r="JC30" s="18"/>
      <c r="JD30" s="18"/>
      <c r="JE30" s="18"/>
      <c r="JF30" s="18"/>
      <c r="JG30" s="18"/>
      <c r="JH30" s="18"/>
      <c r="JI30" s="18"/>
      <c r="JJ30" s="18"/>
      <c r="JK30" s="18"/>
      <c r="JL30" s="18"/>
      <c r="JM30" s="18"/>
      <c r="JN30" s="18"/>
      <c r="JO30" s="18"/>
      <c r="JP30" s="18"/>
      <c r="JQ30" s="18"/>
      <c r="JR30" s="18"/>
      <c r="JS30" s="18"/>
      <c r="JT30" s="18"/>
      <c r="JU30" s="18"/>
      <c r="JV30" s="18"/>
      <c r="JW30" s="18"/>
      <c r="JX30" s="18"/>
      <c r="JY30" s="18"/>
      <c r="JZ30" s="18"/>
      <c r="KA30" s="18"/>
      <c r="KB30" s="18"/>
      <c r="KC30" s="18"/>
      <c r="KD30" s="18"/>
      <c r="KE30" s="18"/>
      <c r="KF30" s="18"/>
      <c r="KG30" s="18"/>
      <c r="KH30" s="18"/>
      <c r="KI30" s="18"/>
      <c r="KJ30" s="18"/>
      <c r="KK30" s="18"/>
      <c r="KL30" s="18"/>
      <c r="KM30" s="18"/>
      <c r="KN30" s="18"/>
      <c r="KO30" s="18"/>
      <c r="KP30" s="18"/>
      <c r="KQ30" s="18"/>
      <c r="KR30" s="18"/>
      <c r="KS30" s="18"/>
      <c r="KT30" s="18"/>
      <c r="KU30" s="18"/>
      <c r="KV30" s="18"/>
      <c r="KW30" s="18"/>
      <c r="KX30" s="18"/>
      <c r="KY30" s="18"/>
      <c r="KZ30" s="18"/>
      <c r="LA30" s="18"/>
      <c r="LB30" s="18"/>
      <c r="LC30" s="18"/>
      <c r="LD30" s="18"/>
      <c r="LE30" s="18"/>
      <c r="LF30" s="18"/>
      <c r="LG30" s="18"/>
      <c r="LH30" s="18"/>
      <c r="LI30" s="18"/>
      <c r="LJ30" s="18"/>
      <c r="LK30" s="18"/>
      <c r="LL30" s="18"/>
      <c r="LM30" s="18"/>
      <c r="LN30" s="18"/>
      <c r="LO30" s="18"/>
      <c r="LP30" s="18"/>
      <c r="LQ30" s="18"/>
      <c r="LR30" s="18"/>
      <c r="LS30" s="18"/>
      <c r="LT30" s="18"/>
      <c r="LU30" s="18"/>
      <c r="LV30" s="18"/>
      <c r="LW30" s="18"/>
      <c r="LX30" s="18"/>
      <c r="LY30" s="18"/>
      <c r="LZ30" s="18"/>
      <c r="MA30" s="18"/>
      <c r="MB30" s="18"/>
      <c r="MC30" s="18"/>
      <c r="MD30" s="18"/>
      <c r="ME30" s="18"/>
      <c r="MF30" s="18"/>
      <c r="MG30" s="18"/>
      <c r="MH30" s="18"/>
      <c r="MI30" s="18"/>
      <c r="MJ30" s="18"/>
      <c r="MK30" s="18"/>
      <c r="ML30" s="18"/>
      <c r="MM30" s="18"/>
      <c r="MN30" s="18"/>
      <c r="MO30" s="18"/>
      <c r="MP30" s="18"/>
      <c r="MQ30" s="18"/>
      <c r="MR30" s="18"/>
      <c r="MS30" s="18"/>
      <c r="MT30" s="18"/>
      <c r="MU30" s="18"/>
      <c r="MV30" s="18"/>
      <c r="MW30" s="18"/>
      <c r="MX30" s="18"/>
      <c r="MY30" s="18"/>
      <c r="MZ30" s="18"/>
      <c r="NA30" s="18"/>
      <c r="NB30" s="18"/>
      <c r="NC30" s="18"/>
      <c r="ND30" s="18"/>
      <c r="NE30" s="18"/>
      <c r="NF30" s="18"/>
      <c r="NG30" s="18"/>
      <c r="NH30" s="18"/>
      <c r="NI30" s="18"/>
      <c r="NJ30" s="18"/>
      <c r="NK30" s="18"/>
      <c r="NL30" s="18"/>
    </row>
    <row r="31" spans="1:376" x14ac:dyDescent="0.25">
      <c r="A31" s="22" t="str">
        <f t="shared" si="0"/>
        <v/>
      </c>
      <c r="B31" s="22" t="str">
        <f t="shared" si="1"/>
        <v/>
      </c>
      <c r="C31" s="14"/>
      <c r="D31" s="14"/>
      <c r="E31" s="7">
        <f t="shared" si="2"/>
        <v>0</v>
      </c>
      <c r="F31" s="7">
        <f t="shared" si="3"/>
        <v>0</v>
      </c>
      <c r="G31" s="7">
        <f t="shared" si="4"/>
        <v>0</v>
      </c>
      <c r="H31" s="7">
        <f t="shared" si="5"/>
        <v>0</v>
      </c>
      <c r="I31" s="7">
        <f t="shared" si="6"/>
        <v>0</v>
      </c>
      <c r="J31" s="7">
        <f t="shared" si="7"/>
        <v>0</v>
      </c>
      <c r="K31" s="7">
        <f t="shared" si="8"/>
        <v>250</v>
      </c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8"/>
      <c r="HL31" s="18"/>
      <c r="HM31" s="18"/>
      <c r="HN31" s="18"/>
      <c r="HO31" s="18"/>
      <c r="HP31" s="18"/>
      <c r="HQ31" s="18"/>
      <c r="HR31" s="18"/>
      <c r="HS31" s="18"/>
      <c r="HT31" s="18"/>
      <c r="HU31" s="18"/>
      <c r="HV31" s="18"/>
      <c r="HW31" s="18"/>
      <c r="HX31" s="18"/>
      <c r="HY31" s="18"/>
      <c r="HZ31" s="18"/>
      <c r="IA31" s="18"/>
      <c r="IB31" s="18"/>
      <c r="IC31" s="18"/>
      <c r="ID31" s="18"/>
      <c r="IE31" s="18"/>
      <c r="IF31" s="18"/>
      <c r="IG31" s="18"/>
      <c r="IH31" s="18"/>
      <c r="II31" s="18"/>
      <c r="IJ31" s="18"/>
      <c r="IK31" s="18"/>
      <c r="IL31" s="18"/>
      <c r="IM31" s="18"/>
      <c r="IN31" s="18"/>
      <c r="IO31" s="18"/>
      <c r="IP31" s="18"/>
      <c r="IQ31" s="18"/>
      <c r="IR31" s="18"/>
      <c r="IS31" s="18"/>
      <c r="IT31" s="18"/>
      <c r="IU31" s="18"/>
      <c r="IV31" s="18"/>
      <c r="IW31" s="18"/>
      <c r="IX31" s="18"/>
      <c r="IY31" s="18"/>
      <c r="IZ31" s="18"/>
      <c r="JA31" s="18"/>
      <c r="JB31" s="18"/>
      <c r="JC31" s="18"/>
      <c r="JD31" s="18"/>
      <c r="JE31" s="18"/>
      <c r="JF31" s="18"/>
      <c r="JG31" s="18"/>
      <c r="JH31" s="18"/>
      <c r="JI31" s="18"/>
      <c r="JJ31" s="18"/>
      <c r="JK31" s="18"/>
      <c r="JL31" s="18"/>
      <c r="JM31" s="18"/>
      <c r="JN31" s="18"/>
      <c r="JO31" s="18"/>
      <c r="JP31" s="18"/>
      <c r="JQ31" s="18"/>
      <c r="JR31" s="18"/>
      <c r="JS31" s="18"/>
      <c r="JT31" s="18"/>
      <c r="JU31" s="18"/>
      <c r="JV31" s="18"/>
      <c r="JW31" s="18"/>
      <c r="JX31" s="18"/>
      <c r="JY31" s="18"/>
      <c r="JZ31" s="18"/>
      <c r="KA31" s="18"/>
      <c r="KB31" s="18"/>
      <c r="KC31" s="18"/>
      <c r="KD31" s="18"/>
      <c r="KE31" s="18"/>
      <c r="KF31" s="18"/>
      <c r="KG31" s="18"/>
      <c r="KH31" s="18"/>
      <c r="KI31" s="18"/>
      <c r="KJ31" s="18"/>
      <c r="KK31" s="18"/>
      <c r="KL31" s="18"/>
      <c r="KM31" s="18"/>
      <c r="KN31" s="18"/>
      <c r="KO31" s="18"/>
      <c r="KP31" s="18"/>
      <c r="KQ31" s="18"/>
      <c r="KR31" s="18"/>
      <c r="KS31" s="18"/>
      <c r="KT31" s="18"/>
      <c r="KU31" s="18"/>
      <c r="KV31" s="18"/>
      <c r="KW31" s="18"/>
      <c r="KX31" s="18"/>
      <c r="KY31" s="18"/>
      <c r="KZ31" s="18"/>
      <c r="LA31" s="18"/>
      <c r="LB31" s="18"/>
      <c r="LC31" s="18"/>
      <c r="LD31" s="18"/>
      <c r="LE31" s="18"/>
      <c r="LF31" s="18"/>
      <c r="LG31" s="18"/>
      <c r="LH31" s="18"/>
      <c r="LI31" s="18"/>
      <c r="LJ31" s="18"/>
      <c r="LK31" s="18"/>
      <c r="LL31" s="18"/>
      <c r="LM31" s="18"/>
      <c r="LN31" s="18"/>
      <c r="LO31" s="18"/>
      <c r="LP31" s="18"/>
      <c r="LQ31" s="18"/>
      <c r="LR31" s="18"/>
      <c r="LS31" s="18"/>
      <c r="LT31" s="18"/>
      <c r="LU31" s="18"/>
      <c r="LV31" s="18"/>
      <c r="LW31" s="18"/>
      <c r="LX31" s="18"/>
      <c r="LY31" s="18"/>
      <c r="LZ31" s="18"/>
      <c r="MA31" s="18"/>
      <c r="MB31" s="18"/>
      <c r="MC31" s="18"/>
      <c r="MD31" s="18"/>
      <c r="ME31" s="18"/>
      <c r="MF31" s="18"/>
      <c r="MG31" s="18"/>
      <c r="MH31" s="18"/>
      <c r="MI31" s="18"/>
      <c r="MJ31" s="18"/>
      <c r="MK31" s="18"/>
      <c r="ML31" s="18"/>
      <c r="MM31" s="18"/>
      <c r="MN31" s="18"/>
      <c r="MO31" s="18"/>
      <c r="MP31" s="18"/>
      <c r="MQ31" s="18"/>
      <c r="MR31" s="18"/>
      <c r="MS31" s="18"/>
      <c r="MT31" s="18"/>
      <c r="MU31" s="18"/>
      <c r="MV31" s="18"/>
      <c r="MW31" s="18"/>
      <c r="MX31" s="18"/>
      <c r="MY31" s="18"/>
      <c r="MZ31" s="18"/>
      <c r="NA31" s="18"/>
      <c r="NB31" s="18"/>
      <c r="NC31" s="18"/>
      <c r="ND31" s="18"/>
      <c r="NE31" s="18"/>
      <c r="NF31" s="18"/>
      <c r="NG31" s="18"/>
      <c r="NH31" s="18"/>
      <c r="NI31" s="18"/>
      <c r="NJ31" s="18"/>
      <c r="NK31" s="18"/>
      <c r="NL31" s="18"/>
    </row>
    <row r="32" spans="1:376" x14ac:dyDescent="0.25">
      <c r="A32" s="22" t="str">
        <f t="shared" si="0"/>
        <v/>
      </c>
      <c r="B32" s="22" t="str">
        <f t="shared" si="1"/>
        <v/>
      </c>
      <c r="C32" s="14"/>
      <c r="D32" s="14"/>
      <c r="E32" s="7">
        <f t="shared" si="2"/>
        <v>0</v>
      </c>
      <c r="F32" s="7">
        <f t="shared" si="3"/>
        <v>0</v>
      </c>
      <c r="G32" s="7">
        <f t="shared" si="4"/>
        <v>0</v>
      </c>
      <c r="H32" s="7">
        <f t="shared" si="5"/>
        <v>0</v>
      </c>
      <c r="I32" s="7">
        <f t="shared" si="6"/>
        <v>0</v>
      </c>
      <c r="J32" s="7">
        <f t="shared" si="7"/>
        <v>0</v>
      </c>
      <c r="K32" s="7">
        <f t="shared" si="8"/>
        <v>250</v>
      </c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  <c r="HG32" s="18"/>
      <c r="HH32" s="18"/>
      <c r="HI32" s="18"/>
      <c r="HJ32" s="18"/>
      <c r="HK32" s="18"/>
      <c r="HL32" s="18"/>
      <c r="HM32" s="18"/>
      <c r="HN32" s="18"/>
      <c r="HO32" s="18"/>
      <c r="HP32" s="18"/>
      <c r="HQ32" s="18"/>
      <c r="HR32" s="18"/>
      <c r="HS32" s="18"/>
      <c r="HT32" s="18"/>
      <c r="HU32" s="18"/>
      <c r="HV32" s="18"/>
      <c r="HW32" s="18"/>
      <c r="HX32" s="18"/>
      <c r="HY32" s="18"/>
      <c r="HZ32" s="18"/>
      <c r="IA32" s="18"/>
      <c r="IB32" s="18"/>
      <c r="IC32" s="18"/>
      <c r="ID32" s="18"/>
      <c r="IE32" s="18"/>
      <c r="IF32" s="18"/>
      <c r="IG32" s="18"/>
      <c r="IH32" s="18"/>
      <c r="II32" s="18"/>
      <c r="IJ32" s="18"/>
      <c r="IK32" s="18"/>
      <c r="IL32" s="18"/>
      <c r="IM32" s="18"/>
      <c r="IN32" s="18"/>
      <c r="IO32" s="18"/>
      <c r="IP32" s="18"/>
      <c r="IQ32" s="18"/>
      <c r="IR32" s="18"/>
      <c r="IS32" s="18"/>
      <c r="IT32" s="18"/>
      <c r="IU32" s="18"/>
      <c r="IV32" s="18"/>
      <c r="IW32" s="18"/>
      <c r="IX32" s="18"/>
      <c r="IY32" s="18"/>
      <c r="IZ32" s="18"/>
      <c r="JA32" s="18"/>
      <c r="JB32" s="18"/>
      <c r="JC32" s="18"/>
      <c r="JD32" s="18"/>
      <c r="JE32" s="18"/>
      <c r="JF32" s="18"/>
      <c r="JG32" s="18"/>
      <c r="JH32" s="18"/>
      <c r="JI32" s="18"/>
      <c r="JJ32" s="18"/>
      <c r="JK32" s="18"/>
      <c r="JL32" s="18"/>
      <c r="JM32" s="18"/>
      <c r="JN32" s="18"/>
      <c r="JO32" s="18"/>
      <c r="JP32" s="18"/>
      <c r="JQ32" s="18"/>
      <c r="JR32" s="18"/>
      <c r="JS32" s="18"/>
      <c r="JT32" s="18"/>
      <c r="JU32" s="18"/>
      <c r="JV32" s="18"/>
      <c r="JW32" s="18"/>
      <c r="JX32" s="18"/>
      <c r="JY32" s="18"/>
      <c r="JZ32" s="18"/>
      <c r="KA32" s="18"/>
      <c r="KB32" s="18"/>
      <c r="KC32" s="18"/>
      <c r="KD32" s="18"/>
      <c r="KE32" s="18"/>
      <c r="KF32" s="18"/>
      <c r="KG32" s="18"/>
      <c r="KH32" s="18"/>
      <c r="KI32" s="18"/>
      <c r="KJ32" s="18"/>
      <c r="KK32" s="18"/>
      <c r="KL32" s="18"/>
      <c r="KM32" s="18"/>
      <c r="KN32" s="18"/>
      <c r="KO32" s="18"/>
      <c r="KP32" s="18"/>
      <c r="KQ32" s="18"/>
      <c r="KR32" s="18"/>
      <c r="KS32" s="18"/>
      <c r="KT32" s="18"/>
      <c r="KU32" s="18"/>
      <c r="KV32" s="18"/>
      <c r="KW32" s="18"/>
      <c r="KX32" s="18"/>
      <c r="KY32" s="18"/>
      <c r="KZ32" s="18"/>
      <c r="LA32" s="18"/>
      <c r="LB32" s="18"/>
      <c r="LC32" s="18"/>
      <c r="LD32" s="18"/>
      <c r="LE32" s="18"/>
      <c r="LF32" s="18"/>
      <c r="LG32" s="18"/>
      <c r="LH32" s="18"/>
      <c r="LI32" s="18"/>
      <c r="LJ32" s="18"/>
      <c r="LK32" s="18"/>
      <c r="LL32" s="18"/>
      <c r="LM32" s="18"/>
      <c r="LN32" s="18"/>
      <c r="LO32" s="18"/>
      <c r="LP32" s="18"/>
      <c r="LQ32" s="18"/>
      <c r="LR32" s="18"/>
      <c r="LS32" s="18"/>
      <c r="LT32" s="18"/>
      <c r="LU32" s="18"/>
      <c r="LV32" s="18"/>
      <c r="LW32" s="18"/>
      <c r="LX32" s="18"/>
      <c r="LY32" s="18"/>
      <c r="LZ32" s="18"/>
      <c r="MA32" s="18"/>
      <c r="MB32" s="18"/>
      <c r="MC32" s="18"/>
      <c r="MD32" s="18"/>
      <c r="ME32" s="18"/>
      <c r="MF32" s="18"/>
      <c r="MG32" s="18"/>
      <c r="MH32" s="18"/>
      <c r="MI32" s="18"/>
      <c r="MJ32" s="18"/>
      <c r="MK32" s="18"/>
      <c r="ML32" s="18"/>
      <c r="MM32" s="18"/>
      <c r="MN32" s="18"/>
      <c r="MO32" s="18"/>
      <c r="MP32" s="18"/>
      <c r="MQ32" s="18"/>
      <c r="MR32" s="18"/>
      <c r="MS32" s="18"/>
      <c r="MT32" s="18"/>
      <c r="MU32" s="18"/>
      <c r="MV32" s="18"/>
      <c r="MW32" s="18"/>
      <c r="MX32" s="18"/>
      <c r="MY32" s="18"/>
      <c r="MZ32" s="18"/>
      <c r="NA32" s="18"/>
      <c r="NB32" s="18"/>
      <c r="NC32" s="18"/>
      <c r="ND32" s="18"/>
      <c r="NE32" s="18"/>
      <c r="NF32" s="18"/>
      <c r="NG32" s="18"/>
      <c r="NH32" s="18"/>
      <c r="NI32" s="18"/>
      <c r="NJ32" s="18"/>
      <c r="NK32" s="18"/>
      <c r="NL32" s="18"/>
    </row>
    <row r="33" spans="1:376" x14ac:dyDescent="0.25">
      <c r="A33" s="22" t="str">
        <f t="shared" si="0"/>
        <v/>
      </c>
      <c r="B33" s="22" t="str">
        <f t="shared" si="1"/>
        <v/>
      </c>
      <c r="C33" s="14"/>
      <c r="D33" s="14"/>
      <c r="E33" s="7">
        <f t="shared" si="2"/>
        <v>0</v>
      </c>
      <c r="F33" s="7">
        <f t="shared" si="3"/>
        <v>0</v>
      </c>
      <c r="G33" s="7">
        <f t="shared" si="4"/>
        <v>0</v>
      </c>
      <c r="H33" s="7">
        <f t="shared" si="5"/>
        <v>0</v>
      </c>
      <c r="I33" s="7">
        <f t="shared" si="6"/>
        <v>0</v>
      </c>
      <c r="J33" s="7">
        <f t="shared" si="7"/>
        <v>0</v>
      </c>
      <c r="K33" s="7">
        <f t="shared" si="8"/>
        <v>250</v>
      </c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8"/>
      <c r="HK33" s="18"/>
      <c r="HL33" s="18"/>
      <c r="HM33" s="18"/>
      <c r="HN33" s="18"/>
      <c r="HO33" s="18"/>
      <c r="HP33" s="18"/>
      <c r="HQ33" s="18"/>
      <c r="HR33" s="18"/>
      <c r="HS33" s="18"/>
      <c r="HT33" s="18"/>
      <c r="HU33" s="18"/>
      <c r="HV33" s="18"/>
      <c r="HW33" s="18"/>
      <c r="HX33" s="18"/>
      <c r="HY33" s="18"/>
      <c r="HZ33" s="18"/>
      <c r="IA33" s="18"/>
      <c r="IB33" s="18"/>
      <c r="IC33" s="18"/>
      <c r="ID33" s="18"/>
      <c r="IE33" s="18"/>
      <c r="IF33" s="18"/>
      <c r="IG33" s="18"/>
      <c r="IH33" s="18"/>
      <c r="II33" s="18"/>
      <c r="IJ33" s="18"/>
      <c r="IK33" s="18"/>
      <c r="IL33" s="18"/>
      <c r="IM33" s="18"/>
      <c r="IN33" s="18"/>
      <c r="IO33" s="18"/>
      <c r="IP33" s="18"/>
      <c r="IQ33" s="18"/>
      <c r="IR33" s="18"/>
      <c r="IS33" s="18"/>
      <c r="IT33" s="18"/>
      <c r="IU33" s="18"/>
      <c r="IV33" s="18"/>
      <c r="IW33" s="18"/>
      <c r="IX33" s="18"/>
      <c r="IY33" s="18"/>
      <c r="IZ33" s="18"/>
      <c r="JA33" s="18"/>
      <c r="JB33" s="18"/>
      <c r="JC33" s="18"/>
      <c r="JD33" s="18"/>
      <c r="JE33" s="18"/>
      <c r="JF33" s="18"/>
      <c r="JG33" s="18"/>
      <c r="JH33" s="18"/>
      <c r="JI33" s="18"/>
      <c r="JJ33" s="18"/>
      <c r="JK33" s="18"/>
      <c r="JL33" s="18"/>
      <c r="JM33" s="18"/>
      <c r="JN33" s="18"/>
      <c r="JO33" s="18"/>
      <c r="JP33" s="18"/>
      <c r="JQ33" s="18"/>
      <c r="JR33" s="18"/>
      <c r="JS33" s="18"/>
      <c r="JT33" s="18"/>
      <c r="JU33" s="18"/>
      <c r="JV33" s="18"/>
      <c r="JW33" s="18"/>
      <c r="JX33" s="18"/>
      <c r="JY33" s="18"/>
      <c r="JZ33" s="18"/>
      <c r="KA33" s="18"/>
      <c r="KB33" s="18"/>
      <c r="KC33" s="18"/>
      <c r="KD33" s="18"/>
      <c r="KE33" s="18"/>
      <c r="KF33" s="18"/>
      <c r="KG33" s="18"/>
      <c r="KH33" s="18"/>
      <c r="KI33" s="18"/>
      <c r="KJ33" s="18"/>
      <c r="KK33" s="18"/>
      <c r="KL33" s="18"/>
      <c r="KM33" s="18"/>
      <c r="KN33" s="18"/>
      <c r="KO33" s="18"/>
      <c r="KP33" s="18"/>
      <c r="KQ33" s="18"/>
      <c r="KR33" s="18"/>
      <c r="KS33" s="18"/>
      <c r="KT33" s="18"/>
      <c r="KU33" s="18"/>
      <c r="KV33" s="18"/>
      <c r="KW33" s="18"/>
      <c r="KX33" s="18"/>
      <c r="KY33" s="18"/>
      <c r="KZ33" s="18"/>
      <c r="LA33" s="18"/>
      <c r="LB33" s="18"/>
      <c r="LC33" s="18"/>
      <c r="LD33" s="18"/>
      <c r="LE33" s="18"/>
      <c r="LF33" s="18"/>
      <c r="LG33" s="18"/>
      <c r="LH33" s="18"/>
      <c r="LI33" s="18"/>
      <c r="LJ33" s="18"/>
      <c r="LK33" s="18"/>
      <c r="LL33" s="18"/>
      <c r="LM33" s="18"/>
      <c r="LN33" s="18"/>
      <c r="LO33" s="18"/>
      <c r="LP33" s="18"/>
      <c r="LQ33" s="18"/>
      <c r="LR33" s="18"/>
      <c r="LS33" s="18"/>
      <c r="LT33" s="18"/>
      <c r="LU33" s="18"/>
      <c r="LV33" s="18"/>
      <c r="LW33" s="18"/>
      <c r="LX33" s="18"/>
      <c r="LY33" s="18"/>
      <c r="LZ33" s="18"/>
      <c r="MA33" s="18"/>
      <c r="MB33" s="18"/>
      <c r="MC33" s="18"/>
      <c r="MD33" s="18"/>
      <c r="ME33" s="18"/>
      <c r="MF33" s="18"/>
      <c r="MG33" s="18"/>
      <c r="MH33" s="18"/>
      <c r="MI33" s="18"/>
      <c r="MJ33" s="18"/>
      <c r="MK33" s="18"/>
      <c r="ML33" s="18"/>
      <c r="MM33" s="18"/>
      <c r="MN33" s="18"/>
      <c r="MO33" s="18"/>
      <c r="MP33" s="18"/>
      <c r="MQ33" s="18"/>
      <c r="MR33" s="18"/>
      <c r="MS33" s="18"/>
      <c r="MT33" s="18"/>
      <c r="MU33" s="18"/>
      <c r="MV33" s="18"/>
      <c r="MW33" s="18"/>
      <c r="MX33" s="18"/>
      <c r="MY33" s="18"/>
      <c r="MZ33" s="18"/>
      <c r="NA33" s="18"/>
      <c r="NB33" s="18"/>
      <c r="NC33" s="18"/>
      <c r="ND33" s="18"/>
      <c r="NE33" s="18"/>
      <c r="NF33" s="18"/>
      <c r="NG33" s="18"/>
      <c r="NH33" s="18"/>
      <c r="NI33" s="18"/>
      <c r="NJ33" s="18"/>
      <c r="NK33" s="18"/>
      <c r="NL33" s="18"/>
    </row>
    <row r="34" spans="1:376" x14ac:dyDescent="0.25">
      <c r="A34" s="22" t="str">
        <f t="shared" si="0"/>
        <v/>
      </c>
      <c r="B34" s="22" t="str">
        <f t="shared" si="1"/>
        <v/>
      </c>
      <c r="C34" s="14"/>
      <c r="D34" s="14"/>
      <c r="E34" s="7">
        <f t="shared" si="2"/>
        <v>0</v>
      </c>
      <c r="F34" s="7">
        <f t="shared" si="3"/>
        <v>0</v>
      </c>
      <c r="G34" s="7">
        <f t="shared" si="4"/>
        <v>0</v>
      </c>
      <c r="H34" s="7">
        <f t="shared" si="5"/>
        <v>0</v>
      </c>
      <c r="I34" s="7">
        <f t="shared" si="6"/>
        <v>0</v>
      </c>
      <c r="J34" s="7">
        <f t="shared" si="7"/>
        <v>0</v>
      </c>
      <c r="K34" s="7">
        <f t="shared" si="8"/>
        <v>250</v>
      </c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8"/>
      <c r="EX34" s="18"/>
      <c r="EY34" s="18"/>
      <c r="EZ34" s="18"/>
      <c r="FA34" s="18"/>
      <c r="FB34" s="18"/>
      <c r="FC34" s="18"/>
      <c r="FD34" s="18"/>
      <c r="FE34" s="18"/>
      <c r="FF34" s="18"/>
      <c r="FG34" s="18"/>
      <c r="FH34" s="18"/>
      <c r="FI34" s="18"/>
      <c r="FJ34" s="18"/>
      <c r="FK34" s="18"/>
      <c r="FL34" s="18"/>
      <c r="FM34" s="18"/>
      <c r="FN34" s="18"/>
      <c r="FO34" s="18"/>
      <c r="FP34" s="18"/>
      <c r="FQ34" s="18"/>
      <c r="FR34" s="18"/>
      <c r="FS34" s="18"/>
      <c r="FT34" s="18"/>
      <c r="FU34" s="18"/>
      <c r="FV34" s="18"/>
      <c r="FW34" s="18"/>
      <c r="FX34" s="18"/>
      <c r="FY34" s="18"/>
      <c r="FZ34" s="18"/>
      <c r="GA34" s="18"/>
      <c r="GB34" s="18"/>
      <c r="GC34" s="18"/>
      <c r="GD34" s="18"/>
      <c r="GE34" s="18"/>
      <c r="GF34" s="18"/>
      <c r="GG34" s="18"/>
      <c r="GH34" s="18"/>
      <c r="GI34" s="18"/>
      <c r="GJ34" s="18"/>
      <c r="GK34" s="18"/>
      <c r="GL34" s="18"/>
      <c r="GM34" s="18"/>
      <c r="GN34" s="18"/>
      <c r="GO34" s="18"/>
      <c r="GP34" s="18"/>
      <c r="GQ34" s="18"/>
      <c r="GR34" s="18"/>
      <c r="GS34" s="18"/>
      <c r="GT34" s="18"/>
      <c r="GU34" s="18"/>
      <c r="GV34" s="18"/>
      <c r="GW34" s="18"/>
      <c r="GX34" s="18"/>
      <c r="GY34" s="18"/>
      <c r="GZ34" s="18"/>
      <c r="HA34" s="18"/>
      <c r="HB34" s="18"/>
      <c r="HC34" s="18"/>
      <c r="HD34" s="18"/>
      <c r="HE34" s="18"/>
      <c r="HF34" s="18"/>
      <c r="HG34" s="18"/>
      <c r="HH34" s="18"/>
      <c r="HI34" s="18"/>
      <c r="HJ34" s="18"/>
      <c r="HK34" s="18"/>
      <c r="HL34" s="18"/>
      <c r="HM34" s="18"/>
      <c r="HN34" s="18"/>
      <c r="HO34" s="18"/>
      <c r="HP34" s="18"/>
      <c r="HQ34" s="18"/>
      <c r="HR34" s="18"/>
      <c r="HS34" s="18"/>
      <c r="HT34" s="18"/>
      <c r="HU34" s="18"/>
      <c r="HV34" s="18"/>
      <c r="HW34" s="18"/>
      <c r="HX34" s="18"/>
      <c r="HY34" s="18"/>
      <c r="HZ34" s="18"/>
      <c r="IA34" s="18"/>
      <c r="IB34" s="18"/>
      <c r="IC34" s="18"/>
      <c r="ID34" s="18"/>
      <c r="IE34" s="18"/>
      <c r="IF34" s="18"/>
      <c r="IG34" s="18"/>
      <c r="IH34" s="18"/>
      <c r="II34" s="18"/>
      <c r="IJ34" s="18"/>
      <c r="IK34" s="18"/>
      <c r="IL34" s="18"/>
      <c r="IM34" s="18"/>
      <c r="IN34" s="18"/>
      <c r="IO34" s="18"/>
      <c r="IP34" s="18"/>
      <c r="IQ34" s="18"/>
      <c r="IR34" s="18"/>
      <c r="IS34" s="18"/>
      <c r="IT34" s="18"/>
      <c r="IU34" s="18"/>
      <c r="IV34" s="18"/>
      <c r="IW34" s="18"/>
      <c r="IX34" s="18"/>
      <c r="IY34" s="18"/>
      <c r="IZ34" s="18"/>
      <c r="JA34" s="18"/>
      <c r="JB34" s="18"/>
      <c r="JC34" s="18"/>
      <c r="JD34" s="18"/>
      <c r="JE34" s="18"/>
      <c r="JF34" s="18"/>
      <c r="JG34" s="18"/>
      <c r="JH34" s="18"/>
      <c r="JI34" s="18"/>
      <c r="JJ34" s="18"/>
      <c r="JK34" s="18"/>
      <c r="JL34" s="18"/>
      <c r="JM34" s="18"/>
      <c r="JN34" s="18"/>
      <c r="JO34" s="18"/>
      <c r="JP34" s="18"/>
      <c r="JQ34" s="18"/>
      <c r="JR34" s="18"/>
      <c r="JS34" s="18"/>
      <c r="JT34" s="18"/>
      <c r="JU34" s="18"/>
      <c r="JV34" s="18"/>
      <c r="JW34" s="18"/>
      <c r="JX34" s="18"/>
      <c r="JY34" s="18"/>
      <c r="JZ34" s="18"/>
      <c r="KA34" s="18"/>
      <c r="KB34" s="18"/>
      <c r="KC34" s="18"/>
      <c r="KD34" s="18"/>
      <c r="KE34" s="18"/>
      <c r="KF34" s="18"/>
      <c r="KG34" s="18"/>
      <c r="KH34" s="18"/>
      <c r="KI34" s="18"/>
      <c r="KJ34" s="18"/>
      <c r="KK34" s="18"/>
      <c r="KL34" s="18"/>
      <c r="KM34" s="18"/>
      <c r="KN34" s="18"/>
      <c r="KO34" s="18"/>
      <c r="KP34" s="18"/>
      <c r="KQ34" s="18"/>
      <c r="KR34" s="18"/>
      <c r="KS34" s="18"/>
      <c r="KT34" s="18"/>
      <c r="KU34" s="18"/>
      <c r="KV34" s="18"/>
      <c r="KW34" s="18"/>
      <c r="KX34" s="18"/>
      <c r="KY34" s="18"/>
      <c r="KZ34" s="18"/>
      <c r="LA34" s="18"/>
      <c r="LB34" s="18"/>
      <c r="LC34" s="18"/>
      <c r="LD34" s="18"/>
      <c r="LE34" s="18"/>
      <c r="LF34" s="18"/>
      <c r="LG34" s="18"/>
      <c r="LH34" s="18"/>
      <c r="LI34" s="18"/>
      <c r="LJ34" s="18"/>
      <c r="LK34" s="18"/>
      <c r="LL34" s="18"/>
      <c r="LM34" s="18"/>
      <c r="LN34" s="18"/>
      <c r="LO34" s="18"/>
      <c r="LP34" s="18"/>
      <c r="LQ34" s="18"/>
      <c r="LR34" s="18"/>
      <c r="LS34" s="18"/>
      <c r="LT34" s="18"/>
      <c r="LU34" s="18"/>
      <c r="LV34" s="18"/>
      <c r="LW34" s="18"/>
      <c r="LX34" s="18"/>
      <c r="LY34" s="18"/>
      <c r="LZ34" s="18"/>
      <c r="MA34" s="18"/>
      <c r="MB34" s="18"/>
      <c r="MC34" s="18"/>
      <c r="MD34" s="18"/>
      <c r="ME34" s="18"/>
      <c r="MF34" s="18"/>
      <c r="MG34" s="18"/>
      <c r="MH34" s="18"/>
      <c r="MI34" s="18"/>
      <c r="MJ34" s="18"/>
      <c r="MK34" s="18"/>
      <c r="ML34" s="18"/>
      <c r="MM34" s="18"/>
      <c r="MN34" s="18"/>
      <c r="MO34" s="18"/>
      <c r="MP34" s="18"/>
      <c r="MQ34" s="18"/>
      <c r="MR34" s="18"/>
      <c r="MS34" s="18"/>
      <c r="MT34" s="18"/>
      <c r="MU34" s="18"/>
      <c r="MV34" s="18"/>
      <c r="MW34" s="18"/>
      <c r="MX34" s="18"/>
      <c r="MY34" s="18"/>
      <c r="MZ34" s="18"/>
      <c r="NA34" s="18"/>
      <c r="NB34" s="18"/>
      <c r="NC34" s="18"/>
      <c r="ND34" s="18"/>
      <c r="NE34" s="18"/>
      <c r="NF34" s="18"/>
      <c r="NG34" s="18"/>
      <c r="NH34" s="18"/>
      <c r="NI34" s="18"/>
      <c r="NJ34" s="18"/>
      <c r="NK34" s="18"/>
      <c r="NL34" s="18"/>
    </row>
    <row r="35" spans="1:376" x14ac:dyDescent="0.25">
      <c r="A35" s="22" t="str">
        <f t="shared" si="0"/>
        <v/>
      </c>
      <c r="B35" s="22" t="str">
        <f t="shared" si="1"/>
        <v/>
      </c>
      <c r="C35" s="14"/>
      <c r="D35" s="14"/>
      <c r="E35" s="7">
        <f t="shared" si="2"/>
        <v>0</v>
      </c>
      <c r="F35" s="7">
        <f t="shared" si="3"/>
        <v>0</v>
      </c>
      <c r="G35" s="7">
        <f t="shared" si="4"/>
        <v>0</v>
      </c>
      <c r="H35" s="7">
        <f t="shared" si="5"/>
        <v>0</v>
      </c>
      <c r="I35" s="7">
        <f t="shared" si="6"/>
        <v>0</v>
      </c>
      <c r="J35" s="7">
        <f t="shared" si="7"/>
        <v>0</v>
      </c>
      <c r="K35" s="7">
        <f t="shared" si="8"/>
        <v>250</v>
      </c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  <c r="ED35" s="18"/>
      <c r="EE35" s="18"/>
      <c r="EF35" s="18"/>
      <c r="EG35" s="18"/>
      <c r="EH35" s="18"/>
      <c r="EI35" s="18"/>
      <c r="EJ35" s="18"/>
      <c r="EK35" s="18"/>
      <c r="EL35" s="18"/>
      <c r="EM35" s="18"/>
      <c r="EN35" s="18"/>
      <c r="EO35" s="18"/>
      <c r="EP35" s="18"/>
      <c r="EQ35" s="18"/>
      <c r="ER35" s="18"/>
      <c r="ES35" s="18"/>
      <c r="ET35" s="18"/>
      <c r="EU35" s="18"/>
      <c r="EV35" s="18"/>
      <c r="EW35" s="18"/>
      <c r="EX35" s="18"/>
      <c r="EY35" s="18"/>
      <c r="EZ35" s="18"/>
      <c r="FA35" s="18"/>
      <c r="FB35" s="18"/>
      <c r="FC35" s="18"/>
      <c r="FD35" s="18"/>
      <c r="FE35" s="18"/>
      <c r="FF35" s="18"/>
      <c r="FG35" s="18"/>
      <c r="FH35" s="18"/>
      <c r="FI35" s="18"/>
      <c r="FJ35" s="18"/>
      <c r="FK35" s="18"/>
      <c r="FL35" s="18"/>
      <c r="FM35" s="18"/>
      <c r="FN35" s="18"/>
      <c r="FO35" s="18"/>
      <c r="FP35" s="18"/>
      <c r="FQ35" s="18"/>
      <c r="FR35" s="18"/>
      <c r="FS35" s="18"/>
      <c r="FT35" s="18"/>
      <c r="FU35" s="18"/>
      <c r="FV35" s="18"/>
      <c r="FW35" s="18"/>
      <c r="FX35" s="18"/>
      <c r="FY35" s="18"/>
      <c r="FZ35" s="18"/>
      <c r="GA35" s="18"/>
      <c r="GB35" s="18"/>
      <c r="GC35" s="18"/>
      <c r="GD35" s="18"/>
      <c r="GE35" s="18"/>
      <c r="GF35" s="18"/>
      <c r="GG35" s="18"/>
      <c r="GH35" s="18"/>
      <c r="GI35" s="18"/>
      <c r="GJ35" s="18"/>
      <c r="GK35" s="18"/>
      <c r="GL35" s="18"/>
      <c r="GM35" s="18"/>
      <c r="GN35" s="18"/>
      <c r="GO35" s="18"/>
      <c r="GP35" s="18"/>
      <c r="GQ35" s="18"/>
      <c r="GR35" s="18"/>
      <c r="GS35" s="18"/>
      <c r="GT35" s="18"/>
      <c r="GU35" s="18"/>
      <c r="GV35" s="18"/>
      <c r="GW35" s="18"/>
      <c r="GX35" s="18"/>
      <c r="GY35" s="18"/>
      <c r="GZ35" s="18"/>
      <c r="HA35" s="18"/>
      <c r="HB35" s="18"/>
      <c r="HC35" s="18"/>
      <c r="HD35" s="18"/>
      <c r="HE35" s="18"/>
      <c r="HF35" s="18"/>
      <c r="HG35" s="18"/>
      <c r="HH35" s="18"/>
      <c r="HI35" s="18"/>
      <c r="HJ35" s="18"/>
      <c r="HK35" s="18"/>
      <c r="HL35" s="18"/>
      <c r="HM35" s="18"/>
      <c r="HN35" s="18"/>
      <c r="HO35" s="18"/>
      <c r="HP35" s="18"/>
      <c r="HQ35" s="18"/>
      <c r="HR35" s="18"/>
      <c r="HS35" s="18"/>
      <c r="HT35" s="18"/>
      <c r="HU35" s="18"/>
      <c r="HV35" s="18"/>
      <c r="HW35" s="18"/>
      <c r="HX35" s="18"/>
      <c r="HY35" s="18"/>
      <c r="HZ35" s="18"/>
      <c r="IA35" s="18"/>
      <c r="IB35" s="18"/>
      <c r="IC35" s="18"/>
      <c r="ID35" s="18"/>
      <c r="IE35" s="18"/>
      <c r="IF35" s="18"/>
      <c r="IG35" s="18"/>
      <c r="IH35" s="18"/>
      <c r="II35" s="18"/>
      <c r="IJ35" s="18"/>
      <c r="IK35" s="18"/>
      <c r="IL35" s="18"/>
      <c r="IM35" s="18"/>
      <c r="IN35" s="18"/>
      <c r="IO35" s="18"/>
      <c r="IP35" s="18"/>
      <c r="IQ35" s="18"/>
      <c r="IR35" s="18"/>
      <c r="IS35" s="18"/>
      <c r="IT35" s="18"/>
      <c r="IU35" s="18"/>
      <c r="IV35" s="18"/>
      <c r="IW35" s="18"/>
      <c r="IX35" s="18"/>
      <c r="IY35" s="18"/>
      <c r="IZ35" s="18"/>
      <c r="JA35" s="18"/>
      <c r="JB35" s="18"/>
      <c r="JC35" s="18"/>
      <c r="JD35" s="18"/>
      <c r="JE35" s="18"/>
      <c r="JF35" s="18"/>
      <c r="JG35" s="18"/>
      <c r="JH35" s="18"/>
      <c r="JI35" s="18"/>
      <c r="JJ35" s="18"/>
      <c r="JK35" s="18"/>
      <c r="JL35" s="18"/>
      <c r="JM35" s="18"/>
      <c r="JN35" s="18"/>
      <c r="JO35" s="18"/>
      <c r="JP35" s="18"/>
      <c r="JQ35" s="18"/>
      <c r="JR35" s="18"/>
      <c r="JS35" s="18"/>
      <c r="JT35" s="18"/>
      <c r="JU35" s="18"/>
      <c r="JV35" s="18"/>
      <c r="JW35" s="18"/>
      <c r="JX35" s="18"/>
      <c r="JY35" s="18"/>
      <c r="JZ35" s="18"/>
      <c r="KA35" s="18"/>
      <c r="KB35" s="18"/>
      <c r="KC35" s="18"/>
      <c r="KD35" s="18"/>
      <c r="KE35" s="18"/>
      <c r="KF35" s="18"/>
      <c r="KG35" s="18"/>
      <c r="KH35" s="18"/>
      <c r="KI35" s="18"/>
      <c r="KJ35" s="18"/>
      <c r="KK35" s="18"/>
      <c r="KL35" s="18"/>
      <c r="KM35" s="18"/>
      <c r="KN35" s="18"/>
      <c r="KO35" s="18"/>
      <c r="KP35" s="18"/>
      <c r="KQ35" s="18"/>
      <c r="KR35" s="18"/>
      <c r="KS35" s="18"/>
      <c r="KT35" s="18"/>
      <c r="KU35" s="18"/>
      <c r="KV35" s="18"/>
      <c r="KW35" s="18"/>
      <c r="KX35" s="18"/>
      <c r="KY35" s="18"/>
      <c r="KZ35" s="18"/>
      <c r="LA35" s="18"/>
      <c r="LB35" s="18"/>
      <c r="LC35" s="18"/>
      <c r="LD35" s="18"/>
      <c r="LE35" s="18"/>
      <c r="LF35" s="18"/>
      <c r="LG35" s="18"/>
      <c r="LH35" s="18"/>
      <c r="LI35" s="18"/>
      <c r="LJ35" s="18"/>
      <c r="LK35" s="18"/>
      <c r="LL35" s="18"/>
      <c r="LM35" s="18"/>
      <c r="LN35" s="18"/>
      <c r="LO35" s="18"/>
      <c r="LP35" s="18"/>
      <c r="LQ35" s="18"/>
      <c r="LR35" s="18"/>
      <c r="LS35" s="18"/>
      <c r="LT35" s="18"/>
      <c r="LU35" s="18"/>
      <c r="LV35" s="18"/>
      <c r="LW35" s="18"/>
      <c r="LX35" s="18"/>
      <c r="LY35" s="18"/>
      <c r="LZ35" s="18"/>
      <c r="MA35" s="18"/>
      <c r="MB35" s="18"/>
      <c r="MC35" s="18"/>
      <c r="MD35" s="18"/>
      <c r="ME35" s="18"/>
      <c r="MF35" s="18"/>
      <c r="MG35" s="18"/>
      <c r="MH35" s="18"/>
      <c r="MI35" s="18"/>
      <c r="MJ35" s="18"/>
      <c r="MK35" s="18"/>
      <c r="ML35" s="18"/>
      <c r="MM35" s="18"/>
      <c r="MN35" s="18"/>
      <c r="MO35" s="18"/>
      <c r="MP35" s="18"/>
      <c r="MQ35" s="18"/>
      <c r="MR35" s="18"/>
      <c r="MS35" s="18"/>
      <c r="MT35" s="18"/>
      <c r="MU35" s="18"/>
      <c r="MV35" s="18"/>
      <c r="MW35" s="18"/>
      <c r="MX35" s="18"/>
      <c r="MY35" s="18"/>
      <c r="MZ35" s="18"/>
      <c r="NA35" s="18"/>
      <c r="NB35" s="18"/>
      <c r="NC35" s="18"/>
      <c r="ND35" s="18"/>
      <c r="NE35" s="18"/>
      <c r="NF35" s="18"/>
      <c r="NG35" s="18"/>
      <c r="NH35" s="18"/>
      <c r="NI35" s="18"/>
      <c r="NJ35" s="18"/>
      <c r="NK35" s="18"/>
      <c r="NL35" s="18"/>
    </row>
    <row r="36" spans="1:376" x14ac:dyDescent="0.25">
      <c r="A36" s="22" t="str">
        <f t="shared" si="0"/>
        <v/>
      </c>
      <c r="B36" s="22" t="str">
        <f t="shared" si="1"/>
        <v/>
      </c>
      <c r="C36" s="14"/>
      <c r="D36" s="14"/>
      <c r="E36" s="7">
        <f t="shared" si="2"/>
        <v>0</v>
      </c>
      <c r="F36" s="7">
        <f t="shared" si="3"/>
        <v>0</v>
      </c>
      <c r="G36" s="7">
        <f t="shared" si="4"/>
        <v>0</v>
      </c>
      <c r="H36" s="7">
        <f t="shared" si="5"/>
        <v>0</v>
      </c>
      <c r="I36" s="7">
        <f t="shared" si="6"/>
        <v>0</v>
      </c>
      <c r="J36" s="7">
        <f t="shared" si="7"/>
        <v>0</v>
      </c>
      <c r="K36" s="7">
        <f t="shared" si="8"/>
        <v>250</v>
      </c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8"/>
      <c r="HK36" s="18"/>
      <c r="HL36" s="18"/>
      <c r="HM36" s="18"/>
      <c r="HN36" s="18"/>
      <c r="HO36" s="18"/>
      <c r="HP36" s="18"/>
      <c r="HQ36" s="18"/>
      <c r="HR36" s="18"/>
      <c r="HS36" s="18"/>
      <c r="HT36" s="18"/>
      <c r="HU36" s="18"/>
      <c r="HV36" s="18"/>
      <c r="HW36" s="18"/>
      <c r="HX36" s="18"/>
      <c r="HY36" s="18"/>
      <c r="HZ36" s="18"/>
      <c r="IA36" s="18"/>
      <c r="IB36" s="18"/>
      <c r="IC36" s="18"/>
      <c r="ID36" s="18"/>
      <c r="IE36" s="18"/>
      <c r="IF36" s="18"/>
      <c r="IG36" s="18"/>
      <c r="IH36" s="18"/>
      <c r="II36" s="18"/>
      <c r="IJ36" s="18"/>
      <c r="IK36" s="18"/>
      <c r="IL36" s="18"/>
      <c r="IM36" s="18"/>
      <c r="IN36" s="18"/>
      <c r="IO36" s="18"/>
      <c r="IP36" s="18"/>
      <c r="IQ36" s="18"/>
      <c r="IR36" s="18"/>
      <c r="IS36" s="18"/>
      <c r="IT36" s="18"/>
      <c r="IU36" s="18"/>
      <c r="IV36" s="18"/>
      <c r="IW36" s="18"/>
      <c r="IX36" s="18"/>
      <c r="IY36" s="18"/>
      <c r="IZ36" s="18"/>
      <c r="JA36" s="18"/>
      <c r="JB36" s="18"/>
      <c r="JC36" s="18"/>
      <c r="JD36" s="18"/>
      <c r="JE36" s="18"/>
      <c r="JF36" s="18"/>
      <c r="JG36" s="18"/>
      <c r="JH36" s="18"/>
      <c r="JI36" s="18"/>
      <c r="JJ36" s="18"/>
      <c r="JK36" s="18"/>
      <c r="JL36" s="18"/>
      <c r="JM36" s="18"/>
      <c r="JN36" s="18"/>
      <c r="JO36" s="18"/>
      <c r="JP36" s="18"/>
      <c r="JQ36" s="18"/>
      <c r="JR36" s="18"/>
      <c r="JS36" s="18"/>
      <c r="JT36" s="18"/>
      <c r="JU36" s="18"/>
      <c r="JV36" s="18"/>
      <c r="JW36" s="18"/>
      <c r="JX36" s="18"/>
      <c r="JY36" s="18"/>
      <c r="JZ36" s="18"/>
      <c r="KA36" s="18"/>
      <c r="KB36" s="18"/>
      <c r="KC36" s="18"/>
      <c r="KD36" s="18"/>
      <c r="KE36" s="18"/>
      <c r="KF36" s="18"/>
      <c r="KG36" s="18"/>
      <c r="KH36" s="18"/>
      <c r="KI36" s="18"/>
      <c r="KJ36" s="18"/>
      <c r="KK36" s="18"/>
      <c r="KL36" s="18"/>
      <c r="KM36" s="18"/>
      <c r="KN36" s="18"/>
      <c r="KO36" s="18"/>
      <c r="KP36" s="18"/>
      <c r="KQ36" s="18"/>
      <c r="KR36" s="18"/>
      <c r="KS36" s="18"/>
      <c r="KT36" s="18"/>
      <c r="KU36" s="18"/>
      <c r="KV36" s="18"/>
      <c r="KW36" s="18"/>
      <c r="KX36" s="18"/>
      <c r="KY36" s="18"/>
      <c r="KZ36" s="18"/>
      <c r="LA36" s="18"/>
      <c r="LB36" s="18"/>
      <c r="LC36" s="18"/>
      <c r="LD36" s="18"/>
      <c r="LE36" s="18"/>
      <c r="LF36" s="18"/>
      <c r="LG36" s="18"/>
      <c r="LH36" s="18"/>
      <c r="LI36" s="18"/>
      <c r="LJ36" s="18"/>
      <c r="LK36" s="18"/>
      <c r="LL36" s="18"/>
      <c r="LM36" s="18"/>
      <c r="LN36" s="18"/>
      <c r="LO36" s="18"/>
      <c r="LP36" s="18"/>
      <c r="LQ36" s="18"/>
      <c r="LR36" s="18"/>
      <c r="LS36" s="18"/>
      <c r="LT36" s="18"/>
      <c r="LU36" s="18"/>
      <c r="LV36" s="18"/>
      <c r="LW36" s="18"/>
      <c r="LX36" s="18"/>
      <c r="LY36" s="18"/>
      <c r="LZ36" s="18"/>
      <c r="MA36" s="18"/>
      <c r="MB36" s="18"/>
      <c r="MC36" s="18"/>
      <c r="MD36" s="18"/>
      <c r="ME36" s="18"/>
      <c r="MF36" s="18"/>
      <c r="MG36" s="18"/>
      <c r="MH36" s="18"/>
      <c r="MI36" s="18"/>
      <c r="MJ36" s="18"/>
      <c r="MK36" s="18"/>
      <c r="ML36" s="18"/>
      <c r="MM36" s="18"/>
      <c r="MN36" s="18"/>
      <c r="MO36" s="18"/>
      <c r="MP36" s="18"/>
      <c r="MQ36" s="18"/>
      <c r="MR36" s="18"/>
      <c r="MS36" s="18"/>
      <c r="MT36" s="18"/>
      <c r="MU36" s="18"/>
      <c r="MV36" s="18"/>
      <c r="MW36" s="18"/>
      <c r="MX36" s="18"/>
      <c r="MY36" s="18"/>
      <c r="MZ36" s="18"/>
      <c r="NA36" s="18"/>
      <c r="NB36" s="18"/>
      <c r="NC36" s="18"/>
      <c r="ND36" s="18"/>
      <c r="NE36" s="18"/>
      <c r="NF36" s="18"/>
      <c r="NG36" s="18"/>
      <c r="NH36" s="18"/>
      <c r="NI36" s="18"/>
      <c r="NJ36" s="18"/>
      <c r="NK36" s="18"/>
      <c r="NL36" s="18"/>
    </row>
    <row r="37" spans="1:376" x14ac:dyDescent="0.25">
      <c r="A37" s="22" t="str">
        <f t="shared" si="0"/>
        <v/>
      </c>
      <c r="B37" s="22" t="str">
        <f t="shared" si="1"/>
        <v/>
      </c>
      <c r="C37" s="14"/>
      <c r="D37" s="14"/>
      <c r="E37" s="7">
        <f t="shared" si="2"/>
        <v>0</v>
      </c>
      <c r="F37" s="7">
        <f t="shared" si="3"/>
        <v>0</v>
      </c>
      <c r="G37" s="7">
        <f t="shared" si="4"/>
        <v>0</v>
      </c>
      <c r="H37" s="7">
        <f t="shared" si="5"/>
        <v>0</v>
      </c>
      <c r="I37" s="7">
        <f t="shared" si="6"/>
        <v>0</v>
      </c>
      <c r="J37" s="7">
        <f t="shared" si="7"/>
        <v>0</v>
      </c>
      <c r="K37" s="7">
        <f t="shared" si="8"/>
        <v>250</v>
      </c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  <c r="EH37" s="18"/>
      <c r="EI37" s="18"/>
      <c r="EJ37" s="18"/>
      <c r="EK37" s="18"/>
      <c r="EL37" s="18"/>
      <c r="EM37" s="18"/>
      <c r="EN37" s="18"/>
      <c r="EO37" s="18"/>
      <c r="EP37" s="18"/>
      <c r="EQ37" s="18"/>
      <c r="ER37" s="18"/>
      <c r="ES37" s="18"/>
      <c r="ET37" s="18"/>
      <c r="EU37" s="18"/>
      <c r="EV37" s="18"/>
      <c r="EW37" s="18"/>
      <c r="EX37" s="18"/>
      <c r="EY37" s="18"/>
      <c r="EZ37" s="18"/>
      <c r="FA37" s="18"/>
      <c r="FB37" s="18"/>
      <c r="FC37" s="18"/>
      <c r="FD37" s="18"/>
      <c r="FE37" s="18"/>
      <c r="FF37" s="18"/>
      <c r="FG37" s="18"/>
      <c r="FH37" s="18"/>
      <c r="FI37" s="18"/>
      <c r="FJ37" s="18"/>
      <c r="FK37" s="18"/>
      <c r="FL37" s="18"/>
      <c r="FM37" s="18"/>
      <c r="FN37" s="18"/>
      <c r="FO37" s="18"/>
      <c r="FP37" s="18"/>
      <c r="FQ37" s="18"/>
      <c r="FR37" s="18"/>
      <c r="FS37" s="18"/>
      <c r="FT37" s="18"/>
      <c r="FU37" s="18"/>
      <c r="FV37" s="18"/>
      <c r="FW37" s="18"/>
      <c r="FX37" s="18"/>
      <c r="FY37" s="18"/>
      <c r="FZ37" s="18"/>
      <c r="GA37" s="18"/>
      <c r="GB37" s="18"/>
      <c r="GC37" s="18"/>
      <c r="GD37" s="18"/>
      <c r="GE37" s="18"/>
      <c r="GF37" s="18"/>
      <c r="GG37" s="18"/>
      <c r="GH37" s="18"/>
      <c r="GI37" s="18"/>
      <c r="GJ37" s="18"/>
      <c r="GK37" s="18"/>
      <c r="GL37" s="18"/>
      <c r="GM37" s="18"/>
      <c r="GN37" s="18"/>
      <c r="GO37" s="18"/>
      <c r="GP37" s="18"/>
      <c r="GQ37" s="18"/>
      <c r="GR37" s="18"/>
      <c r="GS37" s="18"/>
      <c r="GT37" s="18"/>
      <c r="GU37" s="18"/>
      <c r="GV37" s="18"/>
      <c r="GW37" s="18"/>
      <c r="GX37" s="18"/>
      <c r="GY37" s="18"/>
      <c r="GZ37" s="18"/>
      <c r="HA37" s="18"/>
      <c r="HB37" s="18"/>
      <c r="HC37" s="18"/>
      <c r="HD37" s="18"/>
      <c r="HE37" s="18"/>
      <c r="HF37" s="18"/>
      <c r="HG37" s="18"/>
      <c r="HH37" s="18"/>
      <c r="HI37" s="18"/>
      <c r="HJ37" s="18"/>
      <c r="HK37" s="18"/>
      <c r="HL37" s="18"/>
      <c r="HM37" s="18"/>
      <c r="HN37" s="18"/>
      <c r="HO37" s="18"/>
      <c r="HP37" s="18"/>
      <c r="HQ37" s="18"/>
      <c r="HR37" s="18"/>
      <c r="HS37" s="18"/>
      <c r="HT37" s="18"/>
      <c r="HU37" s="18"/>
      <c r="HV37" s="18"/>
      <c r="HW37" s="18"/>
      <c r="HX37" s="18"/>
      <c r="HY37" s="18"/>
      <c r="HZ37" s="18"/>
      <c r="IA37" s="18"/>
      <c r="IB37" s="18"/>
      <c r="IC37" s="18"/>
      <c r="ID37" s="18"/>
      <c r="IE37" s="18"/>
      <c r="IF37" s="18"/>
      <c r="IG37" s="18"/>
      <c r="IH37" s="18"/>
      <c r="II37" s="18"/>
      <c r="IJ37" s="18"/>
      <c r="IK37" s="18"/>
      <c r="IL37" s="18"/>
      <c r="IM37" s="18"/>
      <c r="IN37" s="18"/>
      <c r="IO37" s="18"/>
      <c r="IP37" s="18"/>
      <c r="IQ37" s="18"/>
      <c r="IR37" s="18"/>
      <c r="IS37" s="18"/>
      <c r="IT37" s="18"/>
      <c r="IU37" s="18"/>
      <c r="IV37" s="18"/>
      <c r="IW37" s="18"/>
      <c r="IX37" s="18"/>
      <c r="IY37" s="18"/>
      <c r="IZ37" s="18"/>
      <c r="JA37" s="18"/>
      <c r="JB37" s="18"/>
      <c r="JC37" s="18"/>
      <c r="JD37" s="18"/>
      <c r="JE37" s="18"/>
      <c r="JF37" s="18"/>
      <c r="JG37" s="18"/>
      <c r="JH37" s="18"/>
      <c r="JI37" s="18"/>
      <c r="JJ37" s="18"/>
      <c r="JK37" s="18"/>
      <c r="JL37" s="18"/>
      <c r="JM37" s="18"/>
      <c r="JN37" s="18"/>
      <c r="JO37" s="18"/>
      <c r="JP37" s="18"/>
      <c r="JQ37" s="18"/>
      <c r="JR37" s="18"/>
      <c r="JS37" s="18"/>
      <c r="JT37" s="18"/>
      <c r="JU37" s="18"/>
      <c r="JV37" s="18"/>
      <c r="JW37" s="18"/>
      <c r="JX37" s="18"/>
      <c r="JY37" s="18"/>
      <c r="JZ37" s="18"/>
      <c r="KA37" s="18"/>
      <c r="KB37" s="18"/>
      <c r="KC37" s="18"/>
      <c r="KD37" s="18"/>
      <c r="KE37" s="18"/>
      <c r="KF37" s="18"/>
      <c r="KG37" s="18"/>
      <c r="KH37" s="18"/>
      <c r="KI37" s="18"/>
      <c r="KJ37" s="18"/>
      <c r="KK37" s="18"/>
      <c r="KL37" s="18"/>
      <c r="KM37" s="18"/>
      <c r="KN37" s="18"/>
      <c r="KO37" s="18"/>
      <c r="KP37" s="18"/>
      <c r="KQ37" s="18"/>
      <c r="KR37" s="18"/>
      <c r="KS37" s="18"/>
      <c r="KT37" s="18"/>
      <c r="KU37" s="18"/>
      <c r="KV37" s="18"/>
      <c r="KW37" s="18"/>
      <c r="KX37" s="18"/>
      <c r="KY37" s="18"/>
      <c r="KZ37" s="18"/>
      <c r="LA37" s="18"/>
      <c r="LB37" s="18"/>
      <c r="LC37" s="18"/>
      <c r="LD37" s="18"/>
      <c r="LE37" s="18"/>
      <c r="LF37" s="18"/>
      <c r="LG37" s="18"/>
      <c r="LH37" s="18"/>
      <c r="LI37" s="18"/>
      <c r="LJ37" s="18"/>
      <c r="LK37" s="18"/>
      <c r="LL37" s="18"/>
      <c r="LM37" s="18"/>
      <c r="LN37" s="18"/>
      <c r="LO37" s="18"/>
      <c r="LP37" s="18"/>
      <c r="LQ37" s="18"/>
      <c r="LR37" s="18"/>
      <c r="LS37" s="18"/>
      <c r="LT37" s="18"/>
      <c r="LU37" s="18"/>
      <c r="LV37" s="18"/>
      <c r="LW37" s="18"/>
      <c r="LX37" s="18"/>
      <c r="LY37" s="18"/>
      <c r="LZ37" s="18"/>
      <c r="MA37" s="18"/>
      <c r="MB37" s="18"/>
      <c r="MC37" s="18"/>
      <c r="MD37" s="18"/>
      <c r="ME37" s="18"/>
      <c r="MF37" s="18"/>
      <c r="MG37" s="18"/>
      <c r="MH37" s="18"/>
      <c r="MI37" s="18"/>
      <c r="MJ37" s="18"/>
      <c r="MK37" s="18"/>
      <c r="ML37" s="18"/>
      <c r="MM37" s="18"/>
      <c r="MN37" s="18"/>
      <c r="MO37" s="18"/>
      <c r="MP37" s="18"/>
      <c r="MQ37" s="18"/>
      <c r="MR37" s="18"/>
      <c r="MS37" s="18"/>
      <c r="MT37" s="18"/>
      <c r="MU37" s="18"/>
      <c r="MV37" s="18"/>
      <c r="MW37" s="18"/>
      <c r="MX37" s="18"/>
      <c r="MY37" s="18"/>
      <c r="MZ37" s="18"/>
      <c r="NA37" s="18"/>
      <c r="NB37" s="18"/>
      <c r="NC37" s="18"/>
      <c r="ND37" s="18"/>
      <c r="NE37" s="18"/>
      <c r="NF37" s="18"/>
      <c r="NG37" s="18"/>
      <c r="NH37" s="18"/>
      <c r="NI37" s="18"/>
      <c r="NJ37" s="18"/>
      <c r="NK37" s="18"/>
      <c r="NL37" s="18"/>
    </row>
    <row r="38" spans="1:376" x14ac:dyDescent="0.25">
      <c r="A38" s="22" t="str">
        <f t="shared" si="0"/>
        <v/>
      </c>
      <c r="B38" s="22" t="str">
        <f t="shared" si="1"/>
        <v/>
      </c>
      <c r="C38" s="14"/>
      <c r="D38" s="14"/>
      <c r="E38" s="7">
        <f t="shared" si="2"/>
        <v>0</v>
      </c>
      <c r="F38" s="7">
        <f t="shared" si="3"/>
        <v>0</v>
      </c>
      <c r="G38" s="7">
        <f t="shared" si="4"/>
        <v>0</v>
      </c>
      <c r="H38" s="7">
        <f t="shared" si="5"/>
        <v>0</v>
      </c>
      <c r="I38" s="7">
        <f t="shared" si="6"/>
        <v>0</v>
      </c>
      <c r="J38" s="7">
        <f t="shared" si="7"/>
        <v>0</v>
      </c>
      <c r="K38" s="7">
        <f t="shared" si="8"/>
        <v>250</v>
      </c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  <c r="ED38" s="18"/>
      <c r="EE38" s="18"/>
      <c r="EF38" s="18"/>
      <c r="EG38" s="18"/>
      <c r="EH38" s="18"/>
      <c r="EI38" s="18"/>
      <c r="EJ38" s="18"/>
      <c r="EK38" s="18"/>
      <c r="EL38" s="18"/>
      <c r="EM38" s="18"/>
      <c r="EN38" s="18"/>
      <c r="EO38" s="18"/>
      <c r="EP38" s="18"/>
      <c r="EQ38" s="18"/>
      <c r="ER38" s="18"/>
      <c r="ES38" s="18"/>
      <c r="ET38" s="18"/>
      <c r="EU38" s="18"/>
      <c r="EV38" s="18"/>
      <c r="EW38" s="18"/>
      <c r="EX38" s="18"/>
      <c r="EY38" s="18"/>
      <c r="EZ38" s="18"/>
      <c r="FA38" s="18"/>
      <c r="FB38" s="18"/>
      <c r="FC38" s="18"/>
      <c r="FD38" s="18"/>
      <c r="FE38" s="18"/>
      <c r="FF38" s="18"/>
      <c r="FG38" s="18"/>
      <c r="FH38" s="18"/>
      <c r="FI38" s="18"/>
      <c r="FJ38" s="18"/>
      <c r="FK38" s="18"/>
      <c r="FL38" s="18"/>
      <c r="FM38" s="18"/>
      <c r="FN38" s="18"/>
      <c r="FO38" s="18"/>
      <c r="FP38" s="18"/>
      <c r="FQ38" s="18"/>
      <c r="FR38" s="18"/>
      <c r="FS38" s="18"/>
      <c r="FT38" s="18"/>
      <c r="FU38" s="18"/>
      <c r="FV38" s="18"/>
      <c r="FW38" s="18"/>
      <c r="FX38" s="18"/>
      <c r="FY38" s="18"/>
      <c r="FZ38" s="18"/>
      <c r="GA38" s="18"/>
      <c r="GB38" s="18"/>
      <c r="GC38" s="18"/>
      <c r="GD38" s="18"/>
      <c r="GE38" s="18"/>
      <c r="GF38" s="18"/>
      <c r="GG38" s="18"/>
      <c r="GH38" s="18"/>
      <c r="GI38" s="18"/>
      <c r="GJ38" s="18"/>
      <c r="GK38" s="18"/>
      <c r="GL38" s="18"/>
      <c r="GM38" s="18"/>
      <c r="GN38" s="18"/>
      <c r="GO38" s="18"/>
      <c r="GP38" s="18"/>
      <c r="GQ38" s="18"/>
      <c r="GR38" s="18"/>
      <c r="GS38" s="18"/>
      <c r="GT38" s="18"/>
      <c r="GU38" s="18"/>
      <c r="GV38" s="18"/>
      <c r="GW38" s="18"/>
      <c r="GX38" s="18"/>
      <c r="GY38" s="18"/>
      <c r="GZ38" s="18"/>
      <c r="HA38" s="18"/>
      <c r="HB38" s="18"/>
      <c r="HC38" s="18"/>
      <c r="HD38" s="18"/>
      <c r="HE38" s="18"/>
      <c r="HF38" s="18"/>
      <c r="HG38" s="18"/>
      <c r="HH38" s="18"/>
      <c r="HI38" s="18"/>
      <c r="HJ38" s="18"/>
      <c r="HK38" s="18"/>
      <c r="HL38" s="18"/>
      <c r="HM38" s="18"/>
      <c r="HN38" s="18"/>
      <c r="HO38" s="18"/>
      <c r="HP38" s="18"/>
      <c r="HQ38" s="18"/>
      <c r="HR38" s="18"/>
      <c r="HS38" s="18"/>
      <c r="HT38" s="18"/>
      <c r="HU38" s="18"/>
      <c r="HV38" s="18"/>
      <c r="HW38" s="18"/>
      <c r="HX38" s="18"/>
      <c r="HY38" s="18"/>
      <c r="HZ38" s="18"/>
      <c r="IA38" s="18"/>
      <c r="IB38" s="18"/>
      <c r="IC38" s="18"/>
      <c r="ID38" s="18"/>
      <c r="IE38" s="18"/>
      <c r="IF38" s="18"/>
      <c r="IG38" s="18"/>
      <c r="IH38" s="18"/>
      <c r="II38" s="18"/>
      <c r="IJ38" s="18"/>
      <c r="IK38" s="18"/>
      <c r="IL38" s="18"/>
      <c r="IM38" s="18"/>
      <c r="IN38" s="18"/>
      <c r="IO38" s="18"/>
      <c r="IP38" s="18"/>
      <c r="IQ38" s="18"/>
      <c r="IR38" s="18"/>
      <c r="IS38" s="18"/>
      <c r="IT38" s="18"/>
      <c r="IU38" s="18"/>
      <c r="IV38" s="18"/>
      <c r="IW38" s="18"/>
      <c r="IX38" s="18"/>
      <c r="IY38" s="18"/>
      <c r="IZ38" s="18"/>
      <c r="JA38" s="18"/>
      <c r="JB38" s="18"/>
      <c r="JC38" s="18"/>
      <c r="JD38" s="18"/>
      <c r="JE38" s="18"/>
      <c r="JF38" s="18"/>
      <c r="JG38" s="18"/>
      <c r="JH38" s="18"/>
      <c r="JI38" s="18"/>
      <c r="JJ38" s="18"/>
      <c r="JK38" s="18"/>
      <c r="JL38" s="18"/>
      <c r="JM38" s="18"/>
      <c r="JN38" s="18"/>
      <c r="JO38" s="18"/>
      <c r="JP38" s="18"/>
      <c r="JQ38" s="18"/>
      <c r="JR38" s="18"/>
      <c r="JS38" s="18"/>
      <c r="JT38" s="18"/>
      <c r="JU38" s="18"/>
      <c r="JV38" s="18"/>
      <c r="JW38" s="18"/>
      <c r="JX38" s="18"/>
      <c r="JY38" s="18"/>
      <c r="JZ38" s="18"/>
      <c r="KA38" s="18"/>
      <c r="KB38" s="18"/>
      <c r="KC38" s="18"/>
      <c r="KD38" s="18"/>
      <c r="KE38" s="18"/>
      <c r="KF38" s="18"/>
      <c r="KG38" s="18"/>
      <c r="KH38" s="18"/>
      <c r="KI38" s="18"/>
      <c r="KJ38" s="18"/>
      <c r="KK38" s="18"/>
      <c r="KL38" s="18"/>
      <c r="KM38" s="18"/>
      <c r="KN38" s="18"/>
      <c r="KO38" s="18"/>
      <c r="KP38" s="18"/>
      <c r="KQ38" s="18"/>
      <c r="KR38" s="18"/>
      <c r="KS38" s="18"/>
      <c r="KT38" s="18"/>
      <c r="KU38" s="18"/>
      <c r="KV38" s="18"/>
      <c r="KW38" s="18"/>
      <c r="KX38" s="18"/>
      <c r="KY38" s="18"/>
      <c r="KZ38" s="18"/>
      <c r="LA38" s="18"/>
      <c r="LB38" s="18"/>
      <c r="LC38" s="18"/>
      <c r="LD38" s="18"/>
      <c r="LE38" s="18"/>
      <c r="LF38" s="18"/>
      <c r="LG38" s="18"/>
      <c r="LH38" s="18"/>
      <c r="LI38" s="18"/>
      <c r="LJ38" s="18"/>
      <c r="LK38" s="18"/>
      <c r="LL38" s="18"/>
      <c r="LM38" s="18"/>
      <c r="LN38" s="18"/>
      <c r="LO38" s="18"/>
      <c r="LP38" s="18"/>
      <c r="LQ38" s="18"/>
      <c r="LR38" s="18"/>
      <c r="LS38" s="18"/>
      <c r="LT38" s="18"/>
      <c r="LU38" s="18"/>
      <c r="LV38" s="18"/>
      <c r="LW38" s="18"/>
      <c r="LX38" s="18"/>
      <c r="LY38" s="18"/>
      <c r="LZ38" s="18"/>
      <c r="MA38" s="18"/>
      <c r="MB38" s="18"/>
      <c r="MC38" s="18"/>
      <c r="MD38" s="18"/>
      <c r="ME38" s="18"/>
      <c r="MF38" s="18"/>
      <c r="MG38" s="18"/>
      <c r="MH38" s="18"/>
      <c r="MI38" s="18"/>
      <c r="MJ38" s="18"/>
      <c r="MK38" s="18"/>
      <c r="ML38" s="18"/>
      <c r="MM38" s="18"/>
      <c r="MN38" s="18"/>
      <c r="MO38" s="18"/>
      <c r="MP38" s="18"/>
      <c r="MQ38" s="18"/>
      <c r="MR38" s="18"/>
      <c r="MS38" s="18"/>
      <c r="MT38" s="18"/>
      <c r="MU38" s="18"/>
      <c r="MV38" s="18"/>
      <c r="MW38" s="18"/>
      <c r="MX38" s="18"/>
      <c r="MY38" s="18"/>
      <c r="MZ38" s="18"/>
      <c r="NA38" s="18"/>
      <c r="NB38" s="18"/>
      <c r="NC38" s="18"/>
      <c r="ND38" s="18"/>
      <c r="NE38" s="18"/>
      <c r="NF38" s="18"/>
      <c r="NG38" s="18"/>
      <c r="NH38" s="18"/>
      <c r="NI38" s="18"/>
      <c r="NJ38" s="18"/>
      <c r="NK38" s="18"/>
      <c r="NL38" s="18"/>
    </row>
    <row r="39" spans="1:376" x14ac:dyDescent="0.25">
      <c r="A39" s="22" t="str">
        <f t="shared" si="0"/>
        <v/>
      </c>
      <c r="B39" s="22" t="str">
        <f t="shared" si="1"/>
        <v/>
      </c>
      <c r="C39" s="14"/>
      <c r="D39" s="14"/>
      <c r="E39" s="7">
        <f t="shared" si="2"/>
        <v>0</v>
      </c>
      <c r="F39" s="7">
        <f t="shared" si="3"/>
        <v>0</v>
      </c>
      <c r="G39" s="7">
        <f t="shared" si="4"/>
        <v>0</v>
      </c>
      <c r="H39" s="7">
        <f t="shared" si="5"/>
        <v>0</v>
      </c>
      <c r="I39" s="7">
        <f t="shared" si="6"/>
        <v>0</v>
      </c>
      <c r="J39" s="7">
        <f t="shared" si="7"/>
        <v>0</v>
      </c>
      <c r="K39" s="7">
        <f t="shared" si="8"/>
        <v>250</v>
      </c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  <c r="ED39" s="18"/>
      <c r="EE39" s="18"/>
      <c r="EF39" s="18"/>
      <c r="EG39" s="18"/>
      <c r="EH39" s="18"/>
      <c r="EI39" s="18"/>
      <c r="EJ39" s="18"/>
      <c r="EK39" s="18"/>
      <c r="EL39" s="18"/>
      <c r="EM39" s="18"/>
      <c r="EN39" s="18"/>
      <c r="EO39" s="18"/>
      <c r="EP39" s="18"/>
      <c r="EQ39" s="18"/>
      <c r="ER39" s="18"/>
      <c r="ES39" s="18"/>
      <c r="ET39" s="18"/>
      <c r="EU39" s="18"/>
      <c r="EV39" s="18"/>
      <c r="EW39" s="18"/>
      <c r="EX39" s="18"/>
      <c r="EY39" s="18"/>
      <c r="EZ39" s="18"/>
      <c r="FA39" s="18"/>
      <c r="FB39" s="18"/>
      <c r="FC39" s="18"/>
      <c r="FD39" s="18"/>
      <c r="FE39" s="18"/>
      <c r="FF39" s="18"/>
      <c r="FG39" s="18"/>
      <c r="FH39" s="18"/>
      <c r="FI39" s="18"/>
      <c r="FJ39" s="18"/>
      <c r="FK39" s="18"/>
      <c r="FL39" s="18"/>
      <c r="FM39" s="18"/>
      <c r="FN39" s="18"/>
      <c r="FO39" s="18"/>
      <c r="FP39" s="18"/>
      <c r="FQ39" s="18"/>
      <c r="FR39" s="18"/>
      <c r="FS39" s="18"/>
      <c r="FT39" s="18"/>
      <c r="FU39" s="18"/>
      <c r="FV39" s="18"/>
      <c r="FW39" s="18"/>
      <c r="FX39" s="18"/>
      <c r="FY39" s="18"/>
      <c r="FZ39" s="18"/>
      <c r="GA39" s="18"/>
      <c r="GB39" s="18"/>
      <c r="GC39" s="18"/>
      <c r="GD39" s="18"/>
      <c r="GE39" s="18"/>
      <c r="GF39" s="18"/>
      <c r="GG39" s="18"/>
      <c r="GH39" s="18"/>
      <c r="GI39" s="18"/>
      <c r="GJ39" s="18"/>
      <c r="GK39" s="18"/>
      <c r="GL39" s="18"/>
      <c r="GM39" s="18"/>
      <c r="GN39" s="18"/>
      <c r="GO39" s="18"/>
      <c r="GP39" s="18"/>
      <c r="GQ39" s="18"/>
      <c r="GR39" s="18"/>
      <c r="GS39" s="18"/>
      <c r="GT39" s="18"/>
      <c r="GU39" s="18"/>
      <c r="GV39" s="18"/>
      <c r="GW39" s="18"/>
      <c r="GX39" s="18"/>
      <c r="GY39" s="18"/>
      <c r="GZ39" s="18"/>
      <c r="HA39" s="18"/>
      <c r="HB39" s="18"/>
      <c r="HC39" s="18"/>
      <c r="HD39" s="18"/>
      <c r="HE39" s="18"/>
      <c r="HF39" s="18"/>
      <c r="HG39" s="18"/>
      <c r="HH39" s="18"/>
      <c r="HI39" s="18"/>
      <c r="HJ39" s="18"/>
      <c r="HK39" s="18"/>
      <c r="HL39" s="18"/>
      <c r="HM39" s="18"/>
      <c r="HN39" s="18"/>
      <c r="HO39" s="18"/>
      <c r="HP39" s="18"/>
      <c r="HQ39" s="18"/>
      <c r="HR39" s="18"/>
      <c r="HS39" s="18"/>
      <c r="HT39" s="18"/>
      <c r="HU39" s="18"/>
      <c r="HV39" s="18"/>
      <c r="HW39" s="18"/>
      <c r="HX39" s="18"/>
      <c r="HY39" s="18"/>
      <c r="HZ39" s="18"/>
      <c r="IA39" s="18"/>
      <c r="IB39" s="18"/>
      <c r="IC39" s="18"/>
      <c r="ID39" s="18"/>
      <c r="IE39" s="18"/>
      <c r="IF39" s="18"/>
      <c r="IG39" s="18"/>
      <c r="IH39" s="18"/>
      <c r="II39" s="18"/>
      <c r="IJ39" s="18"/>
      <c r="IK39" s="18"/>
      <c r="IL39" s="18"/>
      <c r="IM39" s="18"/>
      <c r="IN39" s="18"/>
      <c r="IO39" s="18"/>
      <c r="IP39" s="18"/>
      <c r="IQ39" s="18"/>
      <c r="IR39" s="18"/>
      <c r="IS39" s="18"/>
      <c r="IT39" s="18"/>
      <c r="IU39" s="18"/>
      <c r="IV39" s="18"/>
      <c r="IW39" s="18"/>
      <c r="IX39" s="18"/>
      <c r="IY39" s="18"/>
      <c r="IZ39" s="18"/>
      <c r="JA39" s="18"/>
      <c r="JB39" s="18"/>
      <c r="JC39" s="18"/>
      <c r="JD39" s="18"/>
      <c r="JE39" s="18"/>
      <c r="JF39" s="18"/>
      <c r="JG39" s="18"/>
      <c r="JH39" s="18"/>
      <c r="JI39" s="18"/>
      <c r="JJ39" s="18"/>
      <c r="JK39" s="18"/>
      <c r="JL39" s="18"/>
      <c r="JM39" s="18"/>
      <c r="JN39" s="18"/>
      <c r="JO39" s="18"/>
      <c r="JP39" s="18"/>
      <c r="JQ39" s="18"/>
      <c r="JR39" s="18"/>
      <c r="JS39" s="18"/>
      <c r="JT39" s="18"/>
      <c r="JU39" s="18"/>
      <c r="JV39" s="18"/>
      <c r="JW39" s="18"/>
      <c r="JX39" s="18"/>
      <c r="JY39" s="18"/>
      <c r="JZ39" s="18"/>
      <c r="KA39" s="18"/>
      <c r="KB39" s="18"/>
      <c r="KC39" s="18"/>
      <c r="KD39" s="18"/>
      <c r="KE39" s="18"/>
      <c r="KF39" s="18"/>
      <c r="KG39" s="18"/>
      <c r="KH39" s="18"/>
      <c r="KI39" s="18"/>
      <c r="KJ39" s="18"/>
      <c r="KK39" s="18"/>
      <c r="KL39" s="18"/>
      <c r="KM39" s="18"/>
      <c r="KN39" s="18"/>
      <c r="KO39" s="18"/>
      <c r="KP39" s="18"/>
      <c r="KQ39" s="18"/>
      <c r="KR39" s="18"/>
      <c r="KS39" s="18"/>
      <c r="KT39" s="18"/>
      <c r="KU39" s="18"/>
      <c r="KV39" s="18"/>
      <c r="KW39" s="18"/>
      <c r="KX39" s="18"/>
      <c r="KY39" s="18"/>
      <c r="KZ39" s="18"/>
      <c r="LA39" s="18"/>
      <c r="LB39" s="18"/>
      <c r="LC39" s="18"/>
      <c r="LD39" s="18"/>
      <c r="LE39" s="18"/>
      <c r="LF39" s="18"/>
      <c r="LG39" s="18"/>
      <c r="LH39" s="18"/>
      <c r="LI39" s="18"/>
      <c r="LJ39" s="18"/>
      <c r="LK39" s="18"/>
      <c r="LL39" s="18"/>
      <c r="LM39" s="18"/>
      <c r="LN39" s="18"/>
      <c r="LO39" s="18"/>
      <c r="LP39" s="18"/>
      <c r="LQ39" s="18"/>
      <c r="LR39" s="18"/>
      <c r="LS39" s="18"/>
      <c r="LT39" s="18"/>
      <c r="LU39" s="18"/>
      <c r="LV39" s="18"/>
      <c r="LW39" s="18"/>
      <c r="LX39" s="18"/>
      <c r="LY39" s="18"/>
      <c r="LZ39" s="18"/>
      <c r="MA39" s="18"/>
      <c r="MB39" s="18"/>
      <c r="MC39" s="18"/>
      <c r="MD39" s="18"/>
      <c r="ME39" s="18"/>
      <c r="MF39" s="18"/>
      <c r="MG39" s="18"/>
      <c r="MH39" s="18"/>
      <c r="MI39" s="18"/>
      <c r="MJ39" s="18"/>
      <c r="MK39" s="18"/>
      <c r="ML39" s="18"/>
      <c r="MM39" s="18"/>
      <c r="MN39" s="18"/>
      <c r="MO39" s="18"/>
      <c r="MP39" s="18"/>
      <c r="MQ39" s="18"/>
      <c r="MR39" s="18"/>
      <c r="MS39" s="18"/>
      <c r="MT39" s="18"/>
      <c r="MU39" s="18"/>
      <c r="MV39" s="18"/>
      <c r="MW39" s="18"/>
      <c r="MX39" s="18"/>
      <c r="MY39" s="18"/>
      <c r="MZ39" s="18"/>
      <c r="NA39" s="18"/>
      <c r="NB39" s="18"/>
      <c r="NC39" s="18"/>
      <c r="ND39" s="18"/>
      <c r="NE39" s="18"/>
      <c r="NF39" s="18"/>
      <c r="NG39" s="18"/>
      <c r="NH39" s="18"/>
      <c r="NI39" s="18"/>
      <c r="NJ39" s="18"/>
      <c r="NK39" s="18"/>
      <c r="NL39" s="18"/>
    </row>
    <row r="40" spans="1:376" x14ac:dyDescent="0.25">
      <c r="A40" s="22" t="str">
        <f t="shared" si="0"/>
        <v/>
      </c>
      <c r="B40" s="22" t="str">
        <f t="shared" si="1"/>
        <v/>
      </c>
      <c r="C40" s="14"/>
      <c r="D40" s="14"/>
      <c r="E40" s="7">
        <f t="shared" si="2"/>
        <v>0</v>
      </c>
      <c r="F40" s="7">
        <f t="shared" si="3"/>
        <v>0</v>
      </c>
      <c r="G40" s="7">
        <f t="shared" si="4"/>
        <v>0</v>
      </c>
      <c r="H40" s="7">
        <f t="shared" si="5"/>
        <v>0</v>
      </c>
      <c r="I40" s="7">
        <f t="shared" si="6"/>
        <v>0</v>
      </c>
      <c r="J40" s="7">
        <f t="shared" si="7"/>
        <v>0</v>
      </c>
      <c r="K40" s="7">
        <f t="shared" si="8"/>
        <v>250</v>
      </c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  <c r="HH40" s="18"/>
      <c r="HI40" s="18"/>
      <c r="HJ40" s="18"/>
      <c r="HK40" s="18"/>
      <c r="HL40" s="18"/>
      <c r="HM40" s="18"/>
      <c r="HN40" s="18"/>
      <c r="HO40" s="18"/>
      <c r="HP40" s="18"/>
      <c r="HQ40" s="18"/>
      <c r="HR40" s="18"/>
      <c r="HS40" s="18"/>
      <c r="HT40" s="18"/>
      <c r="HU40" s="18"/>
      <c r="HV40" s="18"/>
      <c r="HW40" s="18"/>
      <c r="HX40" s="18"/>
      <c r="HY40" s="18"/>
      <c r="HZ40" s="18"/>
      <c r="IA40" s="18"/>
      <c r="IB40" s="18"/>
      <c r="IC40" s="18"/>
      <c r="ID40" s="18"/>
      <c r="IE40" s="18"/>
      <c r="IF40" s="18"/>
      <c r="IG40" s="18"/>
      <c r="IH40" s="18"/>
      <c r="II40" s="18"/>
      <c r="IJ40" s="18"/>
      <c r="IK40" s="18"/>
      <c r="IL40" s="18"/>
      <c r="IM40" s="18"/>
      <c r="IN40" s="18"/>
      <c r="IO40" s="18"/>
      <c r="IP40" s="18"/>
      <c r="IQ40" s="18"/>
      <c r="IR40" s="18"/>
      <c r="IS40" s="18"/>
      <c r="IT40" s="18"/>
      <c r="IU40" s="18"/>
      <c r="IV40" s="18"/>
      <c r="IW40" s="18"/>
      <c r="IX40" s="18"/>
      <c r="IY40" s="18"/>
      <c r="IZ40" s="18"/>
      <c r="JA40" s="18"/>
      <c r="JB40" s="18"/>
      <c r="JC40" s="18"/>
      <c r="JD40" s="18"/>
      <c r="JE40" s="18"/>
      <c r="JF40" s="18"/>
      <c r="JG40" s="18"/>
      <c r="JH40" s="18"/>
      <c r="JI40" s="18"/>
      <c r="JJ40" s="18"/>
      <c r="JK40" s="18"/>
      <c r="JL40" s="18"/>
      <c r="JM40" s="18"/>
      <c r="JN40" s="18"/>
      <c r="JO40" s="18"/>
      <c r="JP40" s="18"/>
      <c r="JQ40" s="18"/>
      <c r="JR40" s="18"/>
      <c r="JS40" s="18"/>
      <c r="JT40" s="18"/>
      <c r="JU40" s="18"/>
      <c r="JV40" s="18"/>
      <c r="JW40" s="18"/>
      <c r="JX40" s="18"/>
      <c r="JY40" s="18"/>
      <c r="JZ40" s="18"/>
      <c r="KA40" s="18"/>
      <c r="KB40" s="18"/>
      <c r="KC40" s="18"/>
      <c r="KD40" s="18"/>
      <c r="KE40" s="18"/>
      <c r="KF40" s="18"/>
      <c r="KG40" s="18"/>
      <c r="KH40" s="18"/>
      <c r="KI40" s="18"/>
      <c r="KJ40" s="18"/>
      <c r="KK40" s="18"/>
      <c r="KL40" s="18"/>
      <c r="KM40" s="18"/>
      <c r="KN40" s="18"/>
      <c r="KO40" s="18"/>
      <c r="KP40" s="18"/>
      <c r="KQ40" s="18"/>
      <c r="KR40" s="18"/>
      <c r="KS40" s="18"/>
      <c r="KT40" s="18"/>
      <c r="KU40" s="18"/>
      <c r="KV40" s="18"/>
      <c r="KW40" s="18"/>
      <c r="KX40" s="18"/>
      <c r="KY40" s="18"/>
      <c r="KZ40" s="18"/>
      <c r="LA40" s="18"/>
      <c r="LB40" s="18"/>
      <c r="LC40" s="18"/>
      <c r="LD40" s="18"/>
      <c r="LE40" s="18"/>
      <c r="LF40" s="18"/>
      <c r="LG40" s="18"/>
      <c r="LH40" s="18"/>
      <c r="LI40" s="18"/>
      <c r="LJ40" s="18"/>
      <c r="LK40" s="18"/>
      <c r="LL40" s="18"/>
      <c r="LM40" s="18"/>
      <c r="LN40" s="18"/>
      <c r="LO40" s="18"/>
      <c r="LP40" s="18"/>
      <c r="LQ40" s="18"/>
      <c r="LR40" s="18"/>
      <c r="LS40" s="18"/>
      <c r="LT40" s="18"/>
      <c r="LU40" s="18"/>
      <c r="LV40" s="18"/>
      <c r="LW40" s="18"/>
      <c r="LX40" s="18"/>
      <c r="LY40" s="18"/>
      <c r="LZ40" s="18"/>
      <c r="MA40" s="18"/>
      <c r="MB40" s="18"/>
      <c r="MC40" s="18"/>
      <c r="MD40" s="18"/>
      <c r="ME40" s="18"/>
      <c r="MF40" s="18"/>
      <c r="MG40" s="18"/>
      <c r="MH40" s="18"/>
      <c r="MI40" s="18"/>
      <c r="MJ40" s="18"/>
      <c r="MK40" s="18"/>
      <c r="ML40" s="18"/>
      <c r="MM40" s="18"/>
      <c r="MN40" s="18"/>
      <c r="MO40" s="18"/>
      <c r="MP40" s="18"/>
      <c r="MQ40" s="18"/>
      <c r="MR40" s="18"/>
      <c r="MS40" s="18"/>
      <c r="MT40" s="18"/>
      <c r="MU40" s="18"/>
      <c r="MV40" s="18"/>
      <c r="MW40" s="18"/>
      <c r="MX40" s="18"/>
      <c r="MY40" s="18"/>
      <c r="MZ40" s="18"/>
      <c r="NA40" s="18"/>
      <c r="NB40" s="18"/>
      <c r="NC40" s="18"/>
      <c r="ND40" s="18"/>
      <c r="NE40" s="18"/>
      <c r="NF40" s="18"/>
      <c r="NG40" s="18"/>
      <c r="NH40" s="18"/>
      <c r="NI40" s="18"/>
      <c r="NJ40" s="18"/>
      <c r="NK40" s="18"/>
      <c r="NL40" s="18"/>
    </row>
    <row r="41" spans="1:376" x14ac:dyDescent="0.25">
      <c r="A41" s="22" t="str">
        <f t="shared" si="0"/>
        <v/>
      </c>
      <c r="B41" s="22" t="str">
        <f t="shared" si="1"/>
        <v/>
      </c>
      <c r="C41" s="14"/>
      <c r="D41" s="14"/>
      <c r="E41" s="7">
        <f t="shared" si="2"/>
        <v>0</v>
      </c>
      <c r="F41" s="7">
        <f t="shared" si="3"/>
        <v>0</v>
      </c>
      <c r="G41" s="7">
        <f t="shared" si="4"/>
        <v>0</v>
      </c>
      <c r="H41" s="7">
        <f t="shared" si="5"/>
        <v>0</v>
      </c>
      <c r="I41" s="7">
        <f t="shared" si="6"/>
        <v>0</v>
      </c>
      <c r="J41" s="7">
        <f t="shared" si="7"/>
        <v>0</v>
      </c>
      <c r="K41" s="7">
        <f t="shared" si="8"/>
        <v>250</v>
      </c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  <c r="HH41" s="18"/>
      <c r="HI41" s="18"/>
      <c r="HJ41" s="18"/>
      <c r="HK41" s="18"/>
      <c r="HL41" s="18"/>
      <c r="HM41" s="18"/>
      <c r="HN41" s="18"/>
      <c r="HO41" s="18"/>
      <c r="HP41" s="18"/>
      <c r="HQ41" s="18"/>
      <c r="HR41" s="18"/>
      <c r="HS41" s="18"/>
      <c r="HT41" s="18"/>
      <c r="HU41" s="18"/>
      <c r="HV41" s="18"/>
      <c r="HW41" s="18"/>
      <c r="HX41" s="18"/>
      <c r="HY41" s="18"/>
      <c r="HZ41" s="18"/>
      <c r="IA41" s="18"/>
      <c r="IB41" s="18"/>
      <c r="IC41" s="18"/>
      <c r="ID41" s="18"/>
      <c r="IE41" s="18"/>
      <c r="IF41" s="18"/>
      <c r="IG41" s="18"/>
      <c r="IH41" s="18"/>
      <c r="II41" s="18"/>
      <c r="IJ41" s="18"/>
      <c r="IK41" s="18"/>
      <c r="IL41" s="18"/>
      <c r="IM41" s="18"/>
      <c r="IN41" s="18"/>
      <c r="IO41" s="18"/>
      <c r="IP41" s="18"/>
      <c r="IQ41" s="18"/>
      <c r="IR41" s="18"/>
      <c r="IS41" s="18"/>
      <c r="IT41" s="18"/>
      <c r="IU41" s="18"/>
      <c r="IV41" s="18"/>
      <c r="IW41" s="18"/>
      <c r="IX41" s="18"/>
      <c r="IY41" s="18"/>
      <c r="IZ41" s="18"/>
      <c r="JA41" s="18"/>
      <c r="JB41" s="18"/>
      <c r="JC41" s="18"/>
      <c r="JD41" s="18"/>
      <c r="JE41" s="18"/>
      <c r="JF41" s="18"/>
      <c r="JG41" s="18"/>
      <c r="JH41" s="18"/>
      <c r="JI41" s="18"/>
      <c r="JJ41" s="18"/>
      <c r="JK41" s="18"/>
      <c r="JL41" s="18"/>
      <c r="JM41" s="18"/>
      <c r="JN41" s="18"/>
      <c r="JO41" s="18"/>
      <c r="JP41" s="18"/>
      <c r="JQ41" s="18"/>
      <c r="JR41" s="18"/>
      <c r="JS41" s="18"/>
      <c r="JT41" s="18"/>
      <c r="JU41" s="18"/>
      <c r="JV41" s="18"/>
      <c r="JW41" s="18"/>
      <c r="JX41" s="18"/>
      <c r="JY41" s="18"/>
      <c r="JZ41" s="18"/>
      <c r="KA41" s="18"/>
      <c r="KB41" s="18"/>
      <c r="KC41" s="18"/>
      <c r="KD41" s="18"/>
      <c r="KE41" s="18"/>
      <c r="KF41" s="18"/>
      <c r="KG41" s="18"/>
      <c r="KH41" s="18"/>
      <c r="KI41" s="18"/>
      <c r="KJ41" s="18"/>
      <c r="KK41" s="18"/>
      <c r="KL41" s="18"/>
      <c r="KM41" s="18"/>
      <c r="KN41" s="18"/>
      <c r="KO41" s="18"/>
      <c r="KP41" s="18"/>
      <c r="KQ41" s="18"/>
      <c r="KR41" s="18"/>
      <c r="KS41" s="18"/>
      <c r="KT41" s="18"/>
      <c r="KU41" s="18"/>
      <c r="KV41" s="18"/>
      <c r="KW41" s="18"/>
      <c r="KX41" s="18"/>
      <c r="KY41" s="18"/>
      <c r="KZ41" s="18"/>
      <c r="LA41" s="18"/>
      <c r="LB41" s="18"/>
      <c r="LC41" s="18"/>
      <c r="LD41" s="18"/>
      <c r="LE41" s="18"/>
      <c r="LF41" s="18"/>
      <c r="LG41" s="18"/>
      <c r="LH41" s="18"/>
      <c r="LI41" s="18"/>
      <c r="LJ41" s="18"/>
      <c r="LK41" s="18"/>
      <c r="LL41" s="18"/>
      <c r="LM41" s="18"/>
      <c r="LN41" s="18"/>
      <c r="LO41" s="18"/>
      <c r="LP41" s="18"/>
      <c r="LQ41" s="18"/>
      <c r="LR41" s="18"/>
      <c r="LS41" s="18"/>
      <c r="LT41" s="18"/>
      <c r="LU41" s="18"/>
      <c r="LV41" s="18"/>
      <c r="LW41" s="18"/>
      <c r="LX41" s="18"/>
      <c r="LY41" s="18"/>
      <c r="LZ41" s="18"/>
      <c r="MA41" s="18"/>
      <c r="MB41" s="18"/>
      <c r="MC41" s="18"/>
      <c r="MD41" s="18"/>
      <c r="ME41" s="18"/>
      <c r="MF41" s="18"/>
      <c r="MG41" s="18"/>
      <c r="MH41" s="18"/>
      <c r="MI41" s="18"/>
      <c r="MJ41" s="18"/>
      <c r="MK41" s="18"/>
      <c r="ML41" s="18"/>
      <c r="MM41" s="18"/>
      <c r="MN41" s="18"/>
      <c r="MO41" s="18"/>
      <c r="MP41" s="18"/>
      <c r="MQ41" s="18"/>
      <c r="MR41" s="18"/>
      <c r="MS41" s="18"/>
      <c r="MT41" s="18"/>
      <c r="MU41" s="18"/>
      <c r="MV41" s="18"/>
      <c r="MW41" s="18"/>
      <c r="MX41" s="18"/>
      <c r="MY41" s="18"/>
      <c r="MZ41" s="18"/>
      <c r="NA41" s="18"/>
      <c r="NB41" s="18"/>
      <c r="NC41" s="18"/>
      <c r="ND41" s="18"/>
      <c r="NE41" s="18"/>
      <c r="NF41" s="18"/>
      <c r="NG41" s="18"/>
      <c r="NH41" s="18"/>
      <c r="NI41" s="18"/>
      <c r="NJ41" s="18"/>
      <c r="NK41" s="18"/>
      <c r="NL41" s="18"/>
    </row>
    <row r="42" spans="1:376" x14ac:dyDescent="0.25">
      <c r="A42" s="22" t="str">
        <f t="shared" ref="A42:A73" si="9">IFERROR($G42/($G42+$H42),"")</f>
        <v/>
      </c>
      <c r="B42" s="22" t="str">
        <f t="shared" ref="B42:B73" si="10">IFERROR($H42/($G42+$H42),"")</f>
        <v/>
      </c>
      <c r="C42" s="14"/>
      <c r="D42" s="14"/>
      <c r="E42" s="7">
        <f t="shared" si="2"/>
        <v>0</v>
      </c>
      <c r="F42" s="7">
        <f t="shared" si="3"/>
        <v>0</v>
      </c>
      <c r="G42" s="7">
        <f t="shared" si="4"/>
        <v>0</v>
      </c>
      <c r="H42" s="7">
        <f t="shared" si="5"/>
        <v>0</v>
      </c>
      <c r="I42" s="7">
        <f t="shared" si="6"/>
        <v>0</v>
      </c>
      <c r="J42" s="7">
        <f t="shared" si="7"/>
        <v>0</v>
      </c>
      <c r="K42" s="7">
        <f t="shared" si="8"/>
        <v>250</v>
      </c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  <c r="ED42" s="18"/>
      <c r="EE42" s="18"/>
      <c r="EF42" s="18"/>
      <c r="EG42" s="18"/>
      <c r="EH42" s="18"/>
      <c r="EI42" s="18"/>
      <c r="EJ42" s="18"/>
      <c r="EK42" s="18"/>
      <c r="EL42" s="18"/>
      <c r="EM42" s="18"/>
      <c r="EN42" s="18"/>
      <c r="EO42" s="18"/>
      <c r="EP42" s="18"/>
      <c r="EQ42" s="18"/>
      <c r="ER42" s="18"/>
      <c r="ES42" s="18"/>
      <c r="ET42" s="18"/>
      <c r="EU42" s="18"/>
      <c r="EV42" s="18"/>
      <c r="EW42" s="18"/>
      <c r="EX42" s="18"/>
      <c r="EY42" s="18"/>
      <c r="EZ42" s="18"/>
      <c r="FA42" s="18"/>
      <c r="FB42" s="18"/>
      <c r="FC42" s="18"/>
      <c r="FD42" s="18"/>
      <c r="FE42" s="18"/>
      <c r="FF42" s="18"/>
      <c r="FG42" s="18"/>
      <c r="FH42" s="18"/>
      <c r="FI42" s="18"/>
      <c r="FJ42" s="18"/>
      <c r="FK42" s="18"/>
      <c r="FL42" s="18"/>
      <c r="FM42" s="18"/>
      <c r="FN42" s="18"/>
      <c r="FO42" s="18"/>
      <c r="FP42" s="18"/>
      <c r="FQ42" s="18"/>
      <c r="FR42" s="18"/>
      <c r="FS42" s="18"/>
      <c r="FT42" s="18"/>
      <c r="FU42" s="18"/>
      <c r="FV42" s="18"/>
      <c r="FW42" s="18"/>
      <c r="FX42" s="18"/>
      <c r="FY42" s="18"/>
      <c r="FZ42" s="18"/>
      <c r="GA42" s="18"/>
      <c r="GB42" s="18"/>
      <c r="GC42" s="18"/>
      <c r="GD42" s="18"/>
      <c r="GE42" s="18"/>
      <c r="GF42" s="18"/>
      <c r="GG42" s="18"/>
      <c r="GH42" s="18"/>
      <c r="GI42" s="18"/>
      <c r="GJ42" s="18"/>
      <c r="GK42" s="18"/>
      <c r="GL42" s="18"/>
      <c r="GM42" s="18"/>
      <c r="GN42" s="18"/>
      <c r="GO42" s="18"/>
      <c r="GP42" s="18"/>
      <c r="GQ42" s="18"/>
      <c r="GR42" s="18"/>
      <c r="GS42" s="18"/>
      <c r="GT42" s="18"/>
      <c r="GU42" s="18"/>
      <c r="GV42" s="18"/>
      <c r="GW42" s="18"/>
      <c r="GX42" s="18"/>
      <c r="GY42" s="18"/>
      <c r="GZ42" s="18"/>
      <c r="HA42" s="18"/>
      <c r="HB42" s="18"/>
      <c r="HC42" s="18"/>
      <c r="HD42" s="18"/>
      <c r="HE42" s="18"/>
      <c r="HF42" s="18"/>
      <c r="HG42" s="18"/>
      <c r="HH42" s="18"/>
      <c r="HI42" s="18"/>
      <c r="HJ42" s="18"/>
      <c r="HK42" s="18"/>
      <c r="HL42" s="18"/>
      <c r="HM42" s="18"/>
      <c r="HN42" s="18"/>
      <c r="HO42" s="18"/>
      <c r="HP42" s="18"/>
      <c r="HQ42" s="18"/>
      <c r="HR42" s="18"/>
      <c r="HS42" s="18"/>
      <c r="HT42" s="18"/>
      <c r="HU42" s="18"/>
      <c r="HV42" s="18"/>
      <c r="HW42" s="18"/>
      <c r="HX42" s="18"/>
      <c r="HY42" s="18"/>
      <c r="HZ42" s="18"/>
      <c r="IA42" s="18"/>
      <c r="IB42" s="18"/>
      <c r="IC42" s="18"/>
      <c r="ID42" s="18"/>
      <c r="IE42" s="18"/>
      <c r="IF42" s="18"/>
      <c r="IG42" s="18"/>
      <c r="IH42" s="18"/>
      <c r="II42" s="18"/>
      <c r="IJ42" s="18"/>
      <c r="IK42" s="18"/>
      <c r="IL42" s="18"/>
      <c r="IM42" s="18"/>
      <c r="IN42" s="18"/>
      <c r="IO42" s="18"/>
      <c r="IP42" s="18"/>
      <c r="IQ42" s="18"/>
      <c r="IR42" s="18"/>
      <c r="IS42" s="18"/>
      <c r="IT42" s="18"/>
      <c r="IU42" s="18"/>
      <c r="IV42" s="18"/>
      <c r="IW42" s="18"/>
      <c r="IX42" s="18"/>
      <c r="IY42" s="18"/>
      <c r="IZ42" s="18"/>
      <c r="JA42" s="18"/>
      <c r="JB42" s="18"/>
      <c r="JC42" s="18"/>
      <c r="JD42" s="18"/>
      <c r="JE42" s="18"/>
      <c r="JF42" s="18"/>
      <c r="JG42" s="18"/>
      <c r="JH42" s="18"/>
      <c r="JI42" s="18"/>
      <c r="JJ42" s="18"/>
      <c r="JK42" s="18"/>
      <c r="JL42" s="18"/>
      <c r="JM42" s="18"/>
      <c r="JN42" s="18"/>
      <c r="JO42" s="18"/>
      <c r="JP42" s="18"/>
      <c r="JQ42" s="18"/>
      <c r="JR42" s="18"/>
      <c r="JS42" s="18"/>
      <c r="JT42" s="18"/>
      <c r="JU42" s="18"/>
      <c r="JV42" s="18"/>
      <c r="JW42" s="18"/>
      <c r="JX42" s="18"/>
      <c r="JY42" s="18"/>
      <c r="JZ42" s="18"/>
      <c r="KA42" s="18"/>
      <c r="KB42" s="18"/>
      <c r="KC42" s="18"/>
      <c r="KD42" s="18"/>
      <c r="KE42" s="18"/>
      <c r="KF42" s="18"/>
      <c r="KG42" s="18"/>
      <c r="KH42" s="18"/>
      <c r="KI42" s="18"/>
      <c r="KJ42" s="18"/>
      <c r="KK42" s="18"/>
      <c r="KL42" s="18"/>
      <c r="KM42" s="18"/>
      <c r="KN42" s="18"/>
      <c r="KO42" s="18"/>
      <c r="KP42" s="18"/>
      <c r="KQ42" s="18"/>
      <c r="KR42" s="18"/>
      <c r="KS42" s="18"/>
      <c r="KT42" s="18"/>
      <c r="KU42" s="18"/>
      <c r="KV42" s="18"/>
      <c r="KW42" s="18"/>
      <c r="KX42" s="18"/>
      <c r="KY42" s="18"/>
      <c r="KZ42" s="18"/>
      <c r="LA42" s="18"/>
      <c r="LB42" s="18"/>
      <c r="LC42" s="18"/>
      <c r="LD42" s="18"/>
      <c r="LE42" s="18"/>
      <c r="LF42" s="18"/>
      <c r="LG42" s="18"/>
      <c r="LH42" s="18"/>
      <c r="LI42" s="18"/>
      <c r="LJ42" s="18"/>
      <c r="LK42" s="18"/>
      <c r="LL42" s="18"/>
      <c r="LM42" s="18"/>
      <c r="LN42" s="18"/>
      <c r="LO42" s="18"/>
      <c r="LP42" s="18"/>
      <c r="LQ42" s="18"/>
      <c r="LR42" s="18"/>
      <c r="LS42" s="18"/>
      <c r="LT42" s="18"/>
      <c r="LU42" s="18"/>
      <c r="LV42" s="18"/>
      <c r="LW42" s="18"/>
      <c r="LX42" s="18"/>
      <c r="LY42" s="18"/>
      <c r="LZ42" s="18"/>
      <c r="MA42" s="18"/>
      <c r="MB42" s="18"/>
      <c r="MC42" s="18"/>
      <c r="MD42" s="18"/>
      <c r="ME42" s="18"/>
      <c r="MF42" s="18"/>
      <c r="MG42" s="18"/>
      <c r="MH42" s="18"/>
      <c r="MI42" s="18"/>
      <c r="MJ42" s="18"/>
      <c r="MK42" s="18"/>
      <c r="ML42" s="18"/>
      <c r="MM42" s="18"/>
      <c r="MN42" s="18"/>
      <c r="MO42" s="18"/>
      <c r="MP42" s="18"/>
      <c r="MQ42" s="18"/>
      <c r="MR42" s="18"/>
      <c r="MS42" s="18"/>
      <c r="MT42" s="18"/>
      <c r="MU42" s="18"/>
      <c r="MV42" s="18"/>
      <c r="MW42" s="18"/>
      <c r="MX42" s="18"/>
      <c r="MY42" s="18"/>
      <c r="MZ42" s="18"/>
      <c r="NA42" s="18"/>
      <c r="NB42" s="18"/>
      <c r="NC42" s="18"/>
      <c r="ND42" s="18"/>
      <c r="NE42" s="18"/>
      <c r="NF42" s="18"/>
      <c r="NG42" s="18"/>
      <c r="NH42" s="18"/>
      <c r="NI42" s="18"/>
      <c r="NJ42" s="18"/>
      <c r="NK42" s="18"/>
      <c r="NL42" s="18"/>
    </row>
    <row r="43" spans="1:376" x14ac:dyDescent="0.25">
      <c r="A43" s="22" t="str">
        <f t="shared" si="9"/>
        <v/>
      </c>
      <c r="B43" s="22" t="str">
        <f t="shared" si="10"/>
        <v/>
      </c>
      <c r="C43" s="14"/>
      <c r="D43" s="14"/>
      <c r="E43" s="7">
        <f t="shared" si="2"/>
        <v>0</v>
      </c>
      <c r="F43" s="7">
        <f t="shared" si="3"/>
        <v>0</v>
      </c>
      <c r="G43" s="7">
        <f t="shared" si="4"/>
        <v>0</v>
      </c>
      <c r="H43" s="7">
        <f t="shared" si="5"/>
        <v>0</v>
      </c>
      <c r="I43" s="7">
        <f t="shared" si="6"/>
        <v>0</v>
      </c>
      <c r="J43" s="7">
        <f t="shared" si="7"/>
        <v>0</v>
      </c>
      <c r="K43" s="7">
        <f t="shared" ref="K43:K74" si="11">NETWORKDAYS(DateDebut,Datefin,jourferie)-($E43+$F43+$G43+$H43+$I43+$J43)</f>
        <v>250</v>
      </c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  <c r="DU43" s="18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  <c r="FF43" s="18"/>
      <c r="FG43" s="18"/>
      <c r="FH43" s="18"/>
      <c r="FI43" s="18"/>
      <c r="FJ43" s="18"/>
      <c r="FK43" s="18"/>
      <c r="FL43" s="18"/>
      <c r="FM43" s="18"/>
      <c r="FN43" s="18"/>
      <c r="FO43" s="18"/>
      <c r="FP43" s="18"/>
      <c r="FQ43" s="18"/>
      <c r="FR43" s="18"/>
      <c r="FS43" s="18"/>
      <c r="FT43" s="18"/>
      <c r="FU43" s="18"/>
      <c r="FV43" s="18"/>
      <c r="FW43" s="18"/>
      <c r="FX43" s="18"/>
      <c r="FY43" s="18"/>
      <c r="FZ43" s="18"/>
      <c r="GA43" s="18"/>
      <c r="GB43" s="18"/>
      <c r="GC43" s="18"/>
      <c r="GD43" s="18"/>
      <c r="GE43" s="18"/>
      <c r="GF43" s="18"/>
      <c r="GG43" s="18"/>
      <c r="GH43" s="18"/>
      <c r="GI43" s="18"/>
      <c r="GJ43" s="18"/>
      <c r="GK43" s="18"/>
      <c r="GL43" s="18"/>
      <c r="GM43" s="18"/>
      <c r="GN43" s="18"/>
      <c r="GO43" s="18"/>
      <c r="GP43" s="18"/>
      <c r="GQ43" s="18"/>
      <c r="GR43" s="18"/>
      <c r="GS43" s="18"/>
      <c r="GT43" s="18"/>
      <c r="GU43" s="18"/>
      <c r="GV43" s="18"/>
      <c r="GW43" s="18"/>
      <c r="GX43" s="18"/>
      <c r="GY43" s="18"/>
      <c r="GZ43" s="18"/>
      <c r="HA43" s="18"/>
      <c r="HB43" s="18"/>
      <c r="HC43" s="18"/>
      <c r="HD43" s="18"/>
      <c r="HE43" s="18"/>
      <c r="HF43" s="18"/>
      <c r="HG43" s="18"/>
      <c r="HH43" s="18"/>
      <c r="HI43" s="18"/>
      <c r="HJ43" s="18"/>
      <c r="HK43" s="18"/>
      <c r="HL43" s="18"/>
      <c r="HM43" s="18"/>
      <c r="HN43" s="18"/>
      <c r="HO43" s="18"/>
      <c r="HP43" s="18"/>
      <c r="HQ43" s="18"/>
      <c r="HR43" s="18"/>
      <c r="HS43" s="18"/>
      <c r="HT43" s="18"/>
      <c r="HU43" s="18"/>
      <c r="HV43" s="18"/>
      <c r="HW43" s="18"/>
      <c r="HX43" s="18"/>
      <c r="HY43" s="18"/>
      <c r="HZ43" s="18"/>
      <c r="IA43" s="18"/>
      <c r="IB43" s="18"/>
      <c r="IC43" s="18"/>
      <c r="ID43" s="18"/>
      <c r="IE43" s="18"/>
      <c r="IF43" s="18"/>
      <c r="IG43" s="18"/>
      <c r="IH43" s="18"/>
      <c r="II43" s="18"/>
      <c r="IJ43" s="18"/>
      <c r="IK43" s="18"/>
      <c r="IL43" s="18"/>
      <c r="IM43" s="18"/>
      <c r="IN43" s="18"/>
      <c r="IO43" s="18"/>
      <c r="IP43" s="18"/>
      <c r="IQ43" s="18"/>
      <c r="IR43" s="18"/>
      <c r="IS43" s="18"/>
      <c r="IT43" s="18"/>
      <c r="IU43" s="18"/>
      <c r="IV43" s="18"/>
      <c r="IW43" s="18"/>
      <c r="IX43" s="18"/>
      <c r="IY43" s="18"/>
      <c r="IZ43" s="18"/>
      <c r="JA43" s="18"/>
      <c r="JB43" s="18"/>
      <c r="JC43" s="18"/>
      <c r="JD43" s="18"/>
      <c r="JE43" s="18"/>
      <c r="JF43" s="18"/>
      <c r="JG43" s="18"/>
      <c r="JH43" s="18"/>
      <c r="JI43" s="18"/>
      <c r="JJ43" s="18"/>
      <c r="JK43" s="18"/>
      <c r="JL43" s="18"/>
      <c r="JM43" s="18"/>
      <c r="JN43" s="18"/>
      <c r="JO43" s="18"/>
      <c r="JP43" s="18"/>
      <c r="JQ43" s="18"/>
      <c r="JR43" s="18"/>
      <c r="JS43" s="18"/>
      <c r="JT43" s="18"/>
      <c r="JU43" s="18"/>
      <c r="JV43" s="18"/>
      <c r="JW43" s="18"/>
      <c r="JX43" s="18"/>
      <c r="JY43" s="18"/>
      <c r="JZ43" s="18"/>
      <c r="KA43" s="18"/>
      <c r="KB43" s="18"/>
      <c r="KC43" s="18"/>
      <c r="KD43" s="18"/>
      <c r="KE43" s="18"/>
      <c r="KF43" s="18"/>
      <c r="KG43" s="18"/>
      <c r="KH43" s="18"/>
      <c r="KI43" s="18"/>
      <c r="KJ43" s="18"/>
      <c r="KK43" s="18"/>
      <c r="KL43" s="18"/>
      <c r="KM43" s="18"/>
      <c r="KN43" s="18"/>
      <c r="KO43" s="18"/>
      <c r="KP43" s="18"/>
      <c r="KQ43" s="18"/>
      <c r="KR43" s="18"/>
      <c r="KS43" s="18"/>
      <c r="KT43" s="18"/>
      <c r="KU43" s="18"/>
      <c r="KV43" s="18"/>
      <c r="KW43" s="18"/>
      <c r="KX43" s="18"/>
      <c r="KY43" s="18"/>
      <c r="KZ43" s="18"/>
      <c r="LA43" s="18"/>
      <c r="LB43" s="18"/>
      <c r="LC43" s="18"/>
      <c r="LD43" s="18"/>
      <c r="LE43" s="18"/>
      <c r="LF43" s="18"/>
      <c r="LG43" s="18"/>
      <c r="LH43" s="18"/>
      <c r="LI43" s="18"/>
      <c r="LJ43" s="18"/>
      <c r="LK43" s="18"/>
      <c r="LL43" s="18"/>
      <c r="LM43" s="18"/>
      <c r="LN43" s="18"/>
      <c r="LO43" s="18"/>
      <c r="LP43" s="18"/>
      <c r="LQ43" s="18"/>
      <c r="LR43" s="18"/>
      <c r="LS43" s="18"/>
      <c r="LT43" s="18"/>
      <c r="LU43" s="18"/>
      <c r="LV43" s="18"/>
      <c r="LW43" s="18"/>
      <c r="LX43" s="18"/>
      <c r="LY43" s="18"/>
      <c r="LZ43" s="18"/>
      <c r="MA43" s="18"/>
      <c r="MB43" s="18"/>
      <c r="MC43" s="18"/>
      <c r="MD43" s="18"/>
      <c r="ME43" s="18"/>
      <c r="MF43" s="18"/>
      <c r="MG43" s="18"/>
      <c r="MH43" s="18"/>
      <c r="MI43" s="18"/>
      <c r="MJ43" s="18"/>
      <c r="MK43" s="18"/>
      <c r="ML43" s="18"/>
      <c r="MM43" s="18"/>
      <c r="MN43" s="18"/>
      <c r="MO43" s="18"/>
      <c r="MP43" s="18"/>
      <c r="MQ43" s="18"/>
      <c r="MR43" s="18"/>
      <c r="MS43" s="18"/>
      <c r="MT43" s="18"/>
      <c r="MU43" s="18"/>
      <c r="MV43" s="18"/>
      <c r="MW43" s="18"/>
      <c r="MX43" s="18"/>
      <c r="MY43" s="18"/>
      <c r="MZ43" s="18"/>
      <c r="NA43" s="18"/>
      <c r="NB43" s="18"/>
      <c r="NC43" s="18"/>
      <c r="ND43" s="18"/>
      <c r="NE43" s="18"/>
      <c r="NF43" s="18"/>
      <c r="NG43" s="18"/>
      <c r="NH43" s="18"/>
      <c r="NI43" s="18"/>
      <c r="NJ43" s="18"/>
      <c r="NK43" s="18"/>
      <c r="NL43" s="18"/>
    </row>
    <row r="44" spans="1:376" x14ac:dyDescent="0.25">
      <c r="A44" s="22" t="str">
        <f t="shared" si="9"/>
        <v/>
      </c>
      <c r="B44" s="22" t="str">
        <f t="shared" si="10"/>
        <v/>
      </c>
      <c r="C44" s="14"/>
      <c r="D44" s="14"/>
      <c r="E44" s="7">
        <f t="shared" si="2"/>
        <v>0</v>
      </c>
      <c r="F44" s="7">
        <f t="shared" si="3"/>
        <v>0</v>
      </c>
      <c r="G44" s="7">
        <f t="shared" si="4"/>
        <v>0</v>
      </c>
      <c r="H44" s="7">
        <f t="shared" si="5"/>
        <v>0</v>
      </c>
      <c r="I44" s="7">
        <f t="shared" si="6"/>
        <v>0</v>
      </c>
      <c r="J44" s="7">
        <f t="shared" si="7"/>
        <v>0</v>
      </c>
      <c r="K44" s="7">
        <f t="shared" si="11"/>
        <v>250</v>
      </c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  <c r="DM44" s="18"/>
      <c r="DN44" s="18"/>
      <c r="DO44" s="18"/>
      <c r="DP44" s="18"/>
      <c r="DQ44" s="18"/>
      <c r="DR44" s="18"/>
      <c r="DS44" s="18"/>
      <c r="DT44" s="18"/>
      <c r="DU44" s="18"/>
      <c r="DV44" s="18"/>
      <c r="DW44" s="18"/>
      <c r="DX44" s="18"/>
      <c r="DY44" s="18"/>
      <c r="DZ44" s="18"/>
      <c r="EA44" s="18"/>
      <c r="EB44" s="18"/>
      <c r="EC44" s="18"/>
      <c r="ED44" s="18"/>
      <c r="EE44" s="18"/>
      <c r="EF44" s="18"/>
      <c r="EG44" s="18"/>
      <c r="EH44" s="18"/>
      <c r="EI44" s="18"/>
      <c r="EJ44" s="18"/>
      <c r="EK44" s="18"/>
      <c r="EL44" s="18"/>
      <c r="EM44" s="18"/>
      <c r="EN44" s="18"/>
      <c r="EO44" s="18"/>
      <c r="EP44" s="18"/>
      <c r="EQ44" s="18"/>
      <c r="ER44" s="18"/>
      <c r="ES44" s="18"/>
      <c r="ET44" s="18"/>
      <c r="EU44" s="18"/>
      <c r="EV44" s="18"/>
      <c r="EW44" s="18"/>
      <c r="EX44" s="18"/>
      <c r="EY44" s="18"/>
      <c r="EZ44" s="18"/>
      <c r="FA44" s="18"/>
      <c r="FB44" s="18"/>
      <c r="FC44" s="18"/>
      <c r="FD44" s="18"/>
      <c r="FE44" s="18"/>
      <c r="FF44" s="18"/>
      <c r="FG44" s="18"/>
      <c r="FH44" s="18"/>
      <c r="FI44" s="18"/>
      <c r="FJ44" s="18"/>
      <c r="FK44" s="18"/>
      <c r="FL44" s="18"/>
      <c r="FM44" s="18"/>
      <c r="FN44" s="18"/>
      <c r="FO44" s="18"/>
      <c r="FP44" s="18"/>
      <c r="FQ44" s="18"/>
      <c r="FR44" s="18"/>
      <c r="FS44" s="18"/>
      <c r="FT44" s="18"/>
      <c r="FU44" s="18"/>
      <c r="FV44" s="18"/>
      <c r="FW44" s="18"/>
      <c r="FX44" s="18"/>
      <c r="FY44" s="18"/>
      <c r="FZ44" s="18"/>
      <c r="GA44" s="18"/>
      <c r="GB44" s="18"/>
      <c r="GC44" s="18"/>
      <c r="GD44" s="18"/>
      <c r="GE44" s="18"/>
      <c r="GF44" s="18"/>
      <c r="GG44" s="18"/>
      <c r="GH44" s="18"/>
      <c r="GI44" s="18"/>
      <c r="GJ44" s="18"/>
      <c r="GK44" s="18"/>
      <c r="GL44" s="18"/>
      <c r="GM44" s="18"/>
      <c r="GN44" s="18"/>
      <c r="GO44" s="18"/>
      <c r="GP44" s="18"/>
      <c r="GQ44" s="18"/>
      <c r="GR44" s="18"/>
      <c r="GS44" s="18"/>
      <c r="GT44" s="18"/>
      <c r="GU44" s="18"/>
      <c r="GV44" s="18"/>
      <c r="GW44" s="18"/>
      <c r="GX44" s="18"/>
      <c r="GY44" s="18"/>
      <c r="GZ44" s="18"/>
      <c r="HA44" s="18"/>
      <c r="HB44" s="18"/>
      <c r="HC44" s="18"/>
      <c r="HD44" s="18"/>
      <c r="HE44" s="18"/>
      <c r="HF44" s="18"/>
      <c r="HG44" s="18"/>
      <c r="HH44" s="18"/>
      <c r="HI44" s="18"/>
      <c r="HJ44" s="18"/>
      <c r="HK44" s="18"/>
      <c r="HL44" s="18"/>
      <c r="HM44" s="18"/>
      <c r="HN44" s="18"/>
      <c r="HO44" s="18"/>
      <c r="HP44" s="18"/>
      <c r="HQ44" s="18"/>
      <c r="HR44" s="18"/>
      <c r="HS44" s="18"/>
      <c r="HT44" s="18"/>
      <c r="HU44" s="18"/>
      <c r="HV44" s="18"/>
      <c r="HW44" s="18"/>
      <c r="HX44" s="18"/>
      <c r="HY44" s="18"/>
      <c r="HZ44" s="18"/>
      <c r="IA44" s="18"/>
      <c r="IB44" s="18"/>
      <c r="IC44" s="18"/>
      <c r="ID44" s="18"/>
      <c r="IE44" s="18"/>
      <c r="IF44" s="18"/>
      <c r="IG44" s="18"/>
      <c r="IH44" s="18"/>
      <c r="II44" s="18"/>
      <c r="IJ44" s="18"/>
      <c r="IK44" s="18"/>
      <c r="IL44" s="18"/>
      <c r="IM44" s="18"/>
      <c r="IN44" s="18"/>
      <c r="IO44" s="18"/>
      <c r="IP44" s="18"/>
      <c r="IQ44" s="18"/>
      <c r="IR44" s="18"/>
      <c r="IS44" s="18"/>
      <c r="IT44" s="18"/>
      <c r="IU44" s="18"/>
      <c r="IV44" s="18"/>
      <c r="IW44" s="18"/>
      <c r="IX44" s="18"/>
      <c r="IY44" s="18"/>
      <c r="IZ44" s="18"/>
      <c r="JA44" s="18"/>
      <c r="JB44" s="18"/>
      <c r="JC44" s="18"/>
      <c r="JD44" s="18"/>
      <c r="JE44" s="18"/>
      <c r="JF44" s="18"/>
      <c r="JG44" s="18"/>
      <c r="JH44" s="18"/>
      <c r="JI44" s="18"/>
      <c r="JJ44" s="18"/>
      <c r="JK44" s="18"/>
      <c r="JL44" s="18"/>
      <c r="JM44" s="18"/>
      <c r="JN44" s="18"/>
      <c r="JO44" s="18"/>
      <c r="JP44" s="18"/>
      <c r="JQ44" s="18"/>
      <c r="JR44" s="18"/>
      <c r="JS44" s="18"/>
      <c r="JT44" s="18"/>
      <c r="JU44" s="18"/>
      <c r="JV44" s="18"/>
      <c r="JW44" s="18"/>
      <c r="JX44" s="18"/>
      <c r="JY44" s="18"/>
      <c r="JZ44" s="18"/>
      <c r="KA44" s="18"/>
      <c r="KB44" s="18"/>
      <c r="KC44" s="18"/>
      <c r="KD44" s="18"/>
      <c r="KE44" s="18"/>
      <c r="KF44" s="18"/>
      <c r="KG44" s="18"/>
      <c r="KH44" s="18"/>
      <c r="KI44" s="18"/>
      <c r="KJ44" s="18"/>
      <c r="KK44" s="18"/>
      <c r="KL44" s="18"/>
      <c r="KM44" s="18"/>
      <c r="KN44" s="18"/>
      <c r="KO44" s="18"/>
      <c r="KP44" s="18"/>
      <c r="KQ44" s="18"/>
      <c r="KR44" s="18"/>
      <c r="KS44" s="18"/>
      <c r="KT44" s="18"/>
      <c r="KU44" s="18"/>
      <c r="KV44" s="18"/>
      <c r="KW44" s="18"/>
      <c r="KX44" s="18"/>
      <c r="KY44" s="18"/>
      <c r="KZ44" s="18"/>
      <c r="LA44" s="18"/>
      <c r="LB44" s="18"/>
      <c r="LC44" s="18"/>
      <c r="LD44" s="18"/>
      <c r="LE44" s="18"/>
      <c r="LF44" s="18"/>
      <c r="LG44" s="18"/>
      <c r="LH44" s="18"/>
      <c r="LI44" s="18"/>
      <c r="LJ44" s="18"/>
      <c r="LK44" s="18"/>
      <c r="LL44" s="18"/>
      <c r="LM44" s="18"/>
      <c r="LN44" s="18"/>
      <c r="LO44" s="18"/>
      <c r="LP44" s="18"/>
      <c r="LQ44" s="18"/>
      <c r="LR44" s="18"/>
      <c r="LS44" s="18"/>
      <c r="LT44" s="18"/>
      <c r="LU44" s="18"/>
      <c r="LV44" s="18"/>
      <c r="LW44" s="18"/>
      <c r="LX44" s="18"/>
      <c r="LY44" s="18"/>
      <c r="LZ44" s="18"/>
      <c r="MA44" s="18"/>
      <c r="MB44" s="18"/>
      <c r="MC44" s="18"/>
      <c r="MD44" s="18"/>
      <c r="ME44" s="18"/>
      <c r="MF44" s="18"/>
      <c r="MG44" s="18"/>
      <c r="MH44" s="18"/>
      <c r="MI44" s="18"/>
      <c r="MJ44" s="18"/>
      <c r="MK44" s="18"/>
      <c r="ML44" s="18"/>
      <c r="MM44" s="18"/>
      <c r="MN44" s="18"/>
      <c r="MO44" s="18"/>
      <c r="MP44" s="18"/>
      <c r="MQ44" s="18"/>
      <c r="MR44" s="18"/>
      <c r="MS44" s="18"/>
      <c r="MT44" s="18"/>
      <c r="MU44" s="18"/>
      <c r="MV44" s="18"/>
      <c r="MW44" s="18"/>
      <c r="MX44" s="18"/>
      <c r="MY44" s="18"/>
      <c r="MZ44" s="18"/>
      <c r="NA44" s="18"/>
      <c r="NB44" s="18"/>
      <c r="NC44" s="18"/>
      <c r="ND44" s="18"/>
      <c r="NE44" s="18"/>
      <c r="NF44" s="18"/>
      <c r="NG44" s="18"/>
      <c r="NH44" s="18"/>
      <c r="NI44" s="18"/>
      <c r="NJ44" s="18"/>
      <c r="NK44" s="18"/>
      <c r="NL44" s="18"/>
    </row>
    <row r="45" spans="1:376" x14ac:dyDescent="0.25">
      <c r="A45" s="22" t="str">
        <f t="shared" si="9"/>
        <v/>
      </c>
      <c r="B45" s="22" t="str">
        <f t="shared" si="10"/>
        <v/>
      </c>
      <c r="C45" s="14"/>
      <c r="D45" s="14"/>
      <c r="E45" s="7">
        <f t="shared" si="2"/>
        <v>0</v>
      </c>
      <c r="F45" s="7">
        <f t="shared" si="3"/>
        <v>0</v>
      </c>
      <c r="G45" s="7">
        <f t="shared" si="4"/>
        <v>0</v>
      </c>
      <c r="H45" s="7">
        <f t="shared" si="5"/>
        <v>0</v>
      </c>
      <c r="I45" s="7">
        <f t="shared" si="6"/>
        <v>0</v>
      </c>
      <c r="J45" s="7">
        <f t="shared" si="7"/>
        <v>0</v>
      </c>
      <c r="K45" s="7">
        <f t="shared" si="11"/>
        <v>250</v>
      </c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  <c r="CV45" s="18"/>
      <c r="CW45" s="18"/>
      <c r="CX45" s="18"/>
      <c r="CY45" s="18"/>
      <c r="CZ45" s="18"/>
      <c r="DA45" s="18"/>
      <c r="DB45" s="18"/>
      <c r="DC45" s="18"/>
      <c r="DD45" s="18"/>
      <c r="DE45" s="18"/>
      <c r="DF45" s="18"/>
      <c r="DG45" s="18"/>
      <c r="DH45" s="18"/>
      <c r="DI45" s="18"/>
      <c r="DJ45" s="18"/>
      <c r="DK45" s="18"/>
      <c r="DL45" s="18"/>
      <c r="DM45" s="18"/>
      <c r="DN45" s="18"/>
      <c r="DO45" s="18"/>
      <c r="DP45" s="18"/>
      <c r="DQ45" s="18"/>
      <c r="DR45" s="18"/>
      <c r="DS45" s="18"/>
      <c r="DT45" s="18"/>
      <c r="DU45" s="18"/>
      <c r="DV45" s="18"/>
      <c r="DW45" s="18"/>
      <c r="DX45" s="18"/>
      <c r="DY45" s="18"/>
      <c r="DZ45" s="18"/>
      <c r="EA45" s="18"/>
      <c r="EB45" s="18"/>
      <c r="EC45" s="18"/>
      <c r="ED45" s="18"/>
      <c r="EE45" s="18"/>
      <c r="EF45" s="18"/>
      <c r="EG45" s="18"/>
      <c r="EH45" s="18"/>
      <c r="EI45" s="18"/>
      <c r="EJ45" s="18"/>
      <c r="EK45" s="18"/>
      <c r="EL45" s="18"/>
      <c r="EM45" s="18"/>
      <c r="EN45" s="18"/>
      <c r="EO45" s="18"/>
      <c r="EP45" s="18"/>
      <c r="EQ45" s="18"/>
      <c r="ER45" s="18"/>
      <c r="ES45" s="18"/>
      <c r="ET45" s="18"/>
      <c r="EU45" s="18"/>
      <c r="EV45" s="18"/>
      <c r="EW45" s="18"/>
      <c r="EX45" s="18"/>
      <c r="EY45" s="18"/>
      <c r="EZ45" s="18"/>
      <c r="FA45" s="18"/>
      <c r="FB45" s="18"/>
      <c r="FC45" s="18"/>
      <c r="FD45" s="18"/>
      <c r="FE45" s="18"/>
      <c r="FF45" s="18"/>
      <c r="FG45" s="18"/>
      <c r="FH45" s="18"/>
      <c r="FI45" s="18"/>
      <c r="FJ45" s="18"/>
      <c r="FK45" s="18"/>
      <c r="FL45" s="18"/>
      <c r="FM45" s="18"/>
      <c r="FN45" s="18"/>
      <c r="FO45" s="18"/>
      <c r="FP45" s="18"/>
      <c r="FQ45" s="18"/>
      <c r="FR45" s="18"/>
      <c r="FS45" s="18"/>
      <c r="FT45" s="18"/>
      <c r="FU45" s="18"/>
      <c r="FV45" s="18"/>
      <c r="FW45" s="18"/>
      <c r="FX45" s="18"/>
      <c r="FY45" s="18"/>
      <c r="FZ45" s="18"/>
      <c r="GA45" s="18"/>
      <c r="GB45" s="18"/>
      <c r="GC45" s="18"/>
      <c r="GD45" s="18"/>
      <c r="GE45" s="18"/>
      <c r="GF45" s="18"/>
      <c r="GG45" s="18"/>
      <c r="GH45" s="18"/>
      <c r="GI45" s="18"/>
      <c r="GJ45" s="18"/>
      <c r="GK45" s="18"/>
      <c r="GL45" s="18"/>
      <c r="GM45" s="18"/>
      <c r="GN45" s="18"/>
      <c r="GO45" s="18"/>
      <c r="GP45" s="18"/>
      <c r="GQ45" s="18"/>
      <c r="GR45" s="18"/>
      <c r="GS45" s="18"/>
      <c r="GT45" s="18"/>
      <c r="GU45" s="18"/>
      <c r="GV45" s="18"/>
      <c r="GW45" s="18"/>
      <c r="GX45" s="18"/>
      <c r="GY45" s="18"/>
      <c r="GZ45" s="18"/>
      <c r="HA45" s="18"/>
      <c r="HB45" s="18"/>
      <c r="HC45" s="18"/>
      <c r="HD45" s="18"/>
      <c r="HE45" s="18"/>
      <c r="HF45" s="18"/>
      <c r="HG45" s="18"/>
      <c r="HH45" s="18"/>
      <c r="HI45" s="18"/>
      <c r="HJ45" s="18"/>
      <c r="HK45" s="18"/>
      <c r="HL45" s="18"/>
      <c r="HM45" s="18"/>
      <c r="HN45" s="18"/>
      <c r="HO45" s="18"/>
      <c r="HP45" s="18"/>
      <c r="HQ45" s="18"/>
      <c r="HR45" s="18"/>
      <c r="HS45" s="18"/>
      <c r="HT45" s="18"/>
      <c r="HU45" s="18"/>
      <c r="HV45" s="18"/>
      <c r="HW45" s="18"/>
      <c r="HX45" s="18"/>
      <c r="HY45" s="18"/>
      <c r="HZ45" s="18"/>
      <c r="IA45" s="18"/>
      <c r="IB45" s="18"/>
      <c r="IC45" s="18"/>
      <c r="ID45" s="18"/>
      <c r="IE45" s="18"/>
      <c r="IF45" s="18"/>
      <c r="IG45" s="18"/>
      <c r="IH45" s="18"/>
      <c r="II45" s="18"/>
      <c r="IJ45" s="18"/>
      <c r="IK45" s="18"/>
      <c r="IL45" s="18"/>
      <c r="IM45" s="18"/>
      <c r="IN45" s="18"/>
      <c r="IO45" s="18"/>
      <c r="IP45" s="18"/>
      <c r="IQ45" s="18"/>
      <c r="IR45" s="18"/>
      <c r="IS45" s="18"/>
      <c r="IT45" s="18"/>
      <c r="IU45" s="18"/>
      <c r="IV45" s="18"/>
      <c r="IW45" s="18"/>
      <c r="IX45" s="18"/>
      <c r="IY45" s="18"/>
      <c r="IZ45" s="18"/>
      <c r="JA45" s="18"/>
      <c r="JB45" s="18"/>
      <c r="JC45" s="18"/>
      <c r="JD45" s="18"/>
      <c r="JE45" s="18"/>
      <c r="JF45" s="18"/>
      <c r="JG45" s="18"/>
      <c r="JH45" s="18"/>
      <c r="JI45" s="18"/>
      <c r="JJ45" s="18"/>
      <c r="JK45" s="18"/>
      <c r="JL45" s="18"/>
      <c r="JM45" s="18"/>
      <c r="JN45" s="18"/>
      <c r="JO45" s="18"/>
      <c r="JP45" s="18"/>
      <c r="JQ45" s="18"/>
      <c r="JR45" s="18"/>
      <c r="JS45" s="18"/>
      <c r="JT45" s="18"/>
      <c r="JU45" s="18"/>
      <c r="JV45" s="18"/>
      <c r="JW45" s="18"/>
      <c r="JX45" s="18"/>
      <c r="JY45" s="18"/>
      <c r="JZ45" s="18"/>
      <c r="KA45" s="18"/>
      <c r="KB45" s="18"/>
      <c r="KC45" s="18"/>
      <c r="KD45" s="18"/>
      <c r="KE45" s="18"/>
      <c r="KF45" s="18"/>
      <c r="KG45" s="18"/>
      <c r="KH45" s="18"/>
      <c r="KI45" s="18"/>
      <c r="KJ45" s="18"/>
      <c r="KK45" s="18"/>
      <c r="KL45" s="18"/>
      <c r="KM45" s="18"/>
      <c r="KN45" s="18"/>
      <c r="KO45" s="18"/>
      <c r="KP45" s="18"/>
      <c r="KQ45" s="18"/>
      <c r="KR45" s="18"/>
      <c r="KS45" s="18"/>
      <c r="KT45" s="18"/>
      <c r="KU45" s="18"/>
      <c r="KV45" s="18"/>
      <c r="KW45" s="18"/>
      <c r="KX45" s="18"/>
      <c r="KY45" s="18"/>
      <c r="KZ45" s="18"/>
      <c r="LA45" s="18"/>
      <c r="LB45" s="18"/>
      <c r="LC45" s="18"/>
      <c r="LD45" s="18"/>
      <c r="LE45" s="18"/>
      <c r="LF45" s="18"/>
      <c r="LG45" s="18"/>
      <c r="LH45" s="18"/>
      <c r="LI45" s="18"/>
      <c r="LJ45" s="18"/>
      <c r="LK45" s="18"/>
      <c r="LL45" s="18"/>
      <c r="LM45" s="18"/>
      <c r="LN45" s="18"/>
      <c r="LO45" s="18"/>
      <c r="LP45" s="18"/>
      <c r="LQ45" s="18"/>
      <c r="LR45" s="18"/>
      <c r="LS45" s="18"/>
      <c r="LT45" s="18"/>
      <c r="LU45" s="18"/>
      <c r="LV45" s="18"/>
      <c r="LW45" s="18"/>
      <c r="LX45" s="18"/>
      <c r="LY45" s="18"/>
      <c r="LZ45" s="18"/>
      <c r="MA45" s="18"/>
      <c r="MB45" s="18"/>
      <c r="MC45" s="18"/>
      <c r="MD45" s="18"/>
      <c r="ME45" s="18"/>
      <c r="MF45" s="18"/>
      <c r="MG45" s="18"/>
      <c r="MH45" s="18"/>
      <c r="MI45" s="18"/>
      <c r="MJ45" s="18"/>
      <c r="MK45" s="18"/>
      <c r="ML45" s="18"/>
      <c r="MM45" s="18"/>
      <c r="MN45" s="18"/>
      <c r="MO45" s="18"/>
      <c r="MP45" s="18"/>
      <c r="MQ45" s="18"/>
      <c r="MR45" s="18"/>
      <c r="MS45" s="18"/>
      <c r="MT45" s="18"/>
      <c r="MU45" s="18"/>
      <c r="MV45" s="18"/>
      <c r="MW45" s="18"/>
      <c r="MX45" s="18"/>
      <c r="MY45" s="18"/>
      <c r="MZ45" s="18"/>
      <c r="NA45" s="18"/>
      <c r="NB45" s="18"/>
      <c r="NC45" s="18"/>
      <c r="ND45" s="18"/>
      <c r="NE45" s="18"/>
      <c r="NF45" s="18"/>
      <c r="NG45" s="18"/>
      <c r="NH45" s="18"/>
      <c r="NI45" s="18"/>
      <c r="NJ45" s="18"/>
      <c r="NK45" s="18"/>
      <c r="NL45" s="18"/>
    </row>
    <row r="46" spans="1:376" x14ac:dyDescent="0.25">
      <c r="A46" s="22" t="str">
        <f t="shared" si="9"/>
        <v/>
      </c>
      <c r="B46" s="22" t="str">
        <f t="shared" si="10"/>
        <v/>
      </c>
      <c r="C46" s="14"/>
      <c r="D46" s="14"/>
      <c r="E46" s="7">
        <f t="shared" si="2"/>
        <v>0</v>
      </c>
      <c r="F46" s="7">
        <f t="shared" si="3"/>
        <v>0</v>
      </c>
      <c r="G46" s="7">
        <f t="shared" si="4"/>
        <v>0</v>
      </c>
      <c r="H46" s="7">
        <f t="shared" si="5"/>
        <v>0</v>
      </c>
      <c r="I46" s="7">
        <f t="shared" si="6"/>
        <v>0</v>
      </c>
      <c r="J46" s="7">
        <f t="shared" si="7"/>
        <v>0</v>
      </c>
      <c r="K46" s="7">
        <f t="shared" si="11"/>
        <v>250</v>
      </c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  <c r="CV46" s="18"/>
      <c r="CW46" s="18"/>
      <c r="CX46" s="18"/>
      <c r="CY46" s="18"/>
      <c r="CZ46" s="18"/>
      <c r="DA46" s="18"/>
      <c r="DB46" s="18"/>
      <c r="DC46" s="18"/>
      <c r="DD46" s="18"/>
      <c r="DE46" s="18"/>
      <c r="DF46" s="18"/>
      <c r="DG46" s="18"/>
      <c r="DH46" s="18"/>
      <c r="DI46" s="18"/>
      <c r="DJ46" s="18"/>
      <c r="DK46" s="18"/>
      <c r="DL46" s="18"/>
      <c r="DM46" s="18"/>
      <c r="DN46" s="18"/>
      <c r="DO46" s="18"/>
      <c r="DP46" s="18"/>
      <c r="DQ46" s="18"/>
      <c r="DR46" s="18"/>
      <c r="DS46" s="18"/>
      <c r="DT46" s="18"/>
      <c r="DU46" s="18"/>
      <c r="DV46" s="18"/>
      <c r="DW46" s="18"/>
      <c r="DX46" s="18"/>
      <c r="DY46" s="18"/>
      <c r="DZ46" s="18"/>
      <c r="EA46" s="18"/>
      <c r="EB46" s="18"/>
      <c r="EC46" s="18"/>
      <c r="ED46" s="18"/>
      <c r="EE46" s="18"/>
      <c r="EF46" s="18"/>
      <c r="EG46" s="18"/>
      <c r="EH46" s="18"/>
      <c r="EI46" s="18"/>
      <c r="EJ46" s="18"/>
      <c r="EK46" s="18"/>
      <c r="EL46" s="18"/>
      <c r="EM46" s="18"/>
      <c r="EN46" s="18"/>
      <c r="EO46" s="18"/>
      <c r="EP46" s="18"/>
      <c r="EQ46" s="18"/>
      <c r="ER46" s="18"/>
      <c r="ES46" s="18"/>
      <c r="ET46" s="18"/>
      <c r="EU46" s="18"/>
      <c r="EV46" s="18"/>
      <c r="EW46" s="18"/>
      <c r="EX46" s="18"/>
      <c r="EY46" s="18"/>
      <c r="EZ46" s="18"/>
      <c r="FA46" s="18"/>
      <c r="FB46" s="18"/>
      <c r="FC46" s="18"/>
      <c r="FD46" s="18"/>
      <c r="FE46" s="18"/>
      <c r="FF46" s="18"/>
      <c r="FG46" s="18"/>
      <c r="FH46" s="18"/>
      <c r="FI46" s="18"/>
      <c r="FJ46" s="18"/>
      <c r="FK46" s="18"/>
      <c r="FL46" s="18"/>
      <c r="FM46" s="18"/>
      <c r="FN46" s="18"/>
      <c r="FO46" s="18"/>
      <c r="FP46" s="18"/>
      <c r="FQ46" s="18"/>
      <c r="FR46" s="18"/>
      <c r="FS46" s="18"/>
      <c r="FT46" s="18"/>
      <c r="FU46" s="18"/>
      <c r="FV46" s="18"/>
      <c r="FW46" s="18"/>
      <c r="FX46" s="18"/>
      <c r="FY46" s="18"/>
      <c r="FZ46" s="18"/>
      <c r="GA46" s="18"/>
      <c r="GB46" s="18"/>
      <c r="GC46" s="18"/>
      <c r="GD46" s="18"/>
      <c r="GE46" s="18"/>
      <c r="GF46" s="18"/>
      <c r="GG46" s="18"/>
      <c r="GH46" s="18"/>
      <c r="GI46" s="18"/>
      <c r="GJ46" s="18"/>
      <c r="GK46" s="18"/>
      <c r="GL46" s="18"/>
      <c r="GM46" s="18"/>
      <c r="GN46" s="18"/>
      <c r="GO46" s="18"/>
      <c r="GP46" s="18"/>
      <c r="GQ46" s="18"/>
      <c r="GR46" s="18"/>
      <c r="GS46" s="18"/>
      <c r="GT46" s="18"/>
      <c r="GU46" s="18"/>
      <c r="GV46" s="18"/>
      <c r="GW46" s="18"/>
      <c r="GX46" s="18"/>
      <c r="GY46" s="18"/>
      <c r="GZ46" s="18"/>
      <c r="HA46" s="18"/>
      <c r="HB46" s="18"/>
      <c r="HC46" s="18"/>
      <c r="HD46" s="18"/>
      <c r="HE46" s="18"/>
      <c r="HF46" s="18"/>
      <c r="HG46" s="18"/>
      <c r="HH46" s="18"/>
      <c r="HI46" s="18"/>
      <c r="HJ46" s="18"/>
      <c r="HK46" s="18"/>
      <c r="HL46" s="18"/>
      <c r="HM46" s="18"/>
      <c r="HN46" s="18"/>
      <c r="HO46" s="18"/>
      <c r="HP46" s="18"/>
      <c r="HQ46" s="18"/>
      <c r="HR46" s="18"/>
      <c r="HS46" s="18"/>
      <c r="HT46" s="18"/>
      <c r="HU46" s="18"/>
      <c r="HV46" s="18"/>
      <c r="HW46" s="18"/>
      <c r="HX46" s="18"/>
      <c r="HY46" s="18"/>
      <c r="HZ46" s="18"/>
      <c r="IA46" s="18"/>
      <c r="IB46" s="18"/>
      <c r="IC46" s="18"/>
      <c r="ID46" s="18"/>
      <c r="IE46" s="18"/>
      <c r="IF46" s="18"/>
      <c r="IG46" s="18"/>
      <c r="IH46" s="18"/>
      <c r="II46" s="18"/>
      <c r="IJ46" s="18"/>
      <c r="IK46" s="18"/>
      <c r="IL46" s="18"/>
      <c r="IM46" s="18"/>
      <c r="IN46" s="18"/>
      <c r="IO46" s="18"/>
      <c r="IP46" s="18"/>
      <c r="IQ46" s="18"/>
      <c r="IR46" s="18"/>
      <c r="IS46" s="18"/>
      <c r="IT46" s="18"/>
      <c r="IU46" s="18"/>
      <c r="IV46" s="18"/>
      <c r="IW46" s="18"/>
      <c r="IX46" s="18"/>
      <c r="IY46" s="18"/>
      <c r="IZ46" s="18"/>
      <c r="JA46" s="18"/>
      <c r="JB46" s="18"/>
      <c r="JC46" s="18"/>
      <c r="JD46" s="18"/>
      <c r="JE46" s="18"/>
      <c r="JF46" s="18"/>
      <c r="JG46" s="18"/>
      <c r="JH46" s="18"/>
      <c r="JI46" s="18"/>
      <c r="JJ46" s="18"/>
      <c r="JK46" s="18"/>
      <c r="JL46" s="18"/>
      <c r="JM46" s="18"/>
      <c r="JN46" s="18"/>
      <c r="JO46" s="18"/>
      <c r="JP46" s="18"/>
      <c r="JQ46" s="18"/>
      <c r="JR46" s="18"/>
      <c r="JS46" s="18"/>
      <c r="JT46" s="18"/>
      <c r="JU46" s="18"/>
      <c r="JV46" s="18"/>
      <c r="JW46" s="18"/>
      <c r="JX46" s="18"/>
      <c r="JY46" s="18"/>
      <c r="JZ46" s="18"/>
      <c r="KA46" s="18"/>
      <c r="KB46" s="18"/>
      <c r="KC46" s="18"/>
      <c r="KD46" s="18"/>
      <c r="KE46" s="18"/>
      <c r="KF46" s="18"/>
      <c r="KG46" s="18"/>
      <c r="KH46" s="18"/>
      <c r="KI46" s="18"/>
      <c r="KJ46" s="18"/>
      <c r="KK46" s="18"/>
      <c r="KL46" s="18"/>
      <c r="KM46" s="18"/>
      <c r="KN46" s="18"/>
      <c r="KO46" s="18"/>
      <c r="KP46" s="18"/>
      <c r="KQ46" s="18"/>
      <c r="KR46" s="18"/>
      <c r="KS46" s="18"/>
      <c r="KT46" s="18"/>
      <c r="KU46" s="18"/>
      <c r="KV46" s="18"/>
      <c r="KW46" s="18"/>
      <c r="KX46" s="18"/>
      <c r="KY46" s="18"/>
      <c r="KZ46" s="18"/>
      <c r="LA46" s="18"/>
      <c r="LB46" s="18"/>
      <c r="LC46" s="18"/>
      <c r="LD46" s="18"/>
      <c r="LE46" s="18"/>
      <c r="LF46" s="18"/>
      <c r="LG46" s="18"/>
      <c r="LH46" s="18"/>
      <c r="LI46" s="18"/>
      <c r="LJ46" s="18"/>
      <c r="LK46" s="18"/>
      <c r="LL46" s="18"/>
      <c r="LM46" s="18"/>
      <c r="LN46" s="18"/>
      <c r="LO46" s="18"/>
      <c r="LP46" s="18"/>
      <c r="LQ46" s="18"/>
      <c r="LR46" s="18"/>
      <c r="LS46" s="18"/>
      <c r="LT46" s="18"/>
      <c r="LU46" s="18"/>
      <c r="LV46" s="18"/>
      <c r="LW46" s="18"/>
      <c r="LX46" s="18"/>
      <c r="LY46" s="18"/>
      <c r="LZ46" s="18"/>
      <c r="MA46" s="18"/>
      <c r="MB46" s="18"/>
      <c r="MC46" s="18"/>
      <c r="MD46" s="18"/>
      <c r="ME46" s="18"/>
      <c r="MF46" s="18"/>
      <c r="MG46" s="18"/>
      <c r="MH46" s="18"/>
      <c r="MI46" s="18"/>
      <c r="MJ46" s="18"/>
      <c r="MK46" s="18"/>
      <c r="ML46" s="18"/>
      <c r="MM46" s="18"/>
      <c r="MN46" s="18"/>
      <c r="MO46" s="18"/>
      <c r="MP46" s="18"/>
      <c r="MQ46" s="18"/>
      <c r="MR46" s="18"/>
      <c r="MS46" s="18"/>
      <c r="MT46" s="18"/>
      <c r="MU46" s="18"/>
      <c r="MV46" s="18"/>
      <c r="MW46" s="18"/>
      <c r="MX46" s="18"/>
      <c r="MY46" s="18"/>
      <c r="MZ46" s="18"/>
      <c r="NA46" s="18"/>
      <c r="NB46" s="18"/>
      <c r="NC46" s="18"/>
      <c r="ND46" s="18"/>
      <c r="NE46" s="18"/>
      <c r="NF46" s="18"/>
      <c r="NG46" s="18"/>
      <c r="NH46" s="18"/>
      <c r="NI46" s="18"/>
      <c r="NJ46" s="18"/>
      <c r="NK46" s="18"/>
      <c r="NL46" s="18"/>
    </row>
    <row r="47" spans="1:376" x14ac:dyDescent="0.25">
      <c r="A47" s="22" t="str">
        <f t="shared" si="9"/>
        <v/>
      </c>
      <c r="B47" s="22" t="str">
        <f t="shared" si="10"/>
        <v/>
      </c>
      <c r="C47" s="14"/>
      <c r="D47" s="14"/>
      <c r="E47" s="7">
        <f t="shared" si="2"/>
        <v>0</v>
      </c>
      <c r="F47" s="7">
        <f t="shared" si="3"/>
        <v>0</v>
      </c>
      <c r="G47" s="7">
        <f t="shared" si="4"/>
        <v>0</v>
      </c>
      <c r="H47" s="7">
        <f t="shared" si="5"/>
        <v>0</v>
      </c>
      <c r="I47" s="7">
        <f t="shared" si="6"/>
        <v>0</v>
      </c>
      <c r="J47" s="7">
        <f t="shared" si="7"/>
        <v>0</v>
      </c>
      <c r="K47" s="7">
        <f t="shared" si="11"/>
        <v>250</v>
      </c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18"/>
      <c r="CK47" s="18"/>
      <c r="CL47" s="18"/>
      <c r="CM47" s="18"/>
      <c r="CN47" s="18"/>
      <c r="CO47" s="18"/>
      <c r="CP47" s="18"/>
      <c r="CQ47" s="18"/>
      <c r="CR47" s="18"/>
      <c r="CS47" s="18"/>
      <c r="CT47" s="18"/>
      <c r="CU47" s="18"/>
      <c r="CV47" s="18"/>
      <c r="CW47" s="18"/>
      <c r="CX47" s="18"/>
      <c r="CY47" s="18"/>
      <c r="CZ47" s="18"/>
      <c r="DA47" s="18"/>
      <c r="DB47" s="18"/>
      <c r="DC47" s="18"/>
      <c r="DD47" s="18"/>
      <c r="DE47" s="18"/>
      <c r="DF47" s="18"/>
      <c r="DG47" s="18"/>
      <c r="DH47" s="18"/>
      <c r="DI47" s="18"/>
      <c r="DJ47" s="18"/>
      <c r="DK47" s="18"/>
      <c r="DL47" s="18"/>
      <c r="DM47" s="18"/>
      <c r="DN47" s="18"/>
      <c r="DO47" s="18"/>
      <c r="DP47" s="18"/>
      <c r="DQ47" s="18"/>
      <c r="DR47" s="18"/>
      <c r="DS47" s="18"/>
      <c r="DT47" s="18"/>
      <c r="DU47" s="18"/>
      <c r="DV47" s="18"/>
      <c r="DW47" s="18"/>
      <c r="DX47" s="18"/>
      <c r="DY47" s="18"/>
      <c r="DZ47" s="18"/>
      <c r="EA47" s="18"/>
      <c r="EB47" s="18"/>
      <c r="EC47" s="18"/>
      <c r="ED47" s="18"/>
      <c r="EE47" s="18"/>
      <c r="EF47" s="18"/>
      <c r="EG47" s="18"/>
      <c r="EH47" s="18"/>
      <c r="EI47" s="18"/>
      <c r="EJ47" s="18"/>
      <c r="EK47" s="18"/>
      <c r="EL47" s="18"/>
      <c r="EM47" s="18"/>
      <c r="EN47" s="18"/>
      <c r="EO47" s="18"/>
      <c r="EP47" s="18"/>
      <c r="EQ47" s="18"/>
      <c r="ER47" s="18"/>
      <c r="ES47" s="18"/>
      <c r="ET47" s="18"/>
      <c r="EU47" s="18"/>
      <c r="EV47" s="18"/>
      <c r="EW47" s="18"/>
      <c r="EX47" s="18"/>
      <c r="EY47" s="18"/>
      <c r="EZ47" s="18"/>
      <c r="FA47" s="18"/>
      <c r="FB47" s="18"/>
      <c r="FC47" s="18"/>
      <c r="FD47" s="18"/>
      <c r="FE47" s="18"/>
      <c r="FF47" s="18"/>
      <c r="FG47" s="18"/>
      <c r="FH47" s="18"/>
      <c r="FI47" s="18"/>
      <c r="FJ47" s="18"/>
      <c r="FK47" s="18"/>
      <c r="FL47" s="18"/>
      <c r="FM47" s="18"/>
      <c r="FN47" s="18"/>
      <c r="FO47" s="18"/>
      <c r="FP47" s="18"/>
      <c r="FQ47" s="18"/>
      <c r="FR47" s="18"/>
      <c r="FS47" s="18"/>
      <c r="FT47" s="18"/>
      <c r="FU47" s="18"/>
      <c r="FV47" s="18"/>
      <c r="FW47" s="18"/>
      <c r="FX47" s="18"/>
      <c r="FY47" s="18"/>
      <c r="FZ47" s="18"/>
      <c r="GA47" s="18"/>
      <c r="GB47" s="18"/>
      <c r="GC47" s="18"/>
      <c r="GD47" s="18"/>
      <c r="GE47" s="18"/>
      <c r="GF47" s="18"/>
      <c r="GG47" s="18"/>
      <c r="GH47" s="18"/>
      <c r="GI47" s="18"/>
      <c r="GJ47" s="18"/>
      <c r="GK47" s="18"/>
      <c r="GL47" s="18"/>
      <c r="GM47" s="18"/>
      <c r="GN47" s="18"/>
      <c r="GO47" s="18"/>
      <c r="GP47" s="18"/>
      <c r="GQ47" s="18"/>
      <c r="GR47" s="18"/>
      <c r="GS47" s="18"/>
      <c r="GT47" s="18"/>
      <c r="GU47" s="18"/>
      <c r="GV47" s="18"/>
      <c r="GW47" s="18"/>
      <c r="GX47" s="18"/>
      <c r="GY47" s="18"/>
      <c r="GZ47" s="18"/>
      <c r="HA47" s="18"/>
      <c r="HB47" s="18"/>
      <c r="HC47" s="18"/>
      <c r="HD47" s="18"/>
      <c r="HE47" s="18"/>
      <c r="HF47" s="18"/>
      <c r="HG47" s="18"/>
      <c r="HH47" s="18"/>
      <c r="HI47" s="18"/>
      <c r="HJ47" s="18"/>
      <c r="HK47" s="18"/>
      <c r="HL47" s="18"/>
      <c r="HM47" s="18"/>
      <c r="HN47" s="18"/>
      <c r="HO47" s="18"/>
      <c r="HP47" s="18"/>
      <c r="HQ47" s="18"/>
      <c r="HR47" s="18"/>
      <c r="HS47" s="18"/>
      <c r="HT47" s="18"/>
      <c r="HU47" s="18"/>
      <c r="HV47" s="18"/>
      <c r="HW47" s="18"/>
      <c r="HX47" s="18"/>
      <c r="HY47" s="18"/>
      <c r="HZ47" s="18"/>
      <c r="IA47" s="18"/>
      <c r="IB47" s="18"/>
      <c r="IC47" s="18"/>
      <c r="ID47" s="18"/>
      <c r="IE47" s="18"/>
      <c r="IF47" s="18"/>
      <c r="IG47" s="18"/>
      <c r="IH47" s="18"/>
      <c r="II47" s="18"/>
      <c r="IJ47" s="18"/>
      <c r="IK47" s="18"/>
      <c r="IL47" s="18"/>
      <c r="IM47" s="18"/>
      <c r="IN47" s="18"/>
      <c r="IO47" s="18"/>
      <c r="IP47" s="18"/>
      <c r="IQ47" s="18"/>
      <c r="IR47" s="18"/>
      <c r="IS47" s="18"/>
      <c r="IT47" s="18"/>
      <c r="IU47" s="18"/>
      <c r="IV47" s="18"/>
      <c r="IW47" s="18"/>
      <c r="IX47" s="18"/>
      <c r="IY47" s="18"/>
      <c r="IZ47" s="18"/>
      <c r="JA47" s="18"/>
      <c r="JB47" s="18"/>
      <c r="JC47" s="18"/>
      <c r="JD47" s="18"/>
      <c r="JE47" s="18"/>
      <c r="JF47" s="18"/>
      <c r="JG47" s="18"/>
      <c r="JH47" s="18"/>
      <c r="JI47" s="18"/>
      <c r="JJ47" s="18"/>
      <c r="JK47" s="18"/>
      <c r="JL47" s="18"/>
      <c r="JM47" s="18"/>
      <c r="JN47" s="18"/>
      <c r="JO47" s="18"/>
      <c r="JP47" s="18"/>
      <c r="JQ47" s="18"/>
      <c r="JR47" s="18"/>
      <c r="JS47" s="18"/>
      <c r="JT47" s="18"/>
      <c r="JU47" s="18"/>
      <c r="JV47" s="18"/>
      <c r="JW47" s="18"/>
      <c r="JX47" s="18"/>
      <c r="JY47" s="18"/>
      <c r="JZ47" s="18"/>
      <c r="KA47" s="18"/>
      <c r="KB47" s="18"/>
      <c r="KC47" s="18"/>
      <c r="KD47" s="18"/>
      <c r="KE47" s="18"/>
      <c r="KF47" s="18"/>
      <c r="KG47" s="18"/>
      <c r="KH47" s="18"/>
      <c r="KI47" s="18"/>
      <c r="KJ47" s="18"/>
      <c r="KK47" s="18"/>
      <c r="KL47" s="18"/>
      <c r="KM47" s="18"/>
      <c r="KN47" s="18"/>
      <c r="KO47" s="18"/>
      <c r="KP47" s="18"/>
      <c r="KQ47" s="18"/>
      <c r="KR47" s="18"/>
      <c r="KS47" s="18"/>
      <c r="KT47" s="18"/>
      <c r="KU47" s="18"/>
      <c r="KV47" s="18"/>
      <c r="KW47" s="18"/>
      <c r="KX47" s="18"/>
      <c r="KY47" s="18"/>
      <c r="KZ47" s="18"/>
      <c r="LA47" s="18"/>
      <c r="LB47" s="18"/>
      <c r="LC47" s="18"/>
      <c r="LD47" s="18"/>
      <c r="LE47" s="18"/>
      <c r="LF47" s="18"/>
      <c r="LG47" s="18"/>
      <c r="LH47" s="18"/>
      <c r="LI47" s="18"/>
      <c r="LJ47" s="18"/>
      <c r="LK47" s="18"/>
      <c r="LL47" s="18"/>
      <c r="LM47" s="18"/>
      <c r="LN47" s="18"/>
      <c r="LO47" s="18"/>
      <c r="LP47" s="18"/>
      <c r="LQ47" s="18"/>
      <c r="LR47" s="18"/>
      <c r="LS47" s="18"/>
      <c r="LT47" s="18"/>
      <c r="LU47" s="18"/>
      <c r="LV47" s="18"/>
      <c r="LW47" s="18"/>
      <c r="LX47" s="18"/>
      <c r="LY47" s="18"/>
      <c r="LZ47" s="18"/>
      <c r="MA47" s="18"/>
      <c r="MB47" s="18"/>
      <c r="MC47" s="18"/>
      <c r="MD47" s="18"/>
      <c r="ME47" s="18"/>
      <c r="MF47" s="18"/>
      <c r="MG47" s="18"/>
      <c r="MH47" s="18"/>
      <c r="MI47" s="18"/>
      <c r="MJ47" s="18"/>
      <c r="MK47" s="18"/>
      <c r="ML47" s="18"/>
      <c r="MM47" s="18"/>
      <c r="MN47" s="18"/>
      <c r="MO47" s="18"/>
      <c r="MP47" s="18"/>
      <c r="MQ47" s="18"/>
      <c r="MR47" s="18"/>
      <c r="MS47" s="18"/>
      <c r="MT47" s="18"/>
      <c r="MU47" s="18"/>
      <c r="MV47" s="18"/>
      <c r="MW47" s="18"/>
      <c r="MX47" s="18"/>
      <c r="MY47" s="18"/>
      <c r="MZ47" s="18"/>
      <c r="NA47" s="18"/>
      <c r="NB47" s="18"/>
      <c r="NC47" s="18"/>
      <c r="ND47" s="18"/>
      <c r="NE47" s="18"/>
      <c r="NF47" s="18"/>
      <c r="NG47" s="18"/>
      <c r="NH47" s="18"/>
      <c r="NI47" s="18"/>
      <c r="NJ47" s="18"/>
      <c r="NK47" s="18"/>
      <c r="NL47" s="18"/>
    </row>
    <row r="48" spans="1:376" x14ac:dyDescent="0.25">
      <c r="A48" s="22" t="str">
        <f t="shared" si="9"/>
        <v/>
      </c>
      <c r="B48" s="22" t="str">
        <f t="shared" si="10"/>
        <v/>
      </c>
      <c r="C48" s="14"/>
      <c r="D48" s="14"/>
      <c r="E48" s="7">
        <f t="shared" si="2"/>
        <v>0</v>
      </c>
      <c r="F48" s="7">
        <f t="shared" si="3"/>
        <v>0</v>
      </c>
      <c r="G48" s="7">
        <f t="shared" si="4"/>
        <v>0</v>
      </c>
      <c r="H48" s="7">
        <f t="shared" si="5"/>
        <v>0</v>
      </c>
      <c r="I48" s="7">
        <f t="shared" si="6"/>
        <v>0</v>
      </c>
      <c r="J48" s="7">
        <f t="shared" si="7"/>
        <v>0</v>
      </c>
      <c r="K48" s="7">
        <f t="shared" si="11"/>
        <v>250</v>
      </c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18"/>
      <c r="CK48" s="18"/>
      <c r="CL48" s="18"/>
      <c r="CM48" s="18"/>
      <c r="CN48" s="18"/>
      <c r="CO48" s="18"/>
      <c r="CP48" s="18"/>
      <c r="CQ48" s="18"/>
      <c r="CR48" s="18"/>
      <c r="CS48" s="18"/>
      <c r="CT48" s="18"/>
      <c r="CU48" s="18"/>
      <c r="CV48" s="18"/>
      <c r="CW48" s="18"/>
      <c r="CX48" s="18"/>
      <c r="CY48" s="18"/>
      <c r="CZ48" s="18"/>
      <c r="DA48" s="18"/>
      <c r="DB48" s="18"/>
      <c r="DC48" s="18"/>
      <c r="DD48" s="18"/>
      <c r="DE48" s="18"/>
      <c r="DF48" s="18"/>
      <c r="DG48" s="18"/>
      <c r="DH48" s="18"/>
      <c r="DI48" s="18"/>
      <c r="DJ48" s="18"/>
      <c r="DK48" s="18"/>
      <c r="DL48" s="18"/>
      <c r="DM48" s="18"/>
      <c r="DN48" s="18"/>
      <c r="DO48" s="18"/>
      <c r="DP48" s="18"/>
      <c r="DQ48" s="18"/>
      <c r="DR48" s="18"/>
      <c r="DS48" s="18"/>
      <c r="DT48" s="18"/>
      <c r="DU48" s="18"/>
      <c r="DV48" s="18"/>
      <c r="DW48" s="18"/>
      <c r="DX48" s="18"/>
      <c r="DY48" s="18"/>
      <c r="DZ48" s="18"/>
      <c r="EA48" s="18"/>
      <c r="EB48" s="18"/>
      <c r="EC48" s="18"/>
      <c r="ED48" s="18"/>
      <c r="EE48" s="18"/>
      <c r="EF48" s="18"/>
      <c r="EG48" s="18"/>
      <c r="EH48" s="18"/>
      <c r="EI48" s="18"/>
      <c r="EJ48" s="18"/>
      <c r="EK48" s="18"/>
      <c r="EL48" s="18"/>
      <c r="EM48" s="18"/>
      <c r="EN48" s="18"/>
      <c r="EO48" s="18"/>
      <c r="EP48" s="18"/>
      <c r="EQ48" s="18"/>
      <c r="ER48" s="18"/>
      <c r="ES48" s="18"/>
      <c r="ET48" s="18"/>
      <c r="EU48" s="18"/>
      <c r="EV48" s="18"/>
      <c r="EW48" s="18"/>
      <c r="EX48" s="18"/>
      <c r="EY48" s="18"/>
      <c r="EZ48" s="18"/>
      <c r="FA48" s="18"/>
      <c r="FB48" s="18"/>
      <c r="FC48" s="18"/>
      <c r="FD48" s="18"/>
      <c r="FE48" s="18"/>
      <c r="FF48" s="18"/>
      <c r="FG48" s="18"/>
      <c r="FH48" s="18"/>
      <c r="FI48" s="18"/>
      <c r="FJ48" s="18"/>
      <c r="FK48" s="18"/>
      <c r="FL48" s="18"/>
      <c r="FM48" s="18"/>
      <c r="FN48" s="18"/>
      <c r="FO48" s="18"/>
      <c r="FP48" s="18"/>
      <c r="FQ48" s="18"/>
      <c r="FR48" s="18"/>
      <c r="FS48" s="18"/>
      <c r="FT48" s="18"/>
      <c r="FU48" s="18"/>
      <c r="FV48" s="18"/>
      <c r="FW48" s="18"/>
      <c r="FX48" s="18"/>
      <c r="FY48" s="18"/>
      <c r="FZ48" s="18"/>
      <c r="GA48" s="18"/>
      <c r="GB48" s="18"/>
      <c r="GC48" s="18"/>
      <c r="GD48" s="18"/>
      <c r="GE48" s="18"/>
      <c r="GF48" s="18"/>
      <c r="GG48" s="18"/>
      <c r="GH48" s="18"/>
      <c r="GI48" s="18"/>
      <c r="GJ48" s="18"/>
      <c r="GK48" s="18"/>
      <c r="GL48" s="18"/>
      <c r="GM48" s="18"/>
      <c r="GN48" s="18"/>
      <c r="GO48" s="18"/>
      <c r="GP48" s="18"/>
      <c r="GQ48" s="18"/>
      <c r="GR48" s="18"/>
      <c r="GS48" s="18"/>
      <c r="GT48" s="18"/>
      <c r="GU48" s="18"/>
      <c r="GV48" s="18"/>
      <c r="GW48" s="18"/>
      <c r="GX48" s="18"/>
      <c r="GY48" s="18"/>
      <c r="GZ48" s="18"/>
      <c r="HA48" s="18"/>
      <c r="HB48" s="18"/>
      <c r="HC48" s="18"/>
      <c r="HD48" s="18"/>
      <c r="HE48" s="18"/>
      <c r="HF48" s="18"/>
      <c r="HG48" s="18"/>
      <c r="HH48" s="18"/>
      <c r="HI48" s="18"/>
      <c r="HJ48" s="18"/>
      <c r="HK48" s="18"/>
      <c r="HL48" s="18"/>
      <c r="HM48" s="18"/>
      <c r="HN48" s="18"/>
      <c r="HO48" s="18"/>
      <c r="HP48" s="18"/>
      <c r="HQ48" s="18"/>
      <c r="HR48" s="18"/>
      <c r="HS48" s="18"/>
      <c r="HT48" s="18"/>
      <c r="HU48" s="18"/>
      <c r="HV48" s="18"/>
      <c r="HW48" s="18"/>
      <c r="HX48" s="18"/>
      <c r="HY48" s="18"/>
      <c r="HZ48" s="18"/>
      <c r="IA48" s="18"/>
      <c r="IB48" s="18"/>
      <c r="IC48" s="18"/>
      <c r="ID48" s="18"/>
      <c r="IE48" s="18"/>
      <c r="IF48" s="18"/>
      <c r="IG48" s="18"/>
      <c r="IH48" s="18"/>
      <c r="II48" s="18"/>
      <c r="IJ48" s="18"/>
      <c r="IK48" s="18"/>
      <c r="IL48" s="18"/>
      <c r="IM48" s="18"/>
      <c r="IN48" s="18"/>
      <c r="IO48" s="18"/>
      <c r="IP48" s="18"/>
      <c r="IQ48" s="18"/>
      <c r="IR48" s="18"/>
      <c r="IS48" s="18"/>
      <c r="IT48" s="18"/>
      <c r="IU48" s="18"/>
      <c r="IV48" s="18"/>
      <c r="IW48" s="18"/>
      <c r="IX48" s="18"/>
      <c r="IY48" s="18"/>
      <c r="IZ48" s="18"/>
      <c r="JA48" s="18"/>
      <c r="JB48" s="18"/>
      <c r="JC48" s="18"/>
      <c r="JD48" s="18"/>
      <c r="JE48" s="18"/>
      <c r="JF48" s="18"/>
      <c r="JG48" s="18"/>
      <c r="JH48" s="18"/>
      <c r="JI48" s="18"/>
      <c r="JJ48" s="18"/>
      <c r="JK48" s="18"/>
      <c r="JL48" s="18"/>
      <c r="JM48" s="18"/>
      <c r="JN48" s="18"/>
      <c r="JO48" s="18"/>
      <c r="JP48" s="18"/>
      <c r="JQ48" s="18"/>
      <c r="JR48" s="18"/>
      <c r="JS48" s="18"/>
      <c r="JT48" s="18"/>
      <c r="JU48" s="18"/>
      <c r="JV48" s="18"/>
      <c r="JW48" s="18"/>
      <c r="JX48" s="18"/>
      <c r="JY48" s="18"/>
      <c r="JZ48" s="18"/>
      <c r="KA48" s="18"/>
      <c r="KB48" s="18"/>
      <c r="KC48" s="18"/>
      <c r="KD48" s="18"/>
      <c r="KE48" s="18"/>
      <c r="KF48" s="18"/>
      <c r="KG48" s="18"/>
      <c r="KH48" s="18"/>
      <c r="KI48" s="18"/>
      <c r="KJ48" s="18"/>
      <c r="KK48" s="18"/>
      <c r="KL48" s="18"/>
      <c r="KM48" s="18"/>
      <c r="KN48" s="18"/>
      <c r="KO48" s="18"/>
      <c r="KP48" s="18"/>
      <c r="KQ48" s="18"/>
      <c r="KR48" s="18"/>
      <c r="KS48" s="18"/>
      <c r="KT48" s="18"/>
      <c r="KU48" s="18"/>
      <c r="KV48" s="18"/>
      <c r="KW48" s="18"/>
      <c r="KX48" s="18"/>
      <c r="KY48" s="18"/>
      <c r="KZ48" s="18"/>
      <c r="LA48" s="18"/>
      <c r="LB48" s="18"/>
      <c r="LC48" s="18"/>
      <c r="LD48" s="18"/>
      <c r="LE48" s="18"/>
      <c r="LF48" s="18"/>
      <c r="LG48" s="18"/>
      <c r="LH48" s="18"/>
      <c r="LI48" s="18"/>
      <c r="LJ48" s="18"/>
      <c r="LK48" s="18"/>
      <c r="LL48" s="18"/>
      <c r="LM48" s="18"/>
      <c r="LN48" s="18"/>
      <c r="LO48" s="18"/>
      <c r="LP48" s="18"/>
      <c r="LQ48" s="18"/>
      <c r="LR48" s="18"/>
      <c r="LS48" s="18"/>
      <c r="LT48" s="18"/>
      <c r="LU48" s="18"/>
      <c r="LV48" s="18"/>
      <c r="LW48" s="18"/>
      <c r="LX48" s="18"/>
      <c r="LY48" s="18"/>
      <c r="LZ48" s="18"/>
      <c r="MA48" s="18"/>
      <c r="MB48" s="18"/>
      <c r="MC48" s="18"/>
      <c r="MD48" s="18"/>
      <c r="ME48" s="18"/>
      <c r="MF48" s="18"/>
      <c r="MG48" s="18"/>
      <c r="MH48" s="18"/>
      <c r="MI48" s="18"/>
      <c r="MJ48" s="18"/>
      <c r="MK48" s="18"/>
      <c r="ML48" s="18"/>
      <c r="MM48" s="18"/>
      <c r="MN48" s="18"/>
      <c r="MO48" s="18"/>
      <c r="MP48" s="18"/>
      <c r="MQ48" s="18"/>
      <c r="MR48" s="18"/>
      <c r="MS48" s="18"/>
      <c r="MT48" s="18"/>
      <c r="MU48" s="18"/>
      <c r="MV48" s="18"/>
      <c r="MW48" s="18"/>
      <c r="MX48" s="18"/>
      <c r="MY48" s="18"/>
      <c r="MZ48" s="18"/>
      <c r="NA48" s="18"/>
      <c r="NB48" s="18"/>
      <c r="NC48" s="18"/>
      <c r="ND48" s="18"/>
      <c r="NE48" s="18"/>
      <c r="NF48" s="18"/>
      <c r="NG48" s="18"/>
      <c r="NH48" s="18"/>
      <c r="NI48" s="18"/>
      <c r="NJ48" s="18"/>
      <c r="NK48" s="18"/>
      <c r="NL48" s="18"/>
    </row>
    <row r="49" spans="1:376" x14ac:dyDescent="0.25">
      <c r="A49" s="22" t="str">
        <f t="shared" si="9"/>
        <v/>
      </c>
      <c r="B49" s="22" t="str">
        <f t="shared" si="10"/>
        <v/>
      </c>
      <c r="C49" s="14"/>
      <c r="D49" s="14"/>
      <c r="E49" s="7">
        <f t="shared" si="2"/>
        <v>0</v>
      </c>
      <c r="F49" s="7">
        <f t="shared" si="3"/>
        <v>0</v>
      </c>
      <c r="G49" s="7">
        <f t="shared" si="4"/>
        <v>0</v>
      </c>
      <c r="H49" s="7">
        <f t="shared" si="5"/>
        <v>0</v>
      </c>
      <c r="I49" s="7">
        <f t="shared" si="6"/>
        <v>0</v>
      </c>
      <c r="J49" s="7">
        <f t="shared" si="7"/>
        <v>0</v>
      </c>
      <c r="K49" s="7">
        <f t="shared" si="11"/>
        <v>250</v>
      </c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18"/>
      <c r="CK49" s="18"/>
      <c r="CL49" s="18"/>
      <c r="CM49" s="18"/>
      <c r="CN49" s="18"/>
      <c r="CO49" s="18"/>
      <c r="CP49" s="18"/>
      <c r="CQ49" s="18"/>
      <c r="CR49" s="18"/>
      <c r="CS49" s="18"/>
      <c r="CT49" s="18"/>
      <c r="CU49" s="18"/>
      <c r="CV49" s="18"/>
      <c r="CW49" s="18"/>
      <c r="CX49" s="18"/>
      <c r="CY49" s="18"/>
      <c r="CZ49" s="18"/>
      <c r="DA49" s="18"/>
      <c r="DB49" s="18"/>
      <c r="DC49" s="18"/>
      <c r="DD49" s="18"/>
      <c r="DE49" s="18"/>
      <c r="DF49" s="18"/>
      <c r="DG49" s="18"/>
      <c r="DH49" s="18"/>
      <c r="DI49" s="18"/>
      <c r="DJ49" s="18"/>
      <c r="DK49" s="18"/>
      <c r="DL49" s="18"/>
      <c r="DM49" s="18"/>
      <c r="DN49" s="18"/>
      <c r="DO49" s="18"/>
      <c r="DP49" s="18"/>
      <c r="DQ49" s="18"/>
      <c r="DR49" s="18"/>
      <c r="DS49" s="18"/>
      <c r="DT49" s="18"/>
      <c r="DU49" s="18"/>
      <c r="DV49" s="18"/>
      <c r="DW49" s="18"/>
      <c r="DX49" s="18"/>
      <c r="DY49" s="18"/>
      <c r="DZ49" s="18"/>
      <c r="EA49" s="18"/>
      <c r="EB49" s="18"/>
      <c r="EC49" s="18"/>
      <c r="ED49" s="18"/>
      <c r="EE49" s="18"/>
      <c r="EF49" s="18"/>
      <c r="EG49" s="18"/>
      <c r="EH49" s="18"/>
      <c r="EI49" s="18"/>
      <c r="EJ49" s="18"/>
      <c r="EK49" s="18"/>
      <c r="EL49" s="18"/>
      <c r="EM49" s="18"/>
      <c r="EN49" s="18"/>
      <c r="EO49" s="18"/>
      <c r="EP49" s="18"/>
      <c r="EQ49" s="18"/>
      <c r="ER49" s="18"/>
      <c r="ES49" s="18"/>
      <c r="ET49" s="18"/>
      <c r="EU49" s="18"/>
      <c r="EV49" s="18"/>
      <c r="EW49" s="18"/>
      <c r="EX49" s="18"/>
      <c r="EY49" s="18"/>
      <c r="EZ49" s="18"/>
      <c r="FA49" s="18"/>
      <c r="FB49" s="18"/>
      <c r="FC49" s="18"/>
      <c r="FD49" s="18"/>
      <c r="FE49" s="18"/>
      <c r="FF49" s="18"/>
      <c r="FG49" s="18"/>
      <c r="FH49" s="18"/>
      <c r="FI49" s="18"/>
      <c r="FJ49" s="18"/>
      <c r="FK49" s="18"/>
      <c r="FL49" s="18"/>
      <c r="FM49" s="18"/>
      <c r="FN49" s="18"/>
      <c r="FO49" s="18"/>
      <c r="FP49" s="18"/>
      <c r="FQ49" s="18"/>
      <c r="FR49" s="18"/>
      <c r="FS49" s="18"/>
      <c r="FT49" s="18"/>
      <c r="FU49" s="18"/>
      <c r="FV49" s="18"/>
      <c r="FW49" s="18"/>
      <c r="FX49" s="18"/>
      <c r="FY49" s="18"/>
      <c r="FZ49" s="18"/>
      <c r="GA49" s="18"/>
      <c r="GB49" s="18"/>
      <c r="GC49" s="18"/>
      <c r="GD49" s="18"/>
      <c r="GE49" s="18"/>
      <c r="GF49" s="18"/>
      <c r="GG49" s="18"/>
      <c r="GH49" s="18"/>
      <c r="GI49" s="18"/>
      <c r="GJ49" s="18"/>
      <c r="GK49" s="18"/>
      <c r="GL49" s="18"/>
      <c r="GM49" s="18"/>
      <c r="GN49" s="18"/>
      <c r="GO49" s="18"/>
      <c r="GP49" s="18"/>
      <c r="GQ49" s="18"/>
      <c r="GR49" s="18"/>
      <c r="GS49" s="18"/>
      <c r="GT49" s="18"/>
      <c r="GU49" s="18"/>
      <c r="GV49" s="18"/>
      <c r="GW49" s="18"/>
      <c r="GX49" s="18"/>
      <c r="GY49" s="18"/>
      <c r="GZ49" s="18"/>
      <c r="HA49" s="18"/>
      <c r="HB49" s="18"/>
      <c r="HC49" s="18"/>
      <c r="HD49" s="18"/>
      <c r="HE49" s="18"/>
      <c r="HF49" s="18"/>
      <c r="HG49" s="18"/>
      <c r="HH49" s="18"/>
      <c r="HI49" s="18"/>
      <c r="HJ49" s="18"/>
      <c r="HK49" s="18"/>
      <c r="HL49" s="18"/>
      <c r="HM49" s="18"/>
      <c r="HN49" s="18"/>
      <c r="HO49" s="18"/>
      <c r="HP49" s="18"/>
      <c r="HQ49" s="18"/>
      <c r="HR49" s="18"/>
      <c r="HS49" s="18"/>
      <c r="HT49" s="18"/>
      <c r="HU49" s="18"/>
      <c r="HV49" s="18"/>
      <c r="HW49" s="18"/>
      <c r="HX49" s="18"/>
      <c r="HY49" s="18"/>
      <c r="HZ49" s="18"/>
      <c r="IA49" s="18"/>
      <c r="IB49" s="18"/>
      <c r="IC49" s="18"/>
      <c r="ID49" s="18"/>
      <c r="IE49" s="18"/>
      <c r="IF49" s="18"/>
      <c r="IG49" s="18"/>
      <c r="IH49" s="18"/>
      <c r="II49" s="18"/>
      <c r="IJ49" s="18"/>
      <c r="IK49" s="18"/>
      <c r="IL49" s="18"/>
      <c r="IM49" s="18"/>
      <c r="IN49" s="18"/>
      <c r="IO49" s="18"/>
      <c r="IP49" s="18"/>
      <c r="IQ49" s="18"/>
      <c r="IR49" s="18"/>
      <c r="IS49" s="18"/>
      <c r="IT49" s="18"/>
      <c r="IU49" s="18"/>
      <c r="IV49" s="18"/>
      <c r="IW49" s="18"/>
      <c r="IX49" s="18"/>
      <c r="IY49" s="18"/>
      <c r="IZ49" s="18"/>
      <c r="JA49" s="18"/>
      <c r="JB49" s="18"/>
      <c r="JC49" s="18"/>
      <c r="JD49" s="18"/>
      <c r="JE49" s="18"/>
      <c r="JF49" s="18"/>
      <c r="JG49" s="18"/>
      <c r="JH49" s="18"/>
      <c r="JI49" s="18"/>
      <c r="JJ49" s="18"/>
      <c r="JK49" s="18"/>
      <c r="JL49" s="18"/>
      <c r="JM49" s="18"/>
      <c r="JN49" s="18"/>
      <c r="JO49" s="18"/>
      <c r="JP49" s="18"/>
      <c r="JQ49" s="18"/>
      <c r="JR49" s="18"/>
      <c r="JS49" s="18"/>
      <c r="JT49" s="18"/>
      <c r="JU49" s="18"/>
      <c r="JV49" s="18"/>
      <c r="JW49" s="18"/>
      <c r="JX49" s="18"/>
      <c r="JY49" s="18"/>
      <c r="JZ49" s="18"/>
      <c r="KA49" s="18"/>
      <c r="KB49" s="18"/>
      <c r="KC49" s="18"/>
      <c r="KD49" s="18"/>
      <c r="KE49" s="18"/>
      <c r="KF49" s="18"/>
      <c r="KG49" s="18"/>
      <c r="KH49" s="18"/>
      <c r="KI49" s="18"/>
      <c r="KJ49" s="18"/>
      <c r="KK49" s="18"/>
      <c r="KL49" s="18"/>
      <c r="KM49" s="18"/>
      <c r="KN49" s="18"/>
      <c r="KO49" s="18"/>
      <c r="KP49" s="18"/>
      <c r="KQ49" s="18"/>
      <c r="KR49" s="18"/>
      <c r="KS49" s="18"/>
      <c r="KT49" s="18"/>
      <c r="KU49" s="18"/>
      <c r="KV49" s="18"/>
      <c r="KW49" s="18"/>
      <c r="KX49" s="18"/>
      <c r="KY49" s="18"/>
      <c r="KZ49" s="18"/>
      <c r="LA49" s="18"/>
      <c r="LB49" s="18"/>
      <c r="LC49" s="18"/>
      <c r="LD49" s="18"/>
      <c r="LE49" s="18"/>
      <c r="LF49" s="18"/>
      <c r="LG49" s="18"/>
      <c r="LH49" s="18"/>
      <c r="LI49" s="18"/>
      <c r="LJ49" s="18"/>
      <c r="LK49" s="18"/>
      <c r="LL49" s="18"/>
      <c r="LM49" s="18"/>
      <c r="LN49" s="18"/>
      <c r="LO49" s="18"/>
      <c r="LP49" s="18"/>
      <c r="LQ49" s="18"/>
      <c r="LR49" s="18"/>
      <c r="LS49" s="18"/>
      <c r="LT49" s="18"/>
      <c r="LU49" s="18"/>
      <c r="LV49" s="18"/>
      <c r="LW49" s="18"/>
      <c r="LX49" s="18"/>
      <c r="LY49" s="18"/>
      <c r="LZ49" s="18"/>
      <c r="MA49" s="18"/>
      <c r="MB49" s="18"/>
      <c r="MC49" s="18"/>
      <c r="MD49" s="18"/>
      <c r="ME49" s="18"/>
      <c r="MF49" s="18"/>
      <c r="MG49" s="18"/>
      <c r="MH49" s="18"/>
      <c r="MI49" s="18"/>
      <c r="MJ49" s="18"/>
      <c r="MK49" s="18"/>
      <c r="ML49" s="18"/>
      <c r="MM49" s="18"/>
      <c r="MN49" s="18"/>
      <c r="MO49" s="18"/>
      <c r="MP49" s="18"/>
      <c r="MQ49" s="18"/>
      <c r="MR49" s="18"/>
      <c r="MS49" s="18"/>
      <c r="MT49" s="18"/>
      <c r="MU49" s="18"/>
      <c r="MV49" s="18"/>
      <c r="MW49" s="18"/>
      <c r="MX49" s="18"/>
      <c r="MY49" s="18"/>
      <c r="MZ49" s="18"/>
      <c r="NA49" s="18"/>
      <c r="NB49" s="18"/>
      <c r="NC49" s="18"/>
      <c r="ND49" s="18"/>
      <c r="NE49" s="18"/>
      <c r="NF49" s="18"/>
      <c r="NG49" s="18"/>
      <c r="NH49" s="18"/>
      <c r="NI49" s="18"/>
      <c r="NJ49" s="18"/>
      <c r="NK49" s="18"/>
      <c r="NL49" s="18"/>
    </row>
    <row r="50" spans="1:376" x14ac:dyDescent="0.25">
      <c r="A50" s="22" t="str">
        <f t="shared" si="9"/>
        <v/>
      </c>
      <c r="B50" s="22" t="str">
        <f t="shared" si="10"/>
        <v/>
      </c>
      <c r="C50" s="14"/>
      <c r="D50" s="14"/>
      <c r="E50" s="7">
        <f t="shared" si="2"/>
        <v>0</v>
      </c>
      <c r="F50" s="7">
        <f t="shared" si="3"/>
        <v>0</v>
      </c>
      <c r="G50" s="7">
        <f t="shared" si="4"/>
        <v>0</v>
      </c>
      <c r="H50" s="7">
        <f t="shared" si="5"/>
        <v>0</v>
      </c>
      <c r="I50" s="7">
        <f t="shared" si="6"/>
        <v>0</v>
      </c>
      <c r="J50" s="7">
        <f t="shared" si="7"/>
        <v>0</v>
      </c>
      <c r="K50" s="7">
        <f t="shared" si="11"/>
        <v>250</v>
      </c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  <c r="CU50" s="18"/>
      <c r="CV50" s="18"/>
      <c r="CW50" s="18"/>
      <c r="CX50" s="18"/>
      <c r="CY50" s="18"/>
      <c r="CZ50" s="18"/>
      <c r="DA50" s="18"/>
      <c r="DB50" s="18"/>
      <c r="DC50" s="18"/>
      <c r="DD50" s="18"/>
      <c r="DE50" s="18"/>
      <c r="DF50" s="18"/>
      <c r="DG50" s="18"/>
      <c r="DH50" s="18"/>
      <c r="DI50" s="18"/>
      <c r="DJ50" s="18"/>
      <c r="DK50" s="18"/>
      <c r="DL50" s="18"/>
      <c r="DM50" s="18"/>
      <c r="DN50" s="18"/>
      <c r="DO50" s="18"/>
      <c r="DP50" s="18"/>
      <c r="DQ50" s="18"/>
      <c r="DR50" s="18"/>
      <c r="DS50" s="18"/>
      <c r="DT50" s="18"/>
      <c r="DU50" s="18"/>
      <c r="DV50" s="18"/>
      <c r="DW50" s="18"/>
      <c r="DX50" s="18"/>
      <c r="DY50" s="18"/>
      <c r="DZ50" s="18"/>
      <c r="EA50" s="18"/>
      <c r="EB50" s="18"/>
      <c r="EC50" s="18"/>
      <c r="ED50" s="18"/>
      <c r="EE50" s="18"/>
      <c r="EF50" s="18"/>
      <c r="EG50" s="18"/>
      <c r="EH50" s="18"/>
      <c r="EI50" s="18"/>
      <c r="EJ50" s="18"/>
      <c r="EK50" s="18"/>
      <c r="EL50" s="18"/>
      <c r="EM50" s="18"/>
      <c r="EN50" s="18"/>
      <c r="EO50" s="18"/>
      <c r="EP50" s="18"/>
      <c r="EQ50" s="18"/>
      <c r="ER50" s="18"/>
      <c r="ES50" s="18"/>
      <c r="ET50" s="18"/>
      <c r="EU50" s="18"/>
      <c r="EV50" s="18"/>
      <c r="EW50" s="18"/>
      <c r="EX50" s="18"/>
      <c r="EY50" s="18"/>
      <c r="EZ50" s="18"/>
      <c r="FA50" s="18"/>
      <c r="FB50" s="18"/>
      <c r="FC50" s="18"/>
      <c r="FD50" s="18"/>
      <c r="FE50" s="18"/>
      <c r="FF50" s="18"/>
      <c r="FG50" s="18"/>
      <c r="FH50" s="18"/>
      <c r="FI50" s="18"/>
      <c r="FJ50" s="18"/>
      <c r="FK50" s="18"/>
      <c r="FL50" s="18"/>
      <c r="FM50" s="18"/>
      <c r="FN50" s="18"/>
      <c r="FO50" s="18"/>
      <c r="FP50" s="18"/>
      <c r="FQ50" s="18"/>
      <c r="FR50" s="18"/>
      <c r="FS50" s="18"/>
      <c r="FT50" s="18"/>
      <c r="FU50" s="18"/>
      <c r="FV50" s="18"/>
      <c r="FW50" s="18"/>
      <c r="FX50" s="18"/>
      <c r="FY50" s="18"/>
      <c r="FZ50" s="18"/>
      <c r="GA50" s="18"/>
      <c r="GB50" s="18"/>
      <c r="GC50" s="18"/>
      <c r="GD50" s="18"/>
      <c r="GE50" s="18"/>
      <c r="GF50" s="18"/>
      <c r="GG50" s="18"/>
      <c r="GH50" s="18"/>
      <c r="GI50" s="18"/>
      <c r="GJ50" s="18"/>
      <c r="GK50" s="18"/>
      <c r="GL50" s="18"/>
      <c r="GM50" s="18"/>
      <c r="GN50" s="18"/>
      <c r="GO50" s="18"/>
      <c r="GP50" s="18"/>
      <c r="GQ50" s="18"/>
      <c r="GR50" s="18"/>
      <c r="GS50" s="18"/>
      <c r="GT50" s="18"/>
      <c r="GU50" s="18"/>
      <c r="GV50" s="18"/>
      <c r="GW50" s="18"/>
      <c r="GX50" s="18"/>
      <c r="GY50" s="18"/>
      <c r="GZ50" s="18"/>
      <c r="HA50" s="18"/>
      <c r="HB50" s="18"/>
      <c r="HC50" s="18"/>
      <c r="HD50" s="18"/>
      <c r="HE50" s="18"/>
      <c r="HF50" s="18"/>
      <c r="HG50" s="18"/>
      <c r="HH50" s="18"/>
      <c r="HI50" s="18"/>
      <c r="HJ50" s="18"/>
      <c r="HK50" s="18"/>
      <c r="HL50" s="18"/>
      <c r="HM50" s="18"/>
      <c r="HN50" s="18"/>
      <c r="HO50" s="18"/>
      <c r="HP50" s="18"/>
      <c r="HQ50" s="18"/>
      <c r="HR50" s="18"/>
      <c r="HS50" s="18"/>
      <c r="HT50" s="18"/>
      <c r="HU50" s="18"/>
      <c r="HV50" s="18"/>
      <c r="HW50" s="18"/>
      <c r="HX50" s="18"/>
      <c r="HY50" s="18"/>
      <c r="HZ50" s="18"/>
      <c r="IA50" s="18"/>
      <c r="IB50" s="18"/>
      <c r="IC50" s="18"/>
      <c r="ID50" s="18"/>
      <c r="IE50" s="18"/>
      <c r="IF50" s="18"/>
      <c r="IG50" s="18"/>
      <c r="IH50" s="18"/>
      <c r="II50" s="18"/>
      <c r="IJ50" s="18"/>
      <c r="IK50" s="18"/>
      <c r="IL50" s="18"/>
      <c r="IM50" s="18"/>
      <c r="IN50" s="18"/>
      <c r="IO50" s="18"/>
      <c r="IP50" s="18"/>
      <c r="IQ50" s="18"/>
      <c r="IR50" s="18"/>
      <c r="IS50" s="18"/>
      <c r="IT50" s="18"/>
      <c r="IU50" s="18"/>
      <c r="IV50" s="18"/>
      <c r="IW50" s="18"/>
      <c r="IX50" s="18"/>
      <c r="IY50" s="18"/>
      <c r="IZ50" s="18"/>
      <c r="JA50" s="18"/>
      <c r="JB50" s="18"/>
      <c r="JC50" s="18"/>
      <c r="JD50" s="18"/>
      <c r="JE50" s="18"/>
      <c r="JF50" s="18"/>
      <c r="JG50" s="18"/>
      <c r="JH50" s="18"/>
      <c r="JI50" s="18"/>
      <c r="JJ50" s="18"/>
      <c r="JK50" s="18"/>
      <c r="JL50" s="18"/>
      <c r="JM50" s="18"/>
      <c r="JN50" s="18"/>
      <c r="JO50" s="18"/>
      <c r="JP50" s="18"/>
      <c r="JQ50" s="18"/>
      <c r="JR50" s="18"/>
      <c r="JS50" s="18"/>
      <c r="JT50" s="18"/>
      <c r="JU50" s="18"/>
      <c r="JV50" s="18"/>
      <c r="JW50" s="18"/>
      <c r="JX50" s="18"/>
      <c r="JY50" s="18"/>
      <c r="JZ50" s="18"/>
      <c r="KA50" s="18"/>
      <c r="KB50" s="18"/>
      <c r="KC50" s="18"/>
      <c r="KD50" s="18"/>
      <c r="KE50" s="18"/>
      <c r="KF50" s="18"/>
      <c r="KG50" s="18"/>
      <c r="KH50" s="18"/>
      <c r="KI50" s="18"/>
      <c r="KJ50" s="18"/>
      <c r="KK50" s="18"/>
      <c r="KL50" s="18"/>
      <c r="KM50" s="18"/>
      <c r="KN50" s="18"/>
      <c r="KO50" s="18"/>
      <c r="KP50" s="18"/>
      <c r="KQ50" s="18"/>
      <c r="KR50" s="18"/>
      <c r="KS50" s="18"/>
      <c r="KT50" s="18"/>
      <c r="KU50" s="18"/>
      <c r="KV50" s="18"/>
      <c r="KW50" s="18"/>
      <c r="KX50" s="18"/>
      <c r="KY50" s="18"/>
      <c r="KZ50" s="18"/>
      <c r="LA50" s="18"/>
      <c r="LB50" s="18"/>
      <c r="LC50" s="18"/>
      <c r="LD50" s="18"/>
      <c r="LE50" s="18"/>
      <c r="LF50" s="18"/>
      <c r="LG50" s="18"/>
      <c r="LH50" s="18"/>
      <c r="LI50" s="18"/>
      <c r="LJ50" s="18"/>
      <c r="LK50" s="18"/>
      <c r="LL50" s="18"/>
      <c r="LM50" s="18"/>
      <c r="LN50" s="18"/>
      <c r="LO50" s="18"/>
      <c r="LP50" s="18"/>
      <c r="LQ50" s="18"/>
      <c r="LR50" s="18"/>
      <c r="LS50" s="18"/>
      <c r="LT50" s="18"/>
      <c r="LU50" s="18"/>
      <c r="LV50" s="18"/>
      <c r="LW50" s="18"/>
      <c r="LX50" s="18"/>
      <c r="LY50" s="18"/>
      <c r="LZ50" s="18"/>
      <c r="MA50" s="18"/>
      <c r="MB50" s="18"/>
      <c r="MC50" s="18"/>
      <c r="MD50" s="18"/>
      <c r="ME50" s="18"/>
      <c r="MF50" s="18"/>
      <c r="MG50" s="18"/>
      <c r="MH50" s="18"/>
      <c r="MI50" s="18"/>
      <c r="MJ50" s="18"/>
      <c r="MK50" s="18"/>
      <c r="ML50" s="18"/>
      <c r="MM50" s="18"/>
      <c r="MN50" s="18"/>
      <c r="MO50" s="18"/>
      <c r="MP50" s="18"/>
      <c r="MQ50" s="18"/>
      <c r="MR50" s="18"/>
      <c r="MS50" s="18"/>
      <c r="MT50" s="18"/>
      <c r="MU50" s="18"/>
      <c r="MV50" s="18"/>
      <c r="MW50" s="18"/>
      <c r="MX50" s="18"/>
      <c r="MY50" s="18"/>
      <c r="MZ50" s="18"/>
      <c r="NA50" s="18"/>
      <c r="NB50" s="18"/>
      <c r="NC50" s="18"/>
      <c r="ND50" s="18"/>
      <c r="NE50" s="18"/>
      <c r="NF50" s="18"/>
      <c r="NG50" s="18"/>
      <c r="NH50" s="18"/>
      <c r="NI50" s="18"/>
      <c r="NJ50" s="18"/>
      <c r="NK50" s="18"/>
      <c r="NL50" s="18"/>
    </row>
    <row r="51" spans="1:376" x14ac:dyDescent="0.25">
      <c r="A51" s="22" t="str">
        <f t="shared" si="9"/>
        <v/>
      </c>
      <c r="B51" s="22" t="str">
        <f t="shared" si="10"/>
        <v/>
      </c>
      <c r="C51" s="14"/>
      <c r="D51" s="14"/>
      <c r="E51" s="7">
        <f t="shared" si="2"/>
        <v>0</v>
      </c>
      <c r="F51" s="7">
        <f t="shared" si="3"/>
        <v>0</v>
      </c>
      <c r="G51" s="7">
        <f t="shared" si="4"/>
        <v>0</v>
      </c>
      <c r="H51" s="7">
        <f t="shared" si="5"/>
        <v>0</v>
      </c>
      <c r="I51" s="7">
        <f t="shared" si="6"/>
        <v>0</v>
      </c>
      <c r="J51" s="7">
        <f t="shared" si="7"/>
        <v>0</v>
      </c>
      <c r="K51" s="7">
        <f t="shared" si="11"/>
        <v>250</v>
      </c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18"/>
      <c r="CK51" s="18"/>
      <c r="CL51" s="18"/>
      <c r="CM51" s="18"/>
      <c r="CN51" s="18"/>
      <c r="CO51" s="18"/>
      <c r="CP51" s="18"/>
      <c r="CQ51" s="18"/>
      <c r="CR51" s="18"/>
      <c r="CS51" s="18"/>
      <c r="CT51" s="18"/>
      <c r="CU51" s="18"/>
      <c r="CV51" s="18"/>
      <c r="CW51" s="18"/>
      <c r="CX51" s="18"/>
      <c r="CY51" s="18"/>
      <c r="CZ51" s="18"/>
      <c r="DA51" s="18"/>
      <c r="DB51" s="18"/>
      <c r="DC51" s="18"/>
      <c r="DD51" s="18"/>
      <c r="DE51" s="18"/>
      <c r="DF51" s="18"/>
      <c r="DG51" s="18"/>
      <c r="DH51" s="18"/>
      <c r="DI51" s="18"/>
      <c r="DJ51" s="18"/>
      <c r="DK51" s="18"/>
      <c r="DL51" s="18"/>
      <c r="DM51" s="18"/>
      <c r="DN51" s="18"/>
      <c r="DO51" s="18"/>
      <c r="DP51" s="18"/>
      <c r="DQ51" s="18"/>
      <c r="DR51" s="18"/>
      <c r="DS51" s="18"/>
      <c r="DT51" s="18"/>
      <c r="DU51" s="18"/>
      <c r="DV51" s="18"/>
      <c r="DW51" s="18"/>
      <c r="DX51" s="18"/>
      <c r="DY51" s="18"/>
      <c r="DZ51" s="18"/>
      <c r="EA51" s="18"/>
      <c r="EB51" s="18"/>
      <c r="EC51" s="18"/>
      <c r="ED51" s="18"/>
      <c r="EE51" s="18"/>
      <c r="EF51" s="18"/>
      <c r="EG51" s="18"/>
      <c r="EH51" s="18"/>
      <c r="EI51" s="18"/>
      <c r="EJ51" s="18"/>
      <c r="EK51" s="18"/>
      <c r="EL51" s="18"/>
      <c r="EM51" s="18"/>
      <c r="EN51" s="18"/>
      <c r="EO51" s="18"/>
      <c r="EP51" s="18"/>
      <c r="EQ51" s="18"/>
      <c r="ER51" s="18"/>
      <c r="ES51" s="18"/>
      <c r="ET51" s="18"/>
      <c r="EU51" s="18"/>
      <c r="EV51" s="18"/>
      <c r="EW51" s="18"/>
      <c r="EX51" s="18"/>
      <c r="EY51" s="18"/>
      <c r="EZ51" s="18"/>
      <c r="FA51" s="18"/>
      <c r="FB51" s="18"/>
      <c r="FC51" s="18"/>
      <c r="FD51" s="18"/>
      <c r="FE51" s="18"/>
      <c r="FF51" s="18"/>
      <c r="FG51" s="18"/>
      <c r="FH51" s="18"/>
      <c r="FI51" s="18"/>
      <c r="FJ51" s="18"/>
      <c r="FK51" s="18"/>
      <c r="FL51" s="18"/>
      <c r="FM51" s="18"/>
      <c r="FN51" s="18"/>
      <c r="FO51" s="18"/>
      <c r="FP51" s="18"/>
      <c r="FQ51" s="18"/>
      <c r="FR51" s="18"/>
      <c r="FS51" s="18"/>
      <c r="FT51" s="18"/>
      <c r="FU51" s="18"/>
      <c r="FV51" s="18"/>
      <c r="FW51" s="18"/>
      <c r="FX51" s="18"/>
      <c r="FY51" s="18"/>
      <c r="FZ51" s="18"/>
      <c r="GA51" s="18"/>
      <c r="GB51" s="18"/>
      <c r="GC51" s="18"/>
      <c r="GD51" s="18"/>
      <c r="GE51" s="18"/>
      <c r="GF51" s="18"/>
      <c r="GG51" s="18"/>
      <c r="GH51" s="18"/>
      <c r="GI51" s="18"/>
      <c r="GJ51" s="18"/>
      <c r="GK51" s="18"/>
      <c r="GL51" s="18"/>
      <c r="GM51" s="18"/>
      <c r="GN51" s="18"/>
      <c r="GO51" s="18"/>
      <c r="GP51" s="18"/>
      <c r="GQ51" s="18"/>
      <c r="GR51" s="18"/>
      <c r="GS51" s="18"/>
      <c r="GT51" s="18"/>
      <c r="GU51" s="18"/>
      <c r="GV51" s="18"/>
      <c r="GW51" s="18"/>
      <c r="GX51" s="18"/>
      <c r="GY51" s="18"/>
      <c r="GZ51" s="18"/>
      <c r="HA51" s="18"/>
      <c r="HB51" s="18"/>
      <c r="HC51" s="18"/>
      <c r="HD51" s="18"/>
      <c r="HE51" s="18"/>
      <c r="HF51" s="18"/>
      <c r="HG51" s="18"/>
      <c r="HH51" s="18"/>
      <c r="HI51" s="18"/>
      <c r="HJ51" s="18"/>
      <c r="HK51" s="18"/>
      <c r="HL51" s="18"/>
      <c r="HM51" s="18"/>
      <c r="HN51" s="18"/>
      <c r="HO51" s="18"/>
      <c r="HP51" s="18"/>
      <c r="HQ51" s="18"/>
      <c r="HR51" s="18"/>
      <c r="HS51" s="18"/>
      <c r="HT51" s="18"/>
      <c r="HU51" s="18"/>
      <c r="HV51" s="18"/>
      <c r="HW51" s="18"/>
      <c r="HX51" s="18"/>
      <c r="HY51" s="18"/>
      <c r="HZ51" s="18"/>
      <c r="IA51" s="18"/>
      <c r="IB51" s="18"/>
      <c r="IC51" s="18"/>
      <c r="ID51" s="18"/>
      <c r="IE51" s="18"/>
      <c r="IF51" s="18"/>
      <c r="IG51" s="18"/>
      <c r="IH51" s="18"/>
      <c r="II51" s="18"/>
      <c r="IJ51" s="18"/>
      <c r="IK51" s="18"/>
      <c r="IL51" s="18"/>
      <c r="IM51" s="18"/>
      <c r="IN51" s="18"/>
      <c r="IO51" s="18"/>
      <c r="IP51" s="18"/>
      <c r="IQ51" s="18"/>
      <c r="IR51" s="18"/>
      <c r="IS51" s="18"/>
      <c r="IT51" s="18"/>
      <c r="IU51" s="18"/>
      <c r="IV51" s="18"/>
      <c r="IW51" s="18"/>
      <c r="IX51" s="18"/>
      <c r="IY51" s="18"/>
      <c r="IZ51" s="18"/>
      <c r="JA51" s="18"/>
      <c r="JB51" s="18"/>
      <c r="JC51" s="18"/>
      <c r="JD51" s="18"/>
      <c r="JE51" s="18"/>
      <c r="JF51" s="18"/>
      <c r="JG51" s="18"/>
      <c r="JH51" s="18"/>
      <c r="JI51" s="18"/>
      <c r="JJ51" s="18"/>
      <c r="JK51" s="18"/>
      <c r="JL51" s="18"/>
      <c r="JM51" s="18"/>
      <c r="JN51" s="18"/>
      <c r="JO51" s="18"/>
      <c r="JP51" s="18"/>
      <c r="JQ51" s="18"/>
      <c r="JR51" s="18"/>
      <c r="JS51" s="18"/>
      <c r="JT51" s="18"/>
      <c r="JU51" s="18"/>
      <c r="JV51" s="18"/>
      <c r="JW51" s="18"/>
      <c r="JX51" s="18"/>
      <c r="JY51" s="18"/>
      <c r="JZ51" s="18"/>
      <c r="KA51" s="18"/>
      <c r="KB51" s="18"/>
      <c r="KC51" s="18"/>
      <c r="KD51" s="18"/>
      <c r="KE51" s="18"/>
      <c r="KF51" s="18"/>
      <c r="KG51" s="18"/>
      <c r="KH51" s="18"/>
      <c r="KI51" s="18"/>
      <c r="KJ51" s="18"/>
      <c r="KK51" s="18"/>
      <c r="KL51" s="18"/>
      <c r="KM51" s="18"/>
      <c r="KN51" s="18"/>
      <c r="KO51" s="18"/>
      <c r="KP51" s="18"/>
      <c r="KQ51" s="18"/>
      <c r="KR51" s="18"/>
      <c r="KS51" s="18"/>
      <c r="KT51" s="18"/>
      <c r="KU51" s="18"/>
      <c r="KV51" s="18"/>
      <c r="KW51" s="18"/>
      <c r="KX51" s="18"/>
      <c r="KY51" s="18"/>
      <c r="KZ51" s="18"/>
      <c r="LA51" s="18"/>
      <c r="LB51" s="18"/>
      <c r="LC51" s="18"/>
      <c r="LD51" s="18"/>
      <c r="LE51" s="18"/>
      <c r="LF51" s="18"/>
      <c r="LG51" s="18"/>
      <c r="LH51" s="18"/>
      <c r="LI51" s="18"/>
      <c r="LJ51" s="18"/>
      <c r="LK51" s="18"/>
      <c r="LL51" s="18"/>
      <c r="LM51" s="18"/>
      <c r="LN51" s="18"/>
      <c r="LO51" s="18"/>
      <c r="LP51" s="18"/>
      <c r="LQ51" s="18"/>
      <c r="LR51" s="18"/>
      <c r="LS51" s="18"/>
      <c r="LT51" s="18"/>
      <c r="LU51" s="18"/>
      <c r="LV51" s="18"/>
      <c r="LW51" s="18"/>
      <c r="LX51" s="18"/>
      <c r="LY51" s="18"/>
      <c r="LZ51" s="18"/>
      <c r="MA51" s="18"/>
      <c r="MB51" s="18"/>
      <c r="MC51" s="18"/>
      <c r="MD51" s="18"/>
      <c r="ME51" s="18"/>
      <c r="MF51" s="18"/>
      <c r="MG51" s="18"/>
      <c r="MH51" s="18"/>
      <c r="MI51" s="18"/>
      <c r="MJ51" s="18"/>
      <c r="MK51" s="18"/>
      <c r="ML51" s="18"/>
      <c r="MM51" s="18"/>
      <c r="MN51" s="18"/>
      <c r="MO51" s="18"/>
      <c r="MP51" s="18"/>
      <c r="MQ51" s="18"/>
      <c r="MR51" s="18"/>
      <c r="MS51" s="18"/>
      <c r="MT51" s="18"/>
      <c r="MU51" s="18"/>
      <c r="MV51" s="18"/>
      <c r="MW51" s="18"/>
      <c r="MX51" s="18"/>
      <c r="MY51" s="18"/>
      <c r="MZ51" s="18"/>
      <c r="NA51" s="18"/>
      <c r="NB51" s="18"/>
      <c r="NC51" s="18"/>
      <c r="ND51" s="18"/>
      <c r="NE51" s="18"/>
      <c r="NF51" s="18"/>
      <c r="NG51" s="18"/>
      <c r="NH51" s="18"/>
      <c r="NI51" s="18"/>
      <c r="NJ51" s="18"/>
      <c r="NK51" s="18"/>
      <c r="NL51" s="18"/>
    </row>
    <row r="52" spans="1:376" x14ac:dyDescent="0.25">
      <c r="A52" s="22" t="str">
        <f t="shared" si="9"/>
        <v/>
      </c>
      <c r="B52" s="22" t="str">
        <f t="shared" si="10"/>
        <v/>
      </c>
      <c r="C52" s="14"/>
      <c r="D52" s="14"/>
      <c r="E52" s="7">
        <f t="shared" si="2"/>
        <v>0</v>
      </c>
      <c r="F52" s="7">
        <f t="shared" si="3"/>
        <v>0</v>
      </c>
      <c r="G52" s="7">
        <f t="shared" si="4"/>
        <v>0</v>
      </c>
      <c r="H52" s="7">
        <f t="shared" si="5"/>
        <v>0</v>
      </c>
      <c r="I52" s="7">
        <f t="shared" si="6"/>
        <v>0</v>
      </c>
      <c r="J52" s="7">
        <f t="shared" si="7"/>
        <v>0</v>
      </c>
      <c r="K52" s="7">
        <f t="shared" si="11"/>
        <v>250</v>
      </c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18"/>
      <c r="CK52" s="18"/>
      <c r="CL52" s="18"/>
      <c r="CM52" s="18"/>
      <c r="CN52" s="18"/>
      <c r="CO52" s="18"/>
      <c r="CP52" s="18"/>
      <c r="CQ52" s="18"/>
      <c r="CR52" s="18"/>
      <c r="CS52" s="18"/>
      <c r="CT52" s="18"/>
      <c r="CU52" s="18"/>
      <c r="CV52" s="18"/>
      <c r="CW52" s="18"/>
      <c r="CX52" s="18"/>
      <c r="CY52" s="18"/>
      <c r="CZ52" s="18"/>
      <c r="DA52" s="18"/>
      <c r="DB52" s="18"/>
      <c r="DC52" s="18"/>
      <c r="DD52" s="18"/>
      <c r="DE52" s="18"/>
      <c r="DF52" s="18"/>
      <c r="DG52" s="18"/>
      <c r="DH52" s="18"/>
      <c r="DI52" s="18"/>
      <c r="DJ52" s="18"/>
      <c r="DK52" s="18"/>
      <c r="DL52" s="18"/>
      <c r="DM52" s="18"/>
      <c r="DN52" s="18"/>
      <c r="DO52" s="18"/>
      <c r="DP52" s="18"/>
      <c r="DQ52" s="18"/>
      <c r="DR52" s="18"/>
      <c r="DS52" s="18"/>
      <c r="DT52" s="18"/>
      <c r="DU52" s="18"/>
      <c r="DV52" s="18"/>
      <c r="DW52" s="18"/>
      <c r="DX52" s="18"/>
      <c r="DY52" s="18"/>
      <c r="DZ52" s="18"/>
      <c r="EA52" s="18"/>
      <c r="EB52" s="18"/>
      <c r="EC52" s="18"/>
      <c r="ED52" s="18"/>
      <c r="EE52" s="18"/>
      <c r="EF52" s="18"/>
      <c r="EG52" s="18"/>
      <c r="EH52" s="18"/>
      <c r="EI52" s="18"/>
      <c r="EJ52" s="18"/>
      <c r="EK52" s="18"/>
      <c r="EL52" s="18"/>
      <c r="EM52" s="18"/>
      <c r="EN52" s="18"/>
      <c r="EO52" s="18"/>
      <c r="EP52" s="18"/>
      <c r="EQ52" s="18"/>
      <c r="ER52" s="18"/>
      <c r="ES52" s="18"/>
      <c r="ET52" s="18"/>
      <c r="EU52" s="18"/>
      <c r="EV52" s="18"/>
      <c r="EW52" s="18"/>
      <c r="EX52" s="18"/>
      <c r="EY52" s="18"/>
      <c r="EZ52" s="18"/>
      <c r="FA52" s="18"/>
      <c r="FB52" s="18"/>
      <c r="FC52" s="18"/>
      <c r="FD52" s="18"/>
      <c r="FE52" s="18"/>
      <c r="FF52" s="18"/>
      <c r="FG52" s="18"/>
      <c r="FH52" s="18"/>
      <c r="FI52" s="18"/>
      <c r="FJ52" s="18"/>
      <c r="FK52" s="18"/>
      <c r="FL52" s="18"/>
      <c r="FM52" s="18"/>
      <c r="FN52" s="18"/>
      <c r="FO52" s="18"/>
      <c r="FP52" s="18"/>
      <c r="FQ52" s="18"/>
      <c r="FR52" s="18"/>
      <c r="FS52" s="18"/>
      <c r="FT52" s="18"/>
      <c r="FU52" s="18"/>
      <c r="FV52" s="18"/>
      <c r="FW52" s="18"/>
      <c r="FX52" s="18"/>
      <c r="FY52" s="18"/>
      <c r="FZ52" s="18"/>
      <c r="GA52" s="18"/>
      <c r="GB52" s="18"/>
      <c r="GC52" s="18"/>
      <c r="GD52" s="18"/>
      <c r="GE52" s="18"/>
      <c r="GF52" s="18"/>
      <c r="GG52" s="18"/>
      <c r="GH52" s="18"/>
      <c r="GI52" s="18"/>
      <c r="GJ52" s="18"/>
      <c r="GK52" s="18"/>
      <c r="GL52" s="18"/>
      <c r="GM52" s="18"/>
      <c r="GN52" s="18"/>
      <c r="GO52" s="18"/>
      <c r="GP52" s="18"/>
      <c r="GQ52" s="18"/>
      <c r="GR52" s="18"/>
      <c r="GS52" s="18"/>
      <c r="GT52" s="18"/>
      <c r="GU52" s="18"/>
      <c r="GV52" s="18"/>
      <c r="GW52" s="18"/>
      <c r="GX52" s="18"/>
      <c r="GY52" s="18"/>
      <c r="GZ52" s="18"/>
      <c r="HA52" s="18"/>
      <c r="HB52" s="18"/>
      <c r="HC52" s="18"/>
      <c r="HD52" s="18"/>
      <c r="HE52" s="18"/>
      <c r="HF52" s="18"/>
      <c r="HG52" s="18"/>
      <c r="HH52" s="18"/>
      <c r="HI52" s="18"/>
      <c r="HJ52" s="18"/>
      <c r="HK52" s="18"/>
      <c r="HL52" s="18"/>
      <c r="HM52" s="18"/>
      <c r="HN52" s="18"/>
      <c r="HO52" s="18"/>
      <c r="HP52" s="18"/>
      <c r="HQ52" s="18"/>
      <c r="HR52" s="18"/>
      <c r="HS52" s="18"/>
      <c r="HT52" s="18"/>
      <c r="HU52" s="18"/>
      <c r="HV52" s="18"/>
      <c r="HW52" s="18"/>
      <c r="HX52" s="18"/>
      <c r="HY52" s="18"/>
      <c r="HZ52" s="18"/>
      <c r="IA52" s="18"/>
      <c r="IB52" s="18"/>
      <c r="IC52" s="18"/>
      <c r="ID52" s="18"/>
      <c r="IE52" s="18"/>
      <c r="IF52" s="18"/>
      <c r="IG52" s="18"/>
      <c r="IH52" s="18"/>
      <c r="II52" s="18"/>
      <c r="IJ52" s="18"/>
      <c r="IK52" s="18"/>
      <c r="IL52" s="18"/>
      <c r="IM52" s="18"/>
      <c r="IN52" s="18"/>
      <c r="IO52" s="18"/>
      <c r="IP52" s="18"/>
      <c r="IQ52" s="18"/>
      <c r="IR52" s="18"/>
      <c r="IS52" s="18"/>
      <c r="IT52" s="18"/>
      <c r="IU52" s="18"/>
      <c r="IV52" s="18"/>
      <c r="IW52" s="18"/>
      <c r="IX52" s="18"/>
      <c r="IY52" s="18"/>
      <c r="IZ52" s="18"/>
      <c r="JA52" s="18"/>
      <c r="JB52" s="18"/>
      <c r="JC52" s="18"/>
      <c r="JD52" s="18"/>
      <c r="JE52" s="18"/>
      <c r="JF52" s="18"/>
      <c r="JG52" s="18"/>
      <c r="JH52" s="18"/>
      <c r="JI52" s="18"/>
      <c r="JJ52" s="18"/>
      <c r="JK52" s="18"/>
      <c r="JL52" s="18"/>
      <c r="JM52" s="18"/>
      <c r="JN52" s="18"/>
      <c r="JO52" s="18"/>
      <c r="JP52" s="18"/>
      <c r="JQ52" s="18"/>
      <c r="JR52" s="18"/>
      <c r="JS52" s="18"/>
      <c r="JT52" s="18"/>
      <c r="JU52" s="18"/>
      <c r="JV52" s="18"/>
      <c r="JW52" s="18"/>
      <c r="JX52" s="18"/>
      <c r="JY52" s="18"/>
      <c r="JZ52" s="18"/>
      <c r="KA52" s="18"/>
      <c r="KB52" s="18"/>
      <c r="KC52" s="18"/>
      <c r="KD52" s="18"/>
      <c r="KE52" s="18"/>
      <c r="KF52" s="18"/>
      <c r="KG52" s="18"/>
      <c r="KH52" s="18"/>
      <c r="KI52" s="18"/>
      <c r="KJ52" s="18"/>
      <c r="KK52" s="18"/>
      <c r="KL52" s="18"/>
      <c r="KM52" s="18"/>
      <c r="KN52" s="18"/>
      <c r="KO52" s="18"/>
      <c r="KP52" s="18"/>
      <c r="KQ52" s="18"/>
      <c r="KR52" s="18"/>
      <c r="KS52" s="18"/>
      <c r="KT52" s="18"/>
      <c r="KU52" s="18"/>
      <c r="KV52" s="18"/>
      <c r="KW52" s="18"/>
      <c r="KX52" s="18"/>
      <c r="KY52" s="18"/>
      <c r="KZ52" s="18"/>
      <c r="LA52" s="18"/>
      <c r="LB52" s="18"/>
      <c r="LC52" s="18"/>
      <c r="LD52" s="18"/>
      <c r="LE52" s="18"/>
      <c r="LF52" s="18"/>
      <c r="LG52" s="18"/>
      <c r="LH52" s="18"/>
      <c r="LI52" s="18"/>
      <c r="LJ52" s="18"/>
      <c r="LK52" s="18"/>
      <c r="LL52" s="18"/>
      <c r="LM52" s="18"/>
      <c r="LN52" s="18"/>
      <c r="LO52" s="18"/>
      <c r="LP52" s="18"/>
      <c r="LQ52" s="18"/>
      <c r="LR52" s="18"/>
      <c r="LS52" s="18"/>
      <c r="LT52" s="18"/>
      <c r="LU52" s="18"/>
      <c r="LV52" s="18"/>
      <c r="LW52" s="18"/>
      <c r="LX52" s="18"/>
      <c r="LY52" s="18"/>
      <c r="LZ52" s="18"/>
      <c r="MA52" s="18"/>
      <c r="MB52" s="18"/>
      <c r="MC52" s="18"/>
      <c r="MD52" s="18"/>
      <c r="ME52" s="18"/>
      <c r="MF52" s="18"/>
      <c r="MG52" s="18"/>
      <c r="MH52" s="18"/>
      <c r="MI52" s="18"/>
      <c r="MJ52" s="18"/>
      <c r="MK52" s="18"/>
      <c r="ML52" s="18"/>
      <c r="MM52" s="18"/>
      <c r="MN52" s="18"/>
      <c r="MO52" s="18"/>
      <c r="MP52" s="18"/>
      <c r="MQ52" s="18"/>
      <c r="MR52" s="18"/>
      <c r="MS52" s="18"/>
      <c r="MT52" s="18"/>
      <c r="MU52" s="18"/>
      <c r="MV52" s="18"/>
      <c r="MW52" s="18"/>
      <c r="MX52" s="18"/>
      <c r="MY52" s="18"/>
      <c r="MZ52" s="18"/>
      <c r="NA52" s="18"/>
      <c r="NB52" s="18"/>
      <c r="NC52" s="18"/>
      <c r="ND52" s="18"/>
      <c r="NE52" s="18"/>
      <c r="NF52" s="18"/>
      <c r="NG52" s="18"/>
      <c r="NH52" s="18"/>
      <c r="NI52" s="18"/>
      <c r="NJ52" s="18"/>
      <c r="NK52" s="18"/>
      <c r="NL52" s="18"/>
    </row>
    <row r="53" spans="1:376" x14ac:dyDescent="0.25">
      <c r="A53" s="22" t="str">
        <f t="shared" si="9"/>
        <v/>
      </c>
      <c r="B53" s="22" t="str">
        <f t="shared" si="10"/>
        <v/>
      </c>
      <c r="C53" s="14"/>
      <c r="D53" s="14"/>
      <c r="E53" s="7">
        <f t="shared" si="2"/>
        <v>0</v>
      </c>
      <c r="F53" s="7">
        <f t="shared" si="3"/>
        <v>0</v>
      </c>
      <c r="G53" s="7">
        <f t="shared" si="4"/>
        <v>0</v>
      </c>
      <c r="H53" s="7">
        <f t="shared" si="5"/>
        <v>0</v>
      </c>
      <c r="I53" s="7">
        <f t="shared" si="6"/>
        <v>0</v>
      </c>
      <c r="J53" s="7">
        <f t="shared" si="7"/>
        <v>0</v>
      </c>
      <c r="K53" s="7">
        <f t="shared" si="11"/>
        <v>250</v>
      </c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18"/>
      <c r="CK53" s="18"/>
      <c r="CL53" s="18"/>
      <c r="CM53" s="18"/>
      <c r="CN53" s="18"/>
      <c r="CO53" s="18"/>
      <c r="CP53" s="18"/>
      <c r="CQ53" s="18"/>
      <c r="CR53" s="18"/>
      <c r="CS53" s="18"/>
      <c r="CT53" s="18"/>
      <c r="CU53" s="18"/>
      <c r="CV53" s="18"/>
      <c r="CW53" s="18"/>
      <c r="CX53" s="18"/>
      <c r="CY53" s="18"/>
      <c r="CZ53" s="18"/>
      <c r="DA53" s="18"/>
      <c r="DB53" s="18"/>
      <c r="DC53" s="18"/>
      <c r="DD53" s="18"/>
      <c r="DE53" s="18"/>
      <c r="DF53" s="18"/>
      <c r="DG53" s="18"/>
      <c r="DH53" s="18"/>
      <c r="DI53" s="18"/>
      <c r="DJ53" s="18"/>
      <c r="DK53" s="18"/>
      <c r="DL53" s="18"/>
      <c r="DM53" s="18"/>
      <c r="DN53" s="18"/>
      <c r="DO53" s="18"/>
      <c r="DP53" s="18"/>
      <c r="DQ53" s="18"/>
      <c r="DR53" s="18"/>
      <c r="DS53" s="18"/>
      <c r="DT53" s="18"/>
      <c r="DU53" s="18"/>
      <c r="DV53" s="18"/>
      <c r="DW53" s="18"/>
      <c r="DX53" s="18"/>
      <c r="DY53" s="18"/>
      <c r="DZ53" s="18"/>
      <c r="EA53" s="18"/>
      <c r="EB53" s="18"/>
      <c r="EC53" s="18"/>
      <c r="ED53" s="18"/>
      <c r="EE53" s="18"/>
      <c r="EF53" s="18"/>
      <c r="EG53" s="18"/>
      <c r="EH53" s="18"/>
      <c r="EI53" s="18"/>
      <c r="EJ53" s="18"/>
      <c r="EK53" s="18"/>
      <c r="EL53" s="18"/>
      <c r="EM53" s="18"/>
      <c r="EN53" s="18"/>
      <c r="EO53" s="18"/>
      <c r="EP53" s="18"/>
      <c r="EQ53" s="18"/>
      <c r="ER53" s="18"/>
      <c r="ES53" s="18"/>
      <c r="ET53" s="18"/>
      <c r="EU53" s="18"/>
      <c r="EV53" s="18"/>
      <c r="EW53" s="18"/>
      <c r="EX53" s="18"/>
      <c r="EY53" s="18"/>
      <c r="EZ53" s="18"/>
      <c r="FA53" s="18"/>
      <c r="FB53" s="18"/>
      <c r="FC53" s="18"/>
      <c r="FD53" s="18"/>
      <c r="FE53" s="18"/>
      <c r="FF53" s="18"/>
      <c r="FG53" s="18"/>
      <c r="FH53" s="18"/>
      <c r="FI53" s="18"/>
      <c r="FJ53" s="18"/>
      <c r="FK53" s="18"/>
      <c r="FL53" s="18"/>
      <c r="FM53" s="18"/>
      <c r="FN53" s="18"/>
      <c r="FO53" s="18"/>
      <c r="FP53" s="18"/>
      <c r="FQ53" s="18"/>
      <c r="FR53" s="18"/>
      <c r="FS53" s="18"/>
      <c r="FT53" s="18"/>
      <c r="FU53" s="18"/>
      <c r="FV53" s="18"/>
      <c r="FW53" s="18"/>
      <c r="FX53" s="18"/>
      <c r="FY53" s="18"/>
      <c r="FZ53" s="18"/>
      <c r="GA53" s="18"/>
      <c r="GB53" s="18"/>
      <c r="GC53" s="18"/>
      <c r="GD53" s="18"/>
      <c r="GE53" s="18"/>
      <c r="GF53" s="18"/>
      <c r="GG53" s="18"/>
      <c r="GH53" s="18"/>
      <c r="GI53" s="18"/>
      <c r="GJ53" s="18"/>
      <c r="GK53" s="18"/>
      <c r="GL53" s="18"/>
      <c r="GM53" s="18"/>
      <c r="GN53" s="18"/>
      <c r="GO53" s="18"/>
      <c r="GP53" s="18"/>
      <c r="GQ53" s="18"/>
      <c r="GR53" s="18"/>
      <c r="GS53" s="18"/>
      <c r="GT53" s="18"/>
      <c r="GU53" s="18"/>
      <c r="GV53" s="18"/>
      <c r="GW53" s="18"/>
      <c r="GX53" s="18"/>
      <c r="GY53" s="18"/>
      <c r="GZ53" s="18"/>
      <c r="HA53" s="18"/>
      <c r="HB53" s="18"/>
      <c r="HC53" s="18"/>
      <c r="HD53" s="18"/>
      <c r="HE53" s="18"/>
      <c r="HF53" s="18"/>
      <c r="HG53" s="18"/>
      <c r="HH53" s="18"/>
      <c r="HI53" s="18"/>
      <c r="HJ53" s="18"/>
      <c r="HK53" s="18"/>
      <c r="HL53" s="18"/>
      <c r="HM53" s="18"/>
      <c r="HN53" s="18"/>
      <c r="HO53" s="18"/>
      <c r="HP53" s="18"/>
      <c r="HQ53" s="18"/>
      <c r="HR53" s="18"/>
      <c r="HS53" s="18"/>
      <c r="HT53" s="18"/>
      <c r="HU53" s="18"/>
      <c r="HV53" s="18"/>
      <c r="HW53" s="18"/>
      <c r="HX53" s="18"/>
      <c r="HY53" s="18"/>
      <c r="HZ53" s="18"/>
      <c r="IA53" s="18"/>
      <c r="IB53" s="18"/>
      <c r="IC53" s="18"/>
      <c r="ID53" s="18"/>
      <c r="IE53" s="18"/>
      <c r="IF53" s="18"/>
      <c r="IG53" s="18"/>
      <c r="IH53" s="18"/>
      <c r="II53" s="18"/>
      <c r="IJ53" s="18"/>
      <c r="IK53" s="18"/>
      <c r="IL53" s="18"/>
      <c r="IM53" s="18"/>
      <c r="IN53" s="18"/>
      <c r="IO53" s="18"/>
      <c r="IP53" s="18"/>
      <c r="IQ53" s="18"/>
      <c r="IR53" s="18"/>
      <c r="IS53" s="18"/>
      <c r="IT53" s="18"/>
      <c r="IU53" s="18"/>
      <c r="IV53" s="18"/>
      <c r="IW53" s="18"/>
      <c r="IX53" s="18"/>
      <c r="IY53" s="18"/>
      <c r="IZ53" s="18"/>
      <c r="JA53" s="18"/>
      <c r="JB53" s="18"/>
      <c r="JC53" s="18"/>
      <c r="JD53" s="18"/>
      <c r="JE53" s="18"/>
      <c r="JF53" s="18"/>
      <c r="JG53" s="18"/>
      <c r="JH53" s="18"/>
      <c r="JI53" s="18"/>
      <c r="JJ53" s="18"/>
      <c r="JK53" s="18"/>
      <c r="JL53" s="18"/>
      <c r="JM53" s="18"/>
      <c r="JN53" s="18"/>
      <c r="JO53" s="18"/>
      <c r="JP53" s="18"/>
      <c r="JQ53" s="18"/>
      <c r="JR53" s="18"/>
      <c r="JS53" s="18"/>
      <c r="JT53" s="18"/>
      <c r="JU53" s="18"/>
      <c r="JV53" s="18"/>
      <c r="JW53" s="18"/>
      <c r="JX53" s="18"/>
      <c r="JY53" s="18"/>
      <c r="JZ53" s="18"/>
      <c r="KA53" s="18"/>
      <c r="KB53" s="18"/>
      <c r="KC53" s="18"/>
      <c r="KD53" s="18"/>
      <c r="KE53" s="18"/>
      <c r="KF53" s="18"/>
      <c r="KG53" s="18"/>
      <c r="KH53" s="18"/>
      <c r="KI53" s="18"/>
      <c r="KJ53" s="18"/>
      <c r="KK53" s="18"/>
      <c r="KL53" s="18"/>
      <c r="KM53" s="18"/>
      <c r="KN53" s="18"/>
      <c r="KO53" s="18"/>
      <c r="KP53" s="18"/>
      <c r="KQ53" s="18"/>
      <c r="KR53" s="18"/>
      <c r="KS53" s="18"/>
      <c r="KT53" s="18"/>
      <c r="KU53" s="18"/>
      <c r="KV53" s="18"/>
      <c r="KW53" s="18"/>
      <c r="KX53" s="18"/>
      <c r="KY53" s="18"/>
      <c r="KZ53" s="18"/>
      <c r="LA53" s="18"/>
      <c r="LB53" s="18"/>
      <c r="LC53" s="18"/>
      <c r="LD53" s="18"/>
      <c r="LE53" s="18"/>
      <c r="LF53" s="18"/>
      <c r="LG53" s="18"/>
      <c r="LH53" s="18"/>
      <c r="LI53" s="18"/>
      <c r="LJ53" s="18"/>
      <c r="LK53" s="18"/>
      <c r="LL53" s="18"/>
      <c r="LM53" s="18"/>
      <c r="LN53" s="18"/>
      <c r="LO53" s="18"/>
      <c r="LP53" s="18"/>
      <c r="LQ53" s="18"/>
      <c r="LR53" s="18"/>
      <c r="LS53" s="18"/>
      <c r="LT53" s="18"/>
      <c r="LU53" s="18"/>
      <c r="LV53" s="18"/>
      <c r="LW53" s="18"/>
      <c r="LX53" s="18"/>
      <c r="LY53" s="18"/>
      <c r="LZ53" s="18"/>
      <c r="MA53" s="18"/>
      <c r="MB53" s="18"/>
      <c r="MC53" s="18"/>
      <c r="MD53" s="18"/>
      <c r="ME53" s="18"/>
      <c r="MF53" s="18"/>
      <c r="MG53" s="18"/>
      <c r="MH53" s="18"/>
      <c r="MI53" s="18"/>
      <c r="MJ53" s="18"/>
      <c r="MK53" s="18"/>
      <c r="ML53" s="18"/>
      <c r="MM53" s="18"/>
      <c r="MN53" s="18"/>
      <c r="MO53" s="18"/>
      <c r="MP53" s="18"/>
      <c r="MQ53" s="18"/>
      <c r="MR53" s="18"/>
      <c r="MS53" s="18"/>
      <c r="MT53" s="18"/>
      <c r="MU53" s="18"/>
      <c r="MV53" s="18"/>
      <c r="MW53" s="18"/>
      <c r="MX53" s="18"/>
      <c r="MY53" s="18"/>
      <c r="MZ53" s="18"/>
      <c r="NA53" s="18"/>
      <c r="NB53" s="18"/>
      <c r="NC53" s="18"/>
      <c r="ND53" s="18"/>
      <c r="NE53" s="18"/>
      <c r="NF53" s="18"/>
      <c r="NG53" s="18"/>
      <c r="NH53" s="18"/>
      <c r="NI53" s="18"/>
      <c r="NJ53" s="18"/>
      <c r="NK53" s="18"/>
      <c r="NL53" s="18"/>
    </row>
    <row r="54" spans="1:376" x14ac:dyDescent="0.25">
      <c r="A54" s="22" t="str">
        <f t="shared" si="9"/>
        <v/>
      </c>
      <c r="B54" s="22" t="str">
        <f t="shared" si="10"/>
        <v/>
      </c>
      <c r="C54" s="15"/>
      <c r="D54" s="15"/>
      <c r="E54" s="7">
        <f t="shared" si="2"/>
        <v>0</v>
      </c>
      <c r="F54" s="7">
        <f t="shared" si="3"/>
        <v>0</v>
      </c>
      <c r="G54" s="7">
        <f t="shared" si="4"/>
        <v>0</v>
      </c>
      <c r="H54" s="7">
        <f t="shared" si="5"/>
        <v>0</v>
      </c>
      <c r="I54" s="7">
        <f t="shared" si="6"/>
        <v>0</v>
      </c>
      <c r="J54" s="7">
        <f t="shared" si="7"/>
        <v>0</v>
      </c>
      <c r="K54" s="7">
        <f t="shared" si="11"/>
        <v>250</v>
      </c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18"/>
      <c r="CK54" s="18"/>
      <c r="CL54" s="18"/>
      <c r="CM54" s="18"/>
      <c r="CN54" s="18"/>
      <c r="CO54" s="18"/>
      <c r="CP54" s="18"/>
      <c r="CQ54" s="18"/>
      <c r="CR54" s="18"/>
      <c r="CS54" s="18"/>
      <c r="CT54" s="18"/>
      <c r="CU54" s="18"/>
      <c r="CV54" s="18"/>
      <c r="CW54" s="18"/>
      <c r="CX54" s="18"/>
      <c r="CY54" s="18"/>
      <c r="CZ54" s="18"/>
      <c r="DA54" s="18"/>
      <c r="DB54" s="18"/>
      <c r="DC54" s="18"/>
      <c r="DD54" s="18"/>
      <c r="DE54" s="18"/>
      <c r="DF54" s="18"/>
      <c r="DG54" s="18"/>
      <c r="DH54" s="18"/>
      <c r="DI54" s="18"/>
      <c r="DJ54" s="18"/>
      <c r="DK54" s="18"/>
      <c r="DL54" s="18"/>
      <c r="DM54" s="18"/>
      <c r="DN54" s="18"/>
      <c r="DO54" s="18"/>
      <c r="DP54" s="18"/>
      <c r="DQ54" s="18"/>
      <c r="DR54" s="18"/>
      <c r="DS54" s="18"/>
      <c r="DT54" s="18"/>
      <c r="DU54" s="18"/>
      <c r="DV54" s="18"/>
      <c r="DW54" s="18"/>
      <c r="DX54" s="18"/>
      <c r="DY54" s="18"/>
      <c r="DZ54" s="18"/>
      <c r="EA54" s="18"/>
      <c r="EB54" s="18"/>
      <c r="EC54" s="18"/>
      <c r="ED54" s="18"/>
      <c r="EE54" s="18"/>
      <c r="EF54" s="18"/>
      <c r="EG54" s="18"/>
      <c r="EH54" s="18"/>
      <c r="EI54" s="18"/>
      <c r="EJ54" s="18"/>
      <c r="EK54" s="18"/>
      <c r="EL54" s="18"/>
      <c r="EM54" s="18"/>
      <c r="EN54" s="18"/>
      <c r="EO54" s="18"/>
      <c r="EP54" s="18"/>
      <c r="EQ54" s="18"/>
      <c r="ER54" s="18"/>
      <c r="ES54" s="18"/>
      <c r="ET54" s="18"/>
      <c r="EU54" s="18"/>
      <c r="EV54" s="18"/>
      <c r="EW54" s="18"/>
      <c r="EX54" s="18"/>
      <c r="EY54" s="18"/>
      <c r="EZ54" s="18"/>
      <c r="FA54" s="18"/>
      <c r="FB54" s="18"/>
      <c r="FC54" s="18"/>
      <c r="FD54" s="18"/>
      <c r="FE54" s="18"/>
      <c r="FF54" s="18"/>
      <c r="FG54" s="18"/>
      <c r="FH54" s="18"/>
      <c r="FI54" s="18"/>
      <c r="FJ54" s="18"/>
      <c r="FK54" s="18"/>
      <c r="FL54" s="18"/>
      <c r="FM54" s="18"/>
      <c r="FN54" s="18"/>
      <c r="FO54" s="18"/>
      <c r="FP54" s="18"/>
      <c r="FQ54" s="18"/>
      <c r="FR54" s="18"/>
      <c r="FS54" s="18"/>
      <c r="FT54" s="18"/>
      <c r="FU54" s="18"/>
      <c r="FV54" s="18"/>
      <c r="FW54" s="18"/>
      <c r="FX54" s="18"/>
      <c r="FY54" s="18"/>
      <c r="FZ54" s="18"/>
      <c r="GA54" s="18"/>
      <c r="GB54" s="18"/>
      <c r="GC54" s="18"/>
      <c r="GD54" s="18"/>
      <c r="GE54" s="18"/>
      <c r="GF54" s="18"/>
      <c r="GG54" s="18"/>
      <c r="GH54" s="18"/>
      <c r="GI54" s="18"/>
      <c r="GJ54" s="18"/>
      <c r="GK54" s="18"/>
      <c r="GL54" s="18"/>
      <c r="GM54" s="18"/>
      <c r="GN54" s="18"/>
      <c r="GO54" s="18"/>
      <c r="GP54" s="18"/>
      <c r="GQ54" s="18"/>
      <c r="GR54" s="18"/>
      <c r="GS54" s="18"/>
      <c r="GT54" s="18"/>
      <c r="GU54" s="18"/>
      <c r="GV54" s="18"/>
      <c r="GW54" s="18"/>
      <c r="GX54" s="18"/>
      <c r="GY54" s="18"/>
      <c r="GZ54" s="18"/>
      <c r="HA54" s="18"/>
      <c r="HB54" s="18"/>
      <c r="HC54" s="18"/>
      <c r="HD54" s="18"/>
      <c r="HE54" s="18"/>
      <c r="HF54" s="18"/>
      <c r="HG54" s="18"/>
      <c r="HH54" s="18"/>
      <c r="HI54" s="18"/>
      <c r="HJ54" s="18"/>
      <c r="HK54" s="18"/>
      <c r="HL54" s="18"/>
      <c r="HM54" s="18"/>
      <c r="HN54" s="18"/>
      <c r="HO54" s="18"/>
      <c r="HP54" s="18"/>
      <c r="HQ54" s="18"/>
      <c r="HR54" s="18"/>
      <c r="HS54" s="18"/>
      <c r="HT54" s="18"/>
      <c r="HU54" s="18"/>
      <c r="HV54" s="18"/>
      <c r="HW54" s="18"/>
      <c r="HX54" s="18"/>
      <c r="HY54" s="18"/>
      <c r="HZ54" s="18"/>
      <c r="IA54" s="18"/>
      <c r="IB54" s="18"/>
      <c r="IC54" s="18"/>
      <c r="ID54" s="18"/>
      <c r="IE54" s="18"/>
      <c r="IF54" s="18"/>
      <c r="IG54" s="18"/>
      <c r="IH54" s="18"/>
      <c r="II54" s="18"/>
      <c r="IJ54" s="18"/>
      <c r="IK54" s="18"/>
      <c r="IL54" s="18"/>
      <c r="IM54" s="18"/>
      <c r="IN54" s="18"/>
      <c r="IO54" s="18"/>
      <c r="IP54" s="18"/>
      <c r="IQ54" s="18"/>
      <c r="IR54" s="18"/>
      <c r="IS54" s="18"/>
      <c r="IT54" s="18"/>
      <c r="IU54" s="18"/>
      <c r="IV54" s="18"/>
      <c r="IW54" s="18"/>
      <c r="IX54" s="18"/>
      <c r="IY54" s="18"/>
      <c r="IZ54" s="18"/>
      <c r="JA54" s="18"/>
      <c r="JB54" s="18"/>
      <c r="JC54" s="18"/>
      <c r="JD54" s="18"/>
      <c r="JE54" s="18"/>
      <c r="JF54" s="18"/>
      <c r="JG54" s="18"/>
      <c r="JH54" s="18"/>
      <c r="JI54" s="18"/>
      <c r="JJ54" s="18"/>
      <c r="JK54" s="18"/>
      <c r="JL54" s="18"/>
      <c r="JM54" s="18"/>
      <c r="JN54" s="18"/>
      <c r="JO54" s="18"/>
      <c r="JP54" s="18"/>
      <c r="JQ54" s="18"/>
      <c r="JR54" s="18"/>
      <c r="JS54" s="18"/>
      <c r="JT54" s="18"/>
      <c r="JU54" s="18"/>
      <c r="JV54" s="18"/>
      <c r="JW54" s="18"/>
      <c r="JX54" s="18"/>
      <c r="JY54" s="18"/>
      <c r="JZ54" s="18"/>
      <c r="KA54" s="18"/>
      <c r="KB54" s="18"/>
      <c r="KC54" s="18"/>
      <c r="KD54" s="18"/>
      <c r="KE54" s="18"/>
      <c r="KF54" s="18"/>
      <c r="KG54" s="18"/>
      <c r="KH54" s="18"/>
      <c r="KI54" s="18"/>
      <c r="KJ54" s="18"/>
      <c r="KK54" s="18"/>
      <c r="KL54" s="18"/>
      <c r="KM54" s="18"/>
      <c r="KN54" s="18"/>
      <c r="KO54" s="18"/>
      <c r="KP54" s="18"/>
      <c r="KQ54" s="18"/>
      <c r="KR54" s="18"/>
      <c r="KS54" s="18"/>
      <c r="KT54" s="18"/>
      <c r="KU54" s="18"/>
      <c r="KV54" s="18"/>
      <c r="KW54" s="18"/>
      <c r="KX54" s="18"/>
      <c r="KY54" s="18"/>
      <c r="KZ54" s="18"/>
      <c r="LA54" s="18"/>
      <c r="LB54" s="18"/>
      <c r="LC54" s="18"/>
      <c r="LD54" s="18"/>
      <c r="LE54" s="18"/>
      <c r="LF54" s="18"/>
      <c r="LG54" s="18"/>
      <c r="LH54" s="18"/>
      <c r="LI54" s="18"/>
      <c r="LJ54" s="18"/>
      <c r="LK54" s="18"/>
      <c r="LL54" s="18"/>
      <c r="LM54" s="18"/>
      <c r="LN54" s="18"/>
      <c r="LO54" s="18"/>
      <c r="LP54" s="18"/>
      <c r="LQ54" s="18"/>
      <c r="LR54" s="18"/>
      <c r="LS54" s="18"/>
      <c r="LT54" s="18"/>
      <c r="LU54" s="18"/>
      <c r="LV54" s="18"/>
      <c r="LW54" s="18"/>
      <c r="LX54" s="18"/>
      <c r="LY54" s="18"/>
      <c r="LZ54" s="18"/>
      <c r="MA54" s="18"/>
      <c r="MB54" s="18"/>
      <c r="MC54" s="18"/>
      <c r="MD54" s="18"/>
      <c r="ME54" s="18"/>
      <c r="MF54" s="18"/>
      <c r="MG54" s="18"/>
      <c r="MH54" s="18"/>
      <c r="MI54" s="18"/>
      <c r="MJ54" s="18"/>
      <c r="MK54" s="18"/>
      <c r="ML54" s="18"/>
      <c r="MM54" s="18"/>
      <c r="MN54" s="18"/>
      <c r="MO54" s="18"/>
      <c r="MP54" s="18"/>
      <c r="MQ54" s="18"/>
      <c r="MR54" s="18"/>
      <c r="MS54" s="18"/>
      <c r="MT54" s="18"/>
      <c r="MU54" s="18"/>
      <c r="MV54" s="18"/>
      <c r="MW54" s="18"/>
      <c r="MX54" s="18"/>
      <c r="MY54" s="18"/>
      <c r="MZ54" s="18"/>
      <c r="NA54" s="18"/>
      <c r="NB54" s="18"/>
      <c r="NC54" s="18"/>
      <c r="ND54" s="18"/>
      <c r="NE54" s="18"/>
      <c r="NF54" s="18"/>
      <c r="NG54" s="18"/>
      <c r="NH54" s="18"/>
      <c r="NI54" s="18"/>
      <c r="NJ54" s="18"/>
      <c r="NK54" s="18"/>
      <c r="NL54" s="18"/>
    </row>
    <row r="55" spans="1:376" x14ac:dyDescent="0.25">
      <c r="A55" s="22" t="str">
        <f t="shared" si="9"/>
        <v/>
      </c>
      <c r="B55" s="22" t="str">
        <f t="shared" si="10"/>
        <v/>
      </c>
      <c r="C55" s="14"/>
      <c r="D55" s="14"/>
      <c r="E55" s="7">
        <f t="shared" si="2"/>
        <v>0</v>
      </c>
      <c r="F55" s="7">
        <f t="shared" si="3"/>
        <v>0</v>
      </c>
      <c r="G55" s="7">
        <f t="shared" si="4"/>
        <v>0</v>
      </c>
      <c r="H55" s="7">
        <f t="shared" si="5"/>
        <v>0</v>
      </c>
      <c r="I55" s="7">
        <f t="shared" si="6"/>
        <v>0</v>
      </c>
      <c r="J55" s="7">
        <f t="shared" si="7"/>
        <v>0</v>
      </c>
      <c r="K55" s="7">
        <f t="shared" si="11"/>
        <v>250</v>
      </c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  <c r="CU55" s="18"/>
      <c r="CV55" s="18"/>
      <c r="CW55" s="18"/>
      <c r="CX55" s="18"/>
      <c r="CY55" s="18"/>
      <c r="CZ55" s="18"/>
      <c r="DA55" s="18"/>
      <c r="DB55" s="18"/>
      <c r="DC55" s="18"/>
      <c r="DD55" s="18"/>
      <c r="DE55" s="18"/>
      <c r="DF55" s="18"/>
      <c r="DG55" s="18"/>
      <c r="DH55" s="18"/>
      <c r="DI55" s="18"/>
      <c r="DJ55" s="18"/>
      <c r="DK55" s="18"/>
      <c r="DL55" s="18"/>
      <c r="DM55" s="18"/>
      <c r="DN55" s="18"/>
      <c r="DO55" s="18"/>
      <c r="DP55" s="18"/>
      <c r="DQ55" s="18"/>
      <c r="DR55" s="18"/>
      <c r="DS55" s="18"/>
      <c r="DT55" s="18"/>
      <c r="DU55" s="18"/>
      <c r="DV55" s="18"/>
      <c r="DW55" s="18"/>
      <c r="DX55" s="18"/>
      <c r="DY55" s="18"/>
      <c r="DZ55" s="18"/>
      <c r="EA55" s="18"/>
      <c r="EB55" s="18"/>
      <c r="EC55" s="18"/>
      <c r="ED55" s="18"/>
      <c r="EE55" s="18"/>
      <c r="EF55" s="18"/>
      <c r="EG55" s="18"/>
      <c r="EH55" s="18"/>
      <c r="EI55" s="18"/>
      <c r="EJ55" s="18"/>
      <c r="EK55" s="18"/>
      <c r="EL55" s="18"/>
      <c r="EM55" s="18"/>
      <c r="EN55" s="18"/>
      <c r="EO55" s="18"/>
      <c r="EP55" s="18"/>
      <c r="EQ55" s="18"/>
      <c r="ER55" s="18"/>
      <c r="ES55" s="18"/>
      <c r="ET55" s="18"/>
      <c r="EU55" s="18"/>
      <c r="EV55" s="18"/>
      <c r="EW55" s="18"/>
      <c r="EX55" s="18"/>
      <c r="EY55" s="18"/>
      <c r="EZ55" s="18"/>
      <c r="FA55" s="18"/>
      <c r="FB55" s="18"/>
      <c r="FC55" s="18"/>
      <c r="FD55" s="18"/>
      <c r="FE55" s="18"/>
      <c r="FF55" s="18"/>
      <c r="FG55" s="18"/>
      <c r="FH55" s="18"/>
      <c r="FI55" s="18"/>
      <c r="FJ55" s="18"/>
      <c r="FK55" s="18"/>
      <c r="FL55" s="18"/>
      <c r="FM55" s="18"/>
      <c r="FN55" s="18"/>
      <c r="FO55" s="18"/>
      <c r="FP55" s="18"/>
      <c r="FQ55" s="18"/>
      <c r="FR55" s="18"/>
      <c r="FS55" s="18"/>
      <c r="FT55" s="18"/>
      <c r="FU55" s="18"/>
      <c r="FV55" s="18"/>
      <c r="FW55" s="18"/>
      <c r="FX55" s="18"/>
      <c r="FY55" s="18"/>
      <c r="FZ55" s="18"/>
      <c r="GA55" s="18"/>
      <c r="GB55" s="18"/>
      <c r="GC55" s="18"/>
      <c r="GD55" s="18"/>
      <c r="GE55" s="18"/>
      <c r="GF55" s="18"/>
      <c r="GG55" s="18"/>
      <c r="GH55" s="18"/>
      <c r="GI55" s="18"/>
      <c r="GJ55" s="18"/>
      <c r="GK55" s="18"/>
      <c r="GL55" s="18"/>
      <c r="GM55" s="18"/>
      <c r="GN55" s="18"/>
      <c r="GO55" s="18"/>
      <c r="GP55" s="18"/>
      <c r="GQ55" s="18"/>
      <c r="GR55" s="18"/>
      <c r="GS55" s="18"/>
      <c r="GT55" s="18"/>
      <c r="GU55" s="18"/>
      <c r="GV55" s="18"/>
      <c r="GW55" s="18"/>
      <c r="GX55" s="18"/>
      <c r="GY55" s="18"/>
      <c r="GZ55" s="18"/>
      <c r="HA55" s="18"/>
      <c r="HB55" s="18"/>
      <c r="HC55" s="18"/>
      <c r="HD55" s="18"/>
      <c r="HE55" s="18"/>
      <c r="HF55" s="18"/>
      <c r="HG55" s="18"/>
      <c r="HH55" s="18"/>
      <c r="HI55" s="18"/>
      <c r="HJ55" s="18"/>
      <c r="HK55" s="18"/>
      <c r="HL55" s="18"/>
      <c r="HM55" s="18"/>
      <c r="HN55" s="18"/>
      <c r="HO55" s="18"/>
      <c r="HP55" s="18"/>
      <c r="HQ55" s="18"/>
      <c r="HR55" s="18"/>
      <c r="HS55" s="18"/>
      <c r="HT55" s="18"/>
      <c r="HU55" s="18"/>
      <c r="HV55" s="18"/>
      <c r="HW55" s="18"/>
      <c r="HX55" s="18"/>
      <c r="HY55" s="18"/>
      <c r="HZ55" s="18"/>
      <c r="IA55" s="18"/>
      <c r="IB55" s="18"/>
      <c r="IC55" s="18"/>
      <c r="ID55" s="18"/>
      <c r="IE55" s="18"/>
      <c r="IF55" s="18"/>
      <c r="IG55" s="18"/>
      <c r="IH55" s="18"/>
      <c r="II55" s="18"/>
      <c r="IJ55" s="18"/>
      <c r="IK55" s="18"/>
      <c r="IL55" s="18"/>
      <c r="IM55" s="18"/>
      <c r="IN55" s="18"/>
      <c r="IO55" s="18"/>
      <c r="IP55" s="18"/>
      <c r="IQ55" s="18"/>
      <c r="IR55" s="18"/>
      <c r="IS55" s="18"/>
      <c r="IT55" s="18"/>
      <c r="IU55" s="18"/>
      <c r="IV55" s="18"/>
      <c r="IW55" s="18"/>
      <c r="IX55" s="18"/>
      <c r="IY55" s="18"/>
      <c r="IZ55" s="18"/>
      <c r="JA55" s="18"/>
      <c r="JB55" s="18"/>
      <c r="JC55" s="18"/>
      <c r="JD55" s="18"/>
      <c r="JE55" s="18"/>
      <c r="JF55" s="18"/>
      <c r="JG55" s="18"/>
      <c r="JH55" s="18"/>
      <c r="JI55" s="18"/>
      <c r="JJ55" s="18"/>
      <c r="JK55" s="18"/>
      <c r="JL55" s="18"/>
      <c r="JM55" s="18"/>
      <c r="JN55" s="18"/>
      <c r="JO55" s="18"/>
      <c r="JP55" s="18"/>
      <c r="JQ55" s="18"/>
      <c r="JR55" s="18"/>
      <c r="JS55" s="18"/>
      <c r="JT55" s="18"/>
      <c r="JU55" s="18"/>
      <c r="JV55" s="18"/>
      <c r="JW55" s="18"/>
      <c r="JX55" s="18"/>
      <c r="JY55" s="18"/>
      <c r="JZ55" s="18"/>
      <c r="KA55" s="18"/>
      <c r="KB55" s="18"/>
      <c r="KC55" s="18"/>
      <c r="KD55" s="18"/>
      <c r="KE55" s="18"/>
      <c r="KF55" s="18"/>
      <c r="KG55" s="18"/>
      <c r="KH55" s="18"/>
      <c r="KI55" s="18"/>
      <c r="KJ55" s="18"/>
      <c r="KK55" s="18"/>
      <c r="KL55" s="18"/>
      <c r="KM55" s="18"/>
      <c r="KN55" s="18"/>
      <c r="KO55" s="18"/>
      <c r="KP55" s="18"/>
      <c r="KQ55" s="18"/>
      <c r="KR55" s="18"/>
      <c r="KS55" s="18"/>
      <c r="KT55" s="18"/>
      <c r="KU55" s="18"/>
      <c r="KV55" s="18"/>
      <c r="KW55" s="18"/>
      <c r="KX55" s="18"/>
      <c r="KY55" s="18"/>
      <c r="KZ55" s="18"/>
      <c r="LA55" s="18"/>
      <c r="LB55" s="18"/>
      <c r="LC55" s="18"/>
      <c r="LD55" s="18"/>
      <c r="LE55" s="18"/>
      <c r="LF55" s="18"/>
      <c r="LG55" s="18"/>
      <c r="LH55" s="18"/>
      <c r="LI55" s="18"/>
      <c r="LJ55" s="18"/>
      <c r="LK55" s="18"/>
      <c r="LL55" s="18"/>
      <c r="LM55" s="18"/>
      <c r="LN55" s="18"/>
      <c r="LO55" s="18"/>
      <c r="LP55" s="18"/>
      <c r="LQ55" s="18"/>
      <c r="LR55" s="18"/>
      <c r="LS55" s="18"/>
      <c r="LT55" s="18"/>
      <c r="LU55" s="18"/>
      <c r="LV55" s="18"/>
      <c r="LW55" s="18"/>
      <c r="LX55" s="18"/>
      <c r="LY55" s="18"/>
      <c r="LZ55" s="18"/>
      <c r="MA55" s="18"/>
      <c r="MB55" s="18"/>
      <c r="MC55" s="18"/>
      <c r="MD55" s="18"/>
      <c r="ME55" s="18"/>
      <c r="MF55" s="18"/>
      <c r="MG55" s="18"/>
      <c r="MH55" s="18"/>
      <c r="MI55" s="18"/>
      <c r="MJ55" s="18"/>
      <c r="MK55" s="18"/>
      <c r="ML55" s="18"/>
      <c r="MM55" s="18"/>
      <c r="MN55" s="18"/>
      <c r="MO55" s="18"/>
      <c r="MP55" s="18"/>
      <c r="MQ55" s="18"/>
      <c r="MR55" s="18"/>
      <c r="MS55" s="18"/>
      <c r="MT55" s="18"/>
      <c r="MU55" s="18"/>
      <c r="MV55" s="18"/>
      <c r="MW55" s="18"/>
      <c r="MX55" s="18"/>
      <c r="MY55" s="18"/>
      <c r="MZ55" s="18"/>
      <c r="NA55" s="18"/>
      <c r="NB55" s="18"/>
      <c r="NC55" s="18"/>
      <c r="ND55" s="18"/>
      <c r="NE55" s="18"/>
      <c r="NF55" s="18"/>
      <c r="NG55" s="18"/>
      <c r="NH55" s="18"/>
      <c r="NI55" s="18"/>
      <c r="NJ55" s="18"/>
      <c r="NK55" s="18"/>
      <c r="NL55" s="18"/>
    </row>
    <row r="56" spans="1:376" x14ac:dyDescent="0.25">
      <c r="A56" s="22" t="str">
        <f t="shared" si="9"/>
        <v/>
      </c>
      <c r="B56" s="22" t="str">
        <f t="shared" si="10"/>
        <v/>
      </c>
      <c r="C56" s="14"/>
      <c r="D56" s="14"/>
      <c r="E56" s="7">
        <f t="shared" si="2"/>
        <v>0</v>
      </c>
      <c r="F56" s="7">
        <f t="shared" si="3"/>
        <v>0</v>
      </c>
      <c r="G56" s="7">
        <f t="shared" si="4"/>
        <v>0</v>
      </c>
      <c r="H56" s="7">
        <f t="shared" si="5"/>
        <v>0</v>
      </c>
      <c r="I56" s="7">
        <f t="shared" si="6"/>
        <v>0</v>
      </c>
      <c r="J56" s="7">
        <f t="shared" si="7"/>
        <v>0</v>
      </c>
      <c r="K56" s="7">
        <f t="shared" si="11"/>
        <v>250</v>
      </c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  <c r="DM56" s="18"/>
      <c r="DN56" s="18"/>
      <c r="DO56" s="18"/>
      <c r="DP56" s="18"/>
      <c r="DQ56" s="18"/>
      <c r="DR56" s="18"/>
      <c r="DS56" s="18"/>
      <c r="DT56" s="18"/>
      <c r="DU56" s="18"/>
      <c r="DV56" s="18"/>
      <c r="DW56" s="18"/>
      <c r="DX56" s="18"/>
      <c r="DY56" s="18"/>
      <c r="DZ56" s="18"/>
      <c r="EA56" s="18"/>
      <c r="EB56" s="18"/>
      <c r="EC56" s="18"/>
      <c r="ED56" s="18"/>
      <c r="EE56" s="18"/>
      <c r="EF56" s="18"/>
      <c r="EG56" s="18"/>
      <c r="EH56" s="18"/>
      <c r="EI56" s="18"/>
      <c r="EJ56" s="18"/>
      <c r="EK56" s="18"/>
      <c r="EL56" s="18"/>
      <c r="EM56" s="18"/>
      <c r="EN56" s="18"/>
      <c r="EO56" s="18"/>
      <c r="EP56" s="18"/>
      <c r="EQ56" s="18"/>
      <c r="ER56" s="18"/>
      <c r="ES56" s="18"/>
      <c r="ET56" s="18"/>
      <c r="EU56" s="18"/>
      <c r="EV56" s="18"/>
      <c r="EW56" s="18"/>
      <c r="EX56" s="18"/>
      <c r="EY56" s="18"/>
      <c r="EZ56" s="18"/>
      <c r="FA56" s="18"/>
      <c r="FB56" s="18"/>
      <c r="FC56" s="18"/>
      <c r="FD56" s="18"/>
      <c r="FE56" s="18"/>
      <c r="FF56" s="18"/>
      <c r="FG56" s="18"/>
      <c r="FH56" s="18"/>
      <c r="FI56" s="18"/>
      <c r="FJ56" s="18"/>
      <c r="FK56" s="18"/>
      <c r="FL56" s="18"/>
      <c r="FM56" s="18"/>
      <c r="FN56" s="18"/>
      <c r="FO56" s="18"/>
      <c r="FP56" s="18"/>
      <c r="FQ56" s="18"/>
      <c r="FR56" s="18"/>
      <c r="FS56" s="18"/>
      <c r="FT56" s="18"/>
      <c r="FU56" s="18"/>
      <c r="FV56" s="18"/>
      <c r="FW56" s="18"/>
      <c r="FX56" s="18"/>
      <c r="FY56" s="18"/>
      <c r="FZ56" s="18"/>
      <c r="GA56" s="18"/>
      <c r="GB56" s="18"/>
      <c r="GC56" s="18"/>
      <c r="GD56" s="18"/>
      <c r="GE56" s="18"/>
      <c r="GF56" s="18"/>
      <c r="GG56" s="18"/>
      <c r="GH56" s="18"/>
      <c r="GI56" s="18"/>
      <c r="GJ56" s="18"/>
      <c r="GK56" s="18"/>
      <c r="GL56" s="18"/>
      <c r="GM56" s="18"/>
      <c r="GN56" s="18"/>
      <c r="GO56" s="18"/>
      <c r="GP56" s="18"/>
      <c r="GQ56" s="18"/>
      <c r="GR56" s="18"/>
      <c r="GS56" s="18"/>
      <c r="GT56" s="18"/>
      <c r="GU56" s="18"/>
      <c r="GV56" s="18"/>
      <c r="GW56" s="18"/>
      <c r="GX56" s="18"/>
      <c r="GY56" s="18"/>
      <c r="GZ56" s="18"/>
      <c r="HA56" s="18"/>
      <c r="HB56" s="18"/>
      <c r="HC56" s="18"/>
      <c r="HD56" s="18"/>
      <c r="HE56" s="18"/>
      <c r="HF56" s="18"/>
      <c r="HG56" s="18"/>
      <c r="HH56" s="18"/>
      <c r="HI56" s="18"/>
      <c r="HJ56" s="18"/>
      <c r="HK56" s="18"/>
      <c r="HL56" s="18"/>
      <c r="HM56" s="18"/>
      <c r="HN56" s="18"/>
      <c r="HO56" s="18"/>
      <c r="HP56" s="18"/>
      <c r="HQ56" s="18"/>
      <c r="HR56" s="18"/>
      <c r="HS56" s="18"/>
      <c r="HT56" s="18"/>
      <c r="HU56" s="18"/>
      <c r="HV56" s="18"/>
      <c r="HW56" s="18"/>
      <c r="HX56" s="18"/>
      <c r="HY56" s="18"/>
      <c r="HZ56" s="18"/>
      <c r="IA56" s="18"/>
      <c r="IB56" s="18"/>
      <c r="IC56" s="18"/>
      <c r="ID56" s="18"/>
      <c r="IE56" s="18"/>
      <c r="IF56" s="18"/>
      <c r="IG56" s="18"/>
      <c r="IH56" s="18"/>
      <c r="II56" s="18"/>
      <c r="IJ56" s="18"/>
      <c r="IK56" s="18"/>
      <c r="IL56" s="18"/>
      <c r="IM56" s="18"/>
      <c r="IN56" s="18"/>
      <c r="IO56" s="18"/>
      <c r="IP56" s="18"/>
      <c r="IQ56" s="18"/>
      <c r="IR56" s="18"/>
      <c r="IS56" s="18"/>
      <c r="IT56" s="18"/>
      <c r="IU56" s="18"/>
      <c r="IV56" s="18"/>
      <c r="IW56" s="18"/>
      <c r="IX56" s="18"/>
      <c r="IY56" s="18"/>
      <c r="IZ56" s="18"/>
      <c r="JA56" s="18"/>
      <c r="JB56" s="18"/>
      <c r="JC56" s="18"/>
      <c r="JD56" s="18"/>
      <c r="JE56" s="18"/>
      <c r="JF56" s="18"/>
      <c r="JG56" s="18"/>
      <c r="JH56" s="18"/>
      <c r="JI56" s="18"/>
      <c r="JJ56" s="18"/>
      <c r="JK56" s="18"/>
      <c r="JL56" s="18"/>
      <c r="JM56" s="18"/>
      <c r="JN56" s="18"/>
      <c r="JO56" s="18"/>
      <c r="JP56" s="18"/>
      <c r="JQ56" s="18"/>
      <c r="JR56" s="18"/>
      <c r="JS56" s="18"/>
      <c r="JT56" s="18"/>
      <c r="JU56" s="18"/>
      <c r="JV56" s="18"/>
      <c r="JW56" s="18"/>
      <c r="JX56" s="18"/>
      <c r="JY56" s="18"/>
      <c r="JZ56" s="18"/>
      <c r="KA56" s="18"/>
      <c r="KB56" s="18"/>
      <c r="KC56" s="18"/>
      <c r="KD56" s="18"/>
      <c r="KE56" s="18"/>
      <c r="KF56" s="18"/>
      <c r="KG56" s="18"/>
      <c r="KH56" s="18"/>
      <c r="KI56" s="18"/>
      <c r="KJ56" s="18"/>
      <c r="KK56" s="18"/>
      <c r="KL56" s="18"/>
      <c r="KM56" s="18"/>
      <c r="KN56" s="18"/>
      <c r="KO56" s="18"/>
      <c r="KP56" s="18"/>
      <c r="KQ56" s="18"/>
      <c r="KR56" s="18"/>
      <c r="KS56" s="18"/>
      <c r="KT56" s="18"/>
      <c r="KU56" s="18"/>
      <c r="KV56" s="18"/>
      <c r="KW56" s="18"/>
      <c r="KX56" s="18"/>
      <c r="KY56" s="18"/>
      <c r="KZ56" s="18"/>
      <c r="LA56" s="18"/>
      <c r="LB56" s="18"/>
      <c r="LC56" s="18"/>
      <c r="LD56" s="18"/>
      <c r="LE56" s="18"/>
      <c r="LF56" s="18"/>
      <c r="LG56" s="18"/>
      <c r="LH56" s="18"/>
      <c r="LI56" s="18"/>
      <c r="LJ56" s="18"/>
      <c r="LK56" s="18"/>
      <c r="LL56" s="18"/>
      <c r="LM56" s="18"/>
      <c r="LN56" s="18"/>
      <c r="LO56" s="18"/>
      <c r="LP56" s="18"/>
      <c r="LQ56" s="18"/>
      <c r="LR56" s="18"/>
      <c r="LS56" s="18"/>
      <c r="LT56" s="18"/>
      <c r="LU56" s="18"/>
      <c r="LV56" s="18"/>
      <c r="LW56" s="18"/>
      <c r="LX56" s="18"/>
      <c r="LY56" s="18"/>
      <c r="LZ56" s="18"/>
      <c r="MA56" s="18"/>
      <c r="MB56" s="18"/>
      <c r="MC56" s="18"/>
      <c r="MD56" s="18"/>
      <c r="ME56" s="18"/>
      <c r="MF56" s="18"/>
      <c r="MG56" s="18"/>
      <c r="MH56" s="18"/>
      <c r="MI56" s="18"/>
      <c r="MJ56" s="18"/>
      <c r="MK56" s="18"/>
      <c r="ML56" s="18"/>
      <c r="MM56" s="18"/>
      <c r="MN56" s="18"/>
      <c r="MO56" s="18"/>
      <c r="MP56" s="18"/>
      <c r="MQ56" s="18"/>
      <c r="MR56" s="18"/>
      <c r="MS56" s="18"/>
      <c r="MT56" s="18"/>
      <c r="MU56" s="18"/>
      <c r="MV56" s="18"/>
      <c r="MW56" s="18"/>
      <c r="MX56" s="18"/>
      <c r="MY56" s="18"/>
      <c r="MZ56" s="18"/>
      <c r="NA56" s="18"/>
      <c r="NB56" s="18"/>
      <c r="NC56" s="18"/>
      <c r="ND56" s="18"/>
      <c r="NE56" s="18"/>
      <c r="NF56" s="18"/>
      <c r="NG56" s="18"/>
      <c r="NH56" s="18"/>
      <c r="NI56" s="18"/>
      <c r="NJ56" s="18"/>
      <c r="NK56" s="18"/>
      <c r="NL56" s="18"/>
    </row>
    <row r="57" spans="1:376" x14ac:dyDescent="0.25">
      <c r="A57" s="22" t="str">
        <f t="shared" si="9"/>
        <v/>
      </c>
      <c r="B57" s="22" t="str">
        <f t="shared" si="10"/>
        <v/>
      </c>
      <c r="C57" s="14"/>
      <c r="D57" s="14"/>
      <c r="E57" s="7">
        <f t="shared" si="2"/>
        <v>0</v>
      </c>
      <c r="F57" s="7">
        <f t="shared" si="3"/>
        <v>0</v>
      </c>
      <c r="G57" s="7">
        <f t="shared" si="4"/>
        <v>0</v>
      </c>
      <c r="H57" s="7">
        <f t="shared" si="5"/>
        <v>0</v>
      </c>
      <c r="I57" s="7">
        <f t="shared" si="6"/>
        <v>0</v>
      </c>
      <c r="J57" s="7">
        <f t="shared" si="7"/>
        <v>0</v>
      </c>
      <c r="K57" s="7">
        <f t="shared" si="11"/>
        <v>250</v>
      </c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  <c r="DM57" s="18"/>
      <c r="DN57" s="18"/>
      <c r="DO57" s="18"/>
      <c r="DP57" s="18"/>
      <c r="DQ57" s="18"/>
      <c r="DR57" s="18"/>
      <c r="DS57" s="18"/>
      <c r="DT57" s="18"/>
      <c r="DU57" s="18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  <c r="FE57" s="18"/>
      <c r="FF57" s="18"/>
      <c r="FG57" s="18"/>
      <c r="FH57" s="18"/>
      <c r="FI57" s="18"/>
      <c r="FJ57" s="18"/>
      <c r="FK57" s="18"/>
      <c r="FL57" s="18"/>
      <c r="FM57" s="18"/>
      <c r="FN57" s="18"/>
      <c r="FO57" s="18"/>
      <c r="FP57" s="18"/>
      <c r="FQ57" s="18"/>
      <c r="FR57" s="18"/>
      <c r="FS57" s="18"/>
      <c r="FT57" s="18"/>
      <c r="FU57" s="18"/>
      <c r="FV57" s="18"/>
      <c r="FW57" s="18"/>
      <c r="FX57" s="18"/>
      <c r="FY57" s="18"/>
      <c r="FZ57" s="18"/>
      <c r="GA57" s="18"/>
      <c r="GB57" s="18"/>
      <c r="GC57" s="18"/>
      <c r="GD57" s="18"/>
      <c r="GE57" s="18"/>
      <c r="GF57" s="18"/>
      <c r="GG57" s="18"/>
      <c r="GH57" s="18"/>
      <c r="GI57" s="18"/>
      <c r="GJ57" s="18"/>
      <c r="GK57" s="18"/>
      <c r="GL57" s="18"/>
      <c r="GM57" s="18"/>
      <c r="GN57" s="18"/>
      <c r="GO57" s="18"/>
      <c r="GP57" s="18"/>
      <c r="GQ57" s="18"/>
      <c r="GR57" s="18"/>
      <c r="GS57" s="18"/>
      <c r="GT57" s="18"/>
      <c r="GU57" s="18"/>
      <c r="GV57" s="18"/>
      <c r="GW57" s="18"/>
      <c r="GX57" s="18"/>
      <c r="GY57" s="18"/>
      <c r="GZ57" s="18"/>
      <c r="HA57" s="18"/>
      <c r="HB57" s="18"/>
      <c r="HC57" s="18"/>
      <c r="HD57" s="18"/>
      <c r="HE57" s="18"/>
      <c r="HF57" s="18"/>
      <c r="HG57" s="18"/>
      <c r="HH57" s="18"/>
      <c r="HI57" s="18"/>
      <c r="HJ57" s="18"/>
      <c r="HK57" s="18"/>
      <c r="HL57" s="18"/>
      <c r="HM57" s="18"/>
      <c r="HN57" s="18"/>
      <c r="HO57" s="18"/>
      <c r="HP57" s="18"/>
      <c r="HQ57" s="18"/>
      <c r="HR57" s="18"/>
      <c r="HS57" s="18"/>
      <c r="HT57" s="18"/>
      <c r="HU57" s="18"/>
      <c r="HV57" s="18"/>
      <c r="HW57" s="18"/>
      <c r="HX57" s="18"/>
      <c r="HY57" s="18"/>
      <c r="HZ57" s="18"/>
      <c r="IA57" s="18"/>
      <c r="IB57" s="18"/>
      <c r="IC57" s="18"/>
      <c r="ID57" s="18"/>
      <c r="IE57" s="18"/>
      <c r="IF57" s="18"/>
      <c r="IG57" s="18"/>
      <c r="IH57" s="18"/>
      <c r="II57" s="18"/>
      <c r="IJ57" s="18"/>
      <c r="IK57" s="18"/>
      <c r="IL57" s="18"/>
      <c r="IM57" s="18"/>
      <c r="IN57" s="18"/>
      <c r="IO57" s="18"/>
      <c r="IP57" s="18"/>
      <c r="IQ57" s="18"/>
      <c r="IR57" s="18"/>
      <c r="IS57" s="18"/>
      <c r="IT57" s="18"/>
      <c r="IU57" s="18"/>
      <c r="IV57" s="18"/>
      <c r="IW57" s="18"/>
      <c r="IX57" s="18"/>
      <c r="IY57" s="18"/>
      <c r="IZ57" s="18"/>
      <c r="JA57" s="18"/>
      <c r="JB57" s="18"/>
      <c r="JC57" s="18"/>
      <c r="JD57" s="18"/>
      <c r="JE57" s="18"/>
      <c r="JF57" s="18"/>
      <c r="JG57" s="18"/>
      <c r="JH57" s="18"/>
      <c r="JI57" s="18"/>
      <c r="JJ57" s="18"/>
      <c r="JK57" s="18"/>
      <c r="JL57" s="18"/>
      <c r="JM57" s="18"/>
      <c r="JN57" s="18"/>
      <c r="JO57" s="18"/>
      <c r="JP57" s="18"/>
      <c r="JQ57" s="18"/>
      <c r="JR57" s="18"/>
      <c r="JS57" s="18"/>
      <c r="JT57" s="18"/>
      <c r="JU57" s="18"/>
      <c r="JV57" s="18"/>
      <c r="JW57" s="18"/>
      <c r="JX57" s="18"/>
      <c r="JY57" s="18"/>
      <c r="JZ57" s="18"/>
      <c r="KA57" s="18"/>
      <c r="KB57" s="18"/>
      <c r="KC57" s="18"/>
      <c r="KD57" s="18"/>
      <c r="KE57" s="18"/>
      <c r="KF57" s="18"/>
      <c r="KG57" s="18"/>
      <c r="KH57" s="18"/>
      <c r="KI57" s="18"/>
      <c r="KJ57" s="18"/>
      <c r="KK57" s="18"/>
      <c r="KL57" s="18"/>
      <c r="KM57" s="18"/>
      <c r="KN57" s="18"/>
      <c r="KO57" s="18"/>
      <c r="KP57" s="18"/>
      <c r="KQ57" s="18"/>
      <c r="KR57" s="18"/>
      <c r="KS57" s="18"/>
      <c r="KT57" s="18"/>
      <c r="KU57" s="18"/>
      <c r="KV57" s="18"/>
      <c r="KW57" s="18"/>
      <c r="KX57" s="18"/>
      <c r="KY57" s="18"/>
      <c r="KZ57" s="18"/>
      <c r="LA57" s="18"/>
      <c r="LB57" s="18"/>
      <c r="LC57" s="18"/>
      <c r="LD57" s="18"/>
      <c r="LE57" s="18"/>
      <c r="LF57" s="18"/>
      <c r="LG57" s="18"/>
      <c r="LH57" s="18"/>
      <c r="LI57" s="18"/>
      <c r="LJ57" s="18"/>
      <c r="LK57" s="18"/>
      <c r="LL57" s="18"/>
      <c r="LM57" s="18"/>
      <c r="LN57" s="18"/>
      <c r="LO57" s="18"/>
      <c r="LP57" s="18"/>
      <c r="LQ57" s="18"/>
      <c r="LR57" s="18"/>
      <c r="LS57" s="18"/>
      <c r="LT57" s="18"/>
      <c r="LU57" s="18"/>
      <c r="LV57" s="18"/>
      <c r="LW57" s="18"/>
      <c r="LX57" s="18"/>
      <c r="LY57" s="18"/>
      <c r="LZ57" s="18"/>
      <c r="MA57" s="18"/>
      <c r="MB57" s="18"/>
      <c r="MC57" s="18"/>
      <c r="MD57" s="18"/>
      <c r="ME57" s="18"/>
      <c r="MF57" s="18"/>
      <c r="MG57" s="18"/>
      <c r="MH57" s="18"/>
      <c r="MI57" s="18"/>
      <c r="MJ57" s="18"/>
      <c r="MK57" s="18"/>
      <c r="ML57" s="18"/>
      <c r="MM57" s="18"/>
      <c r="MN57" s="18"/>
      <c r="MO57" s="18"/>
      <c r="MP57" s="18"/>
      <c r="MQ57" s="18"/>
      <c r="MR57" s="18"/>
      <c r="MS57" s="18"/>
      <c r="MT57" s="18"/>
      <c r="MU57" s="18"/>
      <c r="MV57" s="18"/>
      <c r="MW57" s="18"/>
      <c r="MX57" s="18"/>
      <c r="MY57" s="18"/>
      <c r="MZ57" s="18"/>
      <c r="NA57" s="18"/>
      <c r="NB57" s="18"/>
      <c r="NC57" s="18"/>
      <c r="ND57" s="18"/>
      <c r="NE57" s="18"/>
      <c r="NF57" s="18"/>
      <c r="NG57" s="18"/>
      <c r="NH57" s="18"/>
      <c r="NI57" s="18"/>
      <c r="NJ57" s="18"/>
      <c r="NK57" s="18"/>
      <c r="NL57" s="18"/>
    </row>
    <row r="58" spans="1:376" x14ac:dyDescent="0.25">
      <c r="A58" s="22" t="str">
        <f t="shared" si="9"/>
        <v/>
      </c>
      <c r="B58" s="22" t="str">
        <f t="shared" si="10"/>
        <v/>
      </c>
      <c r="C58" s="14"/>
      <c r="D58" s="14"/>
      <c r="E58" s="7">
        <f t="shared" si="2"/>
        <v>0</v>
      </c>
      <c r="F58" s="7">
        <f t="shared" si="3"/>
        <v>0</v>
      </c>
      <c r="G58" s="7">
        <f t="shared" si="4"/>
        <v>0</v>
      </c>
      <c r="H58" s="7">
        <f t="shared" si="5"/>
        <v>0</v>
      </c>
      <c r="I58" s="7">
        <f t="shared" si="6"/>
        <v>0</v>
      </c>
      <c r="J58" s="7">
        <f t="shared" si="7"/>
        <v>0</v>
      </c>
      <c r="K58" s="7">
        <f t="shared" si="11"/>
        <v>250</v>
      </c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8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8"/>
      <c r="CE58" s="18"/>
      <c r="CF58" s="18"/>
      <c r="CG58" s="18"/>
      <c r="CH58" s="18"/>
      <c r="CI58" s="18"/>
      <c r="CJ58" s="18"/>
      <c r="CK58" s="18"/>
      <c r="CL58" s="18"/>
      <c r="CM58" s="18"/>
      <c r="CN58" s="18"/>
      <c r="CO58" s="18"/>
      <c r="CP58" s="18"/>
      <c r="CQ58" s="18"/>
      <c r="CR58" s="18"/>
      <c r="CS58" s="18"/>
      <c r="CT58" s="18"/>
      <c r="CU58" s="18"/>
      <c r="CV58" s="18"/>
      <c r="CW58" s="18"/>
      <c r="CX58" s="18"/>
      <c r="CY58" s="18"/>
      <c r="CZ58" s="18"/>
      <c r="DA58" s="18"/>
      <c r="DB58" s="18"/>
      <c r="DC58" s="18"/>
      <c r="DD58" s="18"/>
      <c r="DE58" s="18"/>
      <c r="DF58" s="18"/>
      <c r="DG58" s="18"/>
      <c r="DH58" s="18"/>
      <c r="DI58" s="18"/>
      <c r="DJ58" s="18"/>
      <c r="DK58" s="18"/>
      <c r="DL58" s="18"/>
      <c r="DM58" s="18"/>
      <c r="DN58" s="18"/>
      <c r="DO58" s="18"/>
      <c r="DP58" s="18"/>
      <c r="DQ58" s="18"/>
      <c r="DR58" s="18"/>
      <c r="DS58" s="18"/>
      <c r="DT58" s="18"/>
      <c r="DU58" s="18"/>
      <c r="DV58" s="18"/>
      <c r="DW58" s="18"/>
      <c r="DX58" s="18"/>
      <c r="DY58" s="18"/>
      <c r="DZ58" s="18"/>
      <c r="EA58" s="18"/>
      <c r="EB58" s="18"/>
      <c r="EC58" s="18"/>
      <c r="ED58" s="18"/>
      <c r="EE58" s="18"/>
      <c r="EF58" s="18"/>
      <c r="EG58" s="18"/>
      <c r="EH58" s="18"/>
      <c r="EI58" s="18"/>
      <c r="EJ58" s="18"/>
      <c r="EK58" s="18"/>
      <c r="EL58" s="18"/>
      <c r="EM58" s="18"/>
      <c r="EN58" s="18"/>
      <c r="EO58" s="18"/>
      <c r="EP58" s="18"/>
      <c r="EQ58" s="18"/>
      <c r="ER58" s="18"/>
      <c r="ES58" s="18"/>
      <c r="ET58" s="18"/>
      <c r="EU58" s="18"/>
      <c r="EV58" s="18"/>
      <c r="EW58" s="18"/>
      <c r="EX58" s="18"/>
      <c r="EY58" s="18"/>
      <c r="EZ58" s="18"/>
      <c r="FA58" s="18"/>
      <c r="FB58" s="18"/>
      <c r="FC58" s="18"/>
      <c r="FD58" s="18"/>
      <c r="FE58" s="18"/>
      <c r="FF58" s="18"/>
      <c r="FG58" s="18"/>
      <c r="FH58" s="18"/>
      <c r="FI58" s="18"/>
      <c r="FJ58" s="18"/>
      <c r="FK58" s="18"/>
      <c r="FL58" s="18"/>
      <c r="FM58" s="18"/>
      <c r="FN58" s="18"/>
      <c r="FO58" s="18"/>
      <c r="FP58" s="18"/>
      <c r="FQ58" s="18"/>
      <c r="FR58" s="18"/>
      <c r="FS58" s="18"/>
      <c r="FT58" s="18"/>
      <c r="FU58" s="18"/>
      <c r="FV58" s="18"/>
      <c r="FW58" s="18"/>
      <c r="FX58" s="18"/>
      <c r="FY58" s="18"/>
      <c r="FZ58" s="18"/>
      <c r="GA58" s="18"/>
      <c r="GB58" s="18"/>
      <c r="GC58" s="18"/>
      <c r="GD58" s="18"/>
      <c r="GE58" s="18"/>
      <c r="GF58" s="18"/>
      <c r="GG58" s="18"/>
      <c r="GH58" s="18"/>
      <c r="GI58" s="18"/>
      <c r="GJ58" s="18"/>
      <c r="GK58" s="18"/>
      <c r="GL58" s="18"/>
      <c r="GM58" s="18"/>
      <c r="GN58" s="18"/>
      <c r="GO58" s="18"/>
      <c r="GP58" s="18"/>
      <c r="GQ58" s="18"/>
      <c r="GR58" s="18"/>
      <c r="GS58" s="18"/>
      <c r="GT58" s="18"/>
      <c r="GU58" s="18"/>
      <c r="GV58" s="18"/>
      <c r="GW58" s="18"/>
      <c r="GX58" s="18"/>
      <c r="GY58" s="18"/>
      <c r="GZ58" s="18"/>
      <c r="HA58" s="18"/>
      <c r="HB58" s="18"/>
      <c r="HC58" s="18"/>
      <c r="HD58" s="18"/>
      <c r="HE58" s="18"/>
      <c r="HF58" s="18"/>
      <c r="HG58" s="18"/>
      <c r="HH58" s="18"/>
      <c r="HI58" s="18"/>
      <c r="HJ58" s="18"/>
      <c r="HK58" s="18"/>
      <c r="HL58" s="18"/>
      <c r="HM58" s="18"/>
      <c r="HN58" s="18"/>
      <c r="HO58" s="18"/>
      <c r="HP58" s="18"/>
      <c r="HQ58" s="18"/>
      <c r="HR58" s="18"/>
      <c r="HS58" s="18"/>
      <c r="HT58" s="18"/>
      <c r="HU58" s="18"/>
      <c r="HV58" s="18"/>
      <c r="HW58" s="18"/>
      <c r="HX58" s="18"/>
      <c r="HY58" s="18"/>
      <c r="HZ58" s="18"/>
      <c r="IA58" s="18"/>
      <c r="IB58" s="18"/>
      <c r="IC58" s="18"/>
      <c r="ID58" s="18"/>
      <c r="IE58" s="18"/>
      <c r="IF58" s="18"/>
      <c r="IG58" s="18"/>
      <c r="IH58" s="18"/>
      <c r="II58" s="18"/>
      <c r="IJ58" s="18"/>
      <c r="IK58" s="18"/>
      <c r="IL58" s="18"/>
      <c r="IM58" s="18"/>
      <c r="IN58" s="18"/>
      <c r="IO58" s="18"/>
      <c r="IP58" s="18"/>
      <c r="IQ58" s="18"/>
      <c r="IR58" s="18"/>
      <c r="IS58" s="18"/>
      <c r="IT58" s="18"/>
      <c r="IU58" s="18"/>
      <c r="IV58" s="18"/>
      <c r="IW58" s="18"/>
      <c r="IX58" s="18"/>
      <c r="IY58" s="18"/>
      <c r="IZ58" s="18"/>
      <c r="JA58" s="18"/>
      <c r="JB58" s="18"/>
      <c r="JC58" s="18"/>
      <c r="JD58" s="18"/>
      <c r="JE58" s="18"/>
      <c r="JF58" s="18"/>
      <c r="JG58" s="18"/>
      <c r="JH58" s="18"/>
      <c r="JI58" s="18"/>
      <c r="JJ58" s="18"/>
      <c r="JK58" s="18"/>
      <c r="JL58" s="18"/>
      <c r="JM58" s="18"/>
      <c r="JN58" s="18"/>
      <c r="JO58" s="18"/>
      <c r="JP58" s="18"/>
      <c r="JQ58" s="18"/>
      <c r="JR58" s="18"/>
      <c r="JS58" s="18"/>
      <c r="JT58" s="18"/>
      <c r="JU58" s="18"/>
      <c r="JV58" s="18"/>
      <c r="JW58" s="18"/>
      <c r="JX58" s="18"/>
      <c r="JY58" s="18"/>
      <c r="JZ58" s="18"/>
      <c r="KA58" s="18"/>
      <c r="KB58" s="18"/>
      <c r="KC58" s="18"/>
      <c r="KD58" s="18"/>
      <c r="KE58" s="18"/>
      <c r="KF58" s="18"/>
      <c r="KG58" s="18"/>
      <c r="KH58" s="18"/>
      <c r="KI58" s="18"/>
      <c r="KJ58" s="18"/>
      <c r="KK58" s="18"/>
      <c r="KL58" s="18"/>
      <c r="KM58" s="18"/>
      <c r="KN58" s="18"/>
      <c r="KO58" s="18"/>
      <c r="KP58" s="18"/>
      <c r="KQ58" s="18"/>
      <c r="KR58" s="18"/>
      <c r="KS58" s="18"/>
      <c r="KT58" s="18"/>
      <c r="KU58" s="18"/>
      <c r="KV58" s="18"/>
      <c r="KW58" s="18"/>
      <c r="KX58" s="18"/>
      <c r="KY58" s="18"/>
      <c r="KZ58" s="18"/>
      <c r="LA58" s="18"/>
      <c r="LB58" s="18"/>
      <c r="LC58" s="18"/>
      <c r="LD58" s="18"/>
      <c r="LE58" s="18"/>
      <c r="LF58" s="18"/>
      <c r="LG58" s="18"/>
      <c r="LH58" s="18"/>
      <c r="LI58" s="18"/>
      <c r="LJ58" s="18"/>
      <c r="LK58" s="18"/>
      <c r="LL58" s="18"/>
      <c r="LM58" s="18"/>
      <c r="LN58" s="18"/>
      <c r="LO58" s="18"/>
      <c r="LP58" s="18"/>
      <c r="LQ58" s="18"/>
      <c r="LR58" s="18"/>
      <c r="LS58" s="18"/>
      <c r="LT58" s="18"/>
      <c r="LU58" s="18"/>
      <c r="LV58" s="18"/>
      <c r="LW58" s="18"/>
      <c r="LX58" s="18"/>
      <c r="LY58" s="18"/>
      <c r="LZ58" s="18"/>
      <c r="MA58" s="18"/>
      <c r="MB58" s="18"/>
      <c r="MC58" s="18"/>
      <c r="MD58" s="18"/>
      <c r="ME58" s="18"/>
      <c r="MF58" s="18"/>
      <c r="MG58" s="18"/>
      <c r="MH58" s="18"/>
      <c r="MI58" s="18"/>
      <c r="MJ58" s="18"/>
      <c r="MK58" s="18"/>
      <c r="ML58" s="18"/>
      <c r="MM58" s="18"/>
      <c r="MN58" s="18"/>
      <c r="MO58" s="18"/>
      <c r="MP58" s="18"/>
      <c r="MQ58" s="18"/>
      <c r="MR58" s="18"/>
      <c r="MS58" s="18"/>
      <c r="MT58" s="18"/>
      <c r="MU58" s="18"/>
      <c r="MV58" s="18"/>
      <c r="MW58" s="18"/>
      <c r="MX58" s="18"/>
      <c r="MY58" s="18"/>
      <c r="MZ58" s="18"/>
      <c r="NA58" s="18"/>
      <c r="NB58" s="18"/>
      <c r="NC58" s="18"/>
      <c r="ND58" s="18"/>
      <c r="NE58" s="18"/>
      <c r="NF58" s="18"/>
      <c r="NG58" s="18"/>
      <c r="NH58" s="18"/>
      <c r="NI58" s="18"/>
      <c r="NJ58" s="18"/>
      <c r="NK58" s="18"/>
      <c r="NL58" s="18"/>
    </row>
    <row r="59" spans="1:376" x14ac:dyDescent="0.25">
      <c r="A59" s="22" t="str">
        <f t="shared" si="9"/>
        <v/>
      </c>
      <c r="B59" s="22" t="str">
        <f t="shared" si="10"/>
        <v/>
      </c>
      <c r="C59" s="14"/>
      <c r="D59" s="14"/>
      <c r="E59" s="7">
        <f t="shared" si="2"/>
        <v>0</v>
      </c>
      <c r="F59" s="7">
        <f t="shared" si="3"/>
        <v>0</v>
      </c>
      <c r="G59" s="7">
        <f t="shared" si="4"/>
        <v>0</v>
      </c>
      <c r="H59" s="7">
        <f t="shared" si="5"/>
        <v>0</v>
      </c>
      <c r="I59" s="7">
        <f t="shared" si="6"/>
        <v>0</v>
      </c>
      <c r="J59" s="7">
        <f t="shared" si="7"/>
        <v>0</v>
      </c>
      <c r="K59" s="7">
        <f t="shared" si="11"/>
        <v>250</v>
      </c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  <c r="DA59" s="18"/>
      <c r="DB59" s="18"/>
      <c r="DC59" s="18"/>
      <c r="DD59" s="18"/>
      <c r="DE59" s="18"/>
      <c r="DF59" s="18"/>
      <c r="DG59" s="18"/>
      <c r="DH59" s="18"/>
      <c r="DI59" s="18"/>
      <c r="DJ59" s="18"/>
      <c r="DK59" s="18"/>
      <c r="DL59" s="18"/>
      <c r="DM59" s="18"/>
      <c r="DN59" s="18"/>
      <c r="DO59" s="18"/>
      <c r="DP59" s="18"/>
      <c r="DQ59" s="18"/>
      <c r="DR59" s="18"/>
      <c r="DS59" s="18"/>
      <c r="DT59" s="18"/>
      <c r="DU59" s="18"/>
      <c r="DV59" s="18"/>
      <c r="DW59" s="18"/>
      <c r="DX59" s="18"/>
      <c r="DY59" s="18"/>
      <c r="DZ59" s="18"/>
      <c r="EA59" s="18"/>
      <c r="EB59" s="18"/>
      <c r="EC59" s="18"/>
      <c r="ED59" s="18"/>
      <c r="EE59" s="18"/>
      <c r="EF59" s="18"/>
      <c r="EG59" s="18"/>
      <c r="EH59" s="18"/>
      <c r="EI59" s="18"/>
      <c r="EJ59" s="18"/>
      <c r="EK59" s="18"/>
      <c r="EL59" s="18"/>
      <c r="EM59" s="18"/>
      <c r="EN59" s="18"/>
      <c r="EO59" s="18"/>
      <c r="EP59" s="18"/>
      <c r="EQ59" s="18"/>
      <c r="ER59" s="18"/>
      <c r="ES59" s="18"/>
      <c r="ET59" s="18"/>
      <c r="EU59" s="18"/>
      <c r="EV59" s="18"/>
      <c r="EW59" s="18"/>
      <c r="EX59" s="18"/>
      <c r="EY59" s="18"/>
      <c r="EZ59" s="18"/>
      <c r="FA59" s="18"/>
      <c r="FB59" s="18"/>
      <c r="FC59" s="18"/>
      <c r="FD59" s="18"/>
      <c r="FE59" s="18"/>
      <c r="FF59" s="18"/>
      <c r="FG59" s="18"/>
      <c r="FH59" s="18"/>
      <c r="FI59" s="18"/>
      <c r="FJ59" s="18"/>
      <c r="FK59" s="18"/>
      <c r="FL59" s="18"/>
      <c r="FM59" s="18"/>
      <c r="FN59" s="18"/>
      <c r="FO59" s="18"/>
      <c r="FP59" s="18"/>
      <c r="FQ59" s="18"/>
      <c r="FR59" s="18"/>
      <c r="FS59" s="18"/>
      <c r="FT59" s="18"/>
      <c r="FU59" s="18"/>
      <c r="FV59" s="18"/>
      <c r="FW59" s="18"/>
      <c r="FX59" s="18"/>
      <c r="FY59" s="18"/>
      <c r="FZ59" s="18"/>
      <c r="GA59" s="18"/>
      <c r="GB59" s="18"/>
      <c r="GC59" s="18"/>
      <c r="GD59" s="18"/>
      <c r="GE59" s="18"/>
      <c r="GF59" s="18"/>
      <c r="GG59" s="18"/>
      <c r="GH59" s="18"/>
      <c r="GI59" s="18"/>
      <c r="GJ59" s="18"/>
      <c r="GK59" s="18"/>
      <c r="GL59" s="18"/>
      <c r="GM59" s="18"/>
      <c r="GN59" s="18"/>
      <c r="GO59" s="18"/>
      <c r="GP59" s="18"/>
      <c r="GQ59" s="18"/>
      <c r="GR59" s="18"/>
      <c r="GS59" s="18"/>
      <c r="GT59" s="18"/>
      <c r="GU59" s="18"/>
      <c r="GV59" s="18"/>
      <c r="GW59" s="18"/>
      <c r="GX59" s="18"/>
      <c r="GY59" s="18"/>
      <c r="GZ59" s="18"/>
      <c r="HA59" s="18"/>
      <c r="HB59" s="18"/>
      <c r="HC59" s="18"/>
      <c r="HD59" s="18"/>
      <c r="HE59" s="18"/>
      <c r="HF59" s="18"/>
      <c r="HG59" s="18"/>
      <c r="HH59" s="18"/>
      <c r="HI59" s="18"/>
      <c r="HJ59" s="18"/>
      <c r="HK59" s="18"/>
      <c r="HL59" s="18"/>
      <c r="HM59" s="18"/>
      <c r="HN59" s="18"/>
      <c r="HO59" s="18"/>
      <c r="HP59" s="18"/>
      <c r="HQ59" s="18"/>
      <c r="HR59" s="18"/>
      <c r="HS59" s="18"/>
      <c r="HT59" s="18"/>
      <c r="HU59" s="18"/>
      <c r="HV59" s="18"/>
      <c r="HW59" s="18"/>
      <c r="HX59" s="18"/>
      <c r="HY59" s="18"/>
      <c r="HZ59" s="18"/>
      <c r="IA59" s="18"/>
      <c r="IB59" s="18"/>
      <c r="IC59" s="18"/>
      <c r="ID59" s="18"/>
      <c r="IE59" s="18"/>
      <c r="IF59" s="18"/>
      <c r="IG59" s="18"/>
      <c r="IH59" s="18"/>
      <c r="II59" s="18"/>
      <c r="IJ59" s="18"/>
      <c r="IK59" s="18"/>
      <c r="IL59" s="18"/>
      <c r="IM59" s="18"/>
      <c r="IN59" s="18"/>
      <c r="IO59" s="18"/>
      <c r="IP59" s="18"/>
      <c r="IQ59" s="18"/>
      <c r="IR59" s="18"/>
      <c r="IS59" s="18"/>
      <c r="IT59" s="18"/>
      <c r="IU59" s="18"/>
      <c r="IV59" s="18"/>
      <c r="IW59" s="18"/>
      <c r="IX59" s="18"/>
      <c r="IY59" s="18"/>
      <c r="IZ59" s="18"/>
      <c r="JA59" s="18"/>
      <c r="JB59" s="18"/>
      <c r="JC59" s="18"/>
      <c r="JD59" s="18"/>
      <c r="JE59" s="18"/>
      <c r="JF59" s="18"/>
      <c r="JG59" s="18"/>
      <c r="JH59" s="18"/>
      <c r="JI59" s="18"/>
      <c r="JJ59" s="18"/>
      <c r="JK59" s="18"/>
      <c r="JL59" s="18"/>
      <c r="JM59" s="18"/>
      <c r="JN59" s="18"/>
      <c r="JO59" s="18"/>
      <c r="JP59" s="18"/>
      <c r="JQ59" s="18"/>
      <c r="JR59" s="18"/>
      <c r="JS59" s="18"/>
      <c r="JT59" s="18"/>
      <c r="JU59" s="18"/>
      <c r="JV59" s="18"/>
      <c r="JW59" s="18"/>
      <c r="JX59" s="18"/>
      <c r="JY59" s="18"/>
      <c r="JZ59" s="18"/>
      <c r="KA59" s="18"/>
      <c r="KB59" s="18"/>
      <c r="KC59" s="18"/>
      <c r="KD59" s="18"/>
      <c r="KE59" s="18"/>
      <c r="KF59" s="18"/>
      <c r="KG59" s="18"/>
      <c r="KH59" s="18"/>
      <c r="KI59" s="18"/>
      <c r="KJ59" s="18"/>
      <c r="KK59" s="18"/>
      <c r="KL59" s="18"/>
      <c r="KM59" s="18"/>
      <c r="KN59" s="18"/>
      <c r="KO59" s="18"/>
      <c r="KP59" s="18"/>
      <c r="KQ59" s="18"/>
      <c r="KR59" s="18"/>
      <c r="KS59" s="18"/>
      <c r="KT59" s="18"/>
      <c r="KU59" s="18"/>
      <c r="KV59" s="18"/>
      <c r="KW59" s="18"/>
      <c r="KX59" s="18"/>
      <c r="KY59" s="18"/>
      <c r="KZ59" s="18"/>
      <c r="LA59" s="18"/>
      <c r="LB59" s="18"/>
      <c r="LC59" s="18"/>
      <c r="LD59" s="18"/>
      <c r="LE59" s="18"/>
      <c r="LF59" s="18"/>
      <c r="LG59" s="18"/>
      <c r="LH59" s="18"/>
      <c r="LI59" s="18"/>
      <c r="LJ59" s="18"/>
      <c r="LK59" s="18"/>
      <c r="LL59" s="18"/>
      <c r="LM59" s="18"/>
      <c r="LN59" s="18"/>
      <c r="LO59" s="18"/>
      <c r="LP59" s="18"/>
      <c r="LQ59" s="18"/>
      <c r="LR59" s="18"/>
      <c r="LS59" s="18"/>
      <c r="LT59" s="18"/>
      <c r="LU59" s="18"/>
      <c r="LV59" s="18"/>
      <c r="LW59" s="18"/>
      <c r="LX59" s="18"/>
      <c r="LY59" s="18"/>
      <c r="LZ59" s="18"/>
      <c r="MA59" s="18"/>
      <c r="MB59" s="18"/>
      <c r="MC59" s="18"/>
      <c r="MD59" s="18"/>
      <c r="ME59" s="18"/>
      <c r="MF59" s="18"/>
      <c r="MG59" s="18"/>
      <c r="MH59" s="18"/>
      <c r="MI59" s="18"/>
      <c r="MJ59" s="18"/>
      <c r="MK59" s="18"/>
      <c r="ML59" s="18"/>
      <c r="MM59" s="18"/>
      <c r="MN59" s="18"/>
      <c r="MO59" s="18"/>
      <c r="MP59" s="18"/>
      <c r="MQ59" s="18"/>
      <c r="MR59" s="18"/>
      <c r="MS59" s="18"/>
      <c r="MT59" s="18"/>
      <c r="MU59" s="18"/>
      <c r="MV59" s="18"/>
      <c r="MW59" s="18"/>
      <c r="MX59" s="18"/>
      <c r="MY59" s="18"/>
      <c r="MZ59" s="18"/>
      <c r="NA59" s="18"/>
      <c r="NB59" s="18"/>
      <c r="NC59" s="18"/>
      <c r="ND59" s="18"/>
      <c r="NE59" s="18"/>
      <c r="NF59" s="18"/>
      <c r="NG59" s="18"/>
      <c r="NH59" s="18"/>
      <c r="NI59" s="18"/>
      <c r="NJ59" s="18"/>
      <c r="NK59" s="18"/>
      <c r="NL59" s="18"/>
    </row>
    <row r="60" spans="1:376" x14ac:dyDescent="0.25">
      <c r="A60" s="22" t="str">
        <f t="shared" si="9"/>
        <v/>
      </c>
      <c r="B60" s="22" t="str">
        <f t="shared" si="10"/>
        <v/>
      </c>
      <c r="C60" s="14"/>
      <c r="D60" s="23"/>
      <c r="E60" s="7">
        <f t="shared" si="2"/>
        <v>0</v>
      </c>
      <c r="F60" s="7">
        <f t="shared" si="3"/>
        <v>0</v>
      </c>
      <c r="G60" s="7">
        <f t="shared" si="4"/>
        <v>0</v>
      </c>
      <c r="H60" s="7">
        <f t="shared" si="5"/>
        <v>0</v>
      </c>
      <c r="I60" s="7">
        <f t="shared" si="6"/>
        <v>0</v>
      </c>
      <c r="J60" s="7">
        <f t="shared" si="7"/>
        <v>0</v>
      </c>
      <c r="K60" s="7">
        <f t="shared" si="11"/>
        <v>250</v>
      </c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  <c r="CS60" s="18"/>
      <c r="CT60" s="18"/>
      <c r="CU60" s="18"/>
      <c r="CV60" s="18"/>
      <c r="CW60" s="18"/>
      <c r="CX60" s="18"/>
      <c r="CY60" s="18"/>
      <c r="CZ60" s="18"/>
      <c r="DA60" s="18"/>
      <c r="DB60" s="18"/>
      <c r="DC60" s="18"/>
      <c r="DD60" s="18"/>
      <c r="DE60" s="18"/>
      <c r="DF60" s="18"/>
      <c r="DG60" s="18"/>
      <c r="DH60" s="18"/>
      <c r="DI60" s="18"/>
      <c r="DJ60" s="18"/>
      <c r="DK60" s="18"/>
      <c r="DL60" s="18"/>
      <c r="DM60" s="18"/>
      <c r="DN60" s="18"/>
      <c r="DO60" s="18"/>
      <c r="DP60" s="18"/>
      <c r="DQ60" s="18"/>
      <c r="DR60" s="18"/>
      <c r="DS60" s="18"/>
      <c r="DT60" s="18"/>
      <c r="DU60" s="18"/>
      <c r="DV60" s="18"/>
      <c r="DW60" s="18"/>
      <c r="DX60" s="18"/>
      <c r="DY60" s="18"/>
      <c r="DZ60" s="18"/>
      <c r="EA60" s="18"/>
      <c r="EB60" s="18"/>
      <c r="EC60" s="18"/>
      <c r="ED60" s="18"/>
      <c r="EE60" s="18"/>
      <c r="EF60" s="18"/>
      <c r="EG60" s="18"/>
      <c r="EH60" s="18"/>
      <c r="EI60" s="18"/>
      <c r="EJ60" s="18"/>
      <c r="EK60" s="18"/>
      <c r="EL60" s="18"/>
      <c r="EM60" s="18"/>
      <c r="EN60" s="18"/>
      <c r="EO60" s="18"/>
      <c r="EP60" s="18"/>
      <c r="EQ60" s="18"/>
      <c r="ER60" s="18"/>
      <c r="ES60" s="18"/>
      <c r="ET60" s="18"/>
      <c r="EU60" s="18"/>
      <c r="EV60" s="18"/>
      <c r="EW60" s="18"/>
      <c r="EX60" s="18"/>
      <c r="EY60" s="18"/>
      <c r="EZ60" s="18"/>
      <c r="FA60" s="18"/>
      <c r="FB60" s="18"/>
      <c r="FC60" s="18"/>
      <c r="FD60" s="18"/>
      <c r="FE60" s="18"/>
      <c r="FF60" s="18"/>
      <c r="FG60" s="18"/>
      <c r="FH60" s="18"/>
      <c r="FI60" s="18"/>
      <c r="FJ60" s="18"/>
      <c r="FK60" s="18"/>
      <c r="FL60" s="18"/>
      <c r="FM60" s="18"/>
      <c r="FN60" s="18"/>
      <c r="FO60" s="18"/>
      <c r="FP60" s="18"/>
      <c r="FQ60" s="18"/>
      <c r="FR60" s="18"/>
      <c r="FS60" s="18"/>
      <c r="FT60" s="18"/>
      <c r="FU60" s="18"/>
      <c r="FV60" s="18"/>
      <c r="FW60" s="18"/>
      <c r="FX60" s="18"/>
      <c r="FY60" s="18"/>
      <c r="FZ60" s="18"/>
      <c r="GA60" s="18"/>
      <c r="GB60" s="18"/>
      <c r="GC60" s="18"/>
      <c r="GD60" s="18"/>
      <c r="GE60" s="18"/>
      <c r="GF60" s="18"/>
      <c r="GG60" s="18"/>
      <c r="GH60" s="18"/>
      <c r="GI60" s="18"/>
      <c r="GJ60" s="18"/>
      <c r="GK60" s="18"/>
      <c r="GL60" s="18"/>
      <c r="GM60" s="18"/>
      <c r="GN60" s="18"/>
      <c r="GO60" s="18"/>
      <c r="GP60" s="18"/>
      <c r="GQ60" s="18"/>
      <c r="GR60" s="18"/>
      <c r="GS60" s="18"/>
      <c r="GT60" s="18"/>
      <c r="GU60" s="18"/>
      <c r="GV60" s="18"/>
      <c r="GW60" s="18"/>
      <c r="GX60" s="18"/>
      <c r="GY60" s="18"/>
      <c r="GZ60" s="18"/>
      <c r="HA60" s="18"/>
      <c r="HB60" s="18"/>
      <c r="HC60" s="18"/>
      <c r="HD60" s="18"/>
      <c r="HE60" s="18"/>
      <c r="HF60" s="18"/>
      <c r="HG60" s="18"/>
      <c r="HH60" s="18"/>
      <c r="HI60" s="18"/>
      <c r="HJ60" s="18"/>
      <c r="HK60" s="18"/>
      <c r="HL60" s="18"/>
      <c r="HM60" s="18"/>
      <c r="HN60" s="18"/>
      <c r="HO60" s="18"/>
      <c r="HP60" s="18"/>
      <c r="HQ60" s="18"/>
      <c r="HR60" s="18"/>
      <c r="HS60" s="18"/>
      <c r="HT60" s="18"/>
      <c r="HU60" s="18"/>
      <c r="HV60" s="18"/>
      <c r="HW60" s="18"/>
      <c r="HX60" s="18"/>
      <c r="HY60" s="18"/>
      <c r="HZ60" s="18"/>
      <c r="IA60" s="18"/>
      <c r="IB60" s="18"/>
      <c r="IC60" s="18"/>
      <c r="ID60" s="18"/>
      <c r="IE60" s="18"/>
      <c r="IF60" s="18"/>
      <c r="IG60" s="18"/>
      <c r="IH60" s="18"/>
      <c r="II60" s="18"/>
      <c r="IJ60" s="18"/>
      <c r="IK60" s="18"/>
      <c r="IL60" s="18"/>
      <c r="IM60" s="18"/>
      <c r="IN60" s="18"/>
      <c r="IO60" s="18"/>
      <c r="IP60" s="18"/>
      <c r="IQ60" s="18"/>
      <c r="IR60" s="18"/>
      <c r="IS60" s="18"/>
      <c r="IT60" s="18"/>
      <c r="IU60" s="18"/>
      <c r="IV60" s="18"/>
      <c r="IW60" s="18"/>
      <c r="IX60" s="18"/>
      <c r="IY60" s="18"/>
      <c r="IZ60" s="18"/>
      <c r="JA60" s="18"/>
      <c r="JB60" s="18"/>
      <c r="JC60" s="18"/>
      <c r="JD60" s="18"/>
      <c r="JE60" s="18"/>
      <c r="JF60" s="18"/>
      <c r="JG60" s="18"/>
      <c r="JH60" s="18"/>
      <c r="JI60" s="18"/>
      <c r="JJ60" s="18"/>
      <c r="JK60" s="18"/>
      <c r="JL60" s="18"/>
      <c r="JM60" s="18"/>
      <c r="JN60" s="18"/>
      <c r="JO60" s="18"/>
      <c r="JP60" s="18"/>
      <c r="JQ60" s="18"/>
      <c r="JR60" s="18"/>
      <c r="JS60" s="18"/>
      <c r="JT60" s="18"/>
      <c r="JU60" s="18"/>
      <c r="JV60" s="18"/>
      <c r="JW60" s="18"/>
      <c r="JX60" s="18"/>
      <c r="JY60" s="18"/>
      <c r="JZ60" s="18"/>
      <c r="KA60" s="18"/>
      <c r="KB60" s="18"/>
      <c r="KC60" s="18"/>
      <c r="KD60" s="18"/>
      <c r="KE60" s="18"/>
      <c r="KF60" s="18"/>
      <c r="KG60" s="18"/>
      <c r="KH60" s="18"/>
      <c r="KI60" s="18"/>
      <c r="KJ60" s="18"/>
      <c r="KK60" s="18"/>
      <c r="KL60" s="18"/>
      <c r="KM60" s="18"/>
      <c r="KN60" s="18"/>
      <c r="KO60" s="18"/>
      <c r="KP60" s="18"/>
      <c r="KQ60" s="18"/>
      <c r="KR60" s="18"/>
      <c r="KS60" s="18"/>
      <c r="KT60" s="18"/>
      <c r="KU60" s="18"/>
      <c r="KV60" s="18"/>
      <c r="KW60" s="18"/>
      <c r="KX60" s="18"/>
      <c r="KY60" s="18"/>
      <c r="KZ60" s="18"/>
      <c r="LA60" s="18"/>
      <c r="LB60" s="18"/>
      <c r="LC60" s="18"/>
      <c r="LD60" s="18"/>
      <c r="LE60" s="18"/>
      <c r="LF60" s="18"/>
      <c r="LG60" s="18"/>
      <c r="LH60" s="18"/>
      <c r="LI60" s="18"/>
      <c r="LJ60" s="18"/>
      <c r="LK60" s="18"/>
      <c r="LL60" s="18"/>
      <c r="LM60" s="18"/>
      <c r="LN60" s="18"/>
      <c r="LO60" s="18"/>
      <c r="LP60" s="18"/>
      <c r="LQ60" s="18"/>
      <c r="LR60" s="18"/>
      <c r="LS60" s="18"/>
      <c r="LT60" s="18"/>
      <c r="LU60" s="18"/>
      <c r="LV60" s="18"/>
      <c r="LW60" s="18"/>
      <c r="LX60" s="18"/>
      <c r="LY60" s="18"/>
      <c r="LZ60" s="18"/>
      <c r="MA60" s="18"/>
      <c r="MB60" s="18"/>
      <c r="MC60" s="18"/>
      <c r="MD60" s="18"/>
      <c r="ME60" s="18"/>
      <c r="MF60" s="18"/>
      <c r="MG60" s="18"/>
      <c r="MH60" s="18"/>
      <c r="MI60" s="18"/>
      <c r="MJ60" s="18"/>
      <c r="MK60" s="18"/>
      <c r="ML60" s="18"/>
      <c r="MM60" s="18"/>
      <c r="MN60" s="18"/>
      <c r="MO60" s="18"/>
      <c r="MP60" s="18"/>
      <c r="MQ60" s="18"/>
      <c r="MR60" s="18"/>
      <c r="MS60" s="18"/>
      <c r="MT60" s="18"/>
      <c r="MU60" s="18"/>
      <c r="MV60" s="18"/>
      <c r="MW60" s="18"/>
      <c r="MX60" s="18"/>
      <c r="MY60" s="18"/>
      <c r="MZ60" s="18"/>
      <c r="NA60" s="18"/>
      <c r="NB60" s="18"/>
      <c r="NC60" s="18"/>
      <c r="ND60" s="18"/>
      <c r="NE60" s="18"/>
      <c r="NF60" s="18"/>
      <c r="NG60" s="18"/>
      <c r="NH60" s="18"/>
      <c r="NI60" s="18"/>
      <c r="NJ60" s="18"/>
      <c r="NK60" s="18"/>
      <c r="NL60" s="18"/>
    </row>
    <row r="61" spans="1:376" x14ac:dyDescent="0.25">
      <c r="A61" s="22" t="str">
        <f t="shared" si="9"/>
        <v/>
      </c>
      <c r="B61" s="22" t="str">
        <f t="shared" si="10"/>
        <v/>
      </c>
      <c r="C61" s="23"/>
      <c r="D61" s="23"/>
      <c r="E61" s="7">
        <f t="shared" si="2"/>
        <v>0</v>
      </c>
      <c r="F61" s="7">
        <f t="shared" si="3"/>
        <v>0</v>
      </c>
      <c r="G61" s="7">
        <f t="shared" si="4"/>
        <v>0</v>
      </c>
      <c r="H61" s="7">
        <f t="shared" si="5"/>
        <v>0</v>
      </c>
      <c r="I61" s="7">
        <f t="shared" si="6"/>
        <v>0</v>
      </c>
      <c r="J61" s="7">
        <f t="shared" si="7"/>
        <v>0</v>
      </c>
      <c r="K61" s="7">
        <f t="shared" si="11"/>
        <v>250</v>
      </c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  <c r="CS61" s="18"/>
      <c r="CT61" s="18"/>
      <c r="CU61" s="18"/>
      <c r="CV61" s="18"/>
      <c r="CW61" s="18"/>
      <c r="CX61" s="18"/>
      <c r="CY61" s="18"/>
      <c r="CZ61" s="18"/>
      <c r="DA61" s="18"/>
      <c r="DB61" s="18"/>
      <c r="DC61" s="18"/>
      <c r="DD61" s="18"/>
      <c r="DE61" s="18"/>
      <c r="DF61" s="18"/>
      <c r="DG61" s="18"/>
      <c r="DH61" s="18"/>
      <c r="DI61" s="18"/>
      <c r="DJ61" s="18"/>
      <c r="DK61" s="18"/>
      <c r="DL61" s="18"/>
      <c r="DM61" s="18"/>
      <c r="DN61" s="18"/>
      <c r="DO61" s="18"/>
      <c r="DP61" s="18"/>
      <c r="DQ61" s="18"/>
      <c r="DR61" s="18"/>
      <c r="DS61" s="18"/>
      <c r="DT61" s="18"/>
      <c r="DU61" s="18"/>
      <c r="DV61" s="18"/>
      <c r="DW61" s="18"/>
      <c r="DX61" s="18"/>
      <c r="DY61" s="18"/>
      <c r="DZ61" s="18"/>
      <c r="EA61" s="18"/>
      <c r="EB61" s="18"/>
      <c r="EC61" s="18"/>
      <c r="ED61" s="18"/>
      <c r="EE61" s="18"/>
      <c r="EF61" s="18"/>
      <c r="EG61" s="18"/>
      <c r="EH61" s="18"/>
      <c r="EI61" s="18"/>
      <c r="EJ61" s="18"/>
      <c r="EK61" s="18"/>
      <c r="EL61" s="18"/>
      <c r="EM61" s="18"/>
      <c r="EN61" s="18"/>
      <c r="EO61" s="18"/>
      <c r="EP61" s="18"/>
      <c r="EQ61" s="18"/>
      <c r="ER61" s="18"/>
      <c r="ES61" s="18"/>
      <c r="ET61" s="18"/>
      <c r="EU61" s="18"/>
      <c r="EV61" s="18"/>
      <c r="EW61" s="18"/>
      <c r="EX61" s="18"/>
      <c r="EY61" s="18"/>
      <c r="EZ61" s="18"/>
      <c r="FA61" s="18"/>
      <c r="FB61" s="18"/>
      <c r="FC61" s="18"/>
      <c r="FD61" s="18"/>
      <c r="FE61" s="18"/>
      <c r="FF61" s="18"/>
      <c r="FG61" s="18"/>
      <c r="FH61" s="18"/>
      <c r="FI61" s="18"/>
      <c r="FJ61" s="18"/>
      <c r="FK61" s="18"/>
      <c r="FL61" s="18"/>
      <c r="FM61" s="18"/>
      <c r="FN61" s="18"/>
      <c r="FO61" s="18"/>
      <c r="FP61" s="18"/>
      <c r="FQ61" s="18"/>
      <c r="FR61" s="18"/>
      <c r="FS61" s="18"/>
      <c r="FT61" s="18"/>
      <c r="FU61" s="18"/>
      <c r="FV61" s="18"/>
      <c r="FW61" s="18"/>
      <c r="FX61" s="18"/>
      <c r="FY61" s="18"/>
      <c r="FZ61" s="18"/>
      <c r="GA61" s="18"/>
      <c r="GB61" s="18"/>
      <c r="GC61" s="18"/>
      <c r="GD61" s="18"/>
      <c r="GE61" s="18"/>
      <c r="GF61" s="18"/>
      <c r="GG61" s="18"/>
      <c r="GH61" s="18"/>
      <c r="GI61" s="18"/>
      <c r="GJ61" s="18"/>
      <c r="GK61" s="18"/>
      <c r="GL61" s="18"/>
      <c r="GM61" s="18"/>
      <c r="GN61" s="18"/>
      <c r="GO61" s="18"/>
      <c r="GP61" s="18"/>
      <c r="GQ61" s="18"/>
      <c r="GR61" s="18"/>
      <c r="GS61" s="18"/>
      <c r="GT61" s="18"/>
      <c r="GU61" s="18"/>
      <c r="GV61" s="18"/>
      <c r="GW61" s="18"/>
      <c r="GX61" s="18"/>
      <c r="GY61" s="18"/>
      <c r="GZ61" s="18"/>
      <c r="HA61" s="18"/>
      <c r="HB61" s="18"/>
      <c r="HC61" s="18"/>
      <c r="HD61" s="18"/>
      <c r="HE61" s="18"/>
      <c r="HF61" s="18"/>
      <c r="HG61" s="18"/>
      <c r="HH61" s="18"/>
      <c r="HI61" s="18"/>
      <c r="HJ61" s="18"/>
      <c r="HK61" s="18"/>
      <c r="HL61" s="18"/>
      <c r="HM61" s="18"/>
      <c r="HN61" s="18"/>
      <c r="HO61" s="18"/>
      <c r="HP61" s="18"/>
      <c r="HQ61" s="18"/>
      <c r="HR61" s="18"/>
      <c r="HS61" s="18"/>
      <c r="HT61" s="18"/>
      <c r="HU61" s="18"/>
      <c r="HV61" s="18"/>
      <c r="HW61" s="18"/>
      <c r="HX61" s="18"/>
      <c r="HY61" s="18"/>
      <c r="HZ61" s="18"/>
      <c r="IA61" s="18"/>
      <c r="IB61" s="18"/>
      <c r="IC61" s="18"/>
      <c r="ID61" s="18"/>
      <c r="IE61" s="18"/>
      <c r="IF61" s="18"/>
      <c r="IG61" s="18"/>
      <c r="IH61" s="18"/>
      <c r="II61" s="18"/>
      <c r="IJ61" s="18"/>
      <c r="IK61" s="18"/>
      <c r="IL61" s="18"/>
      <c r="IM61" s="18"/>
      <c r="IN61" s="18"/>
      <c r="IO61" s="18"/>
      <c r="IP61" s="18"/>
      <c r="IQ61" s="18"/>
      <c r="IR61" s="18"/>
      <c r="IS61" s="18"/>
      <c r="IT61" s="18"/>
      <c r="IU61" s="18"/>
      <c r="IV61" s="18"/>
      <c r="IW61" s="18"/>
      <c r="IX61" s="18"/>
      <c r="IY61" s="18"/>
      <c r="IZ61" s="18"/>
      <c r="JA61" s="18"/>
      <c r="JB61" s="18"/>
      <c r="JC61" s="18"/>
      <c r="JD61" s="18"/>
      <c r="JE61" s="18"/>
      <c r="JF61" s="18"/>
      <c r="JG61" s="18"/>
      <c r="JH61" s="18"/>
      <c r="JI61" s="18"/>
      <c r="JJ61" s="18"/>
      <c r="JK61" s="18"/>
      <c r="JL61" s="18"/>
      <c r="JM61" s="18"/>
      <c r="JN61" s="18"/>
      <c r="JO61" s="18"/>
      <c r="JP61" s="18"/>
      <c r="JQ61" s="18"/>
      <c r="JR61" s="18"/>
      <c r="JS61" s="18"/>
      <c r="JT61" s="18"/>
      <c r="JU61" s="18"/>
      <c r="JV61" s="18"/>
      <c r="JW61" s="18"/>
      <c r="JX61" s="18"/>
      <c r="JY61" s="18"/>
      <c r="JZ61" s="18"/>
      <c r="KA61" s="18"/>
      <c r="KB61" s="18"/>
      <c r="KC61" s="18"/>
      <c r="KD61" s="18"/>
      <c r="KE61" s="18"/>
      <c r="KF61" s="18"/>
      <c r="KG61" s="18"/>
      <c r="KH61" s="18"/>
      <c r="KI61" s="18"/>
      <c r="KJ61" s="18"/>
      <c r="KK61" s="18"/>
      <c r="KL61" s="18"/>
      <c r="KM61" s="18"/>
      <c r="KN61" s="18"/>
      <c r="KO61" s="18"/>
      <c r="KP61" s="18"/>
      <c r="KQ61" s="18"/>
      <c r="KR61" s="18"/>
      <c r="KS61" s="18"/>
      <c r="KT61" s="18"/>
      <c r="KU61" s="18"/>
      <c r="KV61" s="18"/>
      <c r="KW61" s="18"/>
      <c r="KX61" s="18"/>
      <c r="KY61" s="18"/>
      <c r="KZ61" s="18"/>
      <c r="LA61" s="18"/>
      <c r="LB61" s="18"/>
      <c r="LC61" s="18"/>
      <c r="LD61" s="18"/>
      <c r="LE61" s="18"/>
      <c r="LF61" s="18"/>
      <c r="LG61" s="18"/>
      <c r="LH61" s="18"/>
      <c r="LI61" s="18"/>
      <c r="LJ61" s="18"/>
      <c r="LK61" s="18"/>
      <c r="LL61" s="18"/>
      <c r="LM61" s="18"/>
      <c r="LN61" s="18"/>
      <c r="LO61" s="18"/>
      <c r="LP61" s="18"/>
      <c r="LQ61" s="18"/>
      <c r="LR61" s="18"/>
      <c r="LS61" s="18"/>
      <c r="LT61" s="18"/>
      <c r="LU61" s="18"/>
      <c r="LV61" s="18"/>
      <c r="LW61" s="18"/>
      <c r="LX61" s="18"/>
      <c r="LY61" s="18"/>
      <c r="LZ61" s="18"/>
      <c r="MA61" s="18"/>
      <c r="MB61" s="18"/>
      <c r="MC61" s="18"/>
      <c r="MD61" s="18"/>
      <c r="ME61" s="18"/>
      <c r="MF61" s="18"/>
      <c r="MG61" s="18"/>
      <c r="MH61" s="18"/>
      <c r="MI61" s="18"/>
      <c r="MJ61" s="18"/>
      <c r="MK61" s="18"/>
      <c r="ML61" s="18"/>
      <c r="MM61" s="18"/>
      <c r="MN61" s="18"/>
      <c r="MO61" s="18"/>
      <c r="MP61" s="18"/>
      <c r="MQ61" s="18"/>
      <c r="MR61" s="18"/>
      <c r="MS61" s="18"/>
      <c r="MT61" s="18"/>
      <c r="MU61" s="18"/>
      <c r="MV61" s="18"/>
      <c r="MW61" s="18"/>
      <c r="MX61" s="18"/>
      <c r="MY61" s="18"/>
      <c r="MZ61" s="18"/>
      <c r="NA61" s="18"/>
      <c r="NB61" s="18"/>
      <c r="NC61" s="18"/>
      <c r="ND61" s="18"/>
      <c r="NE61" s="18"/>
      <c r="NF61" s="18"/>
      <c r="NG61" s="18"/>
      <c r="NH61" s="18"/>
      <c r="NI61" s="18"/>
      <c r="NJ61" s="18"/>
      <c r="NK61" s="18"/>
      <c r="NL61" s="18"/>
    </row>
    <row r="62" spans="1:376" x14ac:dyDescent="0.25">
      <c r="A62" s="22" t="str">
        <f t="shared" si="9"/>
        <v/>
      </c>
      <c r="B62" s="22" t="str">
        <f t="shared" si="10"/>
        <v/>
      </c>
      <c r="C62" s="23"/>
      <c r="D62" s="23"/>
      <c r="E62" s="7">
        <f t="shared" si="2"/>
        <v>0</v>
      </c>
      <c r="F62" s="7">
        <f t="shared" si="3"/>
        <v>0</v>
      </c>
      <c r="G62" s="7">
        <f t="shared" si="4"/>
        <v>0</v>
      </c>
      <c r="H62" s="7">
        <f t="shared" si="5"/>
        <v>0</v>
      </c>
      <c r="I62" s="7">
        <f t="shared" si="6"/>
        <v>0</v>
      </c>
      <c r="J62" s="7">
        <f t="shared" si="7"/>
        <v>0</v>
      </c>
      <c r="K62" s="7">
        <f t="shared" si="11"/>
        <v>250</v>
      </c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8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8"/>
      <c r="CE62" s="18"/>
      <c r="CF62" s="18"/>
      <c r="CG62" s="18"/>
      <c r="CH62" s="18"/>
      <c r="CI62" s="18"/>
      <c r="CJ62" s="18"/>
      <c r="CK62" s="18"/>
      <c r="CL62" s="18"/>
      <c r="CM62" s="18"/>
      <c r="CN62" s="18"/>
      <c r="CO62" s="18"/>
      <c r="CP62" s="18"/>
      <c r="CQ62" s="18"/>
      <c r="CR62" s="18"/>
      <c r="CS62" s="18"/>
      <c r="CT62" s="18"/>
      <c r="CU62" s="18"/>
      <c r="CV62" s="18"/>
      <c r="CW62" s="18"/>
      <c r="CX62" s="18"/>
      <c r="CY62" s="18"/>
      <c r="CZ62" s="18"/>
      <c r="DA62" s="18"/>
      <c r="DB62" s="18"/>
      <c r="DC62" s="18"/>
      <c r="DD62" s="18"/>
      <c r="DE62" s="18"/>
      <c r="DF62" s="18"/>
      <c r="DG62" s="18"/>
      <c r="DH62" s="18"/>
      <c r="DI62" s="18"/>
      <c r="DJ62" s="18"/>
      <c r="DK62" s="18"/>
      <c r="DL62" s="18"/>
      <c r="DM62" s="18"/>
      <c r="DN62" s="18"/>
      <c r="DO62" s="18"/>
      <c r="DP62" s="18"/>
      <c r="DQ62" s="18"/>
      <c r="DR62" s="18"/>
      <c r="DS62" s="18"/>
      <c r="DT62" s="18"/>
      <c r="DU62" s="18"/>
      <c r="DV62" s="18"/>
      <c r="DW62" s="18"/>
      <c r="DX62" s="18"/>
      <c r="DY62" s="18"/>
      <c r="DZ62" s="18"/>
      <c r="EA62" s="18"/>
      <c r="EB62" s="18"/>
      <c r="EC62" s="18"/>
      <c r="ED62" s="18"/>
      <c r="EE62" s="18"/>
      <c r="EF62" s="18"/>
      <c r="EG62" s="18"/>
      <c r="EH62" s="18"/>
      <c r="EI62" s="18"/>
      <c r="EJ62" s="18"/>
      <c r="EK62" s="18"/>
      <c r="EL62" s="18"/>
      <c r="EM62" s="18"/>
      <c r="EN62" s="18"/>
      <c r="EO62" s="18"/>
      <c r="EP62" s="18"/>
      <c r="EQ62" s="18"/>
      <c r="ER62" s="18"/>
      <c r="ES62" s="18"/>
      <c r="ET62" s="18"/>
      <c r="EU62" s="18"/>
      <c r="EV62" s="18"/>
      <c r="EW62" s="18"/>
      <c r="EX62" s="18"/>
      <c r="EY62" s="18"/>
      <c r="EZ62" s="18"/>
      <c r="FA62" s="18"/>
      <c r="FB62" s="18"/>
      <c r="FC62" s="18"/>
      <c r="FD62" s="18"/>
      <c r="FE62" s="18"/>
      <c r="FF62" s="18"/>
      <c r="FG62" s="18"/>
      <c r="FH62" s="18"/>
      <c r="FI62" s="18"/>
      <c r="FJ62" s="18"/>
      <c r="FK62" s="18"/>
      <c r="FL62" s="18"/>
      <c r="FM62" s="18"/>
      <c r="FN62" s="18"/>
      <c r="FO62" s="18"/>
      <c r="FP62" s="18"/>
      <c r="FQ62" s="18"/>
      <c r="FR62" s="18"/>
      <c r="FS62" s="18"/>
      <c r="FT62" s="18"/>
      <c r="FU62" s="18"/>
      <c r="FV62" s="18"/>
      <c r="FW62" s="18"/>
      <c r="FX62" s="18"/>
      <c r="FY62" s="18"/>
      <c r="FZ62" s="18"/>
      <c r="GA62" s="18"/>
      <c r="GB62" s="18"/>
      <c r="GC62" s="18"/>
      <c r="GD62" s="18"/>
      <c r="GE62" s="18"/>
      <c r="GF62" s="18"/>
      <c r="GG62" s="18"/>
      <c r="GH62" s="18"/>
      <c r="GI62" s="18"/>
      <c r="GJ62" s="18"/>
      <c r="GK62" s="18"/>
      <c r="GL62" s="18"/>
      <c r="GM62" s="18"/>
      <c r="GN62" s="18"/>
      <c r="GO62" s="18"/>
      <c r="GP62" s="18"/>
      <c r="GQ62" s="18"/>
      <c r="GR62" s="18"/>
      <c r="GS62" s="18"/>
      <c r="GT62" s="18"/>
      <c r="GU62" s="18"/>
      <c r="GV62" s="18"/>
      <c r="GW62" s="18"/>
      <c r="GX62" s="18"/>
      <c r="GY62" s="18"/>
      <c r="GZ62" s="18"/>
      <c r="HA62" s="18"/>
      <c r="HB62" s="18"/>
      <c r="HC62" s="18"/>
      <c r="HD62" s="18"/>
      <c r="HE62" s="18"/>
      <c r="HF62" s="18"/>
      <c r="HG62" s="18"/>
      <c r="HH62" s="18"/>
      <c r="HI62" s="18"/>
      <c r="HJ62" s="18"/>
      <c r="HK62" s="18"/>
      <c r="HL62" s="18"/>
      <c r="HM62" s="18"/>
      <c r="HN62" s="18"/>
      <c r="HO62" s="18"/>
      <c r="HP62" s="18"/>
      <c r="HQ62" s="18"/>
      <c r="HR62" s="18"/>
      <c r="HS62" s="18"/>
      <c r="HT62" s="18"/>
      <c r="HU62" s="18"/>
      <c r="HV62" s="18"/>
      <c r="HW62" s="18"/>
      <c r="HX62" s="18"/>
      <c r="HY62" s="18"/>
      <c r="HZ62" s="18"/>
      <c r="IA62" s="18"/>
      <c r="IB62" s="18"/>
      <c r="IC62" s="18"/>
      <c r="ID62" s="18"/>
      <c r="IE62" s="18"/>
      <c r="IF62" s="18"/>
      <c r="IG62" s="18"/>
      <c r="IH62" s="18"/>
      <c r="II62" s="18"/>
      <c r="IJ62" s="18"/>
      <c r="IK62" s="18"/>
      <c r="IL62" s="18"/>
      <c r="IM62" s="18"/>
      <c r="IN62" s="18"/>
      <c r="IO62" s="18"/>
      <c r="IP62" s="18"/>
      <c r="IQ62" s="18"/>
      <c r="IR62" s="18"/>
      <c r="IS62" s="18"/>
      <c r="IT62" s="18"/>
      <c r="IU62" s="18"/>
      <c r="IV62" s="18"/>
      <c r="IW62" s="18"/>
      <c r="IX62" s="18"/>
      <c r="IY62" s="18"/>
      <c r="IZ62" s="18"/>
      <c r="JA62" s="18"/>
      <c r="JB62" s="18"/>
      <c r="JC62" s="18"/>
      <c r="JD62" s="18"/>
      <c r="JE62" s="18"/>
      <c r="JF62" s="18"/>
      <c r="JG62" s="18"/>
      <c r="JH62" s="18"/>
      <c r="JI62" s="18"/>
      <c r="JJ62" s="18"/>
      <c r="JK62" s="18"/>
      <c r="JL62" s="18"/>
      <c r="JM62" s="18"/>
      <c r="JN62" s="18"/>
      <c r="JO62" s="18"/>
      <c r="JP62" s="18"/>
      <c r="JQ62" s="18"/>
      <c r="JR62" s="18"/>
      <c r="JS62" s="18"/>
      <c r="JT62" s="18"/>
      <c r="JU62" s="18"/>
      <c r="JV62" s="18"/>
      <c r="JW62" s="18"/>
      <c r="JX62" s="18"/>
      <c r="JY62" s="18"/>
      <c r="JZ62" s="18"/>
      <c r="KA62" s="18"/>
      <c r="KB62" s="18"/>
      <c r="KC62" s="18"/>
      <c r="KD62" s="18"/>
      <c r="KE62" s="18"/>
      <c r="KF62" s="18"/>
      <c r="KG62" s="18"/>
      <c r="KH62" s="18"/>
      <c r="KI62" s="18"/>
      <c r="KJ62" s="18"/>
      <c r="KK62" s="18"/>
      <c r="KL62" s="18"/>
      <c r="KM62" s="18"/>
      <c r="KN62" s="18"/>
      <c r="KO62" s="18"/>
      <c r="KP62" s="18"/>
      <c r="KQ62" s="18"/>
      <c r="KR62" s="18"/>
      <c r="KS62" s="18"/>
      <c r="KT62" s="18"/>
      <c r="KU62" s="18"/>
      <c r="KV62" s="18"/>
      <c r="KW62" s="18"/>
      <c r="KX62" s="18"/>
      <c r="KY62" s="18"/>
      <c r="KZ62" s="18"/>
      <c r="LA62" s="18"/>
      <c r="LB62" s="18"/>
      <c r="LC62" s="18"/>
      <c r="LD62" s="18"/>
      <c r="LE62" s="18"/>
      <c r="LF62" s="18"/>
      <c r="LG62" s="18"/>
      <c r="LH62" s="18"/>
      <c r="LI62" s="18"/>
      <c r="LJ62" s="18"/>
      <c r="LK62" s="18"/>
      <c r="LL62" s="18"/>
      <c r="LM62" s="18"/>
      <c r="LN62" s="18"/>
      <c r="LO62" s="18"/>
      <c r="LP62" s="18"/>
      <c r="LQ62" s="18"/>
      <c r="LR62" s="18"/>
      <c r="LS62" s="18"/>
      <c r="LT62" s="18"/>
      <c r="LU62" s="18"/>
      <c r="LV62" s="18"/>
      <c r="LW62" s="18"/>
      <c r="LX62" s="18"/>
      <c r="LY62" s="18"/>
      <c r="LZ62" s="18"/>
      <c r="MA62" s="18"/>
      <c r="MB62" s="18"/>
      <c r="MC62" s="18"/>
      <c r="MD62" s="18"/>
      <c r="ME62" s="18"/>
      <c r="MF62" s="18"/>
      <c r="MG62" s="18"/>
      <c r="MH62" s="18"/>
      <c r="MI62" s="18"/>
      <c r="MJ62" s="18"/>
      <c r="MK62" s="18"/>
      <c r="ML62" s="18"/>
      <c r="MM62" s="18"/>
      <c r="MN62" s="18"/>
      <c r="MO62" s="18"/>
      <c r="MP62" s="18"/>
      <c r="MQ62" s="18"/>
      <c r="MR62" s="18"/>
      <c r="MS62" s="18"/>
      <c r="MT62" s="18"/>
      <c r="MU62" s="18"/>
      <c r="MV62" s="18"/>
      <c r="MW62" s="18"/>
      <c r="MX62" s="18"/>
      <c r="MY62" s="18"/>
      <c r="MZ62" s="18"/>
      <c r="NA62" s="18"/>
      <c r="NB62" s="18"/>
      <c r="NC62" s="18"/>
      <c r="ND62" s="18"/>
      <c r="NE62" s="18"/>
      <c r="NF62" s="18"/>
      <c r="NG62" s="18"/>
      <c r="NH62" s="18"/>
      <c r="NI62" s="18"/>
      <c r="NJ62" s="18"/>
      <c r="NK62" s="18"/>
      <c r="NL62" s="18"/>
    </row>
    <row r="63" spans="1:376" x14ac:dyDescent="0.25">
      <c r="A63" s="22" t="str">
        <f t="shared" si="9"/>
        <v/>
      </c>
      <c r="B63" s="22" t="str">
        <f t="shared" si="10"/>
        <v/>
      </c>
      <c r="C63" s="23"/>
      <c r="D63" s="23"/>
      <c r="E63" s="7">
        <f t="shared" si="2"/>
        <v>0</v>
      </c>
      <c r="F63" s="7">
        <f t="shared" si="3"/>
        <v>0</v>
      </c>
      <c r="G63" s="7">
        <f t="shared" si="4"/>
        <v>0</v>
      </c>
      <c r="H63" s="7">
        <f t="shared" si="5"/>
        <v>0</v>
      </c>
      <c r="I63" s="7">
        <f t="shared" si="6"/>
        <v>0</v>
      </c>
      <c r="J63" s="7">
        <f t="shared" si="7"/>
        <v>0</v>
      </c>
      <c r="K63" s="7">
        <f t="shared" si="11"/>
        <v>250</v>
      </c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  <c r="CS63" s="18"/>
      <c r="CT63" s="18"/>
      <c r="CU63" s="18"/>
      <c r="CV63" s="18"/>
      <c r="CW63" s="18"/>
      <c r="CX63" s="18"/>
      <c r="CY63" s="18"/>
      <c r="CZ63" s="18"/>
      <c r="DA63" s="18"/>
      <c r="DB63" s="18"/>
      <c r="DC63" s="18"/>
      <c r="DD63" s="18"/>
      <c r="DE63" s="18"/>
      <c r="DF63" s="18"/>
      <c r="DG63" s="18"/>
      <c r="DH63" s="18"/>
      <c r="DI63" s="18"/>
      <c r="DJ63" s="18"/>
      <c r="DK63" s="18"/>
      <c r="DL63" s="18"/>
      <c r="DM63" s="18"/>
      <c r="DN63" s="18"/>
      <c r="DO63" s="18"/>
      <c r="DP63" s="18"/>
      <c r="DQ63" s="18"/>
      <c r="DR63" s="18"/>
      <c r="DS63" s="18"/>
      <c r="DT63" s="18"/>
      <c r="DU63" s="18"/>
      <c r="DV63" s="18"/>
      <c r="DW63" s="18"/>
      <c r="DX63" s="18"/>
      <c r="DY63" s="18"/>
      <c r="DZ63" s="18"/>
      <c r="EA63" s="18"/>
      <c r="EB63" s="18"/>
      <c r="EC63" s="18"/>
      <c r="ED63" s="18"/>
      <c r="EE63" s="18"/>
      <c r="EF63" s="18"/>
      <c r="EG63" s="18"/>
      <c r="EH63" s="18"/>
      <c r="EI63" s="18"/>
      <c r="EJ63" s="18"/>
      <c r="EK63" s="18"/>
      <c r="EL63" s="18"/>
      <c r="EM63" s="18"/>
      <c r="EN63" s="18"/>
      <c r="EO63" s="18"/>
      <c r="EP63" s="18"/>
      <c r="EQ63" s="18"/>
      <c r="ER63" s="18"/>
      <c r="ES63" s="18"/>
      <c r="ET63" s="18"/>
      <c r="EU63" s="18"/>
      <c r="EV63" s="18"/>
      <c r="EW63" s="18"/>
      <c r="EX63" s="18"/>
      <c r="EY63" s="18"/>
      <c r="EZ63" s="18"/>
      <c r="FA63" s="18"/>
      <c r="FB63" s="18"/>
      <c r="FC63" s="18"/>
      <c r="FD63" s="18"/>
      <c r="FE63" s="18"/>
      <c r="FF63" s="18"/>
      <c r="FG63" s="18"/>
      <c r="FH63" s="18"/>
      <c r="FI63" s="18"/>
      <c r="FJ63" s="18"/>
      <c r="FK63" s="18"/>
      <c r="FL63" s="18"/>
      <c r="FM63" s="18"/>
      <c r="FN63" s="18"/>
      <c r="FO63" s="18"/>
      <c r="FP63" s="18"/>
      <c r="FQ63" s="18"/>
      <c r="FR63" s="18"/>
      <c r="FS63" s="18"/>
      <c r="FT63" s="18"/>
      <c r="FU63" s="18"/>
      <c r="FV63" s="18"/>
      <c r="FW63" s="18"/>
      <c r="FX63" s="18"/>
      <c r="FY63" s="18"/>
      <c r="FZ63" s="18"/>
      <c r="GA63" s="18"/>
      <c r="GB63" s="18"/>
      <c r="GC63" s="18"/>
      <c r="GD63" s="18"/>
      <c r="GE63" s="18"/>
      <c r="GF63" s="18"/>
      <c r="GG63" s="18"/>
      <c r="GH63" s="18"/>
      <c r="GI63" s="18"/>
      <c r="GJ63" s="18"/>
      <c r="GK63" s="18"/>
      <c r="GL63" s="18"/>
      <c r="GM63" s="18"/>
      <c r="GN63" s="18"/>
      <c r="GO63" s="18"/>
      <c r="GP63" s="18"/>
      <c r="GQ63" s="18"/>
      <c r="GR63" s="18"/>
      <c r="GS63" s="18"/>
      <c r="GT63" s="18"/>
      <c r="GU63" s="18"/>
      <c r="GV63" s="18"/>
      <c r="GW63" s="18"/>
      <c r="GX63" s="18"/>
      <c r="GY63" s="18"/>
      <c r="GZ63" s="18"/>
      <c r="HA63" s="18"/>
      <c r="HB63" s="18"/>
      <c r="HC63" s="18"/>
      <c r="HD63" s="18"/>
      <c r="HE63" s="18"/>
      <c r="HF63" s="18"/>
      <c r="HG63" s="18"/>
      <c r="HH63" s="18"/>
      <c r="HI63" s="18"/>
      <c r="HJ63" s="18"/>
      <c r="HK63" s="18"/>
      <c r="HL63" s="18"/>
      <c r="HM63" s="18"/>
      <c r="HN63" s="18"/>
      <c r="HO63" s="18"/>
      <c r="HP63" s="18"/>
      <c r="HQ63" s="18"/>
      <c r="HR63" s="18"/>
      <c r="HS63" s="18"/>
      <c r="HT63" s="18"/>
      <c r="HU63" s="18"/>
      <c r="HV63" s="18"/>
      <c r="HW63" s="18"/>
      <c r="HX63" s="18"/>
      <c r="HY63" s="18"/>
      <c r="HZ63" s="18"/>
      <c r="IA63" s="18"/>
      <c r="IB63" s="18"/>
      <c r="IC63" s="18"/>
      <c r="ID63" s="18"/>
      <c r="IE63" s="18"/>
      <c r="IF63" s="18"/>
      <c r="IG63" s="18"/>
      <c r="IH63" s="18"/>
      <c r="II63" s="18"/>
      <c r="IJ63" s="18"/>
      <c r="IK63" s="18"/>
      <c r="IL63" s="18"/>
      <c r="IM63" s="18"/>
      <c r="IN63" s="18"/>
      <c r="IO63" s="18"/>
      <c r="IP63" s="18"/>
      <c r="IQ63" s="18"/>
      <c r="IR63" s="18"/>
      <c r="IS63" s="18"/>
      <c r="IT63" s="18"/>
      <c r="IU63" s="18"/>
      <c r="IV63" s="18"/>
      <c r="IW63" s="18"/>
      <c r="IX63" s="18"/>
      <c r="IY63" s="18"/>
      <c r="IZ63" s="18"/>
      <c r="JA63" s="18"/>
      <c r="JB63" s="18"/>
      <c r="JC63" s="18"/>
      <c r="JD63" s="18"/>
      <c r="JE63" s="18"/>
      <c r="JF63" s="18"/>
      <c r="JG63" s="18"/>
      <c r="JH63" s="18"/>
      <c r="JI63" s="18"/>
      <c r="JJ63" s="18"/>
      <c r="JK63" s="18"/>
      <c r="JL63" s="18"/>
      <c r="JM63" s="18"/>
      <c r="JN63" s="18"/>
      <c r="JO63" s="18"/>
      <c r="JP63" s="18"/>
      <c r="JQ63" s="18"/>
      <c r="JR63" s="18"/>
      <c r="JS63" s="18"/>
      <c r="JT63" s="18"/>
      <c r="JU63" s="18"/>
      <c r="JV63" s="18"/>
      <c r="JW63" s="18"/>
      <c r="JX63" s="18"/>
      <c r="JY63" s="18"/>
      <c r="JZ63" s="18"/>
      <c r="KA63" s="18"/>
      <c r="KB63" s="18"/>
      <c r="KC63" s="18"/>
      <c r="KD63" s="18"/>
      <c r="KE63" s="18"/>
      <c r="KF63" s="18"/>
      <c r="KG63" s="18"/>
      <c r="KH63" s="18"/>
      <c r="KI63" s="18"/>
      <c r="KJ63" s="18"/>
      <c r="KK63" s="18"/>
      <c r="KL63" s="18"/>
      <c r="KM63" s="18"/>
      <c r="KN63" s="18"/>
      <c r="KO63" s="18"/>
      <c r="KP63" s="18"/>
      <c r="KQ63" s="18"/>
      <c r="KR63" s="18"/>
      <c r="KS63" s="18"/>
      <c r="KT63" s="18"/>
      <c r="KU63" s="18"/>
      <c r="KV63" s="18"/>
      <c r="KW63" s="18"/>
      <c r="KX63" s="18"/>
      <c r="KY63" s="18"/>
      <c r="KZ63" s="18"/>
      <c r="LA63" s="18"/>
      <c r="LB63" s="18"/>
      <c r="LC63" s="18"/>
      <c r="LD63" s="18"/>
      <c r="LE63" s="18"/>
      <c r="LF63" s="18"/>
      <c r="LG63" s="18"/>
      <c r="LH63" s="18"/>
      <c r="LI63" s="18"/>
      <c r="LJ63" s="18"/>
      <c r="LK63" s="18"/>
      <c r="LL63" s="18"/>
      <c r="LM63" s="18"/>
      <c r="LN63" s="18"/>
      <c r="LO63" s="18"/>
      <c r="LP63" s="18"/>
      <c r="LQ63" s="18"/>
      <c r="LR63" s="18"/>
      <c r="LS63" s="18"/>
      <c r="LT63" s="18"/>
      <c r="LU63" s="18"/>
      <c r="LV63" s="18"/>
      <c r="LW63" s="18"/>
      <c r="LX63" s="18"/>
      <c r="LY63" s="18"/>
      <c r="LZ63" s="18"/>
      <c r="MA63" s="18"/>
      <c r="MB63" s="18"/>
      <c r="MC63" s="18"/>
      <c r="MD63" s="18"/>
      <c r="ME63" s="18"/>
      <c r="MF63" s="18"/>
      <c r="MG63" s="18"/>
      <c r="MH63" s="18"/>
      <c r="MI63" s="18"/>
      <c r="MJ63" s="18"/>
      <c r="MK63" s="18"/>
      <c r="ML63" s="18"/>
      <c r="MM63" s="18"/>
      <c r="MN63" s="18"/>
      <c r="MO63" s="18"/>
      <c r="MP63" s="18"/>
      <c r="MQ63" s="18"/>
      <c r="MR63" s="18"/>
      <c r="MS63" s="18"/>
      <c r="MT63" s="18"/>
      <c r="MU63" s="18"/>
      <c r="MV63" s="18"/>
      <c r="MW63" s="18"/>
      <c r="MX63" s="18"/>
      <c r="MY63" s="18"/>
      <c r="MZ63" s="18"/>
      <c r="NA63" s="18"/>
      <c r="NB63" s="18"/>
      <c r="NC63" s="18"/>
      <c r="ND63" s="18"/>
      <c r="NE63" s="18"/>
      <c r="NF63" s="18"/>
      <c r="NG63" s="18"/>
      <c r="NH63" s="18"/>
      <c r="NI63" s="18"/>
      <c r="NJ63" s="18"/>
      <c r="NK63" s="18"/>
      <c r="NL63" s="18"/>
    </row>
    <row r="64" spans="1:376" x14ac:dyDescent="0.25">
      <c r="A64" s="22" t="str">
        <f t="shared" si="9"/>
        <v/>
      </c>
      <c r="B64" s="22" t="str">
        <f t="shared" si="10"/>
        <v/>
      </c>
      <c r="C64" s="23"/>
      <c r="D64" s="23"/>
      <c r="E64" s="7">
        <f t="shared" si="2"/>
        <v>0</v>
      </c>
      <c r="F64" s="7">
        <f t="shared" si="3"/>
        <v>0</v>
      </c>
      <c r="G64" s="7">
        <f t="shared" si="4"/>
        <v>0</v>
      </c>
      <c r="H64" s="7">
        <f t="shared" si="5"/>
        <v>0</v>
      </c>
      <c r="I64" s="7">
        <f t="shared" si="6"/>
        <v>0</v>
      </c>
      <c r="J64" s="7">
        <f t="shared" si="7"/>
        <v>0</v>
      </c>
      <c r="K64" s="7">
        <f t="shared" si="11"/>
        <v>250</v>
      </c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  <c r="CS64" s="18"/>
      <c r="CT64" s="18"/>
      <c r="CU64" s="18"/>
      <c r="CV64" s="18"/>
      <c r="CW64" s="18"/>
      <c r="CX64" s="18"/>
      <c r="CY64" s="18"/>
      <c r="CZ64" s="18"/>
      <c r="DA64" s="18"/>
      <c r="DB64" s="18"/>
      <c r="DC64" s="18"/>
      <c r="DD64" s="18"/>
      <c r="DE64" s="18"/>
      <c r="DF64" s="18"/>
      <c r="DG64" s="18"/>
      <c r="DH64" s="18"/>
      <c r="DI64" s="18"/>
      <c r="DJ64" s="18"/>
      <c r="DK64" s="18"/>
      <c r="DL64" s="18"/>
      <c r="DM64" s="18"/>
      <c r="DN64" s="18"/>
      <c r="DO64" s="18"/>
      <c r="DP64" s="18"/>
      <c r="DQ64" s="18"/>
      <c r="DR64" s="18"/>
      <c r="DS64" s="18"/>
      <c r="DT64" s="18"/>
      <c r="DU64" s="18"/>
      <c r="DV64" s="18"/>
      <c r="DW64" s="18"/>
      <c r="DX64" s="18"/>
      <c r="DY64" s="18"/>
      <c r="DZ64" s="18"/>
      <c r="EA64" s="18"/>
      <c r="EB64" s="18"/>
      <c r="EC64" s="18"/>
      <c r="ED64" s="18"/>
      <c r="EE64" s="18"/>
      <c r="EF64" s="18"/>
      <c r="EG64" s="18"/>
      <c r="EH64" s="18"/>
      <c r="EI64" s="18"/>
      <c r="EJ64" s="18"/>
      <c r="EK64" s="18"/>
      <c r="EL64" s="18"/>
      <c r="EM64" s="18"/>
      <c r="EN64" s="18"/>
      <c r="EO64" s="18"/>
      <c r="EP64" s="18"/>
      <c r="EQ64" s="18"/>
      <c r="ER64" s="18"/>
      <c r="ES64" s="18"/>
      <c r="ET64" s="18"/>
      <c r="EU64" s="18"/>
      <c r="EV64" s="18"/>
      <c r="EW64" s="18"/>
      <c r="EX64" s="18"/>
      <c r="EY64" s="18"/>
      <c r="EZ64" s="18"/>
      <c r="FA64" s="18"/>
      <c r="FB64" s="18"/>
      <c r="FC64" s="18"/>
      <c r="FD64" s="18"/>
      <c r="FE64" s="18"/>
      <c r="FF64" s="18"/>
      <c r="FG64" s="18"/>
      <c r="FH64" s="18"/>
      <c r="FI64" s="18"/>
      <c r="FJ64" s="18"/>
      <c r="FK64" s="18"/>
      <c r="FL64" s="18"/>
      <c r="FM64" s="18"/>
      <c r="FN64" s="18"/>
      <c r="FO64" s="18"/>
      <c r="FP64" s="18"/>
      <c r="FQ64" s="18"/>
      <c r="FR64" s="18"/>
      <c r="FS64" s="18"/>
      <c r="FT64" s="18"/>
      <c r="FU64" s="18"/>
      <c r="FV64" s="18"/>
      <c r="FW64" s="18"/>
      <c r="FX64" s="18"/>
      <c r="FY64" s="18"/>
      <c r="FZ64" s="18"/>
      <c r="GA64" s="18"/>
      <c r="GB64" s="18"/>
      <c r="GC64" s="18"/>
      <c r="GD64" s="18"/>
      <c r="GE64" s="18"/>
      <c r="GF64" s="18"/>
      <c r="GG64" s="18"/>
      <c r="GH64" s="18"/>
      <c r="GI64" s="18"/>
      <c r="GJ64" s="18"/>
      <c r="GK64" s="18"/>
      <c r="GL64" s="18"/>
      <c r="GM64" s="18"/>
      <c r="GN64" s="18"/>
      <c r="GO64" s="18"/>
      <c r="GP64" s="18"/>
      <c r="GQ64" s="18"/>
      <c r="GR64" s="18"/>
      <c r="GS64" s="18"/>
      <c r="GT64" s="18"/>
      <c r="GU64" s="18"/>
      <c r="GV64" s="18"/>
      <c r="GW64" s="18"/>
      <c r="GX64" s="18"/>
      <c r="GY64" s="18"/>
      <c r="GZ64" s="18"/>
      <c r="HA64" s="18"/>
      <c r="HB64" s="18"/>
      <c r="HC64" s="18"/>
      <c r="HD64" s="18"/>
      <c r="HE64" s="18"/>
      <c r="HF64" s="18"/>
      <c r="HG64" s="18"/>
      <c r="HH64" s="18"/>
      <c r="HI64" s="18"/>
      <c r="HJ64" s="18"/>
      <c r="HK64" s="18"/>
      <c r="HL64" s="18"/>
      <c r="HM64" s="18"/>
      <c r="HN64" s="18"/>
      <c r="HO64" s="18"/>
      <c r="HP64" s="18"/>
      <c r="HQ64" s="18"/>
      <c r="HR64" s="18"/>
      <c r="HS64" s="18"/>
      <c r="HT64" s="18"/>
      <c r="HU64" s="18"/>
      <c r="HV64" s="18"/>
      <c r="HW64" s="18"/>
      <c r="HX64" s="18"/>
      <c r="HY64" s="18"/>
      <c r="HZ64" s="18"/>
      <c r="IA64" s="18"/>
      <c r="IB64" s="18"/>
      <c r="IC64" s="18"/>
      <c r="ID64" s="18"/>
      <c r="IE64" s="18"/>
      <c r="IF64" s="18"/>
      <c r="IG64" s="18"/>
      <c r="IH64" s="18"/>
      <c r="II64" s="18"/>
      <c r="IJ64" s="18"/>
      <c r="IK64" s="18"/>
      <c r="IL64" s="18"/>
      <c r="IM64" s="18"/>
      <c r="IN64" s="18"/>
      <c r="IO64" s="18"/>
      <c r="IP64" s="18"/>
      <c r="IQ64" s="18"/>
      <c r="IR64" s="18"/>
      <c r="IS64" s="18"/>
      <c r="IT64" s="18"/>
      <c r="IU64" s="18"/>
      <c r="IV64" s="18"/>
      <c r="IW64" s="18"/>
      <c r="IX64" s="18"/>
      <c r="IY64" s="18"/>
      <c r="IZ64" s="18"/>
      <c r="JA64" s="18"/>
      <c r="JB64" s="18"/>
      <c r="JC64" s="18"/>
      <c r="JD64" s="18"/>
      <c r="JE64" s="18"/>
      <c r="JF64" s="18"/>
      <c r="JG64" s="18"/>
      <c r="JH64" s="18"/>
      <c r="JI64" s="18"/>
      <c r="JJ64" s="18"/>
      <c r="JK64" s="18"/>
      <c r="JL64" s="18"/>
      <c r="JM64" s="18"/>
      <c r="JN64" s="18"/>
      <c r="JO64" s="18"/>
      <c r="JP64" s="18"/>
      <c r="JQ64" s="18"/>
      <c r="JR64" s="18"/>
      <c r="JS64" s="18"/>
      <c r="JT64" s="18"/>
      <c r="JU64" s="18"/>
      <c r="JV64" s="18"/>
      <c r="JW64" s="18"/>
      <c r="JX64" s="18"/>
      <c r="JY64" s="18"/>
      <c r="JZ64" s="18"/>
      <c r="KA64" s="18"/>
      <c r="KB64" s="18"/>
      <c r="KC64" s="18"/>
      <c r="KD64" s="18"/>
      <c r="KE64" s="18"/>
      <c r="KF64" s="18"/>
      <c r="KG64" s="18"/>
      <c r="KH64" s="18"/>
      <c r="KI64" s="18"/>
      <c r="KJ64" s="18"/>
      <c r="KK64" s="18"/>
      <c r="KL64" s="18"/>
      <c r="KM64" s="18"/>
      <c r="KN64" s="18"/>
      <c r="KO64" s="18"/>
      <c r="KP64" s="18"/>
      <c r="KQ64" s="18"/>
      <c r="KR64" s="18"/>
      <c r="KS64" s="18"/>
      <c r="KT64" s="18"/>
      <c r="KU64" s="18"/>
      <c r="KV64" s="18"/>
      <c r="KW64" s="18"/>
      <c r="KX64" s="18"/>
      <c r="KY64" s="18"/>
      <c r="KZ64" s="18"/>
      <c r="LA64" s="18"/>
      <c r="LB64" s="18"/>
      <c r="LC64" s="18"/>
      <c r="LD64" s="18"/>
      <c r="LE64" s="18"/>
      <c r="LF64" s="18"/>
      <c r="LG64" s="18"/>
      <c r="LH64" s="18"/>
      <c r="LI64" s="18"/>
      <c r="LJ64" s="18"/>
      <c r="LK64" s="18"/>
      <c r="LL64" s="18"/>
      <c r="LM64" s="18"/>
      <c r="LN64" s="18"/>
      <c r="LO64" s="18"/>
      <c r="LP64" s="18"/>
      <c r="LQ64" s="18"/>
      <c r="LR64" s="18"/>
      <c r="LS64" s="18"/>
      <c r="LT64" s="18"/>
      <c r="LU64" s="18"/>
      <c r="LV64" s="18"/>
      <c r="LW64" s="18"/>
      <c r="LX64" s="18"/>
      <c r="LY64" s="18"/>
      <c r="LZ64" s="18"/>
      <c r="MA64" s="18"/>
      <c r="MB64" s="18"/>
      <c r="MC64" s="18"/>
      <c r="MD64" s="18"/>
      <c r="ME64" s="18"/>
      <c r="MF64" s="18"/>
      <c r="MG64" s="18"/>
      <c r="MH64" s="18"/>
      <c r="MI64" s="18"/>
      <c r="MJ64" s="18"/>
      <c r="MK64" s="18"/>
      <c r="ML64" s="18"/>
      <c r="MM64" s="18"/>
      <c r="MN64" s="18"/>
      <c r="MO64" s="18"/>
      <c r="MP64" s="18"/>
      <c r="MQ64" s="18"/>
      <c r="MR64" s="18"/>
      <c r="MS64" s="18"/>
      <c r="MT64" s="18"/>
      <c r="MU64" s="18"/>
      <c r="MV64" s="18"/>
      <c r="MW64" s="18"/>
      <c r="MX64" s="18"/>
      <c r="MY64" s="18"/>
      <c r="MZ64" s="18"/>
      <c r="NA64" s="18"/>
      <c r="NB64" s="18"/>
      <c r="NC64" s="18"/>
      <c r="ND64" s="18"/>
      <c r="NE64" s="18"/>
      <c r="NF64" s="18"/>
      <c r="NG64" s="18"/>
      <c r="NH64" s="18"/>
      <c r="NI64" s="18"/>
      <c r="NJ64" s="18"/>
      <c r="NK64" s="18"/>
      <c r="NL64" s="18"/>
    </row>
    <row r="65" spans="1:376" x14ac:dyDescent="0.25">
      <c r="A65" s="22" t="str">
        <f t="shared" si="9"/>
        <v/>
      </c>
      <c r="B65" s="22" t="str">
        <f t="shared" si="10"/>
        <v/>
      </c>
      <c r="C65" s="23"/>
      <c r="D65" s="23"/>
      <c r="E65" s="7">
        <f t="shared" si="2"/>
        <v>0</v>
      </c>
      <c r="F65" s="7">
        <f t="shared" si="3"/>
        <v>0</v>
      </c>
      <c r="G65" s="7">
        <f t="shared" si="4"/>
        <v>0</v>
      </c>
      <c r="H65" s="7">
        <f t="shared" si="5"/>
        <v>0</v>
      </c>
      <c r="I65" s="7">
        <f t="shared" si="6"/>
        <v>0</v>
      </c>
      <c r="J65" s="7">
        <f t="shared" si="7"/>
        <v>0</v>
      </c>
      <c r="K65" s="7">
        <f t="shared" si="11"/>
        <v>250</v>
      </c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  <c r="CS65" s="18"/>
      <c r="CT65" s="18"/>
      <c r="CU65" s="18"/>
      <c r="CV65" s="18"/>
      <c r="CW65" s="18"/>
      <c r="CX65" s="18"/>
      <c r="CY65" s="18"/>
      <c r="CZ65" s="18"/>
      <c r="DA65" s="18"/>
      <c r="DB65" s="18"/>
      <c r="DC65" s="18"/>
      <c r="DD65" s="18"/>
      <c r="DE65" s="18"/>
      <c r="DF65" s="18"/>
      <c r="DG65" s="18"/>
      <c r="DH65" s="18"/>
      <c r="DI65" s="18"/>
      <c r="DJ65" s="18"/>
      <c r="DK65" s="18"/>
      <c r="DL65" s="18"/>
      <c r="DM65" s="18"/>
      <c r="DN65" s="18"/>
      <c r="DO65" s="18"/>
      <c r="DP65" s="18"/>
      <c r="DQ65" s="18"/>
      <c r="DR65" s="18"/>
      <c r="DS65" s="18"/>
      <c r="DT65" s="18"/>
      <c r="DU65" s="18"/>
      <c r="DV65" s="18"/>
      <c r="DW65" s="18"/>
      <c r="DX65" s="18"/>
      <c r="DY65" s="18"/>
      <c r="DZ65" s="18"/>
      <c r="EA65" s="18"/>
      <c r="EB65" s="18"/>
      <c r="EC65" s="18"/>
      <c r="ED65" s="18"/>
      <c r="EE65" s="18"/>
      <c r="EF65" s="18"/>
      <c r="EG65" s="18"/>
      <c r="EH65" s="18"/>
      <c r="EI65" s="18"/>
      <c r="EJ65" s="18"/>
      <c r="EK65" s="18"/>
      <c r="EL65" s="18"/>
      <c r="EM65" s="18"/>
      <c r="EN65" s="18"/>
      <c r="EO65" s="18"/>
      <c r="EP65" s="18"/>
      <c r="EQ65" s="18"/>
      <c r="ER65" s="18"/>
      <c r="ES65" s="18"/>
      <c r="ET65" s="18"/>
      <c r="EU65" s="18"/>
      <c r="EV65" s="18"/>
      <c r="EW65" s="18"/>
      <c r="EX65" s="18"/>
      <c r="EY65" s="18"/>
      <c r="EZ65" s="18"/>
      <c r="FA65" s="18"/>
      <c r="FB65" s="18"/>
      <c r="FC65" s="18"/>
      <c r="FD65" s="18"/>
      <c r="FE65" s="18"/>
      <c r="FF65" s="18"/>
      <c r="FG65" s="18"/>
      <c r="FH65" s="18"/>
      <c r="FI65" s="18"/>
      <c r="FJ65" s="18"/>
      <c r="FK65" s="18"/>
      <c r="FL65" s="18"/>
      <c r="FM65" s="18"/>
      <c r="FN65" s="18"/>
      <c r="FO65" s="18"/>
      <c r="FP65" s="18"/>
      <c r="FQ65" s="18"/>
      <c r="FR65" s="18"/>
      <c r="FS65" s="18"/>
      <c r="FT65" s="18"/>
      <c r="FU65" s="18"/>
      <c r="FV65" s="18"/>
      <c r="FW65" s="18"/>
      <c r="FX65" s="18"/>
      <c r="FY65" s="18"/>
      <c r="FZ65" s="18"/>
      <c r="GA65" s="18"/>
      <c r="GB65" s="18"/>
      <c r="GC65" s="18"/>
      <c r="GD65" s="18"/>
      <c r="GE65" s="18"/>
      <c r="GF65" s="18"/>
      <c r="GG65" s="18"/>
      <c r="GH65" s="18"/>
      <c r="GI65" s="18"/>
      <c r="GJ65" s="18"/>
      <c r="GK65" s="18"/>
      <c r="GL65" s="18"/>
      <c r="GM65" s="18"/>
      <c r="GN65" s="18"/>
      <c r="GO65" s="18"/>
      <c r="GP65" s="18"/>
      <c r="GQ65" s="18"/>
      <c r="GR65" s="18"/>
      <c r="GS65" s="18"/>
      <c r="GT65" s="18"/>
      <c r="GU65" s="18"/>
      <c r="GV65" s="18"/>
      <c r="GW65" s="18"/>
      <c r="GX65" s="18"/>
      <c r="GY65" s="18"/>
      <c r="GZ65" s="18"/>
      <c r="HA65" s="18"/>
      <c r="HB65" s="18"/>
      <c r="HC65" s="18"/>
      <c r="HD65" s="18"/>
      <c r="HE65" s="18"/>
      <c r="HF65" s="18"/>
      <c r="HG65" s="18"/>
      <c r="HH65" s="18"/>
      <c r="HI65" s="18"/>
      <c r="HJ65" s="18"/>
      <c r="HK65" s="18"/>
      <c r="HL65" s="18"/>
      <c r="HM65" s="18"/>
      <c r="HN65" s="18"/>
      <c r="HO65" s="18"/>
      <c r="HP65" s="18"/>
      <c r="HQ65" s="18"/>
      <c r="HR65" s="18"/>
      <c r="HS65" s="18"/>
      <c r="HT65" s="18"/>
      <c r="HU65" s="18"/>
      <c r="HV65" s="18"/>
      <c r="HW65" s="18"/>
      <c r="HX65" s="18"/>
      <c r="HY65" s="18"/>
      <c r="HZ65" s="18"/>
      <c r="IA65" s="18"/>
      <c r="IB65" s="18"/>
      <c r="IC65" s="18"/>
      <c r="ID65" s="18"/>
      <c r="IE65" s="18"/>
      <c r="IF65" s="18"/>
      <c r="IG65" s="18"/>
      <c r="IH65" s="18"/>
      <c r="II65" s="18"/>
      <c r="IJ65" s="18"/>
      <c r="IK65" s="18"/>
      <c r="IL65" s="18"/>
      <c r="IM65" s="18"/>
      <c r="IN65" s="18"/>
      <c r="IO65" s="18"/>
      <c r="IP65" s="18"/>
      <c r="IQ65" s="18"/>
      <c r="IR65" s="18"/>
      <c r="IS65" s="18"/>
      <c r="IT65" s="18"/>
      <c r="IU65" s="18"/>
      <c r="IV65" s="18"/>
      <c r="IW65" s="18"/>
      <c r="IX65" s="18"/>
      <c r="IY65" s="18"/>
      <c r="IZ65" s="18"/>
      <c r="JA65" s="18"/>
      <c r="JB65" s="18"/>
      <c r="JC65" s="18"/>
      <c r="JD65" s="18"/>
      <c r="JE65" s="18"/>
      <c r="JF65" s="18"/>
      <c r="JG65" s="18"/>
      <c r="JH65" s="18"/>
      <c r="JI65" s="18"/>
      <c r="JJ65" s="18"/>
      <c r="JK65" s="18"/>
      <c r="JL65" s="18"/>
      <c r="JM65" s="18"/>
      <c r="JN65" s="18"/>
      <c r="JO65" s="18"/>
      <c r="JP65" s="18"/>
      <c r="JQ65" s="18"/>
      <c r="JR65" s="18"/>
      <c r="JS65" s="18"/>
      <c r="JT65" s="18"/>
      <c r="JU65" s="18"/>
      <c r="JV65" s="18"/>
      <c r="JW65" s="18"/>
      <c r="JX65" s="18"/>
      <c r="JY65" s="18"/>
      <c r="JZ65" s="18"/>
      <c r="KA65" s="18"/>
      <c r="KB65" s="18"/>
      <c r="KC65" s="18"/>
      <c r="KD65" s="18"/>
      <c r="KE65" s="18"/>
      <c r="KF65" s="18"/>
      <c r="KG65" s="18"/>
      <c r="KH65" s="18"/>
      <c r="KI65" s="18"/>
      <c r="KJ65" s="18"/>
      <c r="KK65" s="18"/>
      <c r="KL65" s="18"/>
      <c r="KM65" s="18"/>
      <c r="KN65" s="18"/>
      <c r="KO65" s="18"/>
      <c r="KP65" s="18"/>
      <c r="KQ65" s="18"/>
      <c r="KR65" s="18"/>
      <c r="KS65" s="18"/>
      <c r="KT65" s="18"/>
      <c r="KU65" s="18"/>
      <c r="KV65" s="18"/>
      <c r="KW65" s="18"/>
      <c r="KX65" s="18"/>
      <c r="KY65" s="18"/>
      <c r="KZ65" s="18"/>
      <c r="LA65" s="18"/>
      <c r="LB65" s="18"/>
      <c r="LC65" s="18"/>
      <c r="LD65" s="18"/>
      <c r="LE65" s="18"/>
      <c r="LF65" s="18"/>
      <c r="LG65" s="18"/>
      <c r="LH65" s="18"/>
      <c r="LI65" s="18"/>
      <c r="LJ65" s="18"/>
      <c r="LK65" s="18"/>
      <c r="LL65" s="18"/>
      <c r="LM65" s="18"/>
      <c r="LN65" s="18"/>
      <c r="LO65" s="18"/>
      <c r="LP65" s="18"/>
      <c r="LQ65" s="18"/>
      <c r="LR65" s="18"/>
      <c r="LS65" s="18"/>
      <c r="LT65" s="18"/>
      <c r="LU65" s="18"/>
      <c r="LV65" s="18"/>
      <c r="LW65" s="18"/>
      <c r="LX65" s="18"/>
      <c r="LY65" s="18"/>
      <c r="LZ65" s="18"/>
      <c r="MA65" s="18"/>
      <c r="MB65" s="18"/>
      <c r="MC65" s="18"/>
      <c r="MD65" s="18"/>
      <c r="ME65" s="18"/>
      <c r="MF65" s="18"/>
      <c r="MG65" s="18"/>
      <c r="MH65" s="18"/>
      <c r="MI65" s="18"/>
      <c r="MJ65" s="18"/>
      <c r="MK65" s="18"/>
      <c r="ML65" s="18"/>
      <c r="MM65" s="18"/>
      <c r="MN65" s="18"/>
      <c r="MO65" s="18"/>
      <c r="MP65" s="18"/>
      <c r="MQ65" s="18"/>
      <c r="MR65" s="18"/>
      <c r="MS65" s="18"/>
      <c r="MT65" s="18"/>
      <c r="MU65" s="18"/>
      <c r="MV65" s="18"/>
      <c r="MW65" s="18"/>
      <c r="MX65" s="18"/>
      <c r="MY65" s="18"/>
      <c r="MZ65" s="18"/>
      <c r="NA65" s="18"/>
      <c r="NB65" s="18"/>
      <c r="NC65" s="18"/>
      <c r="ND65" s="18"/>
      <c r="NE65" s="18"/>
      <c r="NF65" s="18"/>
      <c r="NG65" s="18"/>
      <c r="NH65" s="18"/>
      <c r="NI65" s="18"/>
      <c r="NJ65" s="18"/>
      <c r="NK65" s="18"/>
      <c r="NL65" s="18"/>
    </row>
    <row r="66" spans="1:376" x14ac:dyDescent="0.25">
      <c r="A66" s="22" t="str">
        <f t="shared" si="9"/>
        <v/>
      </c>
      <c r="B66" s="22" t="str">
        <f t="shared" si="10"/>
        <v/>
      </c>
      <c r="C66" s="23"/>
      <c r="D66" s="23"/>
      <c r="E66" s="7">
        <f t="shared" si="2"/>
        <v>0</v>
      </c>
      <c r="F66" s="7">
        <f t="shared" si="3"/>
        <v>0</v>
      </c>
      <c r="G66" s="7">
        <f t="shared" si="4"/>
        <v>0</v>
      </c>
      <c r="H66" s="7">
        <f t="shared" si="5"/>
        <v>0</v>
      </c>
      <c r="I66" s="7">
        <f t="shared" si="6"/>
        <v>0</v>
      </c>
      <c r="J66" s="7">
        <f t="shared" si="7"/>
        <v>0</v>
      </c>
      <c r="K66" s="7">
        <f t="shared" si="11"/>
        <v>250</v>
      </c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  <c r="CS66" s="18"/>
      <c r="CT66" s="18"/>
      <c r="CU66" s="18"/>
      <c r="CV66" s="18"/>
      <c r="CW66" s="18"/>
      <c r="CX66" s="18"/>
      <c r="CY66" s="18"/>
      <c r="CZ66" s="18"/>
      <c r="DA66" s="18"/>
      <c r="DB66" s="18"/>
      <c r="DC66" s="18"/>
      <c r="DD66" s="18"/>
      <c r="DE66" s="18"/>
      <c r="DF66" s="18"/>
      <c r="DG66" s="18"/>
      <c r="DH66" s="18"/>
      <c r="DI66" s="18"/>
      <c r="DJ66" s="18"/>
      <c r="DK66" s="18"/>
      <c r="DL66" s="18"/>
      <c r="DM66" s="18"/>
      <c r="DN66" s="18"/>
      <c r="DO66" s="18"/>
      <c r="DP66" s="18"/>
      <c r="DQ66" s="18"/>
      <c r="DR66" s="18"/>
      <c r="DS66" s="18"/>
      <c r="DT66" s="18"/>
      <c r="DU66" s="18"/>
      <c r="DV66" s="18"/>
      <c r="DW66" s="18"/>
      <c r="DX66" s="18"/>
      <c r="DY66" s="18"/>
      <c r="DZ66" s="18"/>
      <c r="EA66" s="18"/>
      <c r="EB66" s="18"/>
      <c r="EC66" s="18"/>
      <c r="ED66" s="18"/>
      <c r="EE66" s="18"/>
      <c r="EF66" s="18"/>
      <c r="EG66" s="18"/>
      <c r="EH66" s="18"/>
      <c r="EI66" s="18"/>
      <c r="EJ66" s="18"/>
      <c r="EK66" s="18"/>
      <c r="EL66" s="18"/>
      <c r="EM66" s="18"/>
      <c r="EN66" s="18"/>
      <c r="EO66" s="18"/>
      <c r="EP66" s="18"/>
      <c r="EQ66" s="18"/>
      <c r="ER66" s="18"/>
      <c r="ES66" s="18"/>
      <c r="ET66" s="18"/>
      <c r="EU66" s="18"/>
      <c r="EV66" s="18"/>
      <c r="EW66" s="18"/>
      <c r="EX66" s="18"/>
      <c r="EY66" s="18"/>
      <c r="EZ66" s="18"/>
      <c r="FA66" s="18"/>
      <c r="FB66" s="18"/>
      <c r="FC66" s="18"/>
      <c r="FD66" s="18"/>
      <c r="FE66" s="18"/>
      <c r="FF66" s="18"/>
      <c r="FG66" s="18"/>
      <c r="FH66" s="18"/>
      <c r="FI66" s="18"/>
      <c r="FJ66" s="18"/>
      <c r="FK66" s="18"/>
      <c r="FL66" s="18"/>
      <c r="FM66" s="18"/>
      <c r="FN66" s="18"/>
      <c r="FO66" s="18"/>
      <c r="FP66" s="18"/>
      <c r="FQ66" s="18"/>
      <c r="FR66" s="18"/>
      <c r="FS66" s="18"/>
      <c r="FT66" s="18"/>
      <c r="FU66" s="18"/>
      <c r="FV66" s="18"/>
      <c r="FW66" s="18"/>
      <c r="FX66" s="18"/>
      <c r="FY66" s="18"/>
      <c r="FZ66" s="18"/>
      <c r="GA66" s="18"/>
      <c r="GB66" s="18"/>
      <c r="GC66" s="18"/>
      <c r="GD66" s="18"/>
      <c r="GE66" s="18"/>
      <c r="GF66" s="18"/>
      <c r="GG66" s="18"/>
      <c r="GH66" s="18"/>
      <c r="GI66" s="18"/>
      <c r="GJ66" s="18"/>
      <c r="GK66" s="18"/>
      <c r="GL66" s="18"/>
      <c r="GM66" s="18"/>
      <c r="GN66" s="18"/>
      <c r="GO66" s="18"/>
      <c r="GP66" s="18"/>
      <c r="GQ66" s="18"/>
      <c r="GR66" s="18"/>
      <c r="GS66" s="18"/>
      <c r="GT66" s="18"/>
      <c r="GU66" s="18"/>
      <c r="GV66" s="18"/>
      <c r="GW66" s="18"/>
      <c r="GX66" s="18"/>
      <c r="GY66" s="18"/>
      <c r="GZ66" s="18"/>
      <c r="HA66" s="18"/>
      <c r="HB66" s="18"/>
      <c r="HC66" s="18"/>
      <c r="HD66" s="18"/>
      <c r="HE66" s="18"/>
      <c r="HF66" s="18"/>
      <c r="HG66" s="18"/>
      <c r="HH66" s="18"/>
      <c r="HI66" s="18"/>
      <c r="HJ66" s="18"/>
      <c r="HK66" s="18"/>
      <c r="HL66" s="18"/>
      <c r="HM66" s="18"/>
      <c r="HN66" s="18"/>
      <c r="HO66" s="18"/>
      <c r="HP66" s="18"/>
      <c r="HQ66" s="18"/>
      <c r="HR66" s="18"/>
      <c r="HS66" s="18"/>
      <c r="HT66" s="18"/>
      <c r="HU66" s="18"/>
      <c r="HV66" s="18"/>
      <c r="HW66" s="18"/>
      <c r="HX66" s="18"/>
      <c r="HY66" s="18"/>
      <c r="HZ66" s="18"/>
      <c r="IA66" s="18"/>
      <c r="IB66" s="18"/>
      <c r="IC66" s="18"/>
      <c r="ID66" s="18"/>
      <c r="IE66" s="18"/>
      <c r="IF66" s="18"/>
      <c r="IG66" s="18"/>
      <c r="IH66" s="18"/>
      <c r="II66" s="18"/>
      <c r="IJ66" s="18"/>
      <c r="IK66" s="18"/>
      <c r="IL66" s="18"/>
      <c r="IM66" s="18"/>
      <c r="IN66" s="18"/>
      <c r="IO66" s="18"/>
      <c r="IP66" s="18"/>
      <c r="IQ66" s="18"/>
      <c r="IR66" s="18"/>
      <c r="IS66" s="18"/>
      <c r="IT66" s="18"/>
      <c r="IU66" s="18"/>
      <c r="IV66" s="18"/>
      <c r="IW66" s="18"/>
      <c r="IX66" s="18"/>
      <c r="IY66" s="18"/>
      <c r="IZ66" s="18"/>
      <c r="JA66" s="18"/>
      <c r="JB66" s="18"/>
      <c r="JC66" s="18"/>
      <c r="JD66" s="18"/>
      <c r="JE66" s="18"/>
      <c r="JF66" s="18"/>
      <c r="JG66" s="18"/>
      <c r="JH66" s="18"/>
      <c r="JI66" s="18"/>
      <c r="JJ66" s="18"/>
      <c r="JK66" s="18"/>
      <c r="JL66" s="18"/>
      <c r="JM66" s="18"/>
      <c r="JN66" s="18"/>
      <c r="JO66" s="18"/>
      <c r="JP66" s="18"/>
      <c r="JQ66" s="18"/>
      <c r="JR66" s="18"/>
      <c r="JS66" s="18"/>
      <c r="JT66" s="18"/>
      <c r="JU66" s="18"/>
      <c r="JV66" s="18"/>
      <c r="JW66" s="18"/>
      <c r="JX66" s="18"/>
      <c r="JY66" s="18"/>
      <c r="JZ66" s="18"/>
      <c r="KA66" s="18"/>
      <c r="KB66" s="18"/>
      <c r="KC66" s="18"/>
      <c r="KD66" s="18"/>
      <c r="KE66" s="18"/>
      <c r="KF66" s="18"/>
      <c r="KG66" s="18"/>
      <c r="KH66" s="18"/>
      <c r="KI66" s="18"/>
      <c r="KJ66" s="18"/>
      <c r="KK66" s="18"/>
      <c r="KL66" s="18"/>
      <c r="KM66" s="18"/>
      <c r="KN66" s="18"/>
      <c r="KO66" s="18"/>
      <c r="KP66" s="18"/>
      <c r="KQ66" s="18"/>
      <c r="KR66" s="18"/>
      <c r="KS66" s="18"/>
      <c r="KT66" s="18"/>
      <c r="KU66" s="18"/>
      <c r="KV66" s="18"/>
      <c r="KW66" s="18"/>
      <c r="KX66" s="18"/>
      <c r="KY66" s="18"/>
      <c r="KZ66" s="18"/>
      <c r="LA66" s="18"/>
      <c r="LB66" s="18"/>
      <c r="LC66" s="18"/>
      <c r="LD66" s="18"/>
      <c r="LE66" s="18"/>
      <c r="LF66" s="18"/>
      <c r="LG66" s="18"/>
      <c r="LH66" s="18"/>
      <c r="LI66" s="18"/>
      <c r="LJ66" s="18"/>
      <c r="LK66" s="18"/>
      <c r="LL66" s="18"/>
      <c r="LM66" s="18"/>
      <c r="LN66" s="18"/>
      <c r="LO66" s="18"/>
      <c r="LP66" s="18"/>
      <c r="LQ66" s="18"/>
      <c r="LR66" s="18"/>
      <c r="LS66" s="18"/>
      <c r="LT66" s="18"/>
      <c r="LU66" s="18"/>
      <c r="LV66" s="18"/>
      <c r="LW66" s="18"/>
      <c r="LX66" s="18"/>
      <c r="LY66" s="18"/>
      <c r="LZ66" s="18"/>
      <c r="MA66" s="18"/>
      <c r="MB66" s="18"/>
      <c r="MC66" s="18"/>
      <c r="MD66" s="18"/>
      <c r="ME66" s="18"/>
      <c r="MF66" s="18"/>
      <c r="MG66" s="18"/>
      <c r="MH66" s="18"/>
      <c r="MI66" s="18"/>
      <c r="MJ66" s="18"/>
      <c r="MK66" s="18"/>
      <c r="ML66" s="18"/>
      <c r="MM66" s="18"/>
      <c r="MN66" s="18"/>
      <c r="MO66" s="18"/>
      <c r="MP66" s="18"/>
      <c r="MQ66" s="18"/>
      <c r="MR66" s="18"/>
      <c r="MS66" s="18"/>
      <c r="MT66" s="18"/>
      <c r="MU66" s="18"/>
      <c r="MV66" s="18"/>
      <c r="MW66" s="18"/>
      <c r="MX66" s="18"/>
      <c r="MY66" s="18"/>
      <c r="MZ66" s="18"/>
      <c r="NA66" s="18"/>
      <c r="NB66" s="18"/>
      <c r="NC66" s="18"/>
      <c r="ND66" s="18"/>
      <c r="NE66" s="18"/>
      <c r="NF66" s="18"/>
      <c r="NG66" s="18"/>
      <c r="NH66" s="18"/>
      <c r="NI66" s="18"/>
      <c r="NJ66" s="18"/>
      <c r="NK66" s="18"/>
      <c r="NL66" s="18"/>
    </row>
    <row r="67" spans="1:376" x14ac:dyDescent="0.25">
      <c r="A67" s="22" t="str">
        <f t="shared" si="9"/>
        <v/>
      </c>
      <c r="B67" s="22" t="str">
        <f t="shared" si="10"/>
        <v/>
      </c>
      <c r="C67" s="23"/>
      <c r="D67" s="23"/>
      <c r="E67" s="7">
        <f t="shared" si="2"/>
        <v>0</v>
      </c>
      <c r="F67" s="7">
        <f t="shared" si="3"/>
        <v>0</v>
      </c>
      <c r="G67" s="7">
        <f t="shared" si="4"/>
        <v>0</v>
      </c>
      <c r="H67" s="7">
        <f t="shared" si="5"/>
        <v>0</v>
      </c>
      <c r="I67" s="7">
        <f t="shared" si="6"/>
        <v>0</v>
      </c>
      <c r="J67" s="7">
        <f t="shared" si="7"/>
        <v>0</v>
      </c>
      <c r="K67" s="7">
        <f t="shared" si="11"/>
        <v>250</v>
      </c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  <c r="CS67" s="18"/>
      <c r="CT67" s="18"/>
      <c r="CU67" s="18"/>
      <c r="CV67" s="18"/>
      <c r="CW67" s="18"/>
      <c r="CX67" s="18"/>
      <c r="CY67" s="18"/>
      <c r="CZ67" s="18"/>
      <c r="DA67" s="18"/>
      <c r="DB67" s="18"/>
      <c r="DC67" s="18"/>
      <c r="DD67" s="18"/>
      <c r="DE67" s="18"/>
      <c r="DF67" s="18"/>
      <c r="DG67" s="18"/>
      <c r="DH67" s="18"/>
      <c r="DI67" s="18"/>
      <c r="DJ67" s="18"/>
      <c r="DK67" s="18"/>
      <c r="DL67" s="18"/>
      <c r="DM67" s="18"/>
      <c r="DN67" s="18"/>
      <c r="DO67" s="18"/>
      <c r="DP67" s="18"/>
      <c r="DQ67" s="18"/>
      <c r="DR67" s="18"/>
      <c r="DS67" s="18"/>
      <c r="DT67" s="18"/>
      <c r="DU67" s="18"/>
      <c r="DV67" s="18"/>
      <c r="DW67" s="18"/>
      <c r="DX67" s="18"/>
      <c r="DY67" s="18"/>
      <c r="DZ67" s="18"/>
      <c r="EA67" s="18"/>
      <c r="EB67" s="18"/>
      <c r="EC67" s="18"/>
      <c r="ED67" s="18"/>
      <c r="EE67" s="18"/>
      <c r="EF67" s="18"/>
      <c r="EG67" s="18"/>
      <c r="EH67" s="18"/>
      <c r="EI67" s="18"/>
      <c r="EJ67" s="18"/>
      <c r="EK67" s="18"/>
      <c r="EL67" s="18"/>
      <c r="EM67" s="18"/>
      <c r="EN67" s="18"/>
      <c r="EO67" s="18"/>
      <c r="EP67" s="18"/>
      <c r="EQ67" s="18"/>
      <c r="ER67" s="18"/>
      <c r="ES67" s="18"/>
      <c r="ET67" s="18"/>
      <c r="EU67" s="18"/>
      <c r="EV67" s="18"/>
      <c r="EW67" s="18"/>
      <c r="EX67" s="18"/>
      <c r="EY67" s="18"/>
      <c r="EZ67" s="18"/>
      <c r="FA67" s="18"/>
      <c r="FB67" s="18"/>
      <c r="FC67" s="18"/>
      <c r="FD67" s="18"/>
      <c r="FE67" s="18"/>
      <c r="FF67" s="18"/>
      <c r="FG67" s="18"/>
      <c r="FH67" s="18"/>
      <c r="FI67" s="18"/>
      <c r="FJ67" s="18"/>
      <c r="FK67" s="18"/>
      <c r="FL67" s="18"/>
      <c r="FM67" s="18"/>
      <c r="FN67" s="18"/>
      <c r="FO67" s="18"/>
      <c r="FP67" s="18"/>
      <c r="FQ67" s="18"/>
      <c r="FR67" s="18"/>
      <c r="FS67" s="18"/>
      <c r="FT67" s="18"/>
      <c r="FU67" s="18"/>
      <c r="FV67" s="18"/>
      <c r="FW67" s="18"/>
      <c r="FX67" s="18"/>
      <c r="FY67" s="18"/>
      <c r="FZ67" s="18"/>
      <c r="GA67" s="18"/>
      <c r="GB67" s="18"/>
      <c r="GC67" s="18"/>
      <c r="GD67" s="18"/>
      <c r="GE67" s="18"/>
      <c r="GF67" s="18"/>
      <c r="GG67" s="18"/>
      <c r="GH67" s="18"/>
      <c r="GI67" s="18"/>
      <c r="GJ67" s="18"/>
      <c r="GK67" s="18"/>
      <c r="GL67" s="18"/>
      <c r="GM67" s="18"/>
      <c r="GN67" s="18"/>
      <c r="GO67" s="18"/>
      <c r="GP67" s="18"/>
      <c r="GQ67" s="18"/>
      <c r="GR67" s="18"/>
      <c r="GS67" s="18"/>
      <c r="GT67" s="18"/>
      <c r="GU67" s="18"/>
      <c r="GV67" s="18"/>
      <c r="GW67" s="18"/>
      <c r="GX67" s="18"/>
      <c r="GY67" s="18"/>
      <c r="GZ67" s="18"/>
      <c r="HA67" s="18"/>
      <c r="HB67" s="18"/>
      <c r="HC67" s="18"/>
      <c r="HD67" s="18"/>
      <c r="HE67" s="18"/>
      <c r="HF67" s="18"/>
      <c r="HG67" s="18"/>
      <c r="HH67" s="18"/>
      <c r="HI67" s="18"/>
      <c r="HJ67" s="18"/>
      <c r="HK67" s="18"/>
      <c r="HL67" s="18"/>
      <c r="HM67" s="18"/>
      <c r="HN67" s="18"/>
      <c r="HO67" s="18"/>
      <c r="HP67" s="18"/>
      <c r="HQ67" s="18"/>
      <c r="HR67" s="18"/>
      <c r="HS67" s="18"/>
      <c r="HT67" s="18"/>
      <c r="HU67" s="18"/>
      <c r="HV67" s="18"/>
      <c r="HW67" s="18"/>
      <c r="HX67" s="18"/>
      <c r="HY67" s="18"/>
      <c r="HZ67" s="18"/>
      <c r="IA67" s="18"/>
      <c r="IB67" s="18"/>
      <c r="IC67" s="18"/>
      <c r="ID67" s="18"/>
      <c r="IE67" s="18"/>
      <c r="IF67" s="18"/>
      <c r="IG67" s="18"/>
      <c r="IH67" s="18"/>
      <c r="II67" s="18"/>
      <c r="IJ67" s="18"/>
      <c r="IK67" s="18"/>
      <c r="IL67" s="18"/>
      <c r="IM67" s="18"/>
      <c r="IN67" s="18"/>
      <c r="IO67" s="18"/>
      <c r="IP67" s="18"/>
      <c r="IQ67" s="18"/>
      <c r="IR67" s="18"/>
      <c r="IS67" s="18"/>
      <c r="IT67" s="18"/>
      <c r="IU67" s="18"/>
      <c r="IV67" s="18"/>
      <c r="IW67" s="18"/>
      <c r="IX67" s="18"/>
      <c r="IY67" s="18"/>
      <c r="IZ67" s="18"/>
      <c r="JA67" s="18"/>
      <c r="JB67" s="18"/>
      <c r="JC67" s="18"/>
      <c r="JD67" s="18"/>
      <c r="JE67" s="18"/>
      <c r="JF67" s="18"/>
      <c r="JG67" s="18"/>
      <c r="JH67" s="18"/>
      <c r="JI67" s="18"/>
      <c r="JJ67" s="18"/>
      <c r="JK67" s="18"/>
      <c r="JL67" s="18"/>
      <c r="JM67" s="18"/>
      <c r="JN67" s="18"/>
      <c r="JO67" s="18"/>
      <c r="JP67" s="18"/>
      <c r="JQ67" s="18"/>
      <c r="JR67" s="18"/>
      <c r="JS67" s="18"/>
      <c r="JT67" s="18"/>
      <c r="JU67" s="18"/>
      <c r="JV67" s="18"/>
      <c r="JW67" s="18"/>
      <c r="JX67" s="18"/>
      <c r="JY67" s="18"/>
      <c r="JZ67" s="18"/>
      <c r="KA67" s="18"/>
      <c r="KB67" s="18"/>
      <c r="KC67" s="18"/>
      <c r="KD67" s="18"/>
      <c r="KE67" s="18"/>
      <c r="KF67" s="18"/>
      <c r="KG67" s="18"/>
      <c r="KH67" s="18"/>
      <c r="KI67" s="18"/>
      <c r="KJ67" s="18"/>
      <c r="KK67" s="18"/>
      <c r="KL67" s="18"/>
      <c r="KM67" s="18"/>
      <c r="KN67" s="18"/>
      <c r="KO67" s="18"/>
      <c r="KP67" s="18"/>
      <c r="KQ67" s="18"/>
      <c r="KR67" s="18"/>
      <c r="KS67" s="18"/>
      <c r="KT67" s="18"/>
      <c r="KU67" s="18"/>
      <c r="KV67" s="18"/>
      <c r="KW67" s="18"/>
      <c r="KX67" s="18"/>
      <c r="KY67" s="18"/>
      <c r="KZ67" s="18"/>
      <c r="LA67" s="18"/>
      <c r="LB67" s="18"/>
      <c r="LC67" s="18"/>
      <c r="LD67" s="18"/>
      <c r="LE67" s="18"/>
      <c r="LF67" s="18"/>
      <c r="LG67" s="18"/>
      <c r="LH67" s="18"/>
      <c r="LI67" s="18"/>
      <c r="LJ67" s="18"/>
      <c r="LK67" s="18"/>
      <c r="LL67" s="18"/>
      <c r="LM67" s="18"/>
      <c r="LN67" s="18"/>
      <c r="LO67" s="18"/>
      <c r="LP67" s="18"/>
      <c r="LQ67" s="18"/>
      <c r="LR67" s="18"/>
      <c r="LS67" s="18"/>
      <c r="LT67" s="18"/>
      <c r="LU67" s="18"/>
      <c r="LV67" s="18"/>
      <c r="LW67" s="18"/>
      <c r="LX67" s="18"/>
      <c r="LY67" s="18"/>
      <c r="LZ67" s="18"/>
      <c r="MA67" s="18"/>
      <c r="MB67" s="18"/>
      <c r="MC67" s="18"/>
      <c r="MD67" s="18"/>
      <c r="ME67" s="18"/>
      <c r="MF67" s="18"/>
      <c r="MG67" s="18"/>
      <c r="MH67" s="18"/>
      <c r="MI67" s="18"/>
      <c r="MJ67" s="18"/>
      <c r="MK67" s="18"/>
      <c r="ML67" s="18"/>
      <c r="MM67" s="18"/>
      <c r="MN67" s="18"/>
      <c r="MO67" s="18"/>
      <c r="MP67" s="18"/>
      <c r="MQ67" s="18"/>
      <c r="MR67" s="18"/>
      <c r="MS67" s="18"/>
      <c r="MT67" s="18"/>
      <c r="MU67" s="18"/>
      <c r="MV67" s="18"/>
      <c r="MW67" s="18"/>
      <c r="MX67" s="18"/>
      <c r="MY67" s="18"/>
      <c r="MZ67" s="18"/>
      <c r="NA67" s="18"/>
      <c r="NB67" s="18"/>
      <c r="NC67" s="18"/>
      <c r="ND67" s="18"/>
      <c r="NE67" s="18"/>
      <c r="NF67" s="18"/>
      <c r="NG67" s="18"/>
      <c r="NH67" s="18"/>
      <c r="NI67" s="18"/>
      <c r="NJ67" s="18"/>
      <c r="NK67" s="18"/>
      <c r="NL67" s="18"/>
    </row>
    <row r="68" spans="1:376" x14ac:dyDescent="0.25">
      <c r="A68" s="22" t="str">
        <f t="shared" si="9"/>
        <v/>
      </c>
      <c r="B68" s="22" t="str">
        <f t="shared" si="10"/>
        <v/>
      </c>
      <c r="C68" s="23"/>
      <c r="D68" s="23"/>
      <c r="E68" s="7">
        <f t="shared" si="2"/>
        <v>0</v>
      </c>
      <c r="F68" s="7">
        <f t="shared" si="3"/>
        <v>0</v>
      </c>
      <c r="G68" s="7">
        <f t="shared" si="4"/>
        <v>0</v>
      </c>
      <c r="H68" s="7">
        <f t="shared" si="5"/>
        <v>0</v>
      </c>
      <c r="I68" s="7">
        <f t="shared" si="6"/>
        <v>0</v>
      </c>
      <c r="J68" s="7">
        <f t="shared" si="7"/>
        <v>0</v>
      </c>
      <c r="K68" s="7">
        <f t="shared" si="11"/>
        <v>250</v>
      </c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  <c r="CS68" s="18"/>
      <c r="CT68" s="18"/>
      <c r="CU68" s="18"/>
      <c r="CV68" s="18"/>
      <c r="CW68" s="18"/>
      <c r="CX68" s="18"/>
      <c r="CY68" s="18"/>
      <c r="CZ68" s="18"/>
      <c r="DA68" s="18"/>
      <c r="DB68" s="18"/>
      <c r="DC68" s="18"/>
      <c r="DD68" s="18"/>
      <c r="DE68" s="18"/>
      <c r="DF68" s="18"/>
      <c r="DG68" s="18"/>
      <c r="DH68" s="18"/>
      <c r="DI68" s="18"/>
      <c r="DJ68" s="18"/>
      <c r="DK68" s="18"/>
      <c r="DL68" s="18"/>
      <c r="DM68" s="18"/>
      <c r="DN68" s="18"/>
      <c r="DO68" s="18"/>
      <c r="DP68" s="18"/>
      <c r="DQ68" s="18"/>
      <c r="DR68" s="18"/>
      <c r="DS68" s="18"/>
      <c r="DT68" s="18"/>
      <c r="DU68" s="18"/>
      <c r="DV68" s="18"/>
      <c r="DW68" s="18"/>
      <c r="DX68" s="18"/>
      <c r="DY68" s="18"/>
      <c r="DZ68" s="18"/>
      <c r="EA68" s="18"/>
      <c r="EB68" s="18"/>
      <c r="EC68" s="18"/>
      <c r="ED68" s="18"/>
      <c r="EE68" s="18"/>
      <c r="EF68" s="18"/>
      <c r="EG68" s="18"/>
      <c r="EH68" s="18"/>
      <c r="EI68" s="18"/>
      <c r="EJ68" s="18"/>
      <c r="EK68" s="18"/>
      <c r="EL68" s="18"/>
      <c r="EM68" s="18"/>
      <c r="EN68" s="18"/>
      <c r="EO68" s="18"/>
      <c r="EP68" s="18"/>
      <c r="EQ68" s="18"/>
      <c r="ER68" s="18"/>
      <c r="ES68" s="18"/>
      <c r="ET68" s="18"/>
      <c r="EU68" s="18"/>
      <c r="EV68" s="18"/>
      <c r="EW68" s="18"/>
      <c r="EX68" s="18"/>
      <c r="EY68" s="18"/>
      <c r="EZ68" s="18"/>
      <c r="FA68" s="18"/>
      <c r="FB68" s="18"/>
      <c r="FC68" s="18"/>
      <c r="FD68" s="18"/>
      <c r="FE68" s="18"/>
      <c r="FF68" s="18"/>
      <c r="FG68" s="18"/>
      <c r="FH68" s="18"/>
      <c r="FI68" s="18"/>
      <c r="FJ68" s="18"/>
      <c r="FK68" s="18"/>
      <c r="FL68" s="18"/>
      <c r="FM68" s="18"/>
      <c r="FN68" s="18"/>
      <c r="FO68" s="18"/>
      <c r="FP68" s="18"/>
      <c r="FQ68" s="18"/>
      <c r="FR68" s="18"/>
      <c r="FS68" s="18"/>
      <c r="FT68" s="18"/>
      <c r="FU68" s="18"/>
      <c r="FV68" s="18"/>
      <c r="FW68" s="18"/>
      <c r="FX68" s="18"/>
      <c r="FY68" s="18"/>
      <c r="FZ68" s="18"/>
      <c r="GA68" s="18"/>
      <c r="GB68" s="18"/>
      <c r="GC68" s="18"/>
      <c r="GD68" s="18"/>
      <c r="GE68" s="18"/>
      <c r="GF68" s="18"/>
      <c r="GG68" s="18"/>
      <c r="GH68" s="18"/>
      <c r="GI68" s="18"/>
      <c r="GJ68" s="18"/>
      <c r="GK68" s="18"/>
      <c r="GL68" s="18"/>
      <c r="GM68" s="18"/>
      <c r="GN68" s="18"/>
      <c r="GO68" s="18"/>
      <c r="GP68" s="18"/>
      <c r="GQ68" s="18"/>
      <c r="GR68" s="18"/>
      <c r="GS68" s="18"/>
      <c r="GT68" s="18"/>
      <c r="GU68" s="18"/>
      <c r="GV68" s="18"/>
      <c r="GW68" s="18"/>
      <c r="GX68" s="18"/>
      <c r="GY68" s="18"/>
      <c r="GZ68" s="18"/>
      <c r="HA68" s="18"/>
      <c r="HB68" s="18"/>
      <c r="HC68" s="18"/>
      <c r="HD68" s="18"/>
      <c r="HE68" s="18"/>
      <c r="HF68" s="18"/>
      <c r="HG68" s="18"/>
      <c r="HH68" s="18"/>
      <c r="HI68" s="18"/>
      <c r="HJ68" s="18"/>
      <c r="HK68" s="18"/>
      <c r="HL68" s="18"/>
      <c r="HM68" s="18"/>
      <c r="HN68" s="18"/>
      <c r="HO68" s="18"/>
      <c r="HP68" s="18"/>
      <c r="HQ68" s="18"/>
      <c r="HR68" s="18"/>
      <c r="HS68" s="18"/>
      <c r="HT68" s="18"/>
      <c r="HU68" s="18"/>
      <c r="HV68" s="18"/>
      <c r="HW68" s="18"/>
      <c r="HX68" s="18"/>
      <c r="HY68" s="18"/>
      <c r="HZ68" s="18"/>
      <c r="IA68" s="18"/>
      <c r="IB68" s="18"/>
      <c r="IC68" s="18"/>
      <c r="ID68" s="18"/>
      <c r="IE68" s="18"/>
      <c r="IF68" s="18"/>
      <c r="IG68" s="18"/>
      <c r="IH68" s="18"/>
      <c r="II68" s="18"/>
      <c r="IJ68" s="18"/>
      <c r="IK68" s="18"/>
      <c r="IL68" s="18"/>
      <c r="IM68" s="18"/>
      <c r="IN68" s="18"/>
      <c r="IO68" s="18"/>
      <c r="IP68" s="18"/>
      <c r="IQ68" s="18"/>
      <c r="IR68" s="18"/>
      <c r="IS68" s="18"/>
      <c r="IT68" s="18"/>
      <c r="IU68" s="18"/>
      <c r="IV68" s="18"/>
      <c r="IW68" s="18"/>
      <c r="IX68" s="18"/>
      <c r="IY68" s="18"/>
      <c r="IZ68" s="18"/>
      <c r="JA68" s="18"/>
      <c r="JB68" s="18"/>
      <c r="JC68" s="18"/>
      <c r="JD68" s="18"/>
      <c r="JE68" s="18"/>
      <c r="JF68" s="18"/>
      <c r="JG68" s="18"/>
      <c r="JH68" s="18"/>
      <c r="JI68" s="18"/>
      <c r="JJ68" s="18"/>
      <c r="JK68" s="18"/>
      <c r="JL68" s="18"/>
      <c r="JM68" s="18"/>
      <c r="JN68" s="18"/>
      <c r="JO68" s="18"/>
      <c r="JP68" s="18"/>
      <c r="JQ68" s="18"/>
      <c r="JR68" s="18"/>
      <c r="JS68" s="18"/>
      <c r="JT68" s="18"/>
      <c r="JU68" s="18"/>
      <c r="JV68" s="18"/>
      <c r="JW68" s="18"/>
      <c r="JX68" s="18"/>
      <c r="JY68" s="18"/>
      <c r="JZ68" s="18"/>
      <c r="KA68" s="18"/>
      <c r="KB68" s="18"/>
      <c r="KC68" s="18"/>
      <c r="KD68" s="18"/>
      <c r="KE68" s="18"/>
      <c r="KF68" s="18"/>
      <c r="KG68" s="18"/>
      <c r="KH68" s="18"/>
      <c r="KI68" s="18"/>
      <c r="KJ68" s="18"/>
      <c r="KK68" s="18"/>
      <c r="KL68" s="18"/>
      <c r="KM68" s="18"/>
      <c r="KN68" s="18"/>
      <c r="KO68" s="18"/>
      <c r="KP68" s="18"/>
      <c r="KQ68" s="18"/>
      <c r="KR68" s="18"/>
      <c r="KS68" s="18"/>
      <c r="KT68" s="18"/>
      <c r="KU68" s="18"/>
      <c r="KV68" s="18"/>
      <c r="KW68" s="18"/>
      <c r="KX68" s="18"/>
      <c r="KY68" s="18"/>
      <c r="KZ68" s="18"/>
      <c r="LA68" s="18"/>
      <c r="LB68" s="18"/>
      <c r="LC68" s="18"/>
      <c r="LD68" s="18"/>
      <c r="LE68" s="18"/>
      <c r="LF68" s="18"/>
      <c r="LG68" s="18"/>
      <c r="LH68" s="18"/>
      <c r="LI68" s="18"/>
      <c r="LJ68" s="18"/>
      <c r="LK68" s="18"/>
      <c r="LL68" s="18"/>
      <c r="LM68" s="18"/>
      <c r="LN68" s="18"/>
      <c r="LO68" s="18"/>
      <c r="LP68" s="18"/>
      <c r="LQ68" s="18"/>
      <c r="LR68" s="18"/>
      <c r="LS68" s="18"/>
      <c r="LT68" s="18"/>
      <c r="LU68" s="18"/>
      <c r="LV68" s="18"/>
      <c r="LW68" s="18"/>
      <c r="LX68" s="18"/>
      <c r="LY68" s="18"/>
      <c r="LZ68" s="18"/>
      <c r="MA68" s="18"/>
      <c r="MB68" s="18"/>
      <c r="MC68" s="18"/>
      <c r="MD68" s="18"/>
      <c r="ME68" s="18"/>
      <c r="MF68" s="18"/>
      <c r="MG68" s="18"/>
      <c r="MH68" s="18"/>
      <c r="MI68" s="18"/>
      <c r="MJ68" s="18"/>
      <c r="MK68" s="18"/>
      <c r="ML68" s="18"/>
      <c r="MM68" s="18"/>
      <c r="MN68" s="18"/>
      <c r="MO68" s="18"/>
      <c r="MP68" s="18"/>
      <c r="MQ68" s="18"/>
      <c r="MR68" s="18"/>
      <c r="MS68" s="18"/>
      <c r="MT68" s="18"/>
      <c r="MU68" s="18"/>
      <c r="MV68" s="18"/>
      <c r="MW68" s="18"/>
      <c r="MX68" s="18"/>
      <c r="MY68" s="18"/>
      <c r="MZ68" s="18"/>
      <c r="NA68" s="18"/>
      <c r="NB68" s="18"/>
      <c r="NC68" s="18"/>
      <c r="ND68" s="18"/>
      <c r="NE68" s="18"/>
      <c r="NF68" s="18"/>
      <c r="NG68" s="18"/>
      <c r="NH68" s="18"/>
      <c r="NI68" s="18"/>
      <c r="NJ68" s="18"/>
      <c r="NK68" s="18"/>
      <c r="NL68" s="18"/>
    </row>
    <row r="69" spans="1:376" x14ac:dyDescent="0.25">
      <c r="A69" s="22" t="str">
        <f t="shared" si="9"/>
        <v/>
      </c>
      <c r="B69" s="22" t="str">
        <f t="shared" si="10"/>
        <v/>
      </c>
      <c r="C69" s="23"/>
      <c r="D69" s="23"/>
      <c r="E69" s="7">
        <f t="shared" si="2"/>
        <v>0</v>
      </c>
      <c r="F69" s="7">
        <f t="shared" si="3"/>
        <v>0</v>
      </c>
      <c r="G69" s="7">
        <f t="shared" si="4"/>
        <v>0</v>
      </c>
      <c r="H69" s="7">
        <f t="shared" si="5"/>
        <v>0</v>
      </c>
      <c r="I69" s="7">
        <f t="shared" si="6"/>
        <v>0</v>
      </c>
      <c r="J69" s="7">
        <f t="shared" si="7"/>
        <v>0</v>
      </c>
      <c r="K69" s="7">
        <f t="shared" si="11"/>
        <v>250</v>
      </c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  <c r="CS69" s="18"/>
      <c r="CT69" s="18"/>
      <c r="CU69" s="18"/>
      <c r="CV69" s="18"/>
      <c r="CW69" s="18"/>
      <c r="CX69" s="18"/>
      <c r="CY69" s="18"/>
      <c r="CZ69" s="18"/>
      <c r="DA69" s="18"/>
      <c r="DB69" s="18"/>
      <c r="DC69" s="18"/>
      <c r="DD69" s="18"/>
      <c r="DE69" s="18"/>
      <c r="DF69" s="18"/>
      <c r="DG69" s="18"/>
      <c r="DH69" s="18"/>
      <c r="DI69" s="18"/>
      <c r="DJ69" s="18"/>
      <c r="DK69" s="18"/>
      <c r="DL69" s="18"/>
      <c r="DM69" s="18"/>
      <c r="DN69" s="18"/>
      <c r="DO69" s="18"/>
      <c r="DP69" s="18"/>
      <c r="DQ69" s="18"/>
      <c r="DR69" s="18"/>
      <c r="DS69" s="18"/>
      <c r="DT69" s="18"/>
      <c r="DU69" s="18"/>
      <c r="DV69" s="18"/>
      <c r="DW69" s="18"/>
      <c r="DX69" s="18"/>
      <c r="DY69" s="18"/>
      <c r="DZ69" s="18"/>
      <c r="EA69" s="18"/>
      <c r="EB69" s="18"/>
      <c r="EC69" s="18"/>
      <c r="ED69" s="18"/>
      <c r="EE69" s="18"/>
      <c r="EF69" s="18"/>
      <c r="EG69" s="18"/>
      <c r="EH69" s="18"/>
      <c r="EI69" s="18"/>
      <c r="EJ69" s="18"/>
      <c r="EK69" s="18"/>
      <c r="EL69" s="18"/>
      <c r="EM69" s="18"/>
      <c r="EN69" s="18"/>
      <c r="EO69" s="18"/>
      <c r="EP69" s="18"/>
      <c r="EQ69" s="18"/>
      <c r="ER69" s="18"/>
      <c r="ES69" s="18"/>
      <c r="ET69" s="18"/>
      <c r="EU69" s="18"/>
      <c r="EV69" s="18"/>
      <c r="EW69" s="18"/>
      <c r="EX69" s="18"/>
      <c r="EY69" s="18"/>
      <c r="EZ69" s="18"/>
      <c r="FA69" s="18"/>
      <c r="FB69" s="18"/>
      <c r="FC69" s="18"/>
      <c r="FD69" s="18"/>
      <c r="FE69" s="18"/>
      <c r="FF69" s="18"/>
      <c r="FG69" s="18"/>
      <c r="FH69" s="18"/>
      <c r="FI69" s="18"/>
      <c r="FJ69" s="18"/>
      <c r="FK69" s="18"/>
      <c r="FL69" s="18"/>
      <c r="FM69" s="18"/>
      <c r="FN69" s="18"/>
      <c r="FO69" s="18"/>
      <c r="FP69" s="18"/>
      <c r="FQ69" s="18"/>
      <c r="FR69" s="18"/>
      <c r="FS69" s="18"/>
      <c r="FT69" s="18"/>
      <c r="FU69" s="18"/>
      <c r="FV69" s="18"/>
      <c r="FW69" s="18"/>
      <c r="FX69" s="18"/>
      <c r="FY69" s="18"/>
      <c r="FZ69" s="18"/>
      <c r="GA69" s="18"/>
      <c r="GB69" s="18"/>
      <c r="GC69" s="18"/>
      <c r="GD69" s="18"/>
      <c r="GE69" s="18"/>
      <c r="GF69" s="18"/>
      <c r="GG69" s="18"/>
      <c r="GH69" s="18"/>
      <c r="GI69" s="18"/>
      <c r="GJ69" s="18"/>
      <c r="GK69" s="18"/>
      <c r="GL69" s="18"/>
      <c r="GM69" s="18"/>
      <c r="GN69" s="18"/>
      <c r="GO69" s="18"/>
      <c r="GP69" s="18"/>
      <c r="GQ69" s="18"/>
      <c r="GR69" s="18"/>
      <c r="GS69" s="18"/>
      <c r="GT69" s="18"/>
      <c r="GU69" s="18"/>
      <c r="GV69" s="18"/>
      <c r="GW69" s="18"/>
      <c r="GX69" s="18"/>
      <c r="GY69" s="18"/>
      <c r="GZ69" s="18"/>
      <c r="HA69" s="18"/>
      <c r="HB69" s="18"/>
      <c r="HC69" s="18"/>
      <c r="HD69" s="18"/>
      <c r="HE69" s="18"/>
      <c r="HF69" s="18"/>
      <c r="HG69" s="18"/>
      <c r="HH69" s="18"/>
      <c r="HI69" s="18"/>
      <c r="HJ69" s="18"/>
      <c r="HK69" s="18"/>
      <c r="HL69" s="18"/>
      <c r="HM69" s="18"/>
      <c r="HN69" s="18"/>
      <c r="HO69" s="18"/>
      <c r="HP69" s="18"/>
      <c r="HQ69" s="18"/>
      <c r="HR69" s="18"/>
      <c r="HS69" s="18"/>
      <c r="HT69" s="18"/>
      <c r="HU69" s="18"/>
      <c r="HV69" s="18"/>
      <c r="HW69" s="18"/>
      <c r="HX69" s="18"/>
      <c r="HY69" s="18"/>
      <c r="HZ69" s="18"/>
      <c r="IA69" s="18"/>
      <c r="IB69" s="18"/>
      <c r="IC69" s="18"/>
      <c r="ID69" s="18"/>
      <c r="IE69" s="18"/>
      <c r="IF69" s="18"/>
      <c r="IG69" s="18"/>
      <c r="IH69" s="18"/>
      <c r="II69" s="18"/>
      <c r="IJ69" s="18"/>
      <c r="IK69" s="18"/>
      <c r="IL69" s="18"/>
      <c r="IM69" s="18"/>
      <c r="IN69" s="18"/>
      <c r="IO69" s="18"/>
      <c r="IP69" s="18"/>
      <c r="IQ69" s="18"/>
      <c r="IR69" s="18"/>
      <c r="IS69" s="18"/>
      <c r="IT69" s="18"/>
      <c r="IU69" s="18"/>
      <c r="IV69" s="18"/>
      <c r="IW69" s="18"/>
      <c r="IX69" s="18"/>
      <c r="IY69" s="18"/>
      <c r="IZ69" s="18"/>
      <c r="JA69" s="18"/>
      <c r="JB69" s="18"/>
      <c r="JC69" s="18"/>
      <c r="JD69" s="18"/>
      <c r="JE69" s="18"/>
      <c r="JF69" s="18"/>
      <c r="JG69" s="18"/>
      <c r="JH69" s="18"/>
      <c r="JI69" s="18"/>
      <c r="JJ69" s="18"/>
      <c r="JK69" s="18"/>
      <c r="JL69" s="18"/>
      <c r="JM69" s="18"/>
      <c r="JN69" s="18"/>
      <c r="JO69" s="18"/>
      <c r="JP69" s="18"/>
      <c r="JQ69" s="18"/>
      <c r="JR69" s="18"/>
      <c r="JS69" s="18"/>
      <c r="JT69" s="18"/>
      <c r="JU69" s="18"/>
      <c r="JV69" s="18"/>
      <c r="JW69" s="18"/>
      <c r="JX69" s="18"/>
      <c r="JY69" s="18"/>
      <c r="JZ69" s="18"/>
      <c r="KA69" s="18"/>
      <c r="KB69" s="18"/>
      <c r="KC69" s="18"/>
      <c r="KD69" s="18"/>
      <c r="KE69" s="18"/>
      <c r="KF69" s="18"/>
      <c r="KG69" s="18"/>
      <c r="KH69" s="18"/>
      <c r="KI69" s="18"/>
      <c r="KJ69" s="18"/>
      <c r="KK69" s="18"/>
      <c r="KL69" s="18"/>
      <c r="KM69" s="18"/>
      <c r="KN69" s="18"/>
      <c r="KO69" s="18"/>
      <c r="KP69" s="18"/>
      <c r="KQ69" s="18"/>
      <c r="KR69" s="18"/>
      <c r="KS69" s="18"/>
      <c r="KT69" s="18"/>
      <c r="KU69" s="18"/>
      <c r="KV69" s="18"/>
      <c r="KW69" s="18"/>
      <c r="KX69" s="18"/>
      <c r="KY69" s="18"/>
      <c r="KZ69" s="18"/>
      <c r="LA69" s="18"/>
      <c r="LB69" s="18"/>
      <c r="LC69" s="18"/>
      <c r="LD69" s="18"/>
      <c r="LE69" s="18"/>
      <c r="LF69" s="18"/>
      <c r="LG69" s="18"/>
      <c r="LH69" s="18"/>
      <c r="LI69" s="18"/>
      <c r="LJ69" s="18"/>
      <c r="LK69" s="18"/>
      <c r="LL69" s="18"/>
      <c r="LM69" s="18"/>
      <c r="LN69" s="18"/>
      <c r="LO69" s="18"/>
      <c r="LP69" s="18"/>
      <c r="LQ69" s="18"/>
      <c r="LR69" s="18"/>
      <c r="LS69" s="18"/>
      <c r="LT69" s="18"/>
      <c r="LU69" s="18"/>
      <c r="LV69" s="18"/>
      <c r="LW69" s="18"/>
      <c r="LX69" s="18"/>
      <c r="LY69" s="18"/>
      <c r="LZ69" s="18"/>
      <c r="MA69" s="18"/>
      <c r="MB69" s="18"/>
      <c r="MC69" s="18"/>
      <c r="MD69" s="18"/>
      <c r="ME69" s="18"/>
      <c r="MF69" s="18"/>
      <c r="MG69" s="18"/>
      <c r="MH69" s="18"/>
      <c r="MI69" s="18"/>
      <c r="MJ69" s="18"/>
      <c r="MK69" s="18"/>
      <c r="ML69" s="18"/>
      <c r="MM69" s="18"/>
      <c r="MN69" s="18"/>
      <c r="MO69" s="18"/>
      <c r="MP69" s="18"/>
      <c r="MQ69" s="18"/>
      <c r="MR69" s="18"/>
      <c r="MS69" s="18"/>
      <c r="MT69" s="18"/>
      <c r="MU69" s="18"/>
      <c r="MV69" s="18"/>
      <c r="MW69" s="18"/>
      <c r="MX69" s="18"/>
      <c r="MY69" s="18"/>
      <c r="MZ69" s="18"/>
      <c r="NA69" s="18"/>
      <c r="NB69" s="18"/>
      <c r="NC69" s="18"/>
      <c r="ND69" s="18"/>
      <c r="NE69" s="18"/>
      <c r="NF69" s="18"/>
      <c r="NG69" s="18"/>
      <c r="NH69" s="18"/>
      <c r="NI69" s="18"/>
      <c r="NJ69" s="18"/>
      <c r="NK69" s="18"/>
      <c r="NL69" s="18"/>
    </row>
    <row r="70" spans="1:376" x14ac:dyDescent="0.25">
      <c r="A70" s="22" t="str">
        <f t="shared" si="9"/>
        <v/>
      </c>
      <c r="B70" s="22" t="str">
        <f t="shared" si="10"/>
        <v/>
      </c>
      <c r="C70" s="23"/>
      <c r="D70" s="23"/>
      <c r="E70" s="7">
        <f t="shared" si="2"/>
        <v>0</v>
      </c>
      <c r="F70" s="7">
        <f t="shared" si="3"/>
        <v>0</v>
      </c>
      <c r="G70" s="7">
        <f t="shared" si="4"/>
        <v>0</v>
      </c>
      <c r="H70" s="7">
        <f t="shared" si="5"/>
        <v>0</v>
      </c>
      <c r="I70" s="7">
        <f t="shared" si="6"/>
        <v>0</v>
      </c>
      <c r="J70" s="7">
        <f t="shared" si="7"/>
        <v>0</v>
      </c>
      <c r="K70" s="7">
        <f t="shared" si="11"/>
        <v>250</v>
      </c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  <c r="CS70" s="18"/>
      <c r="CT70" s="18"/>
      <c r="CU70" s="18"/>
      <c r="CV70" s="18"/>
      <c r="CW70" s="18"/>
      <c r="CX70" s="18"/>
      <c r="CY70" s="18"/>
      <c r="CZ70" s="18"/>
      <c r="DA70" s="18"/>
      <c r="DB70" s="18"/>
      <c r="DC70" s="18"/>
      <c r="DD70" s="18"/>
      <c r="DE70" s="18"/>
      <c r="DF70" s="18"/>
      <c r="DG70" s="18"/>
      <c r="DH70" s="18"/>
      <c r="DI70" s="18"/>
      <c r="DJ70" s="18"/>
      <c r="DK70" s="18"/>
      <c r="DL70" s="18"/>
      <c r="DM70" s="18"/>
      <c r="DN70" s="18"/>
      <c r="DO70" s="18"/>
      <c r="DP70" s="18"/>
      <c r="DQ70" s="18"/>
      <c r="DR70" s="18"/>
      <c r="DS70" s="18"/>
      <c r="DT70" s="18"/>
      <c r="DU70" s="18"/>
      <c r="DV70" s="18"/>
      <c r="DW70" s="18"/>
      <c r="DX70" s="18"/>
      <c r="DY70" s="18"/>
      <c r="DZ70" s="18"/>
      <c r="EA70" s="18"/>
      <c r="EB70" s="18"/>
      <c r="EC70" s="18"/>
      <c r="ED70" s="18"/>
      <c r="EE70" s="18"/>
      <c r="EF70" s="18"/>
      <c r="EG70" s="18"/>
      <c r="EH70" s="18"/>
      <c r="EI70" s="18"/>
      <c r="EJ70" s="18"/>
      <c r="EK70" s="18"/>
      <c r="EL70" s="18"/>
      <c r="EM70" s="18"/>
      <c r="EN70" s="18"/>
      <c r="EO70" s="18"/>
      <c r="EP70" s="18"/>
      <c r="EQ70" s="18"/>
      <c r="ER70" s="18"/>
      <c r="ES70" s="18"/>
      <c r="ET70" s="18"/>
      <c r="EU70" s="18"/>
      <c r="EV70" s="18"/>
      <c r="EW70" s="18"/>
      <c r="EX70" s="18"/>
      <c r="EY70" s="18"/>
      <c r="EZ70" s="18"/>
      <c r="FA70" s="18"/>
      <c r="FB70" s="18"/>
      <c r="FC70" s="18"/>
      <c r="FD70" s="18"/>
      <c r="FE70" s="18"/>
      <c r="FF70" s="18"/>
      <c r="FG70" s="18"/>
      <c r="FH70" s="18"/>
      <c r="FI70" s="18"/>
      <c r="FJ70" s="18"/>
      <c r="FK70" s="18"/>
      <c r="FL70" s="18"/>
      <c r="FM70" s="18"/>
      <c r="FN70" s="18"/>
      <c r="FO70" s="18"/>
      <c r="FP70" s="18"/>
      <c r="FQ70" s="18"/>
      <c r="FR70" s="18"/>
      <c r="FS70" s="18"/>
      <c r="FT70" s="18"/>
      <c r="FU70" s="18"/>
      <c r="FV70" s="18"/>
      <c r="FW70" s="18"/>
      <c r="FX70" s="18"/>
      <c r="FY70" s="18"/>
      <c r="FZ70" s="18"/>
      <c r="GA70" s="18"/>
      <c r="GB70" s="18"/>
      <c r="GC70" s="18"/>
      <c r="GD70" s="18"/>
      <c r="GE70" s="18"/>
      <c r="GF70" s="18"/>
      <c r="GG70" s="18"/>
      <c r="GH70" s="18"/>
      <c r="GI70" s="18"/>
      <c r="GJ70" s="18"/>
      <c r="GK70" s="18"/>
      <c r="GL70" s="18"/>
      <c r="GM70" s="18"/>
      <c r="GN70" s="18"/>
      <c r="GO70" s="18"/>
      <c r="GP70" s="18"/>
      <c r="GQ70" s="18"/>
      <c r="GR70" s="18"/>
      <c r="GS70" s="18"/>
      <c r="GT70" s="18"/>
      <c r="GU70" s="18"/>
      <c r="GV70" s="18"/>
      <c r="GW70" s="18"/>
      <c r="GX70" s="18"/>
      <c r="GY70" s="18"/>
      <c r="GZ70" s="18"/>
      <c r="HA70" s="18"/>
      <c r="HB70" s="18"/>
      <c r="HC70" s="18"/>
      <c r="HD70" s="18"/>
      <c r="HE70" s="18"/>
      <c r="HF70" s="18"/>
      <c r="HG70" s="18"/>
      <c r="HH70" s="18"/>
      <c r="HI70" s="18"/>
      <c r="HJ70" s="18"/>
      <c r="HK70" s="18"/>
      <c r="HL70" s="18"/>
      <c r="HM70" s="18"/>
      <c r="HN70" s="18"/>
      <c r="HO70" s="18"/>
      <c r="HP70" s="18"/>
      <c r="HQ70" s="18"/>
      <c r="HR70" s="18"/>
      <c r="HS70" s="18"/>
      <c r="HT70" s="18"/>
      <c r="HU70" s="18"/>
      <c r="HV70" s="18"/>
      <c r="HW70" s="18"/>
      <c r="HX70" s="18"/>
      <c r="HY70" s="18"/>
      <c r="HZ70" s="18"/>
      <c r="IA70" s="18"/>
      <c r="IB70" s="18"/>
      <c r="IC70" s="18"/>
      <c r="ID70" s="18"/>
      <c r="IE70" s="18"/>
      <c r="IF70" s="18"/>
      <c r="IG70" s="18"/>
      <c r="IH70" s="18"/>
      <c r="II70" s="18"/>
      <c r="IJ70" s="18"/>
      <c r="IK70" s="18"/>
      <c r="IL70" s="18"/>
      <c r="IM70" s="18"/>
      <c r="IN70" s="18"/>
      <c r="IO70" s="18"/>
      <c r="IP70" s="18"/>
      <c r="IQ70" s="18"/>
      <c r="IR70" s="18"/>
      <c r="IS70" s="18"/>
      <c r="IT70" s="18"/>
      <c r="IU70" s="18"/>
      <c r="IV70" s="18"/>
      <c r="IW70" s="18"/>
      <c r="IX70" s="18"/>
      <c r="IY70" s="18"/>
      <c r="IZ70" s="18"/>
      <c r="JA70" s="18"/>
      <c r="JB70" s="18"/>
      <c r="JC70" s="18"/>
      <c r="JD70" s="18"/>
      <c r="JE70" s="18"/>
      <c r="JF70" s="18"/>
      <c r="JG70" s="18"/>
      <c r="JH70" s="18"/>
      <c r="JI70" s="18"/>
      <c r="JJ70" s="18"/>
      <c r="JK70" s="18"/>
      <c r="JL70" s="18"/>
      <c r="JM70" s="18"/>
      <c r="JN70" s="18"/>
      <c r="JO70" s="18"/>
      <c r="JP70" s="18"/>
      <c r="JQ70" s="18"/>
      <c r="JR70" s="18"/>
      <c r="JS70" s="18"/>
      <c r="JT70" s="18"/>
      <c r="JU70" s="18"/>
      <c r="JV70" s="18"/>
      <c r="JW70" s="18"/>
      <c r="JX70" s="18"/>
      <c r="JY70" s="18"/>
      <c r="JZ70" s="18"/>
      <c r="KA70" s="18"/>
      <c r="KB70" s="18"/>
      <c r="KC70" s="18"/>
      <c r="KD70" s="18"/>
      <c r="KE70" s="18"/>
      <c r="KF70" s="18"/>
      <c r="KG70" s="18"/>
      <c r="KH70" s="18"/>
      <c r="KI70" s="18"/>
      <c r="KJ70" s="18"/>
      <c r="KK70" s="18"/>
      <c r="KL70" s="18"/>
      <c r="KM70" s="18"/>
      <c r="KN70" s="18"/>
      <c r="KO70" s="18"/>
      <c r="KP70" s="18"/>
      <c r="KQ70" s="18"/>
      <c r="KR70" s="18"/>
      <c r="KS70" s="18"/>
      <c r="KT70" s="18"/>
      <c r="KU70" s="18"/>
      <c r="KV70" s="18"/>
      <c r="KW70" s="18"/>
      <c r="KX70" s="18"/>
      <c r="KY70" s="18"/>
      <c r="KZ70" s="18"/>
      <c r="LA70" s="18"/>
      <c r="LB70" s="18"/>
      <c r="LC70" s="18"/>
      <c r="LD70" s="18"/>
      <c r="LE70" s="18"/>
      <c r="LF70" s="18"/>
      <c r="LG70" s="18"/>
      <c r="LH70" s="18"/>
      <c r="LI70" s="18"/>
      <c r="LJ70" s="18"/>
      <c r="LK70" s="18"/>
      <c r="LL70" s="18"/>
      <c r="LM70" s="18"/>
      <c r="LN70" s="18"/>
      <c r="LO70" s="18"/>
      <c r="LP70" s="18"/>
      <c r="LQ70" s="18"/>
      <c r="LR70" s="18"/>
      <c r="LS70" s="18"/>
      <c r="LT70" s="18"/>
      <c r="LU70" s="18"/>
      <c r="LV70" s="18"/>
      <c r="LW70" s="18"/>
      <c r="LX70" s="18"/>
      <c r="LY70" s="18"/>
      <c r="LZ70" s="18"/>
      <c r="MA70" s="18"/>
      <c r="MB70" s="18"/>
      <c r="MC70" s="18"/>
      <c r="MD70" s="18"/>
      <c r="ME70" s="18"/>
      <c r="MF70" s="18"/>
      <c r="MG70" s="18"/>
      <c r="MH70" s="18"/>
      <c r="MI70" s="18"/>
      <c r="MJ70" s="18"/>
      <c r="MK70" s="18"/>
      <c r="ML70" s="18"/>
      <c r="MM70" s="18"/>
      <c r="MN70" s="18"/>
      <c r="MO70" s="18"/>
      <c r="MP70" s="18"/>
      <c r="MQ70" s="18"/>
      <c r="MR70" s="18"/>
      <c r="MS70" s="18"/>
      <c r="MT70" s="18"/>
      <c r="MU70" s="18"/>
      <c r="MV70" s="18"/>
      <c r="MW70" s="18"/>
      <c r="MX70" s="18"/>
      <c r="MY70" s="18"/>
      <c r="MZ70" s="18"/>
      <c r="NA70" s="18"/>
      <c r="NB70" s="18"/>
      <c r="NC70" s="18"/>
      <c r="ND70" s="18"/>
      <c r="NE70" s="18"/>
      <c r="NF70" s="18"/>
      <c r="NG70" s="18"/>
      <c r="NH70" s="18"/>
      <c r="NI70" s="18"/>
      <c r="NJ70" s="18"/>
      <c r="NK70" s="18"/>
      <c r="NL70" s="18"/>
    </row>
    <row r="71" spans="1:376" x14ac:dyDescent="0.25">
      <c r="A71" s="22" t="str">
        <f t="shared" si="9"/>
        <v/>
      </c>
      <c r="B71" s="22" t="str">
        <f t="shared" si="10"/>
        <v/>
      </c>
      <c r="C71" s="23"/>
      <c r="D71" s="23"/>
      <c r="E71" s="7">
        <f t="shared" si="2"/>
        <v>0</v>
      </c>
      <c r="F71" s="7">
        <f t="shared" si="3"/>
        <v>0</v>
      </c>
      <c r="G71" s="7">
        <f t="shared" si="4"/>
        <v>0</v>
      </c>
      <c r="H71" s="7">
        <f t="shared" si="5"/>
        <v>0</v>
      </c>
      <c r="I71" s="7">
        <f t="shared" si="6"/>
        <v>0</v>
      </c>
      <c r="J71" s="7">
        <f t="shared" si="7"/>
        <v>0</v>
      </c>
      <c r="K71" s="7">
        <f t="shared" si="11"/>
        <v>250</v>
      </c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  <c r="CS71" s="18"/>
      <c r="CT71" s="18"/>
      <c r="CU71" s="18"/>
      <c r="CV71" s="18"/>
      <c r="CW71" s="18"/>
      <c r="CX71" s="18"/>
      <c r="CY71" s="18"/>
      <c r="CZ71" s="18"/>
      <c r="DA71" s="18"/>
      <c r="DB71" s="18"/>
      <c r="DC71" s="18"/>
      <c r="DD71" s="18"/>
      <c r="DE71" s="18"/>
      <c r="DF71" s="18"/>
      <c r="DG71" s="18"/>
      <c r="DH71" s="18"/>
      <c r="DI71" s="18"/>
      <c r="DJ71" s="18"/>
      <c r="DK71" s="18"/>
      <c r="DL71" s="18"/>
      <c r="DM71" s="18"/>
      <c r="DN71" s="18"/>
      <c r="DO71" s="18"/>
      <c r="DP71" s="18"/>
      <c r="DQ71" s="18"/>
      <c r="DR71" s="18"/>
      <c r="DS71" s="18"/>
      <c r="DT71" s="18"/>
      <c r="DU71" s="18"/>
      <c r="DV71" s="18"/>
      <c r="DW71" s="18"/>
      <c r="DX71" s="18"/>
      <c r="DY71" s="18"/>
      <c r="DZ71" s="18"/>
      <c r="EA71" s="18"/>
      <c r="EB71" s="18"/>
      <c r="EC71" s="18"/>
      <c r="ED71" s="18"/>
      <c r="EE71" s="18"/>
      <c r="EF71" s="18"/>
      <c r="EG71" s="18"/>
      <c r="EH71" s="18"/>
      <c r="EI71" s="18"/>
      <c r="EJ71" s="18"/>
      <c r="EK71" s="18"/>
      <c r="EL71" s="18"/>
      <c r="EM71" s="18"/>
      <c r="EN71" s="18"/>
      <c r="EO71" s="18"/>
      <c r="EP71" s="18"/>
      <c r="EQ71" s="18"/>
      <c r="ER71" s="18"/>
      <c r="ES71" s="18"/>
      <c r="ET71" s="18"/>
      <c r="EU71" s="18"/>
      <c r="EV71" s="18"/>
      <c r="EW71" s="18"/>
      <c r="EX71" s="18"/>
      <c r="EY71" s="18"/>
      <c r="EZ71" s="18"/>
      <c r="FA71" s="18"/>
      <c r="FB71" s="18"/>
      <c r="FC71" s="18"/>
      <c r="FD71" s="18"/>
      <c r="FE71" s="18"/>
      <c r="FF71" s="18"/>
      <c r="FG71" s="18"/>
      <c r="FH71" s="18"/>
      <c r="FI71" s="18"/>
      <c r="FJ71" s="18"/>
      <c r="FK71" s="18"/>
      <c r="FL71" s="18"/>
      <c r="FM71" s="18"/>
      <c r="FN71" s="18"/>
      <c r="FO71" s="18"/>
      <c r="FP71" s="18"/>
      <c r="FQ71" s="18"/>
      <c r="FR71" s="18"/>
      <c r="FS71" s="18"/>
      <c r="FT71" s="18"/>
      <c r="FU71" s="18"/>
      <c r="FV71" s="18"/>
      <c r="FW71" s="18"/>
      <c r="FX71" s="18"/>
      <c r="FY71" s="18"/>
      <c r="FZ71" s="18"/>
      <c r="GA71" s="18"/>
      <c r="GB71" s="18"/>
      <c r="GC71" s="18"/>
      <c r="GD71" s="18"/>
      <c r="GE71" s="18"/>
      <c r="GF71" s="18"/>
      <c r="GG71" s="18"/>
      <c r="GH71" s="18"/>
      <c r="GI71" s="18"/>
      <c r="GJ71" s="18"/>
      <c r="GK71" s="18"/>
      <c r="GL71" s="18"/>
      <c r="GM71" s="18"/>
      <c r="GN71" s="18"/>
      <c r="GO71" s="18"/>
      <c r="GP71" s="18"/>
      <c r="GQ71" s="18"/>
      <c r="GR71" s="18"/>
      <c r="GS71" s="18"/>
      <c r="GT71" s="18"/>
      <c r="GU71" s="18"/>
      <c r="GV71" s="18"/>
      <c r="GW71" s="18"/>
      <c r="GX71" s="18"/>
      <c r="GY71" s="18"/>
      <c r="GZ71" s="18"/>
      <c r="HA71" s="18"/>
      <c r="HB71" s="18"/>
      <c r="HC71" s="18"/>
      <c r="HD71" s="18"/>
      <c r="HE71" s="18"/>
      <c r="HF71" s="18"/>
      <c r="HG71" s="18"/>
      <c r="HH71" s="18"/>
      <c r="HI71" s="18"/>
      <c r="HJ71" s="18"/>
      <c r="HK71" s="18"/>
      <c r="HL71" s="18"/>
      <c r="HM71" s="18"/>
      <c r="HN71" s="18"/>
      <c r="HO71" s="18"/>
      <c r="HP71" s="18"/>
      <c r="HQ71" s="18"/>
      <c r="HR71" s="18"/>
      <c r="HS71" s="18"/>
      <c r="HT71" s="18"/>
      <c r="HU71" s="18"/>
      <c r="HV71" s="18"/>
      <c r="HW71" s="18"/>
      <c r="HX71" s="18"/>
      <c r="HY71" s="18"/>
      <c r="HZ71" s="18"/>
      <c r="IA71" s="18"/>
      <c r="IB71" s="18"/>
      <c r="IC71" s="18"/>
      <c r="ID71" s="18"/>
      <c r="IE71" s="18"/>
      <c r="IF71" s="18"/>
      <c r="IG71" s="18"/>
      <c r="IH71" s="18"/>
      <c r="II71" s="18"/>
      <c r="IJ71" s="18"/>
      <c r="IK71" s="18"/>
      <c r="IL71" s="18"/>
      <c r="IM71" s="18"/>
      <c r="IN71" s="18"/>
      <c r="IO71" s="18"/>
      <c r="IP71" s="18"/>
      <c r="IQ71" s="18"/>
      <c r="IR71" s="18"/>
      <c r="IS71" s="18"/>
      <c r="IT71" s="18"/>
      <c r="IU71" s="18"/>
      <c r="IV71" s="18"/>
      <c r="IW71" s="18"/>
      <c r="IX71" s="18"/>
      <c r="IY71" s="18"/>
      <c r="IZ71" s="18"/>
      <c r="JA71" s="18"/>
      <c r="JB71" s="18"/>
      <c r="JC71" s="18"/>
      <c r="JD71" s="18"/>
      <c r="JE71" s="18"/>
      <c r="JF71" s="18"/>
      <c r="JG71" s="18"/>
      <c r="JH71" s="18"/>
      <c r="JI71" s="18"/>
      <c r="JJ71" s="18"/>
      <c r="JK71" s="18"/>
      <c r="JL71" s="18"/>
      <c r="JM71" s="18"/>
      <c r="JN71" s="18"/>
      <c r="JO71" s="18"/>
      <c r="JP71" s="18"/>
      <c r="JQ71" s="18"/>
      <c r="JR71" s="18"/>
      <c r="JS71" s="18"/>
      <c r="JT71" s="18"/>
      <c r="JU71" s="18"/>
      <c r="JV71" s="18"/>
      <c r="JW71" s="18"/>
      <c r="JX71" s="18"/>
      <c r="JY71" s="18"/>
      <c r="JZ71" s="18"/>
      <c r="KA71" s="18"/>
      <c r="KB71" s="18"/>
      <c r="KC71" s="18"/>
      <c r="KD71" s="18"/>
      <c r="KE71" s="18"/>
      <c r="KF71" s="18"/>
      <c r="KG71" s="18"/>
      <c r="KH71" s="18"/>
      <c r="KI71" s="18"/>
      <c r="KJ71" s="18"/>
      <c r="KK71" s="18"/>
      <c r="KL71" s="18"/>
      <c r="KM71" s="18"/>
      <c r="KN71" s="18"/>
      <c r="KO71" s="18"/>
      <c r="KP71" s="18"/>
      <c r="KQ71" s="18"/>
      <c r="KR71" s="18"/>
      <c r="KS71" s="18"/>
      <c r="KT71" s="18"/>
      <c r="KU71" s="18"/>
      <c r="KV71" s="18"/>
      <c r="KW71" s="18"/>
      <c r="KX71" s="18"/>
      <c r="KY71" s="18"/>
      <c r="KZ71" s="18"/>
      <c r="LA71" s="18"/>
      <c r="LB71" s="18"/>
      <c r="LC71" s="18"/>
      <c r="LD71" s="18"/>
      <c r="LE71" s="18"/>
      <c r="LF71" s="18"/>
      <c r="LG71" s="18"/>
      <c r="LH71" s="18"/>
      <c r="LI71" s="18"/>
      <c r="LJ71" s="18"/>
      <c r="LK71" s="18"/>
      <c r="LL71" s="18"/>
      <c r="LM71" s="18"/>
      <c r="LN71" s="18"/>
      <c r="LO71" s="18"/>
      <c r="LP71" s="18"/>
      <c r="LQ71" s="18"/>
      <c r="LR71" s="18"/>
      <c r="LS71" s="18"/>
      <c r="LT71" s="18"/>
      <c r="LU71" s="18"/>
      <c r="LV71" s="18"/>
      <c r="LW71" s="18"/>
      <c r="LX71" s="18"/>
      <c r="LY71" s="18"/>
      <c r="LZ71" s="18"/>
      <c r="MA71" s="18"/>
      <c r="MB71" s="18"/>
      <c r="MC71" s="18"/>
      <c r="MD71" s="18"/>
      <c r="ME71" s="18"/>
      <c r="MF71" s="18"/>
      <c r="MG71" s="18"/>
      <c r="MH71" s="18"/>
      <c r="MI71" s="18"/>
      <c r="MJ71" s="18"/>
      <c r="MK71" s="18"/>
      <c r="ML71" s="18"/>
      <c r="MM71" s="18"/>
      <c r="MN71" s="18"/>
      <c r="MO71" s="18"/>
      <c r="MP71" s="18"/>
      <c r="MQ71" s="18"/>
      <c r="MR71" s="18"/>
      <c r="MS71" s="18"/>
      <c r="MT71" s="18"/>
      <c r="MU71" s="18"/>
      <c r="MV71" s="18"/>
      <c r="MW71" s="18"/>
      <c r="MX71" s="18"/>
      <c r="MY71" s="18"/>
      <c r="MZ71" s="18"/>
      <c r="NA71" s="18"/>
      <c r="NB71" s="18"/>
      <c r="NC71" s="18"/>
      <c r="ND71" s="18"/>
      <c r="NE71" s="18"/>
      <c r="NF71" s="18"/>
      <c r="NG71" s="18"/>
      <c r="NH71" s="18"/>
      <c r="NI71" s="18"/>
      <c r="NJ71" s="18"/>
      <c r="NK71" s="18"/>
      <c r="NL71" s="18"/>
    </row>
    <row r="72" spans="1:376" x14ac:dyDescent="0.25">
      <c r="A72" s="22" t="str">
        <f t="shared" si="9"/>
        <v/>
      </c>
      <c r="B72" s="22" t="str">
        <f t="shared" si="10"/>
        <v/>
      </c>
      <c r="C72" s="23"/>
      <c r="D72" s="23"/>
      <c r="E72" s="7">
        <f t="shared" si="2"/>
        <v>0</v>
      </c>
      <c r="F72" s="7">
        <f t="shared" si="3"/>
        <v>0</v>
      </c>
      <c r="G72" s="7">
        <f t="shared" si="4"/>
        <v>0</v>
      </c>
      <c r="H72" s="7">
        <f t="shared" si="5"/>
        <v>0</v>
      </c>
      <c r="I72" s="7">
        <f t="shared" si="6"/>
        <v>0</v>
      </c>
      <c r="J72" s="7">
        <f t="shared" si="7"/>
        <v>0</v>
      </c>
      <c r="K72" s="7">
        <f t="shared" si="11"/>
        <v>250</v>
      </c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  <c r="CS72" s="18"/>
      <c r="CT72" s="18"/>
      <c r="CU72" s="18"/>
      <c r="CV72" s="18"/>
      <c r="CW72" s="18"/>
      <c r="CX72" s="18"/>
      <c r="CY72" s="18"/>
      <c r="CZ72" s="18"/>
      <c r="DA72" s="18"/>
      <c r="DB72" s="18"/>
      <c r="DC72" s="18"/>
      <c r="DD72" s="18"/>
      <c r="DE72" s="18"/>
      <c r="DF72" s="18"/>
      <c r="DG72" s="18"/>
      <c r="DH72" s="18"/>
      <c r="DI72" s="18"/>
      <c r="DJ72" s="18"/>
      <c r="DK72" s="18"/>
      <c r="DL72" s="18"/>
      <c r="DM72" s="18"/>
      <c r="DN72" s="18"/>
      <c r="DO72" s="18"/>
      <c r="DP72" s="18"/>
      <c r="DQ72" s="18"/>
      <c r="DR72" s="18"/>
      <c r="DS72" s="18"/>
      <c r="DT72" s="18"/>
      <c r="DU72" s="18"/>
      <c r="DV72" s="18"/>
      <c r="DW72" s="18"/>
      <c r="DX72" s="18"/>
      <c r="DY72" s="18"/>
      <c r="DZ72" s="18"/>
      <c r="EA72" s="18"/>
      <c r="EB72" s="18"/>
      <c r="EC72" s="18"/>
      <c r="ED72" s="18"/>
      <c r="EE72" s="18"/>
      <c r="EF72" s="18"/>
      <c r="EG72" s="18"/>
      <c r="EH72" s="18"/>
      <c r="EI72" s="18"/>
      <c r="EJ72" s="18"/>
      <c r="EK72" s="18"/>
      <c r="EL72" s="18"/>
      <c r="EM72" s="18"/>
      <c r="EN72" s="18"/>
      <c r="EO72" s="18"/>
      <c r="EP72" s="18"/>
      <c r="EQ72" s="18"/>
      <c r="ER72" s="18"/>
      <c r="ES72" s="18"/>
      <c r="ET72" s="18"/>
      <c r="EU72" s="18"/>
      <c r="EV72" s="18"/>
      <c r="EW72" s="18"/>
      <c r="EX72" s="18"/>
      <c r="EY72" s="18"/>
      <c r="EZ72" s="18"/>
      <c r="FA72" s="18"/>
      <c r="FB72" s="18"/>
      <c r="FC72" s="18"/>
      <c r="FD72" s="18"/>
      <c r="FE72" s="18"/>
      <c r="FF72" s="18"/>
      <c r="FG72" s="18"/>
      <c r="FH72" s="18"/>
      <c r="FI72" s="18"/>
      <c r="FJ72" s="18"/>
      <c r="FK72" s="18"/>
      <c r="FL72" s="18"/>
      <c r="FM72" s="18"/>
      <c r="FN72" s="18"/>
      <c r="FO72" s="18"/>
      <c r="FP72" s="18"/>
      <c r="FQ72" s="18"/>
      <c r="FR72" s="18"/>
      <c r="FS72" s="18"/>
      <c r="FT72" s="18"/>
      <c r="FU72" s="18"/>
      <c r="FV72" s="18"/>
      <c r="FW72" s="18"/>
      <c r="FX72" s="18"/>
      <c r="FY72" s="18"/>
      <c r="FZ72" s="18"/>
      <c r="GA72" s="18"/>
      <c r="GB72" s="18"/>
      <c r="GC72" s="18"/>
      <c r="GD72" s="18"/>
      <c r="GE72" s="18"/>
      <c r="GF72" s="18"/>
      <c r="GG72" s="18"/>
      <c r="GH72" s="18"/>
      <c r="GI72" s="18"/>
      <c r="GJ72" s="18"/>
      <c r="GK72" s="18"/>
      <c r="GL72" s="18"/>
      <c r="GM72" s="18"/>
      <c r="GN72" s="18"/>
      <c r="GO72" s="18"/>
      <c r="GP72" s="18"/>
      <c r="GQ72" s="18"/>
      <c r="GR72" s="18"/>
      <c r="GS72" s="18"/>
      <c r="GT72" s="18"/>
      <c r="GU72" s="18"/>
      <c r="GV72" s="18"/>
      <c r="GW72" s="18"/>
      <c r="GX72" s="18"/>
      <c r="GY72" s="18"/>
      <c r="GZ72" s="18"/>
      <c r="HA72" s="18"/>
      <c r="HB72" s="18"/>
      <c r="HC72" s="18"/>
      <c r="HD72" s="18"/>
      <c r="HE72" s="18"/>
      <c r="HF72" s="18"/>
      <c r="HG72" s="18"/>
      <c r="HH72" s="18"/>
      <c r="HI72" s="18"/>
      <c r="HJ72" s="18"/>
      <c r="HK72" s="18"/>
      <c r="HL72" s="18"/>
      <c r="HM72" s="18"/>
      <c r="HN72" s="18"/>
      <c r="HO72" s="18"/>
      <c r="HP72" s="18"/>
      <c r="HQ72" s="18"/>
      <c r="HR72" s="18"/>
      <c r="HS72" s="18"/>
      <c r="HT72" s="18"/>
      <c r="HU72" s="18"/>
      <c r="HV72" s="18"/>
      <c r="HW72" s="18"/>
      <c r="HX72" s="18"/>
      <c r="HY72" s="18"/>
      <c r="HZ72" s="18"/>
      <c r="IA72" s="18"/>
      <c r="IB72" s="18"/>
      <c r="IC72" s="18"/>
      <c r="ID72" s="18"/>
      <c r="IE72" s="18"/>
      <c r="IF72" s="18"/>
      <c r="IG72" s="18"/>
      <c r="IH72" s="18"/>
      <c r="II72" s="18"/>
      <c r="IJ72" s="18"/>
      <c r="IK72" s="18"/>
      <c r="IL72" s="18"/>
      <c r="IM72" s="18"/>
      <c r="IN72" s="18"/>
      <c r="IO72" s="18"/>
      <c r="IP72" s="18"/>
      <c r="IQ72" s="18"/>
      <c r="IR72" s="18"/>
      <c r="IS72" s="18"/>
      <c r="IT72" s="18"/>
      <c r="IU72" s="18"/>
      <c r="IV72" s="18"/>
      <c r="IW72" s="18"/>
      <c r="IX72" s="18"/>
      <c r="IY72" s="18"/>
      <c r="IZ72" s="18"/>
      <c r="JA72" s="18"/>
      <c r="JB72" s="18"/>
      <c r="JC72" s="18"/>
      <c r="JD72" s="18"/>
      <c r="JE72" s="18"/>
      <c r="JF72" s="18"/>
      <c r="JG72" s="18"/>
      <c r="JH72" s="18"/>
      <c r="JI72" s="18"/>
      <c r="JJ72" s="18"/>
      <c r="JK72" s="18"/>
      <c r="JL72" s="18"/>
      <c r="JM72" s="18"/>
      <c r="JN72" s="18"/>
      <c r="JO72" s="18"/>
      <c r="JP72" s="18"/>
      <c r="JQ72" s="18"/>
      <c r="JR72" s="18"/>
      <c r="JS72" s="18"/>
      <c r="JT72" s="18"/>
      <c r="JU72" s="18"/>
      <c r="JV72" s="18"/>
      <c r="JW72" s="18"/>
      <c r="JX72" s="18"/>
      <c r="JY72" s="18"/>
      <c r="JZ72" s="18"/>
      <c r="KA72" s="18"/>
      <c r="KB72" s="18"/>
      <c r="KC72" s="18"/>
      <c r="KD72" s="18"/>
      <c r="KE72" s="18"/>
      <c r="KF72" s="18"/>
      <c r="KG72" s="18"/>
      <c r="KH72" s="18"/>
      <c r="KI72" s="18"/>
      <c r="KJ72" s="18"/>
      <c r="KK72" s="18"/>
      <c r="KL72" s="18"/>
      <c r="KM72" s="18"/>
      <c r="KN72" s="18"/>
      <c r="KO72" s="18"/>
      <c r="KP72" s="18"/>
      <c r="KQ72" s="18"/>
      <c r="KR72" s="18"/>
      <c r="KS72" s="18"/>
      <c r="KT72" s="18"/>
      <c r="KU72" s="18"/>
      <c r="KV72" s="18"/>
      <c r="KW72" s="18"/>
      <c r="KX72" s="18"/>
      <c r="KY72" s="18"/>
      <c r="KZ72" s="18"/>
      <c r="LA72" s="18"/>
      <c r="LB72" s="18"/>
      <c r="LC72" s="18"/>
      <c r="LD72" s="18"/>
      <c r="LE72" s="18"/>
      <c r="LF72" s="18"/>
      <c r="LG72" s="18"/>
      <c r="LH72" s="18"/>
      <c r="LI72" s="18"/>
      <c r="LJ72" s="18"/>
      <c r="LK72" s="18"/>
      <c r="LL72" s="18"/>
      <c r="LM72" s="18"/>
      <c r="LN72" s="18"/>
      <c r="LO72" s="18"/>
      <c r="LP72" s="18"/>
      <c r="LQ72" s="18"/>
      <c r="LR72" s="18"/>
      <c r="LS72" s="18"/>
      <c r="LT72" s="18"/>
      <c r="LU72" s="18"/>
      <c r="LV72" s="18"/>
      <c r="LW72" s="18"/>
      <c r="LX72" s="18"/>
      <c r="LY72" s="18"/>
      <c r="LZ72" s="18"/>
      <c r="MA72" s="18"/>
      <c r="MB72" s="18"/>
      <c r="MC72" s="18"/>
      <c r="MD72" s="18"/>
      <c r="ME72" s="18"/>
      <c r="MF72" s="18"/>
      <c r="MG72" s="18"/>
      <c r="MH72" s="18"/>
      <c r="MI72" s="18"/>
      <c r="MJ72" s="18"/>
      <c r="MK72" s="18"/>
      <c r="ML72" s="18"/>
      <c r="MM72" s="18"/>
      <c r="MN72" s="18"/>
      <c r="MO72" s="18"/>
      <c r="MP72" s="18"/>
      <c r="MQ72" s="18"/>
      <c r="MR72" s="18"/>
      <c r="MS72" s="18"/>
      <c r="MT72" s="18"/>
      <c r="MU72" s="18"/>
      <c r="MV72" s="18"/>
      <c r="MW72" s="18"/>
      <c r="MX72" s="18"/>
      <c r="MY72" s="18"/>
      <c r="MZ72" s="18"/>
      <c r="NA72" s="18"/>
      <c r="NB72" s="18"/>
      <c r="NC72" s="18"/>
      <c r="ND72" s="18"/>
      <c r="NE72" s="18"/>
      <c r="NF72" s="18"/>
      <c r="NG72" s="18"/>
      <c r="NH72" s="18"/>
      <c r="NI72" s="18"/>
      <c r="NJ72" s="18"/>
      <c r="NK72" s="18"/>
      <c r="NL72" s="18"/>
    </row>
    <row r="73" spans="1:376" x14ac:dyDescent="0.25">
      <c r="A73" s="22" t="str">
        <f t="shared" si="9"/>
        <v/>
      </c>
      <c r="B73" s="22" t="str">
        <f t="shared" si="10"/>
        <v/>
      </c>
      <c r="C73" s="23"/>
      <c r="D73" s="23"/>
      <c r="E73" s="7">
        <f t="shared" si="2"/>
        <v>0</v>
      </c>
      <c r="F73" s="7">
        <f t="shared" si="3"/>
        <v>0</v>
      </c>
      <c r="G73" s="7">
        <f t="shared" si="4"/>
        <v>0</v>
      </c>
      <c r="H73" s="7">
        <f t="shared" si="5"/>
        <v>0</v>
      </c>
      <c r="I73" s="7">
        <f t="shared" si="6"/>
        <v>0</v>
      </c>
      <c r="J73" s="7">
        <f t="shared" si="7"/>
        <v>0</v>
      </c>
      <c r="K73" s="7">
        <f t="shared" si="11"/>
        <v>250</v>
      </c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  <c r="CS73" s="18"/>
      <c r="CT73" s="18"/>
      <c r="CU73" s="18"/>
      <c r="CV73" s="18"/>
      <c r="CW73" s="18"/>
      <c r="CX73" s="18"/>
      <c r="CY73" s="18"/>
      <c r="CZ73" s="18"/>
      <c r="DA73" s="18"/>
      <c r="DB73" s="18"/>
      <c r="DC73" s="18"/>
      <c r="DD73" s="18"/>
      <c r="DE73" s="18"/>
      <c r="DF73" s="18"/>
      <c r="DG73" s="18"/>
      <c r="DH73" s="18"/>
      <c r="DI73" s="18"/>
      <c r="DJ73" s="18"/>
      <c r="DK73" s="18"/>
      <c r="DL73" s="18"/>
      <c r="DM73" s="18"/>
      <c r="DN73" s="18"/>
      <c r="DO73" s="18"/>
      <c r="DP73" s="18"/>
      <c r="DQ73" s="18"/>
      <c r="DR73" s="18"/>
      <c r="DS73" s="18"/>
      <c r="DT73" s="18"/>
      <c r="DU73" s="18"/>
      <c r="DV73" s="18"/>
      <c r="DW73" s="18"/>
      <c r="DX73" s="18"/>
      <c r="DY73" s="18"/>
      <c r="DZ73" s="18"/>
      <c r="EA73" s="18"/>
      <c r="EB73" s="18"/>
      <c r="EC73" s="18"/>
      <c r="ED73" s="18"/>
      <c r="EE73" s="18"/>
      <c r="EF73" s="18"/>
      <c r="EG73" s="18"/>
      <c r="EH73" s="18"/>
      <c r="EI73" s="18"/>
      <c r="EJ73" s="18"/>
      <c r="EK73" s="18"/>
      <c r="EL73" s="18"/>
      <c r="EM73" s="18"/>
      <c r="EN73" s="18"/>
      <c r="EO73" s="18"/>
      <c r="EP73" s="18"/>
      <c r="EQ73" s="18"/>
      <c r="ER73" s="18"/>
      <c r="ES73" s="18"/>
      <c r="ET73" s="18"/>
      <c r="EU73" s="18"/>
      <c r="EV73" s="18"/>
      <c r="EW73" s="18"/>
      <c r="EX73" s="18"/>
      <c r="EY73" s="18"/>
      <c r="EZ73" s="18"/>
      <c r="FA73" s="18"/>
      <c r="FB73" s="18"/>
      <c r="FC73" s="18"/>
      <c r="FD73" s="18"/>
      <c r="FE73" s="18"/>
      <c r="FF73" s="18"/>
      <c r="FG73" s="18"/>
      <c r="FH73" s="18"/>
      <c r="FI73" s="18"/>
      <c r="FJ73" s="18"/>
      <c r="FK73" s="18"/>
      <c r="FL73" s="18"/>
      <c r="FM73" s="18"/>
      <c r="FN73" s="18"/>
      <c r="FO73" s="18"/>
      <c r="FP73" s="18"/>
      <c r="FQ73" s="18"/>
      <c r="FR73" s="18"/>
      <c r="FS73" s="18"/>
      <c r="FT73" s="18"/>
      <c r="FU73" s="18"/>
      <c r="FV73" s="18"/>
      <c r="FW73" s="18"/>
      <c r="FX73" s="18"/>
      <c r="FY73" s="18"/>
      <c r="FZ73" s="18"/>
      <c r="GA73" s="18"/>
      <c r="GB73" s="18"/>
      <c r="GC73" s="18"/>
      <c r="GD73" s="18"/>
      <c r="GE73" s="18"/>
      <c r="GF73" s="18"/>
      <c r="GG73" s="18"/>
      <c r="GH73" s="18"/>
      <c r="GI73" s="18"/>
      <c r="GJ73" s="18"/>
      <c r="GK73" s="18"/>
      <c r="GL73" s="18"/>
      <c r="GM73" s="18"/>
      <c r="GN73" s="18"/>
      <c r="GO73" s="18"/>
      <c r="GP73" s="18"/>
      <c r="GQ73" s="18"/>
      <c r="GR73" s="18"/>
      <c r="GS73" s="18"/>
      <c r="GT73" s="18"/>
      <c r="GU73" s="18"/>
      <c r="GV73" s="18"/>
      <c r="GW73" s="18"/>
      <c r="GX73" s="18"/>
      <c r="GY73" s="18"/>
      <c r="GZ73" s="18"/>
      <c r="HA73" s="18"/>
      <c r="HB73" s="18"/>
      <c r="HC73" s="18"/>
      <c r="HD73" s="18"/>
      <c r="HE73" s="18"/>
      <c r="HF73" s="18"/>
      <c r="HG73" s="18"/>
      <c r="HH73" s="18"/>
      <c r="HI73" s="18"/>
      <c r="HJ73" s="18"/>
      <c r="HK73" s="18"/>
      <c r="HL73" s="18"/>
      <c r="HM73" s="18"/>
      <c r="HN73" s="18"/>
      <c r="HO73" s="18"/>
      <c r="HP73" s="18"/>
      <c r="HQ73" s="18"/>
      <c r="HR73" s="18"/>
      <c r="HS73" s="18"/>
      <c r="HT73" s="18"/>
      <c r="HU73" s="18"/>
      <c r="HV73" s="18"/>
      <c r="HW73" s="18"/>
      <c r="HX73" s="18"/>
      <c r="HY73" s="18"/>
      <c r="HZ73" s="18"/>
      <c r="IA73" s="18"/>
      <c r="IB73" s="18"/>
      <c r="IC73" s="18"/>
      <c r="ID73" s="18"/>
      <c r="IE73" s="18"/>
      <c r="IF73" s="18"/>
      <c r="IG73" s="18"/>
      <c r="IH73" s="18"/>
      <c r="II73" s="18"/>
      <c r="IJ73" s="18"/>
      <c r="IK73" s="18"/>
      <c r="IL73" s="18"/>
      <c r="IM73" s="18"/>
      <c r="IN73" s="18"/>
      <c r="IO73" s="18"/>
      <c r="IP73" s="18"/>
      <c r="IQ73" s="18"/>
      <c r="IR73" s="18"/>
      <c r="IS73" s="18"/>
      <c r="IT73" s="18"/>
      <c r="IU73" s="18"/>
      <c r="IV73" s="18"/>
      <c r="IW73" s="18"/>
      <c r="IX73" s="18"/>
      <c r="IY73" s="18"/>
      <c r="IZ73" s="18"/>
      <c r="JA73" s="18"/>
      <c r="JB73" s="18"/>
      <c r="JC73" s="18"/>
      <c r="JD73" s="18"/>
      <c r="JE73" s="18"/>
      <c r="JF73" s="18"/>
      <c r="JG73" s="18"/>
      <c r="JH73" s="18"/>
      <c r="JI73" s="18"/>
      <c r="JJ73" s="18"/>
      <c r="JK73" s="18"/>
      <c r="JL73" s="18"/>
      <c r="JM73" s="18"/>
      <c r="JN73" s="18"/>
      <c r="JO73" s="18"/>
      <c r="JP73" s="18"/>
      <c r="JQ73" s="18"/>
      <c r="JR73" s="18"/>
      <c r="JS73" s="18"/>
      <c r="JT73" s="18"/>
      <c r="JU73" s="18"/>
      <c r="JV73" s="18"/>
      <c r="JW73" s="18"/>
      <c r="JX73" s="18"/>
      <c r="JY73" s="18"/>
      <c r="JZ73" s="18"/>
      <c r="KA73" s="18"/>
      <c r="KB73" s="18"/>
      <c r="KC73" s="18"/>
      <c r="KD73" s="18"/>
      <c r="KE73" s="18"/>
      <c r="KF73" s="18"/>
      <c r="KG73" s="18"/>
      <c r="KH73" s="18"/>
      <c r="KI73" s="18"/>
      <c r="KJ73" s="18"/>
      <c r="KK73" s="18"/>
      <c r="KL73" s="18"/>
      <c r="KM73" s="18"/>
      <c r="KN73" s="18"/>
      <c r="KO73" s="18"/>
      <c r="KP73" s="18"/>
      <c r="KQ73" s="18"/>
      <c r="KR73" s="18"/>
      <c r="KS73" s="18"/>
      <c r="KT73" s="18"/>
      <c r="KU73" s="18"/>
      <c r="KV73" s="18"/>
      <c r="KW73" s="18"/>
      <c r="KX73" s="18"/>
      <c r="KY73" s="18"/>
      <c r="KZ73" s="18"/>
      <c r="LA73" s="18"/>
      <c r="LB73" s="18"/>
      <c r="LC73" s="18"/>
      <c r="LD73" s="18"/>
      <c r="LE73" s="18"/>
      <c r="LF73" s="18"/>
      <c r="LG73" s="18"/>
      <c r="LH73" s="18"/>
      <c r="LI73" s="18"/>
      <c r="LJ73" s="18"/>
      <c r="LK73" s="18"/>
      <c r="LL73" s="18"/>
      <c r="LM73" s="18"/>
      <c r="LN73" s="18"/>
      <c r="LO73" s="18"/>
      <c r="LP73" s="18"/>
      <c r="LQ73" s="18"/>
      <c r="LR73" s="18"/>
      <c r="LS73" s="18"/>
      <c r="LT73" s="18"/>
      <c r="LU73" s="18"/>
      <c r="LV73" s="18"/>
      <c r="LW73" s="18"/>
      <c r="LX73" s="18"/>
      <c r="LY73" s="18"/>
      <c r="LZ73" s="18"/>
      <c r="MA73" s="18"/>
      <c r="MB73" s="18"/>
      <c r="MC73" s="18"/>
      <c r="MD73" s="18"/>
      <c r="ME73" s="18"/>
      <c r="MF73" s="18"/>
      <c r="MG73" s="18"/>
      <c r="MH73" s="18"/>
      <c r="MI73" s="18"/>
      <c r="MJ73" s="18"/>
      <c r="MK73" s="18"/>
      <c r="ML73" s="18"/>
      <c r="MM73" s="18"/>
      <c r="MN73" s="18"/>
      <c r="MO73" s="18"/>
      <c r="MP73" s="18"/>
      <c r="MQ73" s="18"/>
      <c r="MR73" s="18"/>
      <c r="MS73" s="18"/>
      <c r="MT73" s="18"/>
      <c r="MU73" s="18"/>
      <c r="MV73" s="18"/>
      <c r="MW73" s="18"/>
      <c r="MX73" s="18"/>
      <c r="MY73" s="18"/>
      <c r="MZ73" s="18"/>
      <c r="NA73" s="18"/>
      <c r="NB73" s="18"/>
      <c r="NC73" s="18"/>
      <c r="ND73" s="18"/>
      <c r="NE73" s="18"/>
      <c r="NF73" s="18"/>
      <c r="NG73" s="18"/>
      <c r="NH73" s="18"/>
      <c r="NI73" s="18"/>
      <c r="NJ73" s="18"/>
      <c r="NK73" s="18"/>
      <c r="NL73" s="18"/>
    </row>
    <row r="74" spans="1:376" x14ac:dyDescent="0.25">
      <c r="A74" s="22" t="str">
        <f t="shared" ref="A74:A105" si="12">IFERROR($G74/($G74+$H74),"")</f>
        <v/>
      </c>
      <c r="B74" s="22" t="str">
        <f t="shared" ref="B74:B105" si="13">IFERROR($H74/($G74+$H74),"")</f>
        <v/>
      </c>
      <c r="C74" s="23"/>
      <c r="D74" s="23"/>
      <c r="E74" s="7">
        <f t="shared" si="2"/>
        <v>0</v>
      </c>
      <c r="F74" s="7">
        <f t="shared" si="3"/>
        <v>0</v>
      </c>
      <c r="G74" s="7">
        <f t="shared" si="4"/>
        <v>0</v>
      </c>
      <c r="H74" s="7">
        <f t="shared" si="5"/>
        <v>0</v>
      </c>
      <c r="I74" s="7">
        <f t="shared" si="6"/>
        <v>0</v>
      </c>
      <c r="J74" s="7">
        <f t="shared" si="7"/>
        <v>0</v>
      </c>
      <c r="K74" s="7">
        <f t="shared" si="11"/>
        <v>250</v>
      </c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  <c r="CS74" s="18"/>
      <c r="CT74" s="18"/>
      <c r="CU74" s="18"/>
      <c r="CV74" s="18"/>
      <c r="CW74" s="18"/>
      <c r="CX74" s="18"/>
      <c r="CY74" s="18"/>
      <c r="CZ74" s="18"/>
      <c r="DA74" s="18"/>
      <c r="DB74" s="18"/>
      <c r="DC74" s="18"/>
      <c r="DD74" s="18"/>
      <c r="DE74" s="18"/>
      <c r="DF74" s="18"/>
      <c r="DG74" s="18"/>
      <c r="DH74" s="18"/>
      <c r="DI74" s="18"/>
      <c r="DJ74" s="18"/>
      <c r="DK74" s="18"/>
      <c r="DL74" s="18"/>
      <c r="DM74" s="18"/>
      <c r="DN74" s="18"/>
      <c r="DO74" s="18"/>
      <c r="DP74" s="18"/>
      <c r="DQ74" s="18"/>
      <c r="DR74" s="18"/>
      <c r="DS74" s="18"/>
      <c r="DT74" s="18"/>
      <c r="DU74" s="18"/>
      <c r="DV74" s="18"/>
      <c r="DW74" s="18"/>
      <c r="DX74" s="18"/>
      <c r="DY74" s="18"/>
      <c r="DZ74" s="18"/>
      <c r="EA74" s="18"/>
      <c r="EB74" s="18"/>
      <c r="EC74" s="18"/>
      <c r="ED74" s="18"/>
      <c r="EE74" s="18"/>
      <c r="EF74" s="18"/>
      <c r="EG74" s="18"/>
      <c r="EH74" s="18"/>
      <c r="EI74" s="18"/>
      <c r="EJ74" s="18"/>
      <c r="EK74" s="18"/>
      <c r="EL74" s="18"/>
      <c r="EM74" s="18"/>
      <c r="EN74" s="18"/>
      <c r="EO74" s="18"/>
      <c r="EP74" s="18"/>
      <c r="EQ74" s="18"/>
      <c r="ER74" s="18"/>
      <c r="ES74" s="18"/>
      <c r="ET74" s="18"/>
      <c r="EU74" s="18"/>
      <c r="EV74" s="18"/>
      <c r="EW74" s="18"/>
      <c r="EX74" s="18"/>
      <c r="EY74" s="18"/>
      <c r="EZ74" s="18"/>
      <c r="FA74" s="18"/>
      <c r="FB74" s="18"/>
      <c r="FC74" s="18"/>
      <c r="FD74" s="18"/>
      <c r="FE74" s="18"/>
      <c r="FF74" s="18"/>
      <c r="FG74" s="18"/>
      <c r="FH74" s="18"/>
      <c r="FI74" s="18"/>
      <c r="FJ74" s="18"/>
      <c r="FK74" s="18"/>
      <c r="FL74" s="18"/>
      <c r="FM74" s="18"/>
      <c r="FN74" s="18"/>
      <c r="FO74" s="18"/>
      <c r="FP74" s="18"/>
      <c r="FQ74" s="18"/>
      <c r="FR74" s="18"/>
      <c r="FS74" s="18"/>
      <c r="FT74" s="18"/>
      <c r="FU74" s="18"/>
      <c r="FV74" s="18"/>
      <c r="FW74" s="18"/>
      <c r="FX74" s="18"/>
      <c r="FY74" s="18"/>
      <c r="FZ74" s="18"/>
      <c r="GA74" s="18"/>
      <c r="GB74" s="18"/>
      <c r="GC74" s="18"/>
      <c r="GD74" s="18"/>
      <c r="GE74" s="18"/>
      <c r="GF74" s="18"/>
      <c r="GG74" s="18"/>
      <c r="GH74" s="18"/>
      <c r="GI74" s="18"/>
      <c r="GJ74" s="18"/>
      <c r="GK74" s="18"/>
      <c r="GL74" s="18"/>
      <c r="GM74" s="18"/>
      <c r="GN74" s="18"/>
      <c r="GO74" s="18"/>
      <c r="GP74" s="18"/>
      <c r="GQ74" s="18"/>
      <c r="GR74" s="18"/>
      <c r="GS74" s="18"/>
      <c r="GT74" s="18"/>
      <c r="GU74" s="18"/>
      <c r="GV74" s="18"/>
      <c r="GW74" s="18"/>
      <c r="GX74" s="18"/>
      <c r="GY74" s="18"/>
      <c r="GZ74" s="18"/>
      <c r="HA74" s="18"/>
      <c r="HB74" s="18"/>
      <c r="HC74" s="18"/>
      <c r="HD74" s="18"/>
      <c r="HE74" s="18"/>
      <c r="HF74" s="18"/>
      <c r="HG74" s="18"/>
      <c r="HH74" s="18"/>
      <c r="HI74" s="18"/>
      <c r="HJ74" s="18"/>
      <c r="HK74" s="18"/>
      <c r="HL74" s="18"/>
      <c r="HM74" s="18"/>
      <c r="HN74" s="18"/>
      <c r="HO74" s="18"/>
      <c r="HP74" s="18"/>
      <c r="HQ74" s="18"/>
      <c r="HR74" s="18"/>
      <c r="HS74" s="18"/>
      <c r="HT74" s="18"/>
      <c r="HU74" s="18"/>
      <c r="HV74" s="18"/>
      <c r="HW74" s="18"/>
      <c r="HX74" s="18"/>
      <c r="HY74" s="18"/>
      <c r="HZ74" s="18"/>
      <c r="IA74" s="18"/>
      <c r="IB74" s="18"/>
      <c r="IC74" s="18"/>
      <c r="ID74" s="18"/>
      <c r="IE74" s="18"/>
      <c r="IF74" s="18"/>
      <c r="IG74" s="18"/>
      <c r="IH74" s="18"/>
      <c r="II74" s="18"/>
      <c r="IJ74" s="18"/>
      <c r="IK74" s="18"/>
      <c r="IL74" s="18"/>
      <c r="IM74" s="18"/>
      <c r="IN74" s="18"/>
      <c r="IO74" s="18"/>
      <c r="IP74" s="18"/>
      <c r="IQ74" s="18"/>
      <c r="IR74" s="18"/>
      <c r="IS74" s="18"/>
      <c r="IT74" s="18"/>
      <c r="IU74" s="18"/>
      <c r="IV74" s="18"/>
      <c r="IW74" s="18"/>
      <c r="IX74" s="18"/>
      <c r="IY74" s="18"/>
      <c r="IZ74" s="18"/>
      <c r="JA74" s="18"/>
      <c r="JB74" s="18"/>
      <c r="JC74" s="18"/>
      <c r="JD74" s="18"/>
      <c r="JE74" s="18"/>
      <c r="JF74" s="18"/>
      <c r="JG74" s="18"/>
      <c r="JH74" s="18"/>
      <c r="JI74" s="18"/>
      <c r="JJ74" s="18"/>
      <c r="JK74" s="18"/>
      <c r="JL74" s="18"/>
      <c r="JM74" s="18"/>
      <c r="JN74" s="18"/>
      <c r="JO74" s="18"/>
      <c r="JP74" s="18"/>
      <c r="JQ74" s="18"/>
      <c r="JR74" s="18"/>
      <c r="JS74" s="18"/>
      <c r="JT74" s="18"/>
      <c r="JU74" s="18"/>
      <c r="JV74" s="18"/>
      <c r="JW74" s="18"/>
      <c r="JX74" s="18"/>
      <c r="JY74" s="18"/>
      <c r="JZ74" s="18"/>
      <c r="KA74" s="18"/>
      <c r="KB74" s="18"/>
      <c r="KC74" s="18"/>
      <c r="KD74" s="18"/>
      <c r="KE74" s="18"/>
      <c r="KF74" s="18"/>
      <c r="KG74" s="18"/>
      <c r="KH74" s="18"/>
      <c r="KI74" s="18"/>
      <c r="KJ74" s="18"/>
      <c r="KK74" s="18"/>
      <c r="KL74" s="18"/>
      <c r="KM74" s="18"/>
      <c r="KN74" s="18"/>
      <c r="KO74" s="18"/>
      <c r="KP74" s="18"/>
      <c r="KQ74" s="18"/>
      <c r="KR74" s="18"/>
      <c r="KS74" s="18"/>
      <c r="KT74" s="18"/>
      <c r="KU74" s="18"/>
      <c r="KV74" s="18"/>
      <c r="KW74" s="18"/>
      <c r="KX74" s="18"/>
      <c r="KY74" s="18"/>
      <c r="KZ74" s="18"/>
      <c r="LA74" s="18"/>
      <c r="LB74" s="18"/>
      <c r="LC74" s="18"/>
      <c r="LD74" s="18"/>
      <c r="LE74" s="18"/>
      <c r="LF74" s="18"/>
      <c r="LG74" s="18"/>
      <c r="LH74" s="18"/>
      <c r="LI74" s="18"/>
      <c r="LJ74" s="18"/>
      <c r="LK74" s="18"/>
      <c r="LL74" s="18"/>
      <c r="LM74" s="18"/>
      <c r="LN74" s="18"/>
      <c r="LO74" s="18"/>
      <c r="LP74" s="18"/>
      <c r="LQ74" s="18"/>
      <c r="LR74" s="18"/>
      <c r="LS74" s="18"/>
      <c r="LT74" s="18"/>
      <c r="LU74" s="18"/>
      <c r="LV74" s="18"/>
      <c r="LW74" s="18"/>
      <c r="LX74" s="18"/>
      <c r="LY74" s="18"/>
      <c r="LZ74" s="18"/>
      <c r="MA74" s="18"/>
      <c r="MB74" s="18"/>
      <c r="MC74" s="18"/>
      <c r="MD74" s="18"/>
      <c r="ME74" s="18"/>
      <c r="MF74" s="18"/>
      <c r="MG74" s="18"/>
      <c r="MH74" s="18"/>
      <c r="MI74" s="18"/>
      <c r="MJ74" s="18"/>
      <c r="MK74" s="18"/>
      <c r="ML74" s="18"/>
      <c r="MM74" s="18"/>
      <c r="MN74" s="18"/>
      <c r="MO74" s="18"/>
      <c r="MP74" s="18"/>
      <c r="MQ74" s="18"/>
      <c r="MR74" s="18"/>
      <c r="MS74" s="18"/>
      <c r="MT74" s="18"/>
      <c r="MU74" s="18"/>
      <c r="MV74" s="18"/>
      <c r="MW74" s="18"/>
      <c r="MX74" s="18"/>
      <c r="MY74" s="18"/>
      <c r="MZ74" s="18"/>
      <c r="NA74" s="18"/>
      <c r="NB74" s="18"/>
      <c r="NC74" s="18"/>
      <c r="ND74" s="18"/>
      <c r="NE74" s="18"/>
      <c r="NF74" s="18"/>
      <c r="NG74" s="18"/>
      <c r="NH74" s="18"/>
      <c r="NI74" s="18"/>
      <c r="NJ74" s="18"/>
      <c r="NK74" s="18"/>
      <c r="NL74" s="18"/>
    </row>
    <row r="75" spans="1:376" x14ac:dyDescent="0.25">
      <c r="A75" s="22" t="str">
        <f t="shared" si="12"/>
        <v/>
      </c>
      <c r="B75" s="22" t="str">
        <f t="shared" si="13"/>
        <v/>
      </c>
      <c r="C75" s="23"/>
      <c r="D75" s="23"/>
      <c r="E75" s="7">
        <f t="shared" ref="E75:E138" si="14">COUNTIF($L75:$NL75,$E$9)</f>
        <v>0</v>
      </c>
      <c r="F75" s="7">
        <f t="shared" ref="F75:F138" si="15">COUNTIF($L75:$NL75,$F$9)</f>
        <v>0</v>
      </c>
      <c r="G75" s="7">
        <f t="shared" ref="G75:G138" si="16">COUNTIF($L75:$NL75,$G$9)</f>
        <v>0</v>
      </c>
      <c r="H75" s="7">
        <f t="shared" ref="H75:H138" si="17">COUNTIF($L75:$NL75,$H$9)</f>
        <v>0</v>
      </c>
      <c r="I75" s="7">
        <f t="shared" ref="I75:I138" si="18">COUNTIF($L75:$NL75,$I$9)</f>
        <v>0</v>
      </c>
      <c r="J75" s="7">
        <f t="shared" ref="J75:J138" si="19">COUNTIF($L75:$NL75,$J$9)</f>
        <v>0</v>
      </c>
      <c r="K75" s="7">
        <f t="shared" ref="K75:K106" si="20">NETWORKDAYS(DateDebut,Datefin,jourferie)-($E75+$F75+$G75+$H75+$I75+$J75)</f>
        <v>250</v>
      </c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  <c r="CS75" s="18"/>
      <c r="CT75" s="18"/>
      <c r="CU75" s="18"/>
      <c r="CV75" s="18"/>
      <c r="CW75" s="18"/>
      <c r="CX75" s="18"/>
      <c r="CY75" s="18"/>
      <c r="CZ75" s="18"/>
      <c r="DA75" s="18"/>
      <c r="DB75" s="18"/>
      <c r="DC75" s="18"/>
      <c r="DD75" s="18"/>
      <c r="DE75" s="18"/>
      <c r="DF75" s="18"/>
      <c r="DG75" s="18"/>
      <c r="DH75" s="18"/>
      <c r="DI75" s="18"/>
      <c r="DJ75" s="18"/>
      <c r="DK75" s="18"/>
      <c r="DL75" s="18"/>
      <c r="DM75" s="18"/>
      <c r="DN75" s="18"/>
      <c r="DO75" s="18"/>
      <c r="DP75" s="18"/>
      <c r="DQ75" s="18"/>
      <c r="DR75" s="18"/>
      <c r="DS75" s="18"/>
      <c r="DT75" s="18"/>
      <c r="DU75" s="18"/>
      <c r="DV75" s="18"/>
      <c r="DW75" s="18"/>
      <c r="DX75" s="18"/>
      <c r="DY75" s="18"/>
      <c r="DZ75" s="18"/>
      <c r="EA75" s="18"/>
      <c r="EB75" s="18"/>
      <c r="EC75" s="18"/>
      <c r="ED75" s="18"/>
      <c r="EE75" s="18"/>
      <c r="EF75" s="18"/>
      <c r="EG75" s="18"/>
      <c r="EH75" s="18"/>
      <c r="EI75" s="18"/>
      <c r="EJ75" s="18"/>
      <c r="EK75" s="18"/>
      <c r="EL75" s="18"/>
      <c r="EM75" s="18"/>
      <c r="EN75" s="18"/>
      <c r="EO75" s="18"/>
      <c r="EP75" s="18"/>
      <c r="EQ75" s="18"/>
      <c r="ER75" s="18"/>
      <c r="ES75" s="18"/>
      <c r="ET75" s="18"/>
      <c r="EU75" s="18"/>
      <c r="EV75" s="18"/>
      <c r="EW75" s="18"/>
      <c r="EX75" s="18"/>
      <c r="EY75" s="18"/>
      <c r="EZ75" s="18"/>
      <c r="FA75" s="18"/>
      <c r="FB75" s="18"/>
      <c r="FC75" s="18"/>
      <c r="FD75" s="18"/>
      <c r="FE75" s="18"/>
      <c r="FF75" s="18"/>
      <c r="FG75" s="18"/>
      <c r="FH75" s="18"/>
      <c r="FI75" s="18"/>
      <c r="FJ75" s="18"/>
      <c r="FK75" s="18"/>
      <c r="FL75" s="18"/>
      <c r="FM75" s="18"/>
      <c r="FN75" s="18"/>
      <c r="FO75" s="18"/>
      <c r="FP75" s="18"/>
      <c r="FQ75" s="18"/>
      <c r="FR75" s="18"/>
      <c r="FS75" s="18"/>
      <c r="FT75" s="18"/>
      <c r="FU75" s="18"/>
      <c r="FV75" s="18"/>
      <c r="FW75" s="18"/>
      <c r="FX75" s="18"/>
      <c r="FY75" s="18"/>
      <c r="FZ75" s="18"/>
      <c r="GA75" s="18"/>
      <c r="GB75" s="18"/>
      <c r="GC75" s="18"/>
      <c r="GD75" s="18"/>
      <c r="GE75" s="18"/>
      <c r="GF75" s="18"/>
      <c r="GG75" s="18"/>
      <c r="GH75" s="18"/>
      <c r="GI75" s="18"/>
      <c r="GJ75" s="18"/>
      <c r="GK75" s="18"/>
      <c r="GL75" s="18"/>
      <c r="GM75" s="18"/>
      <c r="GN75" s="18"/>
      <c r="GO75" s="18"/>
      <c r="GP75" s="18"/>
      <c r="GQ75" s="18"/>
      <c r="GR75" s="18"/>
      <c r="GS75" s="18"/>
      <c r="GT75" s="18"/>
      <c r="GU75" s="18"/>
      <c r="GV75" s="18"/>
      <c r="GW75" s="18"/>
      <c r="GX75" s="18"/>
      <c r="GY75" s="18"/>
      <c r="GZ75" s="18"/>
      <c r="HA75" s="18"/>
      <c r="HB75" s="18"/>
      <c r="HC75" s="18"/>
      <c r="HD75" s="18"/>
      <c r="HE75" s="18"/>
      <c r="HF75" s="18"/>
      <c r="HG75" s="18"/>
      <c r="HH75" s="18"/>
      <c r="HI75" s="18"/>
      <c r="HJ75" s="18"/>
      <c r="HK75" s="18"/>
      <c r="HL75" s="18"/>
      <c r="HM75" s="18"/>
      <c r="HN75" s="18"/>
      <c r="HO75" s="18"/>
      <c r="HP75" s="18"/>
      <c r="HQ75" s="18"/>
      <c r="HR75" s="18"/>
      <c r="HS75" s="18"/>
      <c r="HT75" s="18"/>
      <c r="HU75" s="18"/>
      <c r="HV75" s="18"/>
      <c r="HW75" s="18"/>
      <c r="HX75" s="18"/>
      <c r="HY75" s="18"/>
      <c r="HZ75" s="18"/>
      <c r="IA75" s="18"/>
      <c r="IB75" s="18"/>
      <c r="IC75" s="18"/>
      <c r="ID75" s="18"/>
      <c r="IE75" s="18"/>
      <c r="IF75" s="18"/>
      <c r="IG75" s="18"/>
      <c r="IH75" s="18"/>
      <c r="II75" s="18"/>
      <c r="IJ75" s="18"/>
      <c r="IK75" s="18"/>
      <c r="IL75" s="18"/>
      <c r="IM75" s="18"/>
      <c r="IN75" s="18"/>
      <c r="IO75" s="18"/>
      <c r="IP75" s="18"/>
      <c r="IQ75" s="18"/>
      <c r="IR75" s="18"/>
      <c r="IS75" s="18"/>
      <c r="IT75" s="18"/>
      <c r="IU75" s="18"/>
      <c r="IV75" s="18"/>
      <c r="IW75" s="18"/>
      <c r="IX75" s="18"/>
      <c r="IY75" s="18"/>
      <c r="IZ75" s="18"/>
      <c r="JA75" s="18"/>
      <c r="JB75" s="18"/>
      <c r="JC75" s="18"/>
      <c r="JD75" s="18"/>
      <c r="JE75" s="18"/>
      <c r="JF75" s="18"/>
      <c r="JG75" s="18"/>
      <c r="JH75" s="18"/>
      <c r="JI75" s="18"/>
      <c r="JJ75" s="18"/>
      <c r="JK75" s="18"/>
      <c r="JL75" s="18"/>
      <c r="JM75" s="18"/>
      <c r="JN75" s="18"/>
      <c r="JO75" s="18"/>
      <c r="JP75" s="18"/>
      <c r="JQ75" s="18"/>
      <c r="JR75" s="18"/>
      <c r="JS75" s="18"/>
      <c r="JT75" s="18"/>
      <c r="JU75" s="18"/>
      <c r="JV75" s="18"/>
      <c r="JW75" s="18"/>
      <c r="JX75" s="18"/>
      <c r="JY75" s="18"/>
      <c r="JZ75" s="18"/>
      <c r="KA75" s="18"/>
      <c r="KB75" s="18"/>
      <c r="KC75" s="18"/>
      <c r="KD75" s="18"/>
      <c r="KE75" s="18"/>
      <c r="KF75" s="18"/>
      <c r="KG75" s="18"/>
      <c r="KH75" s="18"/>
      <c r="KI75" s="18"/>
      <c r="KJ75" s="18"/>
      <c r="KK75" s="18"/>
      <c r="KL75" s="18"/>
      <c r="KM75" s="18"/>
      <c r="KN75" s="18"/>
      <c r="KO75" s="18"/>
      <c r="KP75" s="18"/>
      <c r="KQ75" s="18"/>
      <c r="KR75" s="18"/>
      <c r="KS75" s="18"/>
      <c r="KT75" s="18"/>
      <c r="KU75" s="18"/>
      <c r="KV75" s="18"/>
      <c r="KW75" s="18"/>
      <c r="KX75" s="18"/>
      <c r="KY75" s="18"/>
      <c r="KZ75" s="18"/>
      <c r="LA75" s="18"/>
      <c r="LB75" s="18"/>
      <c r="LC75" s="18"/>
      <c r="LD75" s="18"/>
      <c r="LE75" s="18"/>
      <c r="LF75" s="18"/>
      <c r="LG75" s="18"/>
      <c r="LH75" s="18"/>
      <c r="LI75" s="18"/>
      <c r="LJ75" s="18"/>
      <c r="LK75" s="18"/>
      <c r="LL75" s="18"/>
      <c r="LM75" s="18"/>
      <c r="LN75" s="18"/>
      <c r="LO75" s="18"/>
      <c r="LP75" s="18"/>
      <c r="LQ75" s="18"/>
      <c r="LR75" s="18"/>
      <c r="LS75" s="18"/>
      <c r="LT75" s="18"/>
      <c r="LU75" s="18"/>
      <c r="LV75" s="18"/>
      <c r="LW75" s="18"/>
      <c r="LX75" s="18"/>
      <c r="LY75" s="18"/>
      <c r="LZ75" s="18"/>
      <c r="MA75" s="18"/>
      <c r="MB75" s="18"/>
      <c r="MC75" s="18"/>
      <c r="MD75" s="18"/>
      <c r="ME75" s="18"/>
      <c r="MF75" s="18"/>
      <c r="MG75" s="18"/>
      <c r="MH75" s="18"/>
      <c r="MI75" s="18"/>
      <c r="MJ75" s="18"/>
      <c r="MK75" s="18"/>
      <c r="ML75" s="18"/>
      <c r="MM75" s="18"/>
      <c r="MN75" s="18"/>
      <c r="MO75" s="18"/>
      <c r="MP75" s="18"/>
      <c r="MQ75" s="18"/>
      <c r="MR75" s="18"/>
      <c r="MS75" s="18"/>
      <c r="MT75" s="18"/>
      <c r="MU75" s="18"/>
      <c r="MV75" s="18"/>
      <c r="MW75" s="18"/>
      <c r="MX75" s="18"/>
      <c r="MY75" s="18"/>
      <c r="MZ75" s="18"/>
      <c r="NA75" s="18"/>
      <c r="NB75" s="18"/>
      <c r="NC75" s="18"/>
      <c r="ND75" s="18"/>
      <c r="NE75" s="18"/>
      <c r="NF75" s="18"/>
      <c r="NG75" s="18"/>
      <c r="NH75" s="18"/>
      <c r="NI75" s="18"/>
      <c r="NJ75" s="18"/>
      <c r="NK75" s="18"/>
      <c r="NL75" s="18"/>
    </row>
    <row r="76" spans="1:376" x14ac:dyDescent="0.25">
      <c r="A76" s="22" t="str">
        <f t="shared" si="12"/>
        <v/>
      </c>
      <c r="B76" s="22" t="str">
        <f t="shared" si="13"/>
        <v/>
      </c>
      <c r="C76" s="23"/>
      <c r="D76" s="23"/>
      <c r="E76" s="7">
        <f t="shared" si="14"/>
        <v>0</v>
      </c>
      <c r="F76" s="7">
        <f t="shared" si="15"/>
        <v>0</v>
      </c>
      <c r="G76" s="7">
        <f t="shared" si="16"/>
        <v>0</v>
      </c>
      <c r="H76" s="7">
        <f t="shared" si="17"/>
        <v>0</v>
      </c>
      <c r="I76" s="7">
        <f t="shared" si="18"/>
        <v>0</v>
      </c>
      <c r="J76" s="7">
        <f t="shared" si="19"/>
        <v>0</v>
      </c>
      <c r="K76" s="7">
        <f t="shared" si="20"/>
        <v>250</v>
      </c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  <c r="CQ76" s="18"/>
      <c r="CR76" s="18"/>
      <c r="CS76" s="18"/>
      <c r="CT76" s="18"/>
      <c r="CU76" s="18"/>
      <c r="CV76" s="18"/>
      <c r="CW76" s="18"/>
      <c r="CX76" s="18"/>
      <c r="CY76" s="18"/>
      <c r="CZ76" s="18"/>
      <c r="DA76" s="18"/>
      <c r="DB76" s="18"/>
      <c r="DC76" s="18"/>
      <c r="DD76" s="18"/>
      <c r="DE76" s="18"/>
      <c r="DF76" s="18"/>
      <c r="DG76" s="18"/>
      <c r="DH76" s="18"/>
      <c r="DI76" s="18"/>
      <c r="DJ76" s="18"/>
      <c r="DK76" s="18"/>
      <c r="DL76" s="18"/>
      <c r="DM76" s="18"/>
      <c r="DN76" s="18"/>
      <c r="DO76" s="18"/>
      <c r="DP76" s="18"/>
      <c r="DQ76" s="18"/>
      <c r="DR76" s="18"/>
      <c r="DS76" s="18"/>
      <c r="DT76" s="18"/>
      <c r="DU76" s="18"/>
      <c r="DV76" s="18"/>
      <c r="DW76" s="18"/>
      <c r="DX76" s="18"/>
      <c r="DY76" s="18"/>
      <c r="DZ76" s="18"/>
      <c r="EA76" s="18"/>
      <c r="EB76" s="18"/>
      <c r="EC76" s="18"/>
      <c r="ED76" s="18"/>
      <c r="EE76" s="18"/>
      <c r="EF76" s="18"/>
      <c r="EG76" s="18"/>
      <c r="EH76" s="18"/>
      <c r="EI76" s="18"/>
      <c r="EJ76" s="18"/>
      <c r="EK76" s="18"/>
      <c r="EL76" s="18"/>
      <c r="EM76" s="18"/>
      <c r="EN76" s="18"/>
      <c r="EO76" s="18"/>
      <c r="EP76" s="18"/>
      <c r="EQ76" s="18"/>
      <c r="ER76" s="18"/>
      <c r="ES76" s="18"/>
      <c r="ET76" s="18"/>
      <c r="EU76" s="18"/>
      <c r="EV76" s="18"/>
      <c r="EW76" s="18"/>
      <c r="EX76" s="18"/>
      <c r="EY76" s="18"/>
      <c r="EZ76" s="18"/>
      <c r="FA76" s="18"/>
      <c r="FB76" s="18"/>
      <c r="FC76" s="18"/>
      <c r="FD76" s="18"/>
      <c r="FE76" s="18"/>
      <c r="FF76" s="18"/>
      <c r="FG76" s="18"/>
      <c r="FH76" s="18"/>
      <c r="FI76" s="18"/>
      <c r="FJ76" s="18"/>
      <c r="FK76" s="18"/>
      <c r="FL76" s="18"/>
      <c r="FM76" s="18"/>
      <c r="FN76" s="18"/>
      <c r="FO76" s="18"/>
      <c r="FP76" s="18"/>
      <c r="FQ76" s="18"/>
      <c r="FR76" s="18"/>
      <c r="FS76" s="18"/>
      <c r="FT76" s="18"/>
      <c r="FU76" s="18"/>
      <c r="FV76" s="18"/>
      <c r="FW76" s="18"/>
      <c r="FX76" s="18"/>
      <c r="FY76" s="18"/>
      <c r="FZ76" s="18"/>
      <c r="GA76" s="18"/>
      <c r="GB76" s="18"/>
      <c r="GC76" s="18"/>
      <c r="GD76" s="18"/>
      <c r="GE76" s="18"/>
      <c r="GF76" s="18"/>
      <c r="GG76" s="18"/>
      <c r="GH76" s="18"/>
      <c r="GI76" s="18"/>
      <c r="GJ76" s="18"/>
      <c r="GK76" s="18"/>
      <c r="GL76" s="18"/>
      <c r="GM76" s="18"/>
      <c r="GN76" s="18"/>
      <c r="GO76" s="18"/>
      <c r="GP76" s="18"/>
      <c r="GQ76" s="18"/>
      <c r="GR76" s="18"/>
      <c r="GS76" s="18"/>
      <c r="GT76" s="18"/>
      <c r="GU76" s="18"/>
      <c r="GV76" s="18"/>
      <c r="GW76" s="18"/>
      <c r="GX76" s="18"/>
      <c r="GY76" s="18"/>
      <c r="GZ76" s="18"/>
      <c r="HA76" s="18"/>
      <c r="HB76" s="18"/>
      <c r="HC76" s="18"/>
      <c r="HD76" s="18"/>
      <c r="HE76" s="18"/>
      <c r="HF76" s="18"/>
      <c r="HG76" s="18"/>
      <c r="HH76" s="18"/>
      <c r="HI76" s="18"/>
      <c r="HJ76" s="18"/>
      <c r="HK76" s="18"/>
      <c r="HL76" s="18"/>
      <c r="HM76" s="18"/>
      <c r="HN76" s="18"/>
      <c r="HO76" s="18"/>
      <c r="HP76" s="18"/>
      <c r="HQ76" s="18"/>
      <c r="HR76" s="18"/>
      <c r="HS76" s="18"/>
      <c r="HT76" s="18"/>
      <c r="HU76" s="18"/>
      <c r="HV76" s="18"/>
      <c r="HW76" s="18"/>
      <c r="HX76" s="18"/>
      <c r="HY76" s="18"/>
      <c r="HZ76" s="18"/>
      <c r="IA76" s="18"/>
      <c r="IB76" s="18"/>
      <c r="IC76" s="18"/>
      <c r="ID76" s="18"/>
      <c r="IE76" s="18"/>
      <c r="IF76" s="18"/>
      <c r="IG76" s="18"/>
      <c r="IH76" s="18"/>
      <c r="II76" s="18"/>
      <c r="IJ76" s="18"/>
      <c r="IK76" s="18"/>
      <c r="IL76" s="18"/>
      <c r="IM76" s="18"/>
      <c r="IN76" s="18"/>
      <c r="IO76" s="18"/>
      <c r="IP76" s="18"/>
      <c r="IQ76" s="18"/>
      <c r="IR76" s="18"/>
      <c r="IS76" s="18"/>
      <c r="IT76" s="18"/>
      <c r="IU76" s="18"/>
      <c r="IV76" s="18"/>
      <c r="IW76" s="18"/>
      <c r="IX76" s="18"/>
      <c r="IY76" s="18"/>
      <c r="IZ76" s="18"/>
      <c r="JA76" s="18"/>
      <c r="JB76" s="18"/>
      <c r="JC76" s="18"/>
      <c r="JD76" s="18"/>
      <c r="JE76" s="18"/>
      <c r="JF76" s="18"/>
      <c r="JG76" s="18"/>
      <c r="JH76" s="18"/>
      <c r="JI76" s="18"/>
      <c r="JJ76" s="18"/>
      <c r="JK76" s="18"/>
      <c r="JL76" s="18"/>
      <c r="JM76" s="18"/>
      <c r="JN76" s="18"/>
      <c r="JO76" s="18"/>
      <c r="JP76" s="18"/>
      <c r="JQ76" s="18"/>
      <c r="JR76" s="18"/>
      <c r="JS76" s="18"/>
      <c r="JT76" s="18"/>
      <c r="JU76" s="18"/>
      <c r="JV76" s="18"/>
      <c r="JW76" s="18"/>
      <c r="JX76" s="18"/>
      <c r="JY76" s="18"/>
      <c r="JZ76" s="18"/>
      <c r="KA76" s="18"/>
      <c r="KB76" s="18"/>
      <c r="KC76" s="18"/>
      <c r="KD76" s="18"/>
      <c r="KE76" s="18"/>
      <c r="KF76" s="18"/>
      <c r="KG76" s="18"/>
      <c r="KH76" s="18"/>
      <c r="KI76" s="18"/>
      <c r="KJ76" s="18"/>
      <c r="KK76" s="18"/>
      <c r="KL76" s="18"/>
      <c r="KM76" s="18"/>
      <c r="KN76" s="18"/>
      <c r="KO76" s="18"/>
      <c r="KP76" s="18"/>
      <c r="KQ76" s="18"/>
      <c r="KR76" s="18"/>
      <c r="KS76" s="18"/>
      <c r="KT76" s="18"/>
      <c r="KU76" s="18"/>
      <c r="KV76" s="18"/>
      <c r="KW76" s="18"/>
      <c r="KX76" s="18"/>
      <c r="KY76" s="18"/>
      <c r="KZ76" s="18"/>
      <c r="LA76" s="18"/>
      <c r="LB76" s="18"/>
      <c r="LC76" s="18"/>
      <c r="LD76" s="18"/>
      <c r="LE76" s="18"/>
      <c r="LF76" s="18"/>
      <c r="LG76" s="18"/>
      <c r="LH76" s="18"/>
      <c r="LI76" s="18"/>
      <c r="LJ76" s="18"/>
      <c r="LK76" s="18"/>
      <c r="LL76" s="18"/>
      <c r="LM76" s="18"/>
      <c r="LN76" s="18"/>
      <c r="LO76" s="18"/>
      <c r="LP76" s="18"/>
      <c r="LQ76" s="18"/>
      <c r="LR76" s="18"/>
      <c r="LS76" s="18"/>
      <c r="LT76" s="18"/>
      <c r="LU76" s="18"/>
      <c r="LV76" s="18"/>
      <c r="LW76" s="18"/>
      <c r="LX76" s="18"/>
      <c r="LY76" s="18"/>
      <c r="LZ76" s="18"/>
      <c r="MA76" s="18"/>
      <c r="MB76" s="18"/>
      <c r="MC76" s="18"/>
      <c r="MD76" s="18"/>
      <c r="ME76" s="18"/>
      <c r="MF76" s="18"/>
      <c r="MG76" s="18"/>
      <c r="MH76" s="18"/>
      <c r="MI76" s="18"/>
      <c r="MJ76" s="18"/>
      <c r="MK76" s="18"/>
      <c r="ML76" s="18"/>
      <c r="MM76" s="18"/>
      <c r="MN76" s="18"/>
      <c r="MO76" s="18"/>
      <c r="MP76" s="18"/>
      <c r="MQ76" s="18"/>
      <c r="MR76" s="18"/>
      <c r="MS76" s="18"/>
      <c r="MT76" s="18"/>
      <c r="MU76" s="18"/>
      <c r="MV76" s="18"/>
      <c r="MW76" s="18"/>
      <c r="MX76" s="18"/>
      <c r="MY76" s="18"/>
      <c r="MZ76" s="18"/>
      <c r="NA76" s="18"/>
      <c r="NB76" s="18"/>
      <c r="NC76" s="18"/>
      <c r="ND76" s="18"/>
      <c r="NE76" s="18"/>
      <c r="NF76" s="18"/>
      <c r="NG76" s="18"/>
      <c r="NH76" s="18"/>
      <c r="NI76" s="18"/>
      <c r="NJ76" s="18"/>
      <c r="NK76" s="18"/>
      <c r="NL76" s="18"/>
    </row>
    <row r="77" spans="1:376" x14ac:dyDescent="0.25">
      <c r="A77" s="22" t="str">
        <f t="shared" si="12"/>
        <v/>
      </c>
      <c r="B77" s="22" t="str">
        <f t="shared" si="13"/>
        <v/>
      </c>
      <c r="C77" s="23"/>
      <c r="D77" s="23"/>
      <c r="E77" s="7">
        <f t="shared" si="14"/>
        <v>0</v>
      </c>
      <c r="F77" s="7">
        <f t="shared" si="15"/>
        <v>0</v>
      </c>
      <c r="G77" s="7">
        <f t="shared" si="16"/>
        <v>0</v>
      </c>
      <c r="H77" s="7">
        <f t="shared" si="17"/>
        <v>0</v>
      </c>
      <c r="I77" s="7">
        <f t="shared" si="18"/>
        <v>0</v>
      </c>
      <c r="J77" s="7">
        <f t="shared" si="19"/>
        <v>0</v>
      </c>
      <c r="K77" s="7">
        <f t="shared" si="20"/>
        <v>250</v>
      </c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8"/>
      <c r="BT77" s="18"/>
      <c r="BU77" s="18"/>
      <c r="BV77" s="18"/>
      <c r="BW77" s="18"/>
      <c r="BX77" s="18"/>
      <c r="BY77" s="18"/>
      <c r="BZ77" s="18"/>
      <c r="CA77" s="18"/>
      <c r="CB77" s="18"/>
      <c r="CC77" s="18"/>
      <c r="CD77" s="18"/>
      <c r="CE77" s="18"/>
      <c r="CF77" s="18"/>
      <c r="CG77" s="18"/>
      <c r="CH77" s="18"/>
      <c r="CI77" s="18"/>
      <c r="CJ77" s="18"/>
      <c r="CK77" s="18"/>
      <c r="CL77" s="18"/>
      <c r="CM77" s="18"/>
      <c r="CN77" s="18"/>
      <c r="CO77" s="18"/>
      <c r="CP77" s="18"/>
      <c r="CQ77" s="18"/>
      <c r="CR77" s="18"/>
      <c r="CS77" s="18"/>
      <c r="CT77" s="18"/>
      <c r="CU77" s="18"/>
      <c r="CV77" s="18"/>
      <c r="CW77" s="18"/>
      <c r="CX77" s="18"/>
      <c r="CY77" s="18"/>
      <c r="CZ77" s="18"/>
      <c r="DA77" s="18"/>
      <c r="DB77" s="18"/>
      <c r="DC77" s="18"/>
      <c r="DD77" s="18"/>
      <c r="DE77" s="18"/>
      <c r="DF77" s="18"/>
      <c r="DG77" s="18"/>
      <c r="DH77" s="18"/>
      <c r="DI77" s="18"/>
      <c r="DJ77" s="18"/>
      <c r="DK77" s="18"/>
      <c r="DL77" s="18"/>
      <c r="DM77" s="18"/>
      <c r="DN77" s="18"/>
      <c r="DO77" s="18"/>
      <c r="DP77" s="18"/>
      <c r="DQ77" s="18"/>
      <c r="DR77" s="18"/>
      <c r="DS77" s="18"/>
      <c r="DT77" s="18"/>
      <c r="DU77" s="18"/>
      <c r="DV77" s="18"/>
      <c r="DW77" s="18"/>
      <c r="DX77" s="18"/>
      <c r="DY77" s="18"/>
      <c r="DZ77" s="18"/>
      <c r="EA77" s="18"/>
      <c r="EB77" s="18"/>
      <c r="EC77" s="18"/>
      <c r="ED77" s="18"/>
      <c r="EE77" s="18"/>
      <c r="EF77" s="18"/>
      <c r="EG77" s="18"/>
      <c r="EH77" s="18"/>
      <c r="EI77" s="18"/>
      <c r="EJ77" s="18"/>
      <c r="EK77" s="18"/>
      <c r="EL77" s="18"/>
      <c r="EM77" s="18"/>
      <c r="EN77" s="18"/>
      <c r="EO77" s="18"/>
      <c r="EP77" s="18"/>
      <c r="EQ77" s="18"/>
      <c r="ER77" s="18"/>
      <c r="ES77" s="18"/>
      <c r="ET77" s="18"/>
      <c r="EU77" s="18"/>
      <c r="EV77" s="18"/>
      <c r="EW77" s="18"/>
      <c r="EX77" s="18"/>
      <c r="EY77" s="18"/>
      <c r="EZ77" s="18"/>
      <c r="FA77" s="18"/>
      <c r="FB77" s="18"/>
      <c r="FC77" s="18"/>
      <c r="FD77" s="18"/>
      <c r="FE77" s="18"/>
      <c r="FF77" s="18"/>
      <c r="FG77" s="18"/>
      <c r="FH77" s="18"/>
      <c r="FI77" s="18"/>
      <c r="FJ77" s="18"/>
      <c r="FK77" s="18"/>
      <c r="FL77" s="18"/>
      <c r="FM77" s="18"/>
      <c r="FN77" s="18"/>
      <c r="FO77" s="18"/>
      <c r="FP77" s="18"/>
      <c r="FQ77" s="18"/>
      <c r="FR77" s="18"/>
      <c r="FS77" s="18"/>
      <c r="FT77" s="18"/>
      <c r="FU77" s="18"/>
      <c r="FV77" s="18"/>
      <c r="FW77" s="18"/>
      <c r="FX77" s="18"/>
      <c r="FY77" s="18"/>
      <c r="FZ77" s="18"/>
      <c r="GA77" s="18"/>
      <c r="GB77" s="18"/>
      <c r="GC77" s="18"/>
      <c r="GD77" s="18"/>
      <c r="GE77" s="18"/>
      <c r="GF77" s="18"/>
      <c r="GG77" s="18"/>
      <c r="GH77" s="18"/>
      <c r="GI77" s="18"/>
      <c r="GJ77" s="18"/>
      <c r="GK77" s="18"/>
      <c r="GL77" s="18"/>
      <c r="GM77" s="18"/>
      <c r="GN77" s="18"/>
      <c r="GO77" s="18"/>
      <c r="GP77" s="18"/>
      <c r="GQ77" s="18"/>
      <c r="GR77" s="18"/>
      <c r="GS77" s="18"/>
      <c r="GT77" s="18"/>
      <c r="GU77" s="18"/>
      <c r="GV77" s="18"/>
      <c r="GW77" s="18"/>
      <c r="GX77" s="18"/>
      <c r="GY77" s="18"/>
      <c r="GZ77" s="18"/>
      <c r="HA77" s="18"/>
      <c r="HB77" s="18"/>
      <c r="HC77" s="18"/>
      <c r="HD77" s="18"/>
      <c r="HE77" s="18"/>
      <c r="HF77" s="18"/>
      <c r="HG77" s="18"/>
      <c r="HH77" s="18"/>
      <c r="HI77" s="18"/>
      <c r="HJ77" s="18"/>
      <c r="HK77" s="18"/>
      <c r="HL77" s="18"/>
      <c r="HM77" s="18"/>
      <c r="HN77" s="18"/>
      <c r="HO77" s="18"/>
      <c r="HP77" s="18"/>
      <c r="HQ77" s="18"/>
      <c r="HR77" s="18"/>
      <c r="HS77" s="18"/>
      <c r="HT77" s="18"/>
      <c r="HU77" s="18"/>
      <c r="HV77" s="18"/>
      <c r="HW77" s="18"/>
      <c r="HX77" s="18"/>
      <c r="HY77" s="18"/>
      <c r="HZ77" s="18"/>
      <c r="IA77" s="18"/>
      <c r="IB77" s="18"/>
      <c r="IC77" s="18"/>
      <c r="ID77" s="18"/>
      <c r="IE77" s="18"/>
      <c r="IF77" s="18"/>
      <c r="IG77" s="18"/>
      <c r="IH77" s="18"/>
      <c r="II77" s="18"/>
      <c r="IJ77" s="18"/>
      <c r="IK77" s="18"/>
      <c r="IL77" s="18"/>
      <c r="IM77" s="18"/>
      <c r="IN77" s="18"/>
      <c r="IO77" s="18"/>
      <c r="IP77" s="18"/>
      <c r="IQ77" s="18"/>
      <c r="IR77" s="18"/>
      <c r="IS77" s="18"/>
      <c r="IT77" s="18"/>
      <c r="IU77" s="18"/>
      <c r="IV77" s="18"/>
      <c r="IW77" s="18"/>
      <c r="IX77" s="18"/>
      <c r="IY77" s="18"/>
      <c r="IZ77" s="18"/>
      <c r="JA77" s="18"/>
      <c r="JB77" s="18"/>
      <c r="JC77" s="18"/>
      <c r="JD77" s="18"/>
      <c r="JE77" s="18"/>
      <c r="JF77" s="18"/>
      <c r="JG77" s="18"/>
      <c r="JH77" s="18"/>
      <c r="JI77" s="18"/>
      <c r="JJ77" s="18"/>
      <c r="JK77" s="18"/>
      <c r="JL77" s="18"/>
      <c r="JM77" s="18"/>
      <c r="JN77" s="18"/>
      <c r="JO77" s="18"/>
      <c r="JP77" s="18"/>
      <c r="JQ77" s="18"/>
      <c r="JR77" s="18"/>
      <c r="JS77" s="18"/>
      <c r="JT77" s="18"/>
      <c r="JU77" s="18"/>
      <c r="JV77" s="18"/>
      <c r="JW77" s="18"/>
      <c r="JX77" s="18"/>
      <c r="JY77" s="18"/>
      <c r="JZ77" s="18"/>
      <c r="KA77" s="18"/>
      <c r="KB77" s="18"/>
      <c r="KC77" s="18"/>
      <c r="KD77" s="18"/>
      <c r="KE77" s="18"/>
      <c r="KF77" s="18"/>
      <c r="KG77" s="18"/>
      <c r="KH77" s="18"/>
      <c r="KI77" s="18"/>
      <c r="KJ77" s="18"/>
      <c r="KK77" s="18"/>
      <c r="KL77" s="18"/>
      <c r="KM77" s="18"/>
      <c r="KN77" s="18"/>
      <c r="KO77" s="18"/>
      <c r="KP77" s="18"/>
      <c r="KQ77" s="18"/>
      <c r="KR77" s="18"/>
      <c r="KS77" s="18"/>
      <c r="KT77" s="18"/>
      <c r="KU77" s="18"/>
      <c r="KV77" s="18"/>
      <c r="KW77" s="18"/>
      <c r="KX77" s="18"/>
      <c r="KY77" s="18"/>
      <c r="KZ77" s="18"/>
      <c r="LA77" s="18"/>
      <c r="LB77" s="18"/>
      <c r="LC77" s="18"/>
      <c r="LD77" s="18"/>
      <c r="LE77" s="18"/>
      <c r="LF77" s="18"/>
      <c r="LG77" s="18"/>
      <c r="LH77" s="18"/>
      <c r="LI77" s="18"/>
      <c r="LJ77" s="18"/>
      <c r="LK77" s="18"/>
      <c r="LL77" s="18"/>
      <c r="LM77" s="18"/>
      <c r="LN77" s="18"/>
      <c r="LO77" s="18"/>
      <c r="LP77" s="18"/>
      <c r="LQ77" s="18"/>
      <c r="LR77" s="18"/>
      <c r="LS77" s="18"/>
      <c r="LT77" s="18"/>
      <c r="LU77" s="18"/>
      <c r="LV77" s="18"/>
      <c r="LW77" s="18"/>
      <c r="LX77" s="18"/>
      <c r="LY77" s="18"/>
      <c r="LZ77" s="18"/>
      <c r="MA77" s="18"/>
      <c r="MB77" s="18"/>
      <c r="MC77" s="18"/>
      <c r="MD77" s="18"/>
      <c r="ME77" s="18"/>
      <c r="MF77" s="18"/>
      <c r="MG77" s="18"/>
      <c r="MH77" s="18"/>
      <c r="MI77" s="18"/>
      <c r="MJ77" s="18"/>
      <c r="MK77" s="18"/>
      <c r="ML77" s="18"/>
      <c r="MM77" s="18"/>
      <c r="MN77" s="18"/>
      <c r="MO77" s="18"/>
      <c r="MP77" s="18"/>
      <c r="MQ77" s="18"/>
      <c r="MR77" s="18"/>
      <c r="MS77" s="18"/>
      <c r="MT77" s="18"/>
      <c r="MU77" s="18"/>
      <c r="MV77" s="18"/>
      <c r="MW77" s="18"/>
      <c r="MX77" s="18"/>
      <c r="MY77" s="18"/>
      <c r="MZ77" s="18"/>
      <c r="NA77" s="18"/>
      <c r="NB77" s="18"/>
      <c r="NC77" s="18"/>
      <c r="ND77" s="18"/>
      <c r="NE77" s="18"/>
      <c r="NF77" s="18"/>
      <c r="NG77" s="18"/>
      <c r="NH77" s="18"/>
      <c r="NI77" s="18"/>
      <c r="NJ77" s="18"/>
      <c r="NK77" s="18"/>
      <c r="NL77" s="18"/>
    </row>
    <row r="78" spans="1:376" x14ac:dyDescent="0.25">
      <c r="A78" s="22" t="str">
        <f t="shared" si="12"/>
        <v/>
      </c>
      <c r="B78" s="22" t="str">
        <f t="shared" si="13"/>
        <v/>
      </c>
      <c r="C78" s="23"/>
      <c r="D78" s="23"/>
      <c r="E78" s="7">
        <f t="shared" si="14"/>
        <v>0</v>
      </c>
      <c r="F78" s="7">
        <f t="shared" si="15"/>
        <v>0</v>
      </c>
      <c r="G78" s="7">
        <f t="shared" si="16"/>
        <v>0</v>
      </c>
      <c r="H78" s="7">
        <f t="shared" si="17"/>
        <v>0</v>
      </c>
      <c r="I78" s="7">
        <f t="shared" si="18"/>
        <v>0</v>
      </c>
      <c r="J78" s="7">
        <f t="shared" si="19"/>
        <v>0</v>
      </c>
      <c r="K78" s="7">
        <f t="shared" si="20"/>
        <v>250</v>
      </c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8"/>
      <c r="BT78" s="18"/>
      <c r="BU78" s="18"/>
      <c r="BV78" s="18"/>
      <c r="BW78" s="18"/>
      <c r="BX78" s="18"/>
      <c r="BY78" s="18"/>
      <c r="BZ78" s="18"/>
      <c r="CA78" s="18"/>
      <c r="CB78" s="18"/>
      <c r="CC78" s="18"/>
      <c r="CD78" s="18"/>
      <c r="CE78" s="18"/>
      <c r="CF78" s="18"/>
      <c r="CG78" s="18"/>
      <c r="CH78" s="18"/>
      <c r="CI78" s="18"/>
      <c r="CJ78" s="18"/>
      <c r="CK78" s="18"/>
      <c r="CL78" s="18"/>
      <c r="CM78" s="18"/>
      <c r="CN78" s="18"/>
      <c r="CO78" s="18"/>
      <c r="CP78" s="18"/>
      <c r="CQ78" s="18"/>
      <c r="CR78" s="18"/>
      <c r="CS78" s="18"/>
      <c r="CT78" s="18"/>
      <c r="CU78" s="18"/>
      <c r="CV78" s="18"/>
      <c r="CW78" s="18"/>
      <c r="CX78" s="18"/>
      <c r="CY78" s="18"/>
      <c r="CZ78" s="18"/>
      <c r="DA78" s="18"/>
      <c r="DB78" s="18"/>
      <c r="DC78" s="18"/>
      <c r="DD78" s="18"/>
      <c r="DE78" s="18"/>
      <c r="DF78" s="18"/>
      <c r="DG78" s="18"/>
      <c r="DH78" s="18"/>
      <c r="DI78" s="18"/>
      <c r="DJ78" s="18"/>
      <c r="DK78" s="18"/>
      <c r="DL78" s="18"/>
      <c r="DM78" s="18"/>
      <c r="DN78" s="18"/>
      <c r="DO78" s="18"/>
      <c r="DP78" s="18"/>
      <c r="DQ78" s="18"/>
      <c r="DR78" s="18"/>
      <c r="DS78" s="18"/>
      <c r="DT78" s="18"/>
      <c r="DU78" s="18"/>
      <c r="DV78" s="18"/>
      <c r="DW78" s="18"/>
      <c r="DX78" s="18"/>
      <c r="DY78" s="18"/>
      <c r="DZ78" s="18"/>
      <c r="EA78" s="18"/>
      <c r="EB78" s="18"/>
      <c r="EC78" s="18"/>
      <c r="ED78" s="18"/>
      <c r="EE78" s="18"/>
      <c r="EF78" s="18"/>
      <c r="EG78" s="18"/>
      <c r="EH78" s="18"/>
      <c r="EI78" s="18"/>
      <c r="EJ78" s="18"/>
      <c r="EK78" s="18"/>
      <c r="EL78" s="18"/>
      <c r="EM78" s="18"/>
      <c r="EN78" s="18"/>
      <c r="EO78" s="18"/>
      <c r="EP78" s="18"/>
      <c r="EQ78" s="18"/>
      <c r="ER78" s="18"/>
      <c r="ES78" s="18"/>
      <c r="ET78" s="18"/>
      <c r="EU78" s="18"/>
      <c r="EV78" s="18"/>
      <c r="EW78" s="18"/>
      <c r="EX78" s="18"/>
      <c r="EY78" s="18"/>
      <c r="EZ78" s="18"/>
      <c r="FA78" s="18"/>
      <c r="FB78" s="18"/>
      <c r="FC78" s="18"/>
      <c r="FD78" s="18"/>
      <c r="FE78" s="18"/>
      <c r="FF78" s="18"/>
      <c r="FG78" s="18"/>
      <c r="FH78" s="18"/>
      <c r="FI78" s="18"/>
      <c r="FJ78" s="18"/>
      <c r="FK78" s="18"/>
      <c r="FL78" s="18"/>
      <c r="FM78" s="18"/>
      <c r="FN78" s="18"/>
      <c r="FO78" s="18"/>
      <c r="FP78" s="18"/>
      <c r="FQ78" s="18"/>
      <c r="FR78" s="18"/>
      <c r="FS78" s="18"/>
      <c r="FT78" s="18"/>
      <c r="FU78" s="18"/>
      <c r="FV78" s="18"/>
      <c r="FW78" s="18"/>
      <c r="FX78" s="18"/>
      <c r="FY78" s="18"/>
      <c r="FZ78" s="18"/>
      <c r="GA78" s="18"/>
      <c r="GB78" s="18"/>
      <c r="GC78" s="18"/>
      <c r="GD78" s="18"/>
      <c r="GE78" s="18"/>
      <c r="GF78" s="18"/>
      <c r="GG78" s="18"/>
      <c r="GH78" s="18"/>
      <c r="GI78" s="18"/>
      <c r="GJ78" s="18"/>
      <c r="GK78" s="18"/>
      <c r="GL78" s="18"/>
      <c r="GM78" s="18"/>
      <c r="GN78" s="18"/>
      <c r="GO78" s="18"/>
      <c r="GP78" s="18"/>
      <c r="GQ78" s="18"/>
      <c r="GR78" s="18"/>
      <c r="GS78" s="18"/>
      <c r="GT78" s="18"/>
      <c r="GU78" s="18"/>
      <c r="GV78" s="18"/>
      <c r="GW78" s="18"/>
      <c r="GX78" s="18"/>
      <c r="GY78" s="18"/>
      <c r="GZ78" s="18"/>
      <c r="HA78" s="18"/>
      <c r="HB78" s="18"/>
      <c r="HC78" s="18"/>
      <c r="HD78" s="18"/>
      <c r="HE78" s="18"/>
      <c r="HF78" s="18"/>
      <c r="HG78" s="18"/>
      <c r="HH78" s="18"/>
      <c r="HI78" s="18"/>
      <c r="HJ78" s="18"/>
      <c r="HK78" s="18"/>
      <c r="HL78" s="18"/>
      <c r="HM78" s="18"/>
      <c r="HN78" s="18"/>
      <c r="HO78" s="18"/>
      <c r="HP78" s="18"/>
      <c r="HQ78" s="18"/>
      <c r="HR78" s="18"/>
      <c r="HS78" s="18"/>
      <c r="HT78" s="18"/>
      <c r="HU78" s="18"/>
      <c r="HV78" s="18"/>
      <c r="HW78" s="18"/>
      <c r="HX78" s="18"/>
      <c r="HY78" s="18"/>
      <c r="HZ78" s="18"/>
      <c r="IA78" s="18"/>
      <c r="IB78" s="18"/>
      <c r="IC78" s="18"/>
      <c r="ID78" s="18"/>
      <c r="IE78" s="18"/>
      <c r="IF78" s="18"/>
      <c r="IG78" s="18"/>
      <c r="IH78" s="18"/>
      <c r="II78" s="18"/>
      <c r="IJ78" s="18"/>
      <c r="IK78" s="18"/>
      <c r="IL78" s="18"/>
      <c r="IM78" s="18"/>
      <c r="IN78" s="18"/>
      <c r="IO78" s="18"/>
      <c r="IP78" s="18"/>
      <c r="IQ78" s="18"/>
      <c r="IR78" s="18"/>
      <c r="IS78" s="18"/>
      <c r="IT78" s="18"/>
      <c r="IU78" s="18"/>
      <c r="IV78" s="18"/>
      <c r="IW78" s="18"/>
      <c r="IX78" s="18"/>
      <c r="IY78" s="18"/>
      <c r="IZ78" s="18"/>
      <c r="JA78" s="18"/>
      <c r="JB78" s="18"/>
      <c r="JC78" s="18"/>
      <c r="JD78" s="18"/>
      <c r="JE78" s="18"/>
      <c r="JF78" s="18"/>
      <c r="JG78" s="18"/>
      <c r="JH78" s="18"/>
      <c r="JI78" s="18"/>
      <c r="JJ78" s="18"/>
      <c r="JK78" s="18"/>
      <c r="JL78" s="18"/>
      <c r="JM78" s="18"/>
      <c r="JN78" s="18"/>
      <c r="JO78" s="18"/>
      <c r="JP78" s="18"/>
      <c r="JQ78" s="18"/>
      <c r="JR78" s="18"/>
      <c r="JS78" s="18"/>
      <c r="JT78" s="18"/>
      <c r="JU78" s="18"/>
      <c r="JV78" s="18"/>
      <c r="JW78" s="18"/>
      <c r="JX78" s="18"/>
      <c r="JY78" s="18"/>
      <c r="JZ78" s="18"/>
      <c r="KA78" s="18"/>
      <c r="KB78" s="18"/>
      <c r="KC78" s="18"/>
      <c r="KD78" s="18"/>
      <c r="KE78" s="18"/>
      <c r="KF78" s="18"/>
      <c r="KG78" s="18"/>
      <c r="KH78" s="18"/>
      <c r="KI78" s="18"/>
      <c r="KJ78" s="18"/>
      <c r="KK78" s="18"/>
      <c r="KL78" s="18"/>
      <c r="KM78" s="18"/>
      <c r="KN78" s="18"/>
      <c r="KO78" s="18"/>
      <c r="KP78" s="18"/>
      <c r="KQ78" s="18"/>
      <c r="KR78" s="18"/>
      <c r="KS78" s="18"/>
      <c r="KT78" s="18"/>
      <c r="KU78" s="18"/>
      <c r="KV78" s="18"/>
      <c r="KW78" s="18"/>
      <c r="KX78" s="18"/>
      <c r="KY78" s="18"/>
      <c r="KZ78" s="18"/>
      <c r="LA78" s="18"/>
      <c r="LB78" s="18"/>
      <c r="LC78" s="18"/>
      <c r="LD78" s="18"/>
      <c r="LE78" s="18"/>
      <c r="LF78" s="18"/>
      <c r="LG78" s="18"/>
      <c r="LH78" s="18"/>
      <c r="LI78" s="18"/>
      <c r="LJ78" s="18"/>
      <c r="LK78" s="18"/>
      <c r="LL78" s="18"/>
      <c r="LM78" s="18"/>
      <c r="LN78" s="18"/>
      <c r="LO78" s="18"/>
      <c r="LP78" s="18"/>
      <c r="LQ78" s="18"/>
      <c r="LR78" s="18"/>
      <c r="LS78" s="18"/>
      <c r="LT78" s="18"/>
      <c r="LU78" s="18"/>
      <c r="LV78" s="18"/>
      <c r="LW78" s="18"/>
      <c r="LX78" s="18"/>
      <c r="LY78" s="18"/>
      <c r="LZ78" s="18"/>
      <c r="MA78" s="18"/>
      <c r="MB78" s="18"/>
      <c r="MC78" s="18"/>
      <c r="MD78" s="18"/>
      <c r="ME78" s="18"/>
      <c r="MF78" s="18"/>
      <c r="MG78" s="18"/>
      <c r="MH78" s="18"/>
      <c r="MI78" s="18"/>
      <c r="MJ78" s="18"/>
      <c r="MK78" s="18"/>
      <c r="ML78" s="18"/>
      <c r="MM78" s="18"/>
      <c r="MN78" s="18"/>
      <c r="MO78" s="18"/>
      <c r="MP78" s="18"/>
      <c r="MQ78" s="18"/>
      <c r="MR78" s="18"/>
      <c r="MS78" s="18"/>
      <c r="MT78" s="18"/>
      <c r="MU78" s="18"/>
      <c r="MV78" s="18"/>
      <c r="MW78" s="18"/>
      <c r="MX78" s="18"/>
      <c r="MY78" s="18"/>
      <c r="MZ78" s="18"/>
      <c r="NA78" s="18"/>
      <c r="NB78" s="18"/>
      <c r="NC78" s="18"/>
      <c r="ND78" s="18"/>
      <c r="NE78" s="18"/>
      <c r="NF78" s="18"/>
      <c r="NG78" s="18"/>
      <c r="NH78" s="18"/>
      <c r="NI78" s="18"/>
      <c r="NJ78" s="18"/>
      <c r="NK78" s="18"/>
      <c r="NL78" s="18"/>
    </row>
    <row r="79" spans="1:376" x14ac:dyDescent="0.25">
      <c r="A79" s="22" t="str">
        <f t="shared" si="12"/>
        <v/>
      </c>
      <c r="B79" s="22" t="str">
        <f t="shared" si="13"/>
        <v/>
      </c>
      <c r="C79" s="23"/>
      <c r="D79" s="23"/>
      <c r="E79" s="7">
        <f t="shared" si="14"/>
        <v>0</v>
      </c>
      <c r="F79" s="7">
        <f t="shared" si="15"/>
        <v>0</v>
      </c>
      <c r="G79" s="7">
        <f t="shared" si="16"/>
        <v>0</v>
      </c>
      <c r="H79" s="7">
        <f t="shared" si="17"/>
        <v>0</v>
      </c>
      <c r="I79" s="7">
        <f t="shared" si="18"/>
        <v>0</v>
      </c>
      <c r="J79" s="7">
        <f t="shared" si="19"/>
        <v>0</v>
      </c>
      <c r="K79" s="7">
        <f t="shared" si="20"/>
        <v>250</v>
      </c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18"/>
      <c r="CK79" s="18"/>
      <c r="CL79" s="18"/>
      <c r="CM79" s="18"/>
      <c r="CN79" s="18"/>
      <c r="CO79" s="18"/>
      <c r="CP79" s="18"/>
      <c r="CQ79" s="18"/>
      <c r="CR79" s="18"/>
      <c r="CS79" s="18"/>
      <c r="CT79" s="18"/>
      <c r="CU79" s="18"/>
      <c r="CV79" s="18"/>
      <c r="CW79" s="18"/>
      <c r="CX79" s="18"/>
      <c r="CY79" s="18"/>
      <c r="CZ79" s="18"/>
      <c r="DA79" s="18"/>
      <c r="DB79" s="18"/>
      <c r="DC79" s="18"/>
      <c r="DD79" s="18"/>
      <c r="DE79" s="18"/>
      <c r="DF79" s="18"/>
      <c r="DG79" s="18"/>
      <c r="DH79" s="18"/>
      <c r="DI79" s="18"/>
      <c r="DJ79" s="18"/>
      <c r="DK79" s="18"/>
      <c r="DL79" s="18"/>
      <c r="DM79" s="18"/>
      <c r="DN79" s="18"/>
      <c r="DO79" s="18"/>
      <c r="DP79" s="18"/>
      <c r="DQ79" s="18"/>
      <c r="DR79" s="18"/>
      <c r="DS79" s="18"/>
      <c r="DT79" s="18"/>
      <c r="DU79" s="18"/>
      <c r="DV79" s="18"/>
      <c r="DW79" s="18"/>
      <c r="DX79" s="18"/>
      <c r="DY79" s="18"/>
      <c r="DZ79" s="18"/>
      <c r="EA79" s="18"/>
      <c r="EB79" s="18"/>
      <c r="EC79" s="18"/>
      <c r="ED79" s="18"/>
      <c r="EE79" s="18"/>
      <c r="EF79" s="18"/>
      <c r="EG79" s="18"/>
      <c r="EH79" s="18"/>
      <c r="EI79" s="18"/>
      <c r="EJ79" s="18"/>
      <c r="EK79" s="18"/>
      <c r="EL79" s="18"/>
      <c r="EM79" s="18"/>
      <c r="EN79" s="18"/>
      <c r="EO79" s="18"/>
      <c r="EP79" s="18"/>
      <c r="EQ79" s="18"/>
      <c r="ER79" s="18"/>
      <c r="ES79" s="18"/>
      <c r="ET79" s="18"/>
      <c r="EU79" s="18"/>
      <c r="EV79" s="18"/>
      <c r="EW79" s="18"/>
      <c r="EX79" s="18"/>
      <c r="EY79" s="18"/>
      <c r="EZ79" s="18"/>
      <c r="FA79" s="18"/>
      <c r="FB79" s="18"/>
      <c r="FC79" s="18"/>
      <c r="FD79" s="18"/>
      <c r="FE79" s="18"/>
      <c r="FF79" s="18"/>
      <c r="FG79" s="18"/>
      <c r="FH79" s="18"/>
      <c r="FI79" s="18"/>
      <c r="FJ79" s="18"/>
      <c r="FK79" s="18"/>
      <c r="FL79" s="18"/>
      <c r="FM79" s="18"/>
      <c r="FN79" s="18"/>
      <c r="FO79" s="18"/>
      <c r="FP79" s="18"/>
      <c r="FQ79" s="18"/>
      <c r="FR79" s="18"/>
      <c r="FS79" s="18"/>
      <c r="FT79" s="18"/>
      <c r="FU79" s="18"/>
      <c r="FV79" s="18"/>
      <c r="FW79" s="18"/>
      <c r="FX79" s="18"/>
      <c r="FY79" s="18"/>
      <c r="FZ79" s="18"/>
      <c r="GA79" s="18"/>
      <c r="GB79" s="18"/>
      <c r="GC79" s="18"/>
      <c r="GD79" s="18"/>
      <c r="GE79" s="18"/>
      <c r="GF79" s="18"/>
      <c r="GG79" s="18"/>
      <c r="GH79" s="18"/>
      <c r="GI79" s="18"/>
      <c r="GJ79" s="18"/>
      <c r="GK79" s="18"/>
      <c r="GL79" s="18"/>
      <c r="GM79" s="18"/>
      <c r="GN79" s="18"/>
      <c r="GO79" s="18"/>
      <c r="GP79" s="18"/>
      <c r="GQ79" s="18"/>
      <c r="GR79" s="18"/>
      <c r="GS79" s="18"/>
      <c r="GT79" s="18"/>
      <c r="GU79" s="18"/>
      <c r="GV79" s="18"/>
      <c r="GW79" s="18"/>
      <c r="GX79" s="18"/>
      <c r="GY79" s="18"/>
      <c r="GZ79" s="18"/>
      <c r="HA79" s="18"/>
      <c r="HB79" s="18"/>
      <c r="HC79" s="18"/>
      <c r="HD79" s="18"/>
      <c r="HE79" s="18"/>
      <c r="HF79" s="18"/>
      <c r="HG79" s="18"/>
      <c r="HH79" s="18"/>
      <c r="HI79" s="18"/>
      <c r="HJ79" s="18"/>
      <c r="HK79" s="18"/>
      <c r="HL79" s="18"/>
      <c r="HM79" s="18"/>
      <c r="HN79" s="18"/>
      <c r="HO79" s="18"/>
      <c r="HP79" s="18"/>
      <c r="HQ79" s="18"/>
      <c r="HR79" s="18"/>
      <c r="HS79" s="18"/>
      <c r="HT79" s="18"/>
      <c r="HU79" s="18"/>
      <c r="HV79" s="18"/>
      <c r="HW79" s="18"/>
      <c r="HX79" s="18"/>
      <c r="HY79" s="18"/>
      <c r="HZ79" s="18"/>
      <c r="IA79" s="18"/>
      <c r="IB79" s="18"/>
      <c r="IC79" s="18"/>
      <c r="ID79" s="18"/>
      <c r="IE79" s="18"/>
      <c r="IF79" s="18"/>
      <c r="IG79" s="18"/>
      <c r="IH79" s="18"/>
      <c r="II79" s="18"/>
      <c r="IJ79" s="18"/>
      <c r="IK79" s="18"/>
      <c r="IL79" s="18"/>
      <c r="IM79" s="18"/>
      <c r="IN79" s="18"/>
      <c r="IO79" s="18"/>
      <c r="IP79" s="18"/>
      <c r="IQ79" s="18"/>
      <c r="IR79" s="18"/>
      <c r="IS79" s="18"/>
      <c r="IT79" s="18"/>
      <c r="IU79" s="18"/>
      <c r="IV79" s="18"/>
      <c r="IW79" s="18"/>
      <c r="IX79" s="18"/>
      <c r="IY79" s="18"/>
      <c r="IZ79" s="18"/>
      <c r="JA79" s="18"/>
      <c r="JB79" s="18"/>
      <c r="JC79" s="18"/>
      <c r="JD79" s="18"/>
      <c r="JE79" s="18"/>
      <c r="JF79" s="18"/>
      <c r="JG79" s="18"/>
      <c r="JH79" s="18"/>
      <c r="JI79" s="18"/>
      <c r="JJ79" s="18"/>
      <c r="JK79" s="18"/>
      <c r="JL79" s="18"/>
      <c r="JM79" s="18"/>
      <c r="JN79" s="18"/>
      <c r="JO79" s="18"/>
      <c r="JP79" s="18"/>
      <c r="JQ79" s="18"/>
      <c r="JR79" s="18"/>
      <c r="JS79" s="18"/>
      <c r="JT79" s="18"/>
      <c r="JU79" s="18"/>
      <c r="JV79" s="18"/>
      <c r="JW79" s="18"/>
      <c r="JX79" s="18"/>
      <c r="JY79" s="18"/>
      <c r="JZ79" s="18"/>
      <c r="KA79" s="18"/>
      <c r="KB79" s="18"/>
      <c r="KC79" s="18"/>
      <c r="KD79" s="18"/>
      <c r="KE79" s="18"/>
      <c r="KF79" s="18"/>
      <c r="KG79" s="18"/>
      <c r="KH79" s="18"/>
      <c r="KI79" s="18"/>
      <c r="KJ79" s="18"/>
      <c r="KK79" s="18"/>
      <c r="KL79" s="18"/>
      <c r="KM79" s="18"/>
      <c r="KN79" s="18"/>
      <c r="KO79" s="18"/>
      <c r="KP79" s="18"/>
      <c r="KQ79" s="18"/>
      <c r="KR79" s="18"/>
      <c r="KS79" s="18"/>
      <c r="KT79" s="18"/>
      <c r="KU79" s="18"/>
      <c r="KV79" s="18"/>
      <c r="KW79" s="18"/>
      <c r="KX79" s="18"/>
      <c r="KY79" s="18"/>
      <c r="KZ79" s="18"/>
      <c r="LA79" s="18"/>
      <c r="LB79" s="18"/>
      <c r="LC79" s="18"/>
      <c r="LD79" s="18"/>
      <c r="LE79" s="18"/>
      <c r="LF79" s="18"/>
      <c r="LG79" s="18"/>
      <c r="LH79" s="18"/>
      <c r="LI79" s="18"/>
      <c r="LJ79" s="18"/>
      <c r="LK79" s="18"/>
      <c r="LL79" s="18"/>
      <c r="LM79" s="18"/>
      <c r="LN79" s="18"/>
      <c r="LO79" s="18"/>
      <c r="LP79" s="18"/>
      <c r="LQ79" s="18"/>
      <c r="LR79" s="18"/>
      <c r="LS79" s="18"/>
      <c r="LT79" s="18"/>
      <c r="LU79" s="18"/>
      <c r="LV79" s="18"/>
      <c r="LW79" s="18"/>
      <c r="LX79" s="18"/>
      <c r="LY79" s="18"/>
      <c r="LZ79" s="18"/>
      <c r="MA79" s="18"/>
      <c r="MB79" s="18"/>
      <c r="MC79" s="18"/>
      <c r="MD79" s="18"/>
      <c r="ME79" s="18"/>
      <c r="MF79" s="18"/>
      <c r="MG79" s="18"/>
      <c r="MH79" s="18"/>
      <c r="MI79" s="18"/>
      <c r="MJ79" s="18"/>
      <c r="MK79" s="18"/>
      <c r="ML79" s="18"/>
      <c r="MM79" s="18"/>
      <c r="MN79" s="18"/>
      <c r="MO79" s="18"/>
      <c r="MP79" s="18"/>
      <c r="MQ79" s="18"/>
      <c r="MR79" s="18"/>
      <c r="MS79" s="18"/>
      <c r="MT79" s="18"/>
      <c r="MU79" s="18"/>
      <c r="MV79" s="18"/>
      <c r="MW79" s="18"/>
      <c r="MX79" s="18"/>
      <c r="MY79" s="18"/>
      <c r="MZ79" s="18"/>
      <c r="NA79" s="18"/>
      <c r="NB79" s="18"/>
      <c r="NC79" s="18"/>
      <c r="ND79" s="18"/>
      <c r="NE79" s="18"/>
      <c r="NF79" s="18"/>
      <c r="NG79" s="18"/>
      <c r="NH79" s="18"/>
      <c r="NI79" s="18"/>
      <c r="NJ79" s="18"/>
      <c r="NK79" s="18"/>
      <c r="NL79" s="18"/>
    </row>
    <row r="80" spans="1:376" x14ac:dyDescent="0.25">
      <c r="A80" s="22" t="str">
        <f t="shared" si="12"/>
        <v/>
      </c>
      <c r="B80" s="22" t="str">
        <f t="shared" si="13"/>
        <v/>
      </c>
      <c r="C80" s="23"/>
      <c r="D80" s="23"/>
      <c r="E80" s="7">
        <f t="shared" si="14"/>
        <v>0</v>
      </c>
      <c r="F80" s="7">
        <f t="shared" si="15"/>
        <v>0</v>
      </c>
      <c r="G80" s="7">
        <f t="shared" si="16"/>
        <v>0</v>
      </c>
      <c r="H80" s="7">
        <f t="shared" si="17"/>
        <v>0</v>
      </c>
      <c r="I80" s="7">
        <f t="shared" si="18"/>
        <v>0</v>
      </c>
      <c r="J80" s="7">
        <f t="shared" si="19"/>
        <v>0</v>
      </c>
      <c r="K80" s="7">
        <f t="shared" si="20"/>
        <v>250</v>
      </c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  <c r="CQ80" s="18"/>
      <c r="CR80" s="18"/>
      <c r="CS80" s="18"/>
      <c r="CT80" s="18"/>
      <c r="CU80" s="18"/>
      <c r="CV80" s="18"/>
      <c r="CW80" s="18"/>
      <c r="CX80" s="18"/>
      <c r="CY80" s="18"/>
      <c r="CZ80" s="18"/>
      <c r="DA80" s="18"/>
      <c r="DB80" s="18"/>
      <c r="DC80" s="18"/>
      <c r="DD80" s="18"/>
      <c r="DE80" s="18"/>
      <c r="DF80" s="18"/>
      <c r="DG80" s="18"/>
      <c r="DH80" s="18"/>
      <c r="DI80" s="18"/>
      <c r="DJ80" s="18"/>
      <c r="DK80" s="18"/>
      <c r="DL80" s="18"/>
      <c r="DM80" s="18"/>
      <c r="DN80" s="18"/>
      <c r="DO80" s="18"/>
      <c r="DP80" s="18"/>
      <c r="DQ80" s="18"/>
      <c r="DR80" s="18"/>
      <c r="DS80" s="18"/>
      <c r="DT80" s="18"/>
      <c r="DU80" s="18"/>
      <c r="DV80" s="18"/>
      <c r="DW80" s="18"/>
      <c r="DX80" s="18"/>
      <c r="DY80" s="18"/>
      <c r="DZ80" s="18"/>
      <c r="EA80" s="18"/>
      <c r="EB80" s="18"/>
      <c r="EC80" s="18"/>
      <c r="ED80" s="18"/>
      <c r="EE80" s="18"/>
      <c r="EF80" s="18"/>
      <c r="EG80" s="18"/>
      <c r="EH80" s="18"/>
      <c r="EI80" s="18"/>
      <c r="EJ80" s="18"/>
      <c r="EK80" s="18"/>
      <c r="EL80" s="18"/>
      <c r="EM80" s="18"/>
      <c r="EN80" s="18"/>
      <c r="EO80" s="18"/>
      <c r="EP80" s="18"/>
      <c r="EQ80" s="18"/>
      <c r="ER80" s="18"/>
      <c r="ES80" s="18"/>
      <c r="ET80" s="18"/>
      <c r="EU80" s="18"/>
      <c r="EV80" s="18"/>
      <c r="EW80" s="18"/>
      <c r="EX80" s="18"/>
      <c r="EY80" s="18"/>
      <c r="EZ80" s="18"/>
      <c r="FA80" s="18"/>
      <c r="FB80" s="18"/>
      <c r="FC80" s="18"/>
      <c r="FD80" s="18"/>
      <c r="FE80" s="18"/>
      <c r="FF80" s="18"/>
      <c r="FG80" s="18"/>
      <c r="FH80" s="18"/>
      <c r="FI80" s="18"/>
      <c r="FJ80" s="18"/>
      <c r="FK80" s="18"/>
      <c r="FL80" s="18"/>
      <c r="FM80" s="18"/>
      <c r="FN80" s="18"/>
      <c r="FO80" s="18"/>
      <c r="FP80" s="18"/>
      <c r="FQ80" s="18"/>
      <c r="FR80" s="18"/>
      <c r="FS80" s="18"/>
      <c r="FT80" s="18"/>
      <c r="FU80" s="18"/>
      <c r="FV80" s="18"/>
      <c r="FW80" s="18"/>
      <c r="FX80" s="18"/>
      <c r="FY80" s="18"/>
      <c r="FZ80" s="18"/>
      <c r="GA80" s="18"/>
      <c r="GB80" s="18"/>
      <c r="GC80" s="18"/>
      <c r="GD80" s="18"/>
      <c r="GE80" s="18"/>
      <c r="GF80" s="18"/>
      <c r="GG80" s="18"/>
      <c r="GH80" s="18"/>
      <c r="GI80" s="18"/>
      <c r="GJ80" s="18"/>
      <c r="GK80" s="18"/>
      <c r="GL80" s="18"/>
      <c r="GM80" s="18"/>
      <c r="GN80" s="18"/>
      <c r="GO80" s="18"/>
      <c r="GP80" s="18"/>
      <c r="GQ80" s="18"/>
      <c r="GR80" s="18"/>
      <c r="GS80" s="18"/>
      <c r="GT80" s="18"/>
      <c r="GU80" s="18"/>
      <c r="GV80" s="18"/>
      <c r="GW80" s="18"/>
      <c r="GX80" s="18"/>
      <c r="GY80" s="18"/>
      <c r="GZ80" s="18"/>
      <c r="HA80" s="18"/>
      <c r="HB80" s="18"/>
      <c r="HC80" s="18"/>
      <c r="HD80" s="18"/>
      <c r="HE80" s="18"/>
      <c r="HF80" s="18"/>
      <c r="HG80" s="18"/>
      <c r="HH80" s="18"/>
      <c r="HI80" s="18"/>
      <c r="HJ80" s="18"/>
      <c r="HK80" s="18"/>
      <c r="HL80" s="18"/>
      <c r="HM80" s="18"/>
      <c r="HN80" s="18"/>
      <c r="HO80" s="18"/>
      <c r="HP80" s="18"/>
      <c r="HQ80" s="18"/>
      <c r="HR80" s="18"/>
      <c r="HS80" s="18"/>
      <c r="HT80" s="18"/>
      <c r="HU80" s="18"/>
      <c r="HV80" s="18"/>
      <c r="HW80" s="18"/>
      <c r="HX80" s="18"/>
      <c r="HY80" s="18"/>
      <c r="HZ80" s="18"/>
      <c r="IA80" s="18"/>
      <c r="IB80" s="18"/>
      <c r="IC80" s="18"/>
      <c r="ID80" s="18"/>
      <c r="IE80" s="18"/>
      <c r="IF80" s="18"/>
      <c r="IG80" s="18"/>
      <c r="IH80" s="18"/>
      <c r="II80" s="18"/>
      <c r="IJ80" s="18"/>
      <c r="IK80" s="18"/>
      <c r="IL80" s="18"/>
      <c r="IM80" s="18"/>
      <c r="IN80" s="18"/>
      <c r="IO80" s="18"/>
      <c r="IP80" s="18"/>
      <c r="IQ80" s="18"/>
      <c r="IR80" s="18"/>
      <c r="IS80" s="18"/>
      <c r="IT80" s="18"/>
      <c r="IU80" s="18"/>
      <c r="IV80" s="18"/>
      <c r="IW80" s="18"/>
      <c r="IX80" s="18"/>
      <c r="IY80" s="18"/>
      <c r="IZ80" s="18"/>
      <c r="JA80" s="18"/>
      <c r="JB80" s="18"/>
      <c r="JC80" s="18"/>
      <c r="JD80" s="18"/>
      <c r="JE80" s="18"/>
      <c r="JF80" s="18"/>
      <c r="JG80" s="18"/>
      <c r="JH80" s="18"/>
      <c r="JI80" s="18"/>
      <c r="JJ80" s="18"/>
      <c r="JK80" s="18"/>
      <c r="JL80" s="18"/>
      <c r="JM80" s="18"/>
      <c r="JN80" s="18"/>
      <c r="JO80" s="18"/>
      <c r="JP80" s="18"/>
      <c r="JQ80" s="18"/>
      <c r="JR80" s="18"/>
      <c r="JS80" s="18"/>
      <c r="JT80" s="18"/>
      <c r="JU80" s="18"/>
      <c r="JV80" s="18"/>
      <c r="JW80" s="18"/>
      <c r="JX80" s="18"/>
      <c r="JY80" s="18"/>
      <c r="JZ80" s="18"/>
      <c r="KA80" s="18"/>
      <c r="KB80" s="18"/>
      <c r="KC80" s="18"/>
      <c r="KD80" s="18"/>
      <c r="KE80" s="18"/>
      <c r="KF80" s="18"/>
      <c r="KG80" s="18"/>
      <c r="KH80" s="18"/>
      <c r="KI80" s="18"/>
      <c r="KJ80" s="18"/>
      <c r="KK80" s="18"/>
      <c r="KL80" s="18"/>
      <c r="KM80" s="18"/>
      <c r="KN80" s="18"/>
      <c r="KO80" s="18"/>
      <c r="KP80" s="18"/>
      <c r="KQ80" s="18"/>
      <c r="KR80" s="18"/>
      <c r="KS80" s="18"/>
      <c r="KT80" s="18"/>
      <c r="KU80" s="18"/>
      <c r="KV80" s="18"/>
      <c r="KW80" s="18"/>
      <c r="KX80" s="18"/>
      <c r="KY80" s="18"/>
      <c r="KZ80" s="18"/>
      <c r="LA80" s="18"/>
      <c r="LB80" s="18"/>
      <c r="LC80" s="18"/>
      <c r="LD80" s="18"/>
      <c r="LE80" s="18"/>
      <c r="LF80" s="18"/>
      <c r="LG80" s="18"/>
      <c r="LH80" s="18"/>
      <c r="LI80" s="18"/>
      <c r="LJ80" s="18"/>
      <c r="LK80" s="18"/>
      <c r="LL80" s="18"/>
      <c r="LM80" s="18"/>
      <c r="LN80" s="18"/>
      <c r="LO80" s="18"/>
      <c r="LP80" s="18"/>
      <c r="LQ80" s="18"/>
      <c r="LR80" s="18"/>
      <c r="LS80" s="18"/>
      <c r="LT80" s="18"/>
      <c r="LU80" s="18"/>
      <c r="LV80" s="18"/>
      <c r="LW80" s="18"/>
      <c r="LX80" s="18"/>
      <c r="LY80" s="18"/>
      <c r="LZ80" s="18"/>
      <c r="MA80" s="18"/>
      <c r="MB80" s="18"/>
      <c r="MC80" s="18"/>
      <c r="MD80" s="18"/>
      <c r="ME80" s="18"/>
      <c r="MF80" s="18"/>
      <c r="MG80" s="18"/>
      <c r="MH80" s="18"/>
      <c r="MI80" s="18"/>
      <c r="MJ80" s="18"/>
      <c r="MK80" s="18"/>
      <c r="ML80" s="18"/>
      <c r="MM80" s="18"/>
      <c r="MN80" s="18"/>
      <c r="MO80" s="18"/>
      <c r="MP80" s="18"/>
      <c r="MQ80" s="18"/>
      <c r="MR80" s="18"/>
      <c r="MS80" s="18"/>
      <c r="MT80" s="18"/>
      <c r="MU80" s="18"/>
      <c r="MV80" s="18"/>
      <c r="MW80" s="18"/>
      <c r="MX80" s="18"/>
      <c r="MY80" s="18"/>
      <c r="MZ80" s="18"/>
      <c r="NA80" s="18"/>
      <c r="NB80" s="18"/>
      <c r="NC80" s="18"/>
      <c r="ND80" s="18"/>
      <c r="NE80" s="18"/>
      <c r="NF80" s="18"/>
      <c r="NG80" s="18"/>
      <c r="NH80" s="18"/>
      <c r="NI80" s="18"/>
      <c r="NJ80" s="18"/>
      <c r="NK80" s="18"/>
      <c r="NL80" s="18"/>
    </row>
    <row r="81" spans="1:376" x14ac:dyDescent="0.25">
      <c r="A81" s="22" t="str">
        <f t="shared" si="12"/>
        <v/>
      </c>
      <c r="B81" s="22" t="str">
        <f t="shared" si="13"/>
        <v/>
      </c>
      <c r="C81" s="23"/>
      <c r="D81" s="23"/>
      <c r="E81" s="7">
        <f t="shared" si="14"/>
        <v>0</v>
      </c>
      <c r="F81" s="7">
        <f t="shared" si="15"/>
        <v>0</v>
      </c>
      <c r="G81" s="7">
        <f t="shared" si="16"/>
        <v>0</v>
      </c>
      <c r="H81" s="7">
        <f t="shared" si="17"/>
        <v>0</v>
      </c>
      <c r="I81" s="7">
        <f t="shared" si="18"/>
        <v>0</v>
      </c>
      <c r="J81" s="7">
        <f t="shared" si="19"/>
        <v>0</v>
      </c>
      <c r="K81" s="7">
        <f t="shared" si="20"/>
        <v>250</v>
      </c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18"/>
      <c r="CK81" s="18"/>
      <c r="CL81" s="18"/>
      <c r="CM81" s="18"/>
      <c r="CN81" s="18"/>
      <c r="CO81" s="18"/>
      <c r="CP81" s="18"/>
      <c r="CQ81" s="18"/>
      <c r="CR81" s="18"/>
      <c r="CS81" s="18"/>
      <c r="CT81" s="18"/>
      <c r="CU81" s="18"/>
      <c r="CV81" s="18"/>
      <c r="CW81" s="18"/>
      <c r="CX81" s="18"/>
      <c r="CY81" s="18"/>
      <c r="CZ81" s="18"/>
      <c r="DA81" s="18"/>
      <c r="DB81" s="18"/>
      <c r="DC81" s="18"/>
      <c r="DD81" s="18"/>
      <c r="DE81" s="18"/>
      <c r="DF81" s="18"/>
      <c r="DG81" s="18"/>
      <c r="DH81" s="18"/>
      <c r="DI81" s="18"/>
      <c r="DJ81" s="18"/>
      <c r="DK81" s="18"/>
      <c r="DL81" s="18"/>
      <c r="DM81" s="18"/>
      <c r="DN81" s="18"/>
      <c r="DO81" s="18"/>
      <c r="DP81" s="18"/>
      <c r="DQ81" s="18"/>
      <c r="DR81" s="18"/>
      <c r="DS81" s="18"/>
      <c r="DT81" s="18"/>
      <c r="DU81" s="18"/>
      <c r="DV81" s="18"/>
      <c r="DW81" s="18"/>
      <c r="DX81" s="18"/>
      <c r="DY81" s="18"/>
      <c r="DZ81" s="18"/>
      <c r="EA81" s="18"/>
      <c r="EB81" s="18"/>
      <c r="EC81" s="18"/>
      <c r="ED81" s="18"/>
      <c r="EE81" s="18"/>
      <c r="EF81" s="18"/>
      <c r="EG81" s="18"/>
      <c r="EH81" s="18"/>
      <c r="EI81" s="18"/>
      <c r="EJ81" s="18"/>
      <c r="EK81" s="18"/>
      <c r="EL81" s="18"/>
      <c r="EM81" s="18"/>
      <c r="EN81" s="18"/>
      <c r="EO81" s="18"/>
      <c r="EP81" s="18"/>
      <c r="EQ81" s="18"/>
      <c r="ER81" s="18"/>
      <c r="ES81" s="18"/>
      <c r="ET81" s="18"/>
      <c r="EU81" s="18"/>
      <c r="EV81" s="18"/>
      <c r="EW81" s="18"/>
      <c r="EX81" s="18"/>
      <c r="EY81" s="18"/>
      <c r="EZ81" s="18"/>
      <c r="FA81" s="18"/>
      <c r="FB81" s="18"/>
      <c r="FC81" s="18"/>
      <c r="FD81" s="18"/>
      <c r="FE81" s="18"/>
      <c r="FF81" s="18"/>
      <c r="FG81" s="18"/>
      <c r="FH81" s="18"/>
      <c r="FI81" s="18"/>
      <c r="FJ81" s="18"/>
      <c r="FK81" s="18"/>
      <c r="FL81" s="18"/>
      <c r="FM81" s="18"/>
      <c r="FN81" s="18"/>
      <c r="FO81" s="18"/>
      <c r="FP81" s="18"/>
      <c r="FQ81" s="18"/>
      <c r="FR81" s="18"/>
      <c r="FS81" s="18"/>
      <c r="FT81" s="18"/>
      <c r="FU81" s="18"/>
      <c r="FV81" s="18"/>
      <c r="FW81" s="18"/>
      <c r="FX81" s="18"/>
      <c r="FY81" s="18"/>
      <c r="FZ81" s="18"/>
      <c r="GA81" s="18"/>
      <c r="GB81" s="18"/>
      <c r="GC81" s="18"/>
      <c r="GD81" s="18"/>
      <c r="GE81" s="18"/>
      <c r="GF81" s="18"/>
      <c r="GG81" s="18"/>
      <c r="GH81" s="18"/>
      <c r="GI81" s="18"/>
      <c r="GJ81" s="18"/>
      <c r="GK81" s="18"/>
      <c r="GL81" s="18"/>
      <c r="GM81" s="18"/>
      <c r="GN81" s="18"/>
      <c r="GO81" s="18"/>
      <c r="GP81" s="18"/>
      <c r="GQ81" s="18"/>
      <c r="GR81" s="18"/>
      <c r="GS81" s="18"/>
      <c r="GT81" s="18"/>
      <c r="GU81" s="18"/>
      <c r="GV81" s="18"/>
      <c r="GW81" s="18"/>
      <c r="GX81" s="18"/>
      <c r="GY81" s="18"/>
      <c r="GZ81" s="18"/>
      <c r="HA81" s="18"/>
      <c r="HB81" s="18"/>
      <c r="HC81" s="18"/>
      <c r="HD81" s="18"/>
      <c r="HE81" s="18"/>
      <c r="HF81" s="18"/>
      <c r="HG81" s="18"/>
      <c r="HH81" s="18"/>
      <c r="HI81" s="18"/>
      <c r="HJ81" s="18"/>
      <c r="HK81" s="18"/>
      <c r="HL81" s="18"/>
      <c r="HM81" s="18"/>
      <c r="HN81" s="18"/>
      <c r="HO81" s="18"/>
      <c r="HP81" s="18"/>
      <c r="HQ81" s="18"/>
      <c r="HR81" s="18"/>
      <c r="HS81" s="18"/>
      <c r="HT81" s="18"/>
      <c r="HU81" s="18"/>
      <c r="HV81" s="18"/>
      <c r="HW81" s="18"/>
      <c r="HX81" s="18"/>
      <c r="HY81" s="18"/>
      <c r="HZ81" s="18"/>
      <c r="IA81" s="18"/>
      <c r="IB81" s="18"/>
      <c r="IC81" s="18"/>
      <c r="ID81" s="18"/>
      <c r="IE81" s="18"/>
      <c r="IF81" s="18"/>
      <c r="IG81" s="18"/>
      <c r="IH81" s="18"/>
      <c r="II81" s="18"/>
      <c r="IJ81" s="18"/>
      <c r="IK81" s="18"/>
      <c r="IL81" s="18"/>
      <c r="IM81" s="18"/>
      <c r="IN81" s="18"/>
      <c r="IO81" s="18"/>
      <c r="IP81" s="18"/>
      <c r="IQ81" s="18"/>
      <c r="IR81" s="18"/>
      <c r="IS81" s="18"/>
      <c r="IT81" s="18"/>
      <c r="IU81" s="18"/>
      <c r="IV81" s="18"/>
      <c r="IW81" s="18"/>
      <c r="IX81" s="18"/>
      <c r="IY81" s="18"/>
      <c r="IZ81" s="18"/>
      <c r="JA81" s="18"/>
      <c r="JB81" s="18"/>
      <c r="JC81" s="18"/>
      <c r="JD81" s="18"/>
      <c r="JE81" s="18"/>
      <c r="JF81" s="18"/>
      <c r="JG81" s="18"/>
      <c r="JH81" s="18"/>
      <c r="JI81" s="18"/>
      <c r="JJ81" s="18"/>
      <c r="JK81" s="18"/>
      <c r="JL81" s="18"/>
      <c r="JM81" s="18"/>
      <c r="JN81" s="18"/>
      <c r="JO81" s="18"/>
      <c r="JP81" s="18"/>
      <c r="JQ81" s="18"/>
      <c r="JR81" s="18"/>
      <c r="JS81" s="18"/>
      <c r="JT81" s="18"/>
      <c r="JU81" s="18"/>
      <c r="JV81" s="18"/>
      <c r="JW81" s="18"/>
      <c r="JX81" s="18"/>
      <c r="JY81" s="18"/>
      <c r="JZ81" s="18"/>
      <c r="KA81" s="18"/>
      <c r="KB81" s="18"/>
      <c r="KC81" s="18"/>
      <c r="KD81" s="18"/>
      <c r="KE81" s="18"/>
      <c r="KF81" s="18"/>
      <c r="KG81" s="18"/>
      <c r="KH81" s="18"/>
      <c r="KI81" s="18"/>
      <c r="KJ81" s="18"/>
      <c r="KK81" s="18"/>
      <c r="KL81" s="18"/>
      <c r="KM81" s="18"/>
      <c r="KN81" s="18"/>
      <c r="KO81" s="18"/>
      <c r="KP81" s="18"/>
      <c r="KQ81" s="18"/>
      <c r="KR81" s="18"/>
      <c r="KS81" s="18"/>
      <c r="KT81" s="18"/>
      <c r="KU81" s="18"/>
      <c r="KV81" s="18"/>
      <c r="KW81" s="18"/>
      <c r="KX81" s="18"/>
      <c r="KY81" s="18"/>
      <c r="KZ81" s="18"/>
      <c r="LA81" s="18"/>
      <c r="LB81" s="18"/>
      <c r="LC81" s="18"/>
      <c r="LD81" s="18"/>
      <c r="LE81" s="18"/>
      <c r="LF81" s="18"/>
      <c r="LG81" s="18"/>
      <c r="LH81" s="18"/>
      <c r="LI81" s="18"/>
      <c r="LJ81" s="18"/>
      <c r="LK81" s="18"/>
      <c r="LL81" s="18"/>
      <c r="LM81" s="18"/>
      <c r="LN81" s="18"/>
      <c r="LO81" s="18"/>
      <c r="LP81" s="18"/>
      <c r="LQ81" s="18"/>
      <c r="LR81" s="18"/>
      <c r="LS81" s="18"/>
      <c r="LT81" s="18"/>
      <c r="LU81" s="18"/>
      <c r="LV81" s="18"/>
      <c r="LW81" s="18"/>
      <c r="LX81" s="18"/>
      <c r="LY81" s="18"/>
      <c r="LZ81" s="18"/>
      <c r="MA81" s="18"/>
      <c r="MB81" s="18"/>
      <c r="MC81" s="18"/>
      <c r="MD81" s="18"/>
      <c r="ME81" s="18"/>
      <c r="MF81" s="18"/>
      <c r="MG81" s="18"/>
      <c r="MH81" s="18"/>
      <c r="MI81" s="18"/>
      <c r="MJ81" s="18"/>
      <c r="MK81" s="18"/>
      <c r="ML81" s="18"/>
      <c r="MM81" s="18"/>
      <c r="MN81" s="18"/>
      <c r="MO81" s="18"/>
      <c r="MP81" s="18"/>
      <c r="MQ81" s="18"/>
      <c r="MR81" s="18"/>
      <c r="MS81" s="18"/>
      <c r="MT81" s="18"/>
      <c r="MU81" s="18"/>
      <c r="MV81" s="18"/>
      <c r="MW81" s="18"/>
      <c r="MX81" s="18"/>
      <c r="MY81" s="18"/>
      <c r="MZ81" s="18"/>
      <c r="NA81" s="18"/>
      <c r="NB81" s="18"/>
      <c r="NC81" s="18"/>
      <c r="ND81" s="18"/>
      <c r="NE81" s="18"/>
      <c r="NF81" s="18"/>
      <c r="NG81" s="18"/>
      <c r="NH81" s="18"/>
      <c r="NI81" s="18"/>
      <c r="NJ81" s="18"/>
      <c r="NK81" s="18"/>
      <c r="NL81" s="18"/>
    </row>
    <row r="82" spans="1:376" x14ac:dyDescent="0.25">
      <c r="A82" s="22" t="str">
        <f t="shared" si="12"/>
        <v/>
      </c>
      <c r="B82" s="22" t="str">
        <f t="shared" si="13"/>
        <v/>
      </c>
      <c r="C82" s="23"/>
      <c r="D82" s="23"/>
      <c r="E82" s="7">
        <f t="shared" si="14"/>
        <v>0</v>
      </c>
      <c r="F82" s="7">
        <f t="shared" si="15"/>
        <v>0</v>
      </c>
      <c r="G82" s="7">
        <f t="shared" si="16"/>
        <v>0</v>
      </c>
      <c r="H82" s="7">
        <f t="shared" si="17"/>
        <v>0</v>
      </c>
      <c r="I82" s="7">
        <f t="shared" si="18"/>
        <v>0</v>
      </c>
      <c r="J82" s="7">
        <f t="shared" si="19"/>
        <v>0</v>
      </c>
      <c r="K82" s="7">
        <f t="shared" si="20"/>
        <v>250</v>
      </c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8"/>
      <c r="BT82" s="18"/>
      <c r="BU82" s="18"/>
      <c r="BV82" s="18"/>
      <c r="BW82" s="18"/>
      <c r="BX82" s="18"/>
      <c r="BY82" s="18"/>
      <c r="BZ82" s="18"/>
      <c r="CA82" s="18"/>
      <c r="CB82" s="18"/>
      <c r="CC82" s="18"/>
      <c r="CD82" s="18"/>
      <c r="CE82" s="18"/>
      <c r="CF82" s="18"/>
      <c r="CG82" s="18"/>
      <c r="CH82" s="18"/>
      <c r="CI82" s="18"/>
      <c r="CJ82" s="18"/>
      <c r="CK82" s="18"/>
      <c r="CL82" s="18"/>
      <c r="CM82" s="18"/>
      <c r="CN82" s="18"/>
      <c r="CO82" s="18"/>
      <c r="CP82" s="18"/>
      <c r="CQ82" s="18"/>
      <c r="CR82" s="18"/>
      <c r="CS82" s="18"/>
      <c r="CT82" s="18"/>
      <c r="CU82" s="18"/>
      <c r="CV82" s="18"/>
      <c r="CW82" s="18"/>
      <c r="CX82" s="18"/>
      <c r="CY82" s="18"/>
      <c r="CZ82" s="18"/>
      <c r="DA82" s="18"/>
      <c r="DB82" s="18"/>
      <c r="DC82" s="18"/>
      <c r="DD82" s="18"/>
      <c r="DE82" s="18"/>
      <c r="DF82" s="18"/>
      <c r="DG82" s="18"/>
      <c r="DH82" s="18"/>
      <c r="DI82" s="18"/>
      <c r="DJ82" s="18"/>
      <c r="DK82" s="18"/>
      <c r="DL82" s="18"/>
      <c r="DM82" s="18"/>
      <c r="DN82" s="18"/>
      <c r="DO82" s="18"/>
      <c r="DP82" s="18"/>
      <c r="DQ82" s="18"/>
      <c r="DR82" s="18"/>
      <c r="DS82" s="18"/>
      <c r="DT82" s="18"/>
      <c r="DU82" s="18"/>
      <c r="DV82" s="18"/>
      <c r="DW82" s="18"/>
      <c r="DX82" s="18"/>
      <c r="DY82" s="18"/>
      <c r="DZ82" s="18"/>
      <c r="EA82" s="18"/>
      <c r="EB82" s="18"/>
      <c r="EC82" s="18"/>
      <c r="ED82" s="18"/>
      <c r="EE82" s="18"/>
      <c r="EF82" s="18"/>
      <c r="EG82" s="18"/>
      <c r="EH82" s="18"/>
      <c r="EI82" s="18"/>
      <c r="EJ82" s="18"/>
      <c r="EK82" s="18"/>
      <c r="EL82" s="18"/>
      <c r="EM82" s="18"/>
      <c r="EN82" s="18"/>
      <c r="EO82" s="18"/>
      <c r="EP82" s="18"/>
      <c r="EQ82" s="18"/>
      <c r="ER82" s="18"/>
      <c r="ES82" s="18"/>
      <c r="ET82" s="18"/>
      <c r="EU82" s="18"/>
      <c r="EV82" s="18"/>
      <c r="EW82" s="18"/>
      <c r="EX82" s="18"/>
      <c r="EY82" s="18"/>
      <c r="EZ82" s="18"/>
      <c r="FA82" s="18"/>
      <c r="FB82" s="18"/>
      <c r="FC82" s="18"/>
      <c r="FD82" s="18"/>
      <c r="FE82" s="18"/>
      <c r="FF82" s="18"/>
      <c r="FG82" s="18"/>
      <c r="FH82" s="18"/>
      <c r="FI82" s="18"/>
      <c r="FJ82" s="18"/>
      <c r="FK82" s="18"/>
      <c r="FL82" s="18"/>
      <c r="FM82" s="18"/>
      <c r="FN82" s="18"/>
      <c r="FO82" s="18"/>
      <c r="FP82" s="18"/>
      <c r="FQ82" s="18"/>
      <c r="FR82" s="18"/>
      <c r="FS82" s="18"/>
      <c r="FT82" s="18"/>
      <c r="FU82" s="18"/>
      <c r="FV82" s="18"/>
      <c r="FW82" s="18"/>
      <c r="FX82" s="18"/>
      <c r="FY82" s="18"/>
      <c r="FZ82" s="18"/>
      <c r="GA82" s="18"/>
      <c r="GB82" s="18"/>
      <c r="GC82" s="18"/>
      <c r="GD82" s="18"/>
      <c r="GE82" s="18"/>
      <c r="GF82" s="18"/>
      <c r="GG82" s="18"/>
      <c r="GH82" s="18"/>
      <c r="GI82" s="18"/>
      <c r="GJ82" s="18"/>
      <c r="GK82" s="18"/>
      <c r="GL82" s="18"/>
      <c r="GM82" s="18"/>
      <c r="GN82" s="18"/>
      <c r="GO82" s="18"/>
      <c r="GP82" s="18"/>
      <c r="GQ82" s="18"/>
      <c r="GR82" s="18"/>
      <c r="GS82" s="18"/>
      <c r="GT82" s="18"/>
      <c r="GU82" s="18"/>
      <c r="GV82" s="18"/>
      <c r="GW82" s="18"/>
      <c r="GX82" s="18"/>
      <c r="GY82" s="18"/>
      <c r="GZ82" s="18"/>
      <c r="HA82" s="18"/>
      <c r="HB82" s="18"/>
      <c r="HC82" s="18"/>
      <c r="HD82" s="18"/>
      <c r="HE82" s="18"/>
      <c r="HF82" s="18"/>
      <c r="HG82" s="18"/>
      <c r="HH82" s="18"/>
      <c r="HI82" s="18"/>
      <c r="HJ82" s="18"/>
      <c r="HK82" s="18"/>
      <c r="HL82" s="18"/>
      <c r="HM82" s="18"/>
      <c r="HN82" s="18"/>
      <c r="HO82" s="18"/>
      <c r="HP82" s="18"/>
      <c r="HQ82" s="18"/>
      <c r="HR82" s="18"/>
      <c r="HS82" s="18"/>
      <c r="HT82" s="18"/>
      <c r="HU82" s="18"/>
      <c r="HV82" s="18"/>
      <c r="HW82" s="18"/>
      <c r="HX82" s="18"/>
      <c r="HY82" s="18"/>
      <c r="HZ82" s="18"/>
      <c r="IA82" s="18"/>
      <c r="IB82" s="18"/>
      <c r="IC82" s="18"/>
      <c r="ID82" s="18"/>
      <c r="IE82" s="18"/>
      <c r="IF82" s="18"/>
      <c r="IG82" s="18"/>
      <c r="IH82" s="18"/>
      <c r="II82" s="18"/>
      <c r="IJ82" s="18"/>
      <c r="IK82" s="18"/>
      <c r="IL82" s="18"/>
      <c r="IM82" s="18"/>
      <c r="IN82" s="18"/>
      <c r="IO82" s="18"/>
      <c r="IP82" s="18"/>
      <c r="IQ82" s="18"/>
      <c r="IR82" s="18"/>
      <c r="IS82" s="18"/>
      <c r="IT82" s="18"/>
      <c r="IU82" s="18"/>
      <c r="IV82" s="18"/>
      <c r="IW82" s="18"/>
      <c r="IX82" s="18"/>
      <c r="IY82" s="18"/>
      <c r="IZ82" s="18"/>
      <c r="JA82" s="18"/>
      <c r="JB82" s="18"/>
      <c r="JC82" s="18"/>
      <c r="JD82" s="18"/>
      <c r="JE82" s="18"/>
      <c r="JF82" s="18"/>
      <c r="JG82" s="18"/>
      <c r="JH82" s="18"/>
      <c r="JI82" s="18"/>
      <c r="JJ82" s="18"/>
      <c r="JK82" s="18"/>
      <c r="JL82" s="18"/>
      <c r="JM82" s="18"/>
      <c r="JN82" s="18"/>
      <c r="JO82" s="18"/>
      <c r="JP82" s="18"/>
      <c r="JQ82" s="18"/>
      <c r="JR82" s="18"/>
      <c r="JS82" s="18"/>
      <c r="JT82" s="18"/>
      <c r="JU82" s="18"/>
      <c r="JV82" s="18"/>
      <c r="JW82" s="18"/>
      <c r="JX82" s="18"/>
      <c r="JY82" s="18"/>
      <c r="JZ82" s="18"/>
      <c r="KA82" s="18"/>
      <c r="KB82" s="18"/>
      <c r="KC82" s="18"/>
      <c r="KD82" s="18"/>
      <c r="KE82" s="18"/>
      <c r="KF82" s="18"/>
      <c r="KG82" s="18"/>
      <c r="KH82" s="18"/>
      <c r="KI82" s="18"/>
      <c r="KJ82" s="18"/>
      <c r="KK82" s="18"/>
      <c r="KL82" s="18"/>
      <c r="KM82" s="18"/>
      <c r="KN82" s="18"/>
      <c r="KO82" s="18"/>
      <c r="KP82" s="18"/>
      <c r="KQ82" s="18"/>
      <c r="KR82" s="18"/>
      <c r="KS82" s="18"/>
      <c r="KT82" s="18"/>
      <c r="KU82" s="18"/>
      <c r="KV82" s="18"/>
      <c r="KW82" s="18"/>
      <c r="KX82" s="18"/>
      <c r="KY82" s="18"/>
      <c r="KZ82" s="18"/>
      <c r="LA82" s="18"/>
      <c r="LB82" s="18"/>
      <c r="LC82" s="18"/>
      <c r="LD82" s="18"/>
      <c r="LE82" s="18"/>
      <c r="LF82" s="18"/>
      <c r="LG82" s="18"/>
      <c r="LH82" s="18"/>
      <c r="LI82" s="18"/>
      <c r="LJ82" s="18"/>
      <c r="LK82" s="18"/>
      <c r="LL82" s="18"/>
      <c r="LM82" s="18"/>
      <c r="LN82" s="18"/>
      <c r="LO82" s="18"/>
      <c r="LP82" s="18"/>
      <c r="LQ82" s="18"/>
      <c r="LR82" s="18"/>
      <c r="LS82" s="18"/>
      <c r="LT82" s="18"/>
      <c r="LU82" s="18"/>
      <c r="LV82" s="18"/>
      <c r="LW82" s="18"/>
      <c r="LX82" s="18"/>
      <c r="LY82" s="18"/>
      <c r="LZ82" s="18"/>
      <c r="MA82" s="18"/>
      <c r="MB82" s="18"/>
      <c r="MC82" s="18"/>
      <c r="MD82" s="18"/>
      <c r="ME82" s="18"/>
      <c r="MF82" s="18"/>
      <c r="MG82" s="18"/>
      <c r="MH82" s="18"/>
      <c r="MI82" s="18"/>
      <c r="MJ82" s="18"/>
      <c r="MK82" s="18"/>
      <c r="ML82" s="18"/>
      <c r="MM82" s="18"/>
      <c r="MN82" s="18"/>
      <c r="MO82" s="18"/>
      <c r="MP82" s="18"/>
      <c r="MQ82" s="18"/>
      <c r="MR82" s="18"/>
      <c r="MS82" s="18"/>
      <c r="MT82" s="18"/>
      <c r="MU82" s="18"/>
      <c r="MV82" s="18"/>
      <c r="MW82" s="18"/>
      <c r="MX82" s="18"/>
      <c r="MY82" s="18"/>
      <c r="MZ82" s="18"/>
      <c r="NA82" s="18"/>
      <c r="NB82" s="18"/>
      <c r="NC82" s="18"/>
      <c r="ND82" s="18"/>
      <c r="NE82" s="18"/>
      <c r="NF82" s="18"/>
      <c r="NG82" s="18"/>
      <c r="NH82" s="18"/>
      <c r="NI82" s="18"/>
      <c r="NJ82" s="18"/>
      <c r="NK82" s="18"/>
      <c r="NL82" s="18"/>
    </row>
    <row r="83" spans="1:376" x14ac:dyDescent="0.25">
      <c r="A83" s="22" t="str">
        <f t="shared" si="12"/>
        <v/>
      </c>
      <c r="B83" s="22" t="str">
        <f t="shared" si="13"/>
        <v/>
      </c>
      <c r="C83" s="23"/>
      <c r="D83" s="23"/>
      <c r="E83" s="7">
        <f t="shared" si="14"/>
        <v>0</v>
      </c>
      <c r="F83" s="7">
        <f t="shared" si="15"/>
        <v>0</v>
      </c>
      <c r="G83" s="7">
        <f t="shared" si="16"/>
        <v>0</v>
      </c>
      <c r="H83" s="7">
        <f t="shared" si="17"/>
        <v>0</v>
      </c>
      <c r="I83" s="7">
        <f t="shared" si="18"/>
        <v>0</v>
      </c>
      <c r="J83" s="7">
        <f t="shared" si="19"/>
        <v>0</v>
      </c>
      <c r="K83" s="7">
        <f t="shared" si="20"/>
        <v>250</v>
      </c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  <c r="CS83" s="18"/>
      <c r="CT83" s="18"/>
      <c r="CU83" s="18"/>
      <c r="CV83" s="18"/>
      <c r="CW83" s="18"/>
      <c r="CX83" s="18"/>
      <c r="CY83" s="18"/>
      <c r="CZ83" s="18"/>
      <c r="DA83" s="18"/>
      <c r="DB83" s="18"/>
      <c r="DC83" s="18"/>
      <c r="DD83" s="18"/>
      <c r="DE83" s="18"/>
      <c r="DF83" s="18"/>
      <c r="DG83" s="18"/>
      <c r="DH83" s="18"/>
      <c r="DI83" s="18"/>
      <c r="DJ83" s="18"/>
      <c r="DK83" s="18"/>
      <c r="DL83" s="18"/>
      <c r="DM83" s="18"/>
      <c r="DN83" s="18"/>
      <c r="DO83" s="18"/>
      <c r="DP83" s="18"/>
      <c r="DQ83" s="18"/>
      <c r="DR83" s="18"/>
      <c r="DS83" s="18"/>
      <c r="DT83" s="18"/>
      <c r="DU83" s="18"/>
      <c r="DV83" s="18"/>
      <c r="DW83" s="18"/>
      <c r="DX83" s="18"/>
      <c r="DY83" s="18"/>
      <c r="DZ83" s="18"/>
      <c r="EA83" s="18"/>
      <c r="EB83" s="18"/>
      <c r="EC83" s="18"/>
      <c r="ED83" s="18"/>
      <c r="EE83" s="18"/>
      <c r="EF83" s="18"/>
      <c r="EG83" s="18"/>
      <c r="EH83" s="18"/>
      <c r="EI83" s="18"/>
      <c r="EJ83" s="18"/>
      <c r="EK83" s="18"/>
      <c r="EL83" s="18"/>
      <c r="EM83" s="18"/>
      <c r="EN83" s="18"/>
      <c r="EO83" s="18"/>
      <c r="EP83" s="18"/>
      <c r="EQ83" s="18"/>
      <c r="ER83" s="18"/>
      <c r="ES83" s="18"/>
      <c r="ET83" s="18"/>
      <c r="EU83" s="18"/>
      <c r="EV83" s="18"/>
      <c r="EW83" s="18"/>
      <c r="EX83" s="18"/>
      <c r="EY83" s="18"/>
      <c r="EZ83" s="18"/>
      <c r="FA83" s="18"/>
      <c r="FB83" s="18"/>
      <c r="FC83" s="18"/>
      <c r="FD83" s="18"/>
      <c r="FE83" s="18"/>
      <c r="FF83" s="18"/>
      <c r="FG83" s="18"/>
      <c r="FH83" s="18"/>
      <c r="FI83" s="18"/>
      <c r="FJ83" s="18"/>
      <c r="FK83" s="18"/>
      <c r="FL83" s="18"/>
      <c r="FM83" s="18"/>
      <c r="FN83" s="18"/>
      <c r="FO83" s="18"/>
      <c r="FP83" s="18"/>
      <c r="FQ83" s="18"/>
      <c r="FR83" s="18"/>
      <c r="FS83" s="18"/>
      <c r="FT83" s="18"/>
      <c r="FU83" s="18"/>
      <c r="FV83" s="18"/>
      <c r="FW83" s="18"/>
      <c r="FX83" s="18"/>
      <c r="FY83" s="18"/>
      <c r="FZ83" s="18"/>
      <c r="GA83" s="18"/>
      <c r="GB83" s="18"/>
      <c r="GC83" s="18"/>
      <c r="GD83" s="18"/>
      <c r="GE83" s="18"/>
      <c r="GF83" s="18"/>
      <c r="GG83" s="18"/>
      <c r="GH83" s="18"/>
      <c r="GI83" s="18"/>
      <c r="GJ83" s="18"/>
      <c r="GK83" s="18"/>
      <c r="GL83" s="18"/>
      <c r="GM83" s="18"/>
      <c r="GN83" s="18"/>
      <c r="GO83" s="18"/>
      <c r="GP83" s="18"/>
      <c r="GQ83" s="18"/>
      <c r="GR83" s="18"/>
      <c r="GS83" s="18"/>
      <c r="GT83" s="18"/>
      <c r="GU83" s="18"/>
      <c r="GV83" s="18"/>
      <c r="GW83" s="18"/>
      <c r="GX83" s="18"/>
      <c r="GY83" s="18"/>
      <c r="GZ83" s="18"/>
      <c r="HA83" s="18"/>
      <c r="HB83" s="18"/>
      <c r="HC83" s="18"/>
      <c r="HD83" s="18"/>
      <c r="HE83" s="18"/>
      <c r="HF83" s="18"/>
      <c r="HG83" s="18"/>
      <c r="HH83" s="18"/>
      <c r="HI83" s="18"/>
      <c r="HJ83" s="18"/>
      <c r="HK83" s="18"/>
      <c r="HL83" s="18"/>
      <c r="HM83" s="18"/>
      <c r="HN83" s="18"/>
      <c r="HO83" s="18"/>
      <c r="HP83" s="18"/>
      <c r="HQ83" s="18"/>
      <c r="HR83" s="18"/>
      <c r="HS83" s="18"/>
      <c r="HT83" s="18"/>
      <c r="HU83" s="18"/>
      <c r="HV83" s="18"/>
      <c r="HW83" s="18"/>
      <c r="HX83" s="18"/>
      <c r="HY83" s="18"/>
      <c r="HZ83" s="18"/>
      <c r="IA83" s="18"/>
      <c r="IB83" s="18"/>
      <c r="IC83" s="18"/>
      <c r="ID83" s="18"/>
      <c r="IE83" s="18"/>
      <c r="IF83" s="18"/>
      <c r="IG83" s="18"/>
      <c r="IH83" s="18"/>
      <c r="II83" s="18"/>
      <c r="IJ83" s="18"/>
      <c r="IK83" s="18"/>
      <c r="IL83" s="18"/>
      <c r="IM83" s="18"/>
      <c r="IN83" s="18"/>
      <c r="IO83" s="18"/>
      <c r="IP83" s="18"/>
      <c r="IQ83" s="18"/>
      <c r="IR83" s="18"/>
      <c r="IS83" s="18"/>
      <c r="IT83" s="18"/>
      <c r="IU83" s="18"/>
      <c r="IV83" s="18"/>
      <c r="IW83" s="18"/>
      <c r="IX83" s="18"/>
      <c r="IY83" s="18"/>
      <c r="IZ83" s="18"/>
      <c r="JA83" s="18"/>
      <c r="JB83" s="18"/>
      <c r="JC83" s="18"/>
      <c r="JD83" s="18"/>
      <c r="JE83" s="18"/>
      <c r="JF83" s="18"/>
      <c r="JG83" s="18"/>
      <c r="JH83" s="18"/>
      <c r="JI83" s="18"/>
      <c r="JJ83" s="18"/>
      <c r="JK83" s="18"/>
      <c r="JL83" s="18"/>
      <c r="JM83" s="18"/>
      <c r="JN83" s="18"/>
      <c r="JO83" s="18"/>
      <c r="JP83" s="18"/>
      <c r="JQ83" s="18"/>
      <c r="JR83" s="18"/>
      <c r="JS83" s="18"/>
      <c r="JT83" s="18"/>
      <c r="JU83" s="18"/>
      <c r="JV83" s="18"/>
      <c r="JW83" s="18"/>
      <c r="JX83" s="18"/>
      <c r="JY83" s="18"/>
      <c r="JZ83" s="18"/>
      <c r="KA83" s="18"/>
      <c r="KB83" s="18"/>
      <c r="KC83" s="18"/>
      <c r="KD83" s="18"/>
      <c r="KE83" s="18"/>
      <c r="KF83" s="18"/>
      <c r="KG83" s="18"/>
      <c r="KH83" s="18"/>
      <c r="KI83" s="18"/>
      <c r="KJ83" s="18"/>
      <c r="KK83" s="18"/>
      <c r="KL83" s="18"/>
      <c r="KM83" s="18"/>
      <c r="KN83" s="18"/>
      <c r="KO83" s="18"/>
      <c r="KP83" s="18"/>
      <c r="KQ83" s="18"/>
      <c r="KR83" s="18"/>
      <c r="KS83" s="18"/>
      <c r="KT83" s="18"/>
      <c r="KU83" s="18"/>
      <c r="KV83" s="18"/>
      <c r="KW83" s="18"/>
      <c r="KX83" s="18"/>
      <c r="KY83" s="18"/>
      <c r="KZ83" s="18"/>
      <c r="LA83" s="18"/>
      <c r="LB83" s="18"/>
      <c r="LC83" s="18"/>
      <c r="LD83" s="18"/>
      <c r="LE83" s="18"/>
      <c r="LF83" s="18"/>
      <c r="LG83" s="18"/>
      <c r="LH83" s="18"/>
      <c r="LI83" s="18"/>
      <c r="LJ83" s="18"/>
      <c r="LK83" s="18"/>
      <c r="LL83" s="18"/>
      <c r="LM83" s="18"/>
      <c r="LN83" s="18"/>
      <c r="LO83" s="18"/>
      <c r="LP83" s="18"/>
      <c r="LQ83" s="18"/>
      <c r="LR83" s="18"/>
      <c r="LS83" s="18"/>
      <c r="LT83" s="18"/>
      <c r="LU83" s="18"/>
      <c r="LV83" s="18"/>
      <c r="LW83" s="18"/>
      <c r="LX83" s="18"/>
      <c r="LY83" s="18"/>
      <c r="LZ83" s="18"/>
      <c r="MA83" s="18"/>
      <c r="MB83" s="18"/>
      <c r="MC83" s="18"/>
      <c r="MD83" s="18"/>
      <c r="ME83" s="18"/>
      <c r="MF83" s="18"/>
      <c r="MG83" s="18"/>
      <c r="MH83" s="18"/>
      <c r="MI83" s="18"/>
      <c r="MJ83" s="18"/>
      <c r="MK83" s="18"/>
      <c r="ML83" s="18"/>
      <c r="MM83" s="18"/>
      <c r="MN83" s="18"/>
      <c r="MO83" s="18"/>
      <c r="MP83" s="18"/>
      <c r="MQ83" s="18"/>
      <c r="MR83" s="18"/>
      <c r="MS83" s="18"/>
      <c r="MT83" s="18"/>
      <c r="MU83" s="18"/>
      <c r="MV83" s="18"/>
      <c r="MW83" s="18"/>
      <c r="MX83" s="18"/>
      <c r="MY83" s="18"/>
      <c r="MZ83" s="18"/>
      <c r="NA83" s="18"/>
      <c r="NB83" s="18"/>
      <c r="NC83" s="18"/>
      <c r="ND83" s="18"/>
      <c r="NE83" s="18"/>
      <c r="NF83" s="18"/>
      <c r="NG83" s="18"/>
      <c r="NH83" s="18"/>
      <c r="NI83" s="18"/>
      <c r="NJ83" s="18"/>
      <c r="NK83" s="18"/>
      <c r="NL83" s="18"/>
    </row>
    <row r="84" spans="1:376" x14ac:dyDescent="0.25">
      <c r="A84" s="22" t="str">
        <f t="shared" si="12"/>
        <v/>
      </c>
      <c r="B84" s="22" t="str">
        <f t="shared" si="13"/>
        <v/>
      </c>
      <c r="C84" s="23"/>
      <c r="D84" s="23"/>
      <c r="E84" s="7">
        <f t="shared" si="14"/>
        <v>0</v>
      </c>
      <c r="F84" s="7">
        <f t="shared" si="15"/>
        <v>0</v>
      </c>
      <c r="G84" s="7">
        <f t="shared" si="16"/>
        <v>0</v>
      </c>
      <c r="H84" s="7">
        <f t="shared" si="17"/>
        <v>0</v>
      </c>
      <c r="I84" s="7">
        <f t="shared" si="18"/>
        <v>0</v>
      </c>
      <c r="J84" s="7">
        <f t="shared" si="19"/>
        <v>0</v>
      </c>
      <c r="K84" s="7">
        <f t="shared" si="20"/>
        <v>250</v>
      </c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  <c r="CS84" s="18"/>
      <c r="CT84" s="18"/>
      <c r="CU84" s="18"/>
      <c r="CV84" s="18"/>
      <c r="CW84" s="18"/>
      <c r="CX84" s="18"/>
      <c r="CY84" s="18"/>
      <c r="CZ84" s="18"/>
      <c r="DA84" s="18"/>
      <c r="DB84" s="18"/>
      <c r="DC84" s="18"/>
      <c r="DD84" s="18"/>
      <c r="DE84" s="18"/>
      <c r="DF84" s="18"/>
      <c r="DG84" s="18"/>
      <c r="DH84" s="18"/>
      <c r="DI84" s="18"/>
      <c r="DJ84" s="18"/>
      <c r="DK84" s="18"/>
      <c r="DL84" s="18"/>
      <c r="DM84" s="18"/>
      <c r="DN84" s="18"/>
      <c r="DO84" s="18"/>
      <c r="DP84" s="18"/>
      <c r="DQ84" s="18"/>
      <c r="DR84" s="18"/>
      <c r="DS84" s="18"/>
      <c r="DT84" s="18"/>
      <c r="DU84" s="18"/>
      <c r="DV84" s="18"/>
      <c r="DW84" s="18"/>
      <c r="DX84" s="18"/>
      <c r="DY84" s="18"/>
      <c r="DZ84" s="18"/>
      <c r="EA84" s="18"/>
      <c r="EB84" s="18"/>
      <c r="EC84" s="18"/>
      <c r="ED84" s="18"/>
      <c r="EE84" s="18"/>
      <c r="EF84" s="18"/>
      <c r="EG84" s="18"/>
      <c r="EH84" s="18"/>
      <c r="EI84" s="18"/>
      <c r="EJ84" s="18"/>
      <c r="EK84" s="18"/>
      <c r="EL84" s="18"/>
      <c r="EM84" s="18"/>
      <c r="EN84" s="18"/>
      <c r="EO84" s="18"/>
      <c r="EP84" s="18"/>
      <c r="EQ84" s="18"/>
      <c r="ER84" s="18"/>
      <c r="ES84" s="18"/>
      <c r="ET84" s="18"/>
      <c r="EU84" s="18"/>
      <c r="EV84" s="18"/>
      <c r="EW84" s="18"/>
      <c r="EX84" s="18"/>
      <c r="EY84" s="18"/>
      <c r="EZ84" s="18"/>
      <c r="FA84" s="18"/>
      <c r="FB84" s="18"/>
      <c r="FC84" s="18"/>
      <c r="FD84" s="18"/>
      <c r="FE84" s="18"/>
      <c r="FF84" s="18"/>
      <c r="FG84" s="18"/>
      <c r="FH84" s="18"/>
      <c r="FI84" s="18"/>
      <c r="FJ84" s="18"/>
      <c r="FK84" s="18"/>
      <c r="FL84" s="18"/>
      <c r="FM84" s="18"/>
      <c r="FN84" s="18"/>
      <c r="FO84" s="18"/>
      <c r="FP84" s="18"/>
      <c r="FQ84" s="18"/>
      <c r="FR84" s="18"/>
      <c r="FS84" s="18"/>
      <c r="FT84" s="18"/>
      <c r="FU84" s="18"/>
      <c r="FV84" s="18"/>
      <c r="FW84" s="18"/>
      <c r="FX84" s="18"/>
      <c r="FY84" s="18"/>
      <c r="FZ84" s="18"/>
      <c r="GA84" s="18"/>
      <c r="GB84" s="18"/>
      <c r="GC84" s="18"/>
      <c r="GD84" s="18"/>
      <c r="GE84" s="18"/>
      <c r="GF84" s="18"/>
      <c r="GG84" s="18"/>
      <c r="GH84" s="18"/>
      <c r="GI84" s="18"/>
      <c r="GJ84" s="18"/>
      <c r="GK84" s="18"/>
      <c r="GL84" s="18"/>
      <c r="GM84" s="18"/>
      <c r="GN84" s="18"/>
      <c r="GO84" s="18"/>
      <c r="GP84" s="18"/>
      <c r="GQ84" s="18"/>
      <c r="GR84" s="18"/>
      <c r="GS84" s="18"/>
      <c r="GT84" s="18"/>
      <c r="GU84" s="18"/>
      <c r="GV84" s="18"/>
      <c r="GW84" s="18"/>
      <c r="GX84" s="18"/>
      <c r="GY84" s="18"/>
      <c r="GZ84" s="18"/>
      <c r="HA84" s="18"/>
      <c r="HB84" s="18"/>
      <c r="HC84" s="18"/>
      <c r="HD84" s="18"/>
      <c r="HE84" s="18"/>
      <c r="HF84" s="18"/>
      <c r="HG84" s="18"/>
      <c r="HH84" s="18"/>
      <c r="HI84" s="18"/>
      <c r="HJ84" s="18"/>
      <c r="HK84" s="18"/>
      <c r="HL84" s="18"/>
      <c r="HM84" s="18"/>
      <c r="HN84" s="18"/>
      <c r="HO84" s="18"/>
      <c r="HP84" s="18"/>
      <c r="HQ84" s="18"/>
      <c r="HR84" s="18"/>
      <c r="HS84" s="18"/>
      <c r="HT84" s="18"/>
      <c r="HU84" s="18"/>
      <c r="HV84" s="18"/>
      <c r="HW84" s="18"/>
      <c r="HX84" s="18"/>
      <c r="HY84" s="18"/>
      <c r="HZ84" s="18"/>
      <c r="IA84" s="18"/>
      <c r="IB84" s="18"/>
      <c r="IC84" s="18"/>
      <c r="ID84" s="18"/>
      <c r="IE84" s="18"/>
      <c r="IF84" s="18"/>
      <c r="IG84" s="18"/>
      <c r="IH84" s="18"/>
      <c r="II84" s="18"/>
      <c r="IJ84" s="18"/>
      <c r="IK84" s="18"/>
      <c r="IL84" s="18"/>
      <c r="IM84" s="18"/>
      <c r="IN84" s="18"/>
      <c r="IO84" s="18"/>
      <c r="IP84" s="18"/>
      <c r="IQ84" s="18"/>
      <c r="IR84" s="18"/>
      <c r="IS84" s="18"/>
      <c r="IT84" s="18"/>
      <c r="IU84" s="18"/>
      <c r="IV84" s="18"/>
      <c r="IW84" s="18"/>
      <c r="IX84" s="18"/>
      <c r="IY84" s="18"/>
      <c r="IZ84" s="18"/>
      <c r="JA84" s="18"/>
      <c r="JB84" s="18"/>
      <c r="JC84" s="18"/>
      <c r="JD84" s="18"/>
      <c r="JE84" s="18"/>
      <c r="JF84" s="18"/>
      <c r="JG84" s="18"/>
      <c r="JH84" s="18"/>
      <c r="JI84" s="18"/>
      <c r="JJ84" s="18"/>
      <c r="JK84" s="18"/>
      <c r="JL84" s="18"/>
      <c r="JM84" s="18"/>
      <c r="JN84" s="18"/>
      <c r="JO84" s="18"/>
      <c r="JP84" s="18"/>
      <c r="JQ84" s="18"/>
      <c r="JR84" s="18"/>
      <c r="JS84" s="18"/>
      <c r="JT84" s="18"/>
      <c r="JU84" s="18"/>
      <c r="JV84" s="18"/>
      <c r="JW84" s="18"/>
      <c r="JX84" s="18"/>
      <c r="JY84" s="18"/>
      <c r="JZ84" s="18"/>
      <c r="KA84" s="18"/>
      <c r="KB84" s="18"/>
      <c r="KC84" s="18"/>
      <c r="KD84" s="18"/>
      <c r="KE84" s="18"/>
      <c r="KF84" s="18"/>
      <c r="KG84" s="18"/>
      <c r="KH84" s="18"/>
      <c r="KI84" s="18"/>
      <c r="KJ84" s="18"/>
      <c r="KK84" s="18"/>
      <c r="KL84" s="18"/>
      <c r="KM84" s="18"/>
      <c r="KN84" s="18"/>
      <c r="KO84" s="18"/>
      <c r="KP84" s="18"/>
      <c r="KQ84" s="18"/>
      <c r="KR84" s="18"/>
      <c r="KS84" s="18"/>
      <c r="KT84" s="18"/>
      <c r="KU84" s="18"/>
      <c r="KV84" s="18"/>
      <c r="KW84" s="18"/>
      <c r="KX84" s="18"/>
      <c r="KY84" s="18"/>
      <c r="KZ84" s="18"/>
      <c r="LA84" s="18"/>
      <c r="LB84" s="18"/>
      <c r="LC84" s="18"/>
      <c r="LD84" s="18"/>
      <c r="LE84" s="18"/>
      <c r="LF84" s="18"/>
      <c r="LG84" s="18"/>
      <c r="LH84" s="18"/>
      <c r="LI84" s="18"/>
      <c r="LJ84" s="18"/>
      <c r="LK84" s="18"/>
      <c r="LL84" s="18"/>
      <c r="LM84" s="18"/>
      <c r="LN84" s="18"/>
      <c r="LO84" s="18"/>
      <c r="LP84" s="18"/>
      <c r="LQ84" s="18"/>
      <c r="LR84" s="18"/>
      <c r="LS84" s="18"/>
      <c r="LT84" s="18"/>
      <c r="LU84" s="18"/>
      <c r="LV84" s="18"/>
      <c r="LW84" s="18"/>
      <c r="LX84" s="18"/>
      <c r="LY84" s="18"/>
      <c r="LZ84" s="18"/>
      <c r="MA84" s="18"/>
      <c r="MB84" s="18"/>
      <c r="MC84" s="18"/>
      <c r="MD84" s="18"/>
      <c r="ME84" s="18"/>
      <c r="MF84" s="18"/>
      <c r="MG84" s="18"/>
      <c r="MH84" s="18"/>
      <c r="MI84" s="18"/>
      <c r="MJ84" s="18"/>
      <c r="MK84" s="18"/>
      <c r="ML84" s="18"/>
      <c r="MM84" s="18"/>
      <c r="MN84" s="18"/>
      <c r="MO84" s="18"/>
      <c r="MP84" s="18"/>
      <c r="MQ84" s="18"/>
      <c r="MR84" s="18"/>
      <c r="MS84" s="18"/>
      <c r="MT84" s="18"/>
      <c r="MU84" s="18"/>
      <c r="MV84" s="18"/>
      <c r="MW84" s="18"/>
      <c r="MX84" s="18"/>
      <c r="MY84" s="18"/>
      <c r="MZ84" s="18"/>
      <c r="NA84" s="18"/>
      <c r="NB84" s="18"/>
      <c r="NC84" s="18"/>
      <c r="ND84" s="18"/>
      <c r="NE84" s="18"/>
      <c r="NF84" s="18"/>
      <c r="NG84" s="18"/>
      <c r="NH84" s="18"/>
      <c r="NI84" s="18"/>
      <c r="NJ84" s="18"/>
      <c r="NK84" s="18"/>
      <c r="NL84" s="18"/>
    </row>
    <row r="85" spans="1:376" x14ac:dyDescent="0.25">
      <c r="A85" s="22" t="str">
        <f t="shared" si="12"/>
        <v/>
      </c>
      <c r="B85" s="22" t="str">
        <f t="shared" si="13"/>
        <v/>
      </c>
      <c r="C85" s="23"/>
      <c r="D85" s="23"/>
      <c r="E85" s="7">
        <f t="shared" si="14"/>
        <v>0</v>
      </c>
      <c r="F85" s="7">
        <f t="shared" si="15"/>
        <v>0</v>
      </c>
      <c r="G85" s="7">
        <f t="shared" si="16"/>
        <v>0</v>
      </c>
      <c r="H85" s="7">
        <f t="shared" si="17"/>
        <v>0</v>
      </c>
      <c r="I85" s="7">
        <f t="shared" si="18"/>
        <v>0</v>
      </c>
      <c r="J85" s="7">
        <f t="shared" si="19"/>
        <v>0</v>
      </c>
      <c r="K85" s="7">
        <f t="shared" si="20"/>
        <v>250</v>
      </c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8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18"/>
      <c r="CK85" s="18"/>
      <c r="CL85" s="18"/>
      <c r="CM85" s="18"/>
      <c r="CN85" s="18"/>
      <c r="CO85" s="18"/>
      <c r="CP85" s="18"/>
      <c r="CQ85" s="18"/>
      <c r="CR85" s="18"/>
      <c r="CS85" s="18"/>
      <c r="CT85" s="18"/>
      <c r="CU85" s="18"/>
      <c r="CV85" s="18"/>
      <c r="CW85" s="18"/>
      <c r="CX85" s="18"/>
      <c r="CY85" s="18"/>
      <c r="CZ85" s="18"/>
      <c r="DA85" s="18"/>
      <c r="DB85" s="18"/>
      <c r="DC85" s="18"/>
      <c r="DD85" s="18"/>
      <c r="DE85" s="18"/>
      <c r="DF85" s="18"/>
      <c r="DG85" s="18"/>
      <c r="DH85" s="18"/>
      <c r="DI85" s="18"/>
      <c r="DJ85" s="18"/>
      <c r="DK85" s="18"/>
      <c r="DL85" s="18"/>
      <c r="DM85" s="18"/>
      <c r="DN85" s="18"/>
      <c r="DO85" s="18"/>
      <c r="DP85" s="18"/>
      <c r="DQ85" s="18"/>
      <c r="DR85" s="18"/>
      <c r="DS85" s="18"/>
      <c r="DT85" s="18"/>
      <c r="DU85" s="18"/>
      <c r="DV85" s="18"/>
      <c r="DW85" s="18"/>
      <c r="DX85" s="18"/>
      <c r="DY85" s="18"/>
      <c r="DZ85" s="18"/>
      <c r="EA85" s="18"/>
      <c r="EB85" s="18"/>
      <c r="EC85" s="18"/>
      <c r="ED85" s="18"/>
      <c r="EE85" s="18"/>
      <c r="EF85" s="18"/>
      <c r="EG85" s="18"/>
      <c r="EH85" s="18"/>
      <c r="EI85" s="18"/>
      <c r="EJ85" s="18"/>
      <c r="EK85" s="18"/>
      <c r="EL85" s="18"/>
      <c r="EM85" s="18"/>
      <c r="EN85" s="18"/>
      <c r="EO85" s="18"/>
      <c r="EP85" s="18"/>
      <c r="EQ85" s="18"/>
      <c r="ER85" s="18"/>
      <c r="ES85" s="18"/>
      <c r="ET85" s="18"/>
      <c r="EU85" s="18"/>
      <c r="EV85" s="18"/>
      <c r="EW85" s="18"/>
      <c r="EX85" s="18"/>
      <c r="EY85" s="18"/>
      <c r="EZ85" s="18"/>
      <c r="FA85" s="18"/>
      <c r="FB85" s="18"/>
      <c r="FC85" s="18"/>
      <c r="FD85" s="18"/>
      <c r="FE85" s="18"/>
      <c r="FF85" s="18"/>
      <c r="FG85" s="18"/>
      <c r="FH85" s="18"/>
      <c r="FI85" s="18"/>
      <c r="FJ85" s="18"/>
      <c r="FK85" s="18"/>
      <c r="FL85" s="18"/>
      <c r="FM85" s="18"/>
      <c r="FN85" s="18"/>
      <c r="FO85" s="18"/>
      <c r="FP85" s="18"/>
      <c r="FQ85" s="18"/>
      <c r="FR85" s="18"/>
      <c r="FS85" s="18"/>
      <c r="FT85" s="18"/>
      <c r="FU85" s="18"/>
      <c r="FV85" s="18"/>
      <c r="FW85" s="18"/>
      <c r="FX85" s="18"/>
      <c r="FY85" s="18"/>
      <c r="FZ85" s="18"/>
      <c r="GA85" s="18"/>
      <c r="GB85" s="18"/>
      <c r="GC85" s="18"/>
      <c r="GD85" s="18"/>
      <c r="GE85" s="18"/>
      <c r="GF85" s="18"/>
      <c r="GG85" s="18"/>
      <c r="GH85" s="18"/>
      <c r="GI85" s="18"/>
      <c r="GJ85" s="18"/>
      <c r="GK85" s="18"/>
      <c r="GL85" s="18"/>
      <c r="GM85" s="18"/>
      <c r="GN85" s="18"/>
      <c r="GO85" s="18"/>
      <c r="GP85" s="18"/>
      <c r="GQ85" s="18"/>
      <c r="GR85" s="18"/>
      <c r="GS85" s="18"/>
      <c r="GT85" s="18"/>
      <c r="GU85" s="18"/>
      <c r="GV85" s="18"/>
      <c r="GW85" s="18"/>
      <c r="GX85" s="18"/>
      <c r="GY85" s="18"/>
      <c r="GZ85" s="18"/>
      <c r="HA85" s="18"/>
      <c r="HB85" s="18"/>
      <c r="HC85" s="18"/>
      <c r="HD85" s="18"/>
      <c r="HE85" s="18"/>
      <c r="HF85" s="18"/>
      <c r="HG85" s="18"/>
      <c r="HH85" s="18"/>
      <c r="HI85" s="18"/>
      <c r="HJ85" s="18"/>
      <c r="HK85" s="18"/>
      <c r="HL85" s="18"/>
      <c r="HM85" s="18"/>
      <c r="HN85" s="18"/>
      <c r="HO85" s="18"/>
      <c r="HP85" s="18"/>
      <c r="HQ85" s="18"/>
      <c r="HR85" s="18"/>
      <c r="HS85" s="18"/>
      <c r="HT85" s="18"/>
      <c r="HU85" s="18"/>
      <c r="HV85" s="18"/>
      <c r="HW85" s="18"/>
      <c r="HX85" s="18"/>
      <c r="HY85" s="18"/>
      <c r="HZ85" s="18"/>
      <c r="IA85" s="18"/>
      <c r="IB85" s="18"/>
      <c r="IC85" s="18"/>
      <c r="ID85" s="18"/>
      <c r="IE85" s="18"/>
      <c r="IF85" s="18"/>
      <c r="IG85" s="18"/>
      <c r="IH85" s="18"/>
      <c r="II85" s="18"/>
      <c r="IJ85" s="18"/>
      <c r="IK85" s="18"/>
      <c r="IL85" s="18"/>
      <c r="IM85" s="18"/>
      <c r="IN85" s="18"/>
      <c r="IO85" s="18"/>
      <c r="IP85" s="18"/>
      <c r="IQ85" s="18"/>
      <c r="IR85" s="18"/>
      <c r="IS85" s="18"/>
      <c r="IT85" s="18"/>
      <c r="IU85" s="18"/>
      <c r="IV85" s="18"/>
      <c r="IW85" s="18"/>
      <c r="IX85" s="18"/>
      <c r="IY85" s="18"/>
      <c r="IZ85" s="18"/>
      <c r="JA85" s="18"/>
      <c r="JB85" s="18"/>
      <c r="JC85" s="18"/>
      <c r="JD85" s="18"/>
      <c r="JE85" s="18"/>
      <c r="JF85" s="18"/>
      <c r="JG85" s="18"/>
      <c r="JH85" s="18"/>
      <c r="JI85" s="18"/>
      <c r="JJ85" s="18"/>
      <c r="JK85" s="18"/>
      <c r="JL85" s="18"/>
      <c r="JM85" s="18"/>
      <c r="JN85" s="18"/>
      <c r="JO85" s="18"/>
      <c r="JP85" s="18"/>
      <c r="JQ85" s="18"/>
      <c r="JR85" s="18"/>
      <c r="JS85" s="18"/>
      <c r="JT85" s="18"/>
      <c r="JU85" s="18"/>
      <c r="JV85" s="18"/>
      <c r="JW85" s="18"/>
      <c r="JX85" s="18"/>
      <c r="JY85" s="18"/>
      <c r="JZ85" s="18"/>
      <c r="KA85" s="18"/>
      <c r="KB85" s="18"/>
      <c r="KC85" s="18"/>
      <c r="KD85" s="18"/>
      <c r="KE85" s="18"/>
      <c r="KF85" s="18"/>
      <c r="KG85" s="18"/>
      <c r="KH85" s="18"/>
      <c r="KI85" s="18"/>
      <c r="KJ85" s="18"/>
      <c r="KK85" s="18"/>
      <c r="KL85" s="18"/>
      <c r="KM85" s="18"/>
      <c r="KN85" s="18"/>
      <c r="KO85" s="18"/>
      <c r="KP85" s="18"/>
      <c r="KQ85" s="18"/>
      <c r="KR85" s="18"/>
      <c r="KS85" s="18"/>
      <c r="KT85" s="18"/>
      <c r="KU85" s="18"/>
      <c r="KV85" s="18"/>
      <c r="KW85" s="18"/>
      <c r="KX85" s="18"/>
      <c r="KY85" s="18"/>
      <c r="KZ85" s="18"/>
      <c r="LA85" s="18"/>
      <c r="LB85" s="18"/>
      <c r="LC85" s="18"/>
      <c r="LD85" s="18"/>
      <c r="LE85" s="18"/>
      <c r="LF85" s="18"/>
      <c r="LG85" s="18"/>
      <c r="LH85" s="18"/>
      <c r="LI85" s="18"/>
      <c r="LJ85" s="18"/>
      <c r="LK85" s="18"/>
      <c r="LL85" s="18"/>
      <c r="LM85" s="18"/>
      <c r="LN85" s="18"/>
      <c r="LO85" s="18"/>
      <c r="LP85" s="18"/>
      <c r="LQ85" s="18"/>
      <c r="LR85" s="18"/>
      <c r="LS85" s="18"/>
      <c r="LT85" s="18"/>
      <c r="LU85" s="18"/>
      <c r="LV85" s="18"/>
      <c r="LW85" s="18"/>
      <c r="LX85" s="18"/>
      <c r="LY85" s="18"/>
      <c r="LZ85" s="18"/>
      <c r="MA85" s="18"/>
      <c r="MB85" s="18"/>
      <c r="MC85" s="18"/>
      <c r="MD85" s="18"/>
      <c r="ME85" s="18"/>
      <c r="MF85" s="18"/>
      <c r="MG85" s="18"/>
      <c r="MH85" s="18"/>
      <c r="MI85" s="18"/>
      <c r="MJ85" s="18"/>
      <c r="MK85" s="18"/>
      <c r="ML85" s="18"/>
      <c r="MM85" s="18"/>
      <c r="MN85" s="18"/>
      <c r="MO85" s="18"/>
      <c r="MP85" s="18"/>
      <c r="MQ85" s="18"/>
      <c r="MR85" s="18"/>
      <c r="MS85" s="18"/>
      <c r="MT85" s="18"/>
      <c r="MU85" s="18"/>
      <c r="MV85" s="18"/>
      <c r="MW85" s="18"/>
      <c r="MX85" s="18"/>
      <c r="MY85" s="18"/>
      <c r="MZ85" s="18"/>
      <c r="NA85" s="18"/>
      <c r="NB85" s="18"/>
      <c r="NC85" s="18"/>
      <c r="ND85" s="18"/>
      <c r="NE85" s="18"/>
      <c r="NF85" s="18"/>
      <c r="NG85" s="18"/>
      <c r="NH85" s="18"/>
      <c r="NI85" s="18"/>
      <c r="NJ85" s="18"/>
      <c r="NK85" s="18"/>
      <c r="NL85" s="18"/>
    </row>
    <row r="86" spans="1:376" x14ac:dyDescent="0.25">
      <c r="A86" s="22" t="str">
        <f t="shared" si="12"/>
        <v/>
      </c>
      <c r="B86" s="22" t="str">
        <f t="shared" si="13"/>
        <v/>
      </c>
      <c r="C86" s="23"/>
      <c r="D86" s="23"/>
      <c r="E86" s="7">
        <f t="shared" si="14"/>
        <v>0</v>
      </c>
      <c r="F86" s="7">
        <f t="shared" si="15"/>
        <v>0</v>
      </c>
      <c r="G86" s="7">
        <f t="shared" si="16"/>
        <v>0</v>
      </c>
      <c r="H86" s="7">
        <f t="shared" si="17"/>
        <v>0</v>
      </c>
      <c r="I86" s="7">
        <f t="shared" si="18"/>
        <v>0</v>
      </c>
      <c r="J86" s="7">
        <f t="shared" si="19"/>
        <v>0</v>
      </c>
      <c r="K86" s="7">
        <f t="shared" si="20"/>
        <v>250</v>
      </c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8"/>
      <c r="BT86" s="18"/>
      <c r="BU86" s="18"/>
      <c r="BV86" s="18"/>
      <c r="BW86" s="18"/>
      <c r="BX86" s="18"/>
      <c r="BY86" s="18"/>
      <c r="BZ86" s="18"/>
      <c r="CA86" s="18"/>
      <c r="CB86" s="18"/>
      <c r="CC86" s="18"/>
      <c r="CD86" s="18"/>
      <c r="CE86" s="18"/>
      <c r="CF86" s="18"/>
      <c r="CG86" s="18"/>
      <c r="CH86" s="18"/>
      <c r="CI86" s="18"/>
      <c r="CJ86" s="18"/>
      <c r="CK86" s="18"/>
      <c r="CL86" s="18"/>
      <c r="CM86" s="18"/>
      <c r="CN86" s="18"/>
      <c r="CO86" s="18"/>
      <c r="CP86" s="18"/>
      <c r="CQ86" s="18"/>
      <c r="CR86" s="18"/>
      <c r="CS86" s="18"/>
      <c r="CT86" s="18"/>
      <c r="CU86" s="18"/>
      <c r="CV86" s="18"/>
      <c r="CW86" s="18"/>
      <c r="CX86" s="18"/>
      <c r="CY86" s="18"/>
      <c r="CZ86" s="18"/>
      <c r="DA86" s="18"/>
      <c r="DB86" s="18"/>
      <c r="DC86" s="18"/>
      <c r="DD86" s="18"/>
      <c r="DE86" s="18"/>
      <c r="DF86" s="18"/>
      <c r="DG86" s="18"/>
      <c r="DH86" s="18"/>
      <c r="DI86" s="18"/>
      <c r="DJ86" s="18"/>
      <c r="DK86" s="18"/>
      <c r="DL86" s="18"/>
      <c r="DM86" s="18"/>
      <c r="DN86" s="18"/>
      <c r="DO86" s="18"/>
      <c r="DP86" s="18"/>
      <c r="DQ86" s="18"/>
      <c r="DR86" s="18"/>
      <c r="DS86" s="18"/>
      <c r="DT86" s="18"/>
      <c r="DU86" s="18"/>
      <c r="DV86" s="18"/>
      <c r="DW86" s="18"/>
      <c r="DX86" s="18"/>
      <c r="DY86" s="18"/>
      <c r="DZ86" s="18"/>
      <c r="EA86" s="18"/>
      <c r="EB86" s="18"/>
      <c r="EC86" s="18"/>
      <c r="ED86" s="18"/>
      <c r="EE86" s="18"/>
      <c r="EF86" s="18"/>
      <c r="EG86" s="18"/>
      <c r="EH86" s="18"/>
      <c r="EI86" s="18"/>
      <c r="EJ86" s="18"/>
      <c r="EK86" s="18"/>
      <c r="EL86" s="18"/>
      <c r="EM86" s="18"/>
      <c r="EN86" s="18"/>
      <c r="EO86" s="18"/>
      <c r="EP86" s="18"/>
      <c r="EQ86" s="18"/>
      <c r="ER86" s="18"/>
      <c r="ES86" s="18"/>
      <c r="ET86" s="18"/>
      <c r="EU86" s="18"/>
      <c r="EV86" s="18"/>
      <c r="EW86" s="18"/>
      <c r="EX86" s="18"/>
      <c r="EY86" s="18"/>
      <c r="EZ86" s="18"/>
      <c r="FA86" s="18"/>
      <c r="FB86" s="18"/>
      <c r="FC86" s="18"/>
      <c r="FD86" s="18"/>
      <c r="FE86" s="18"/>
      <c r="FF86" s="18"/>
      <c r="FG86" s="18"/>
      <c r="FH86" s="18"/>
      <c r="FI86" s="18"/>
      <c r="FJ86" s="18"/>
      <c r="FK86" s="18"/>
      <c r="FL86" s="18"/>
      <c r="FM86" s="18"/>
      <c r="FN86" s="18"/>
      <c r="FO86" s="18"/>
      <c r="FP86" s="18"/>
      <c r="FQ86" s="18"/>
      <c r="FR86" s="18"/>
      <c r="FS86" s="18"/>
      <c r="FT86" s="18"/>
      <c r="FU86" s="18"/>
      <c r="FV86" s="18"/>
      <c r="FW86" s="18"/>
      <c r="FX86" s="18"/>
      <c r="FY86" s="18"/>
      <c r="FZ86" s="18"/>
      <c r="GA86" s="18"/>
      <c r="GB86" s="18"/>
      <c r="GC86" s="18"/>
      <c r="GD86" s="18"/>
      <c r="GE86" s="18"/>
      <c r="GF86" s="18"/>
      <c r="GG86" s="18"/>
      <c r="GH86" s="18"/>
      <c r="GI86" s="18"/>
      <c r="GJ86" s="18"/>
      <c r="GK86" s="18"/>
      <c r="GL86" s="18"/>
      <c r="GM86" s="18"/>
      <c r="GN86" s="18"/>
      <c r="GO86" s="18"/>
      <c r="GP86" s="18"/>
      <c r="GQ86" s="18"/>
      <c r="GR86" s="18"/>
      <c r="GS86" s="18"/>
      <c r="GT86" s="18"/>
      <c r="GU86" s="18"/>
      <c r="GV86" s="18"/>
      <c r="GW86" s="18"/>
      <c r="GX86" s="18"/>
      <c r="GY86" s="18"/>
      <c r="GZ86" s="18"/>
      <c r="HA86" s="18"/>
      <c r="HB86" s="18"/>
      <c r="HC86" s="18"/>
      <c r="HD86" s="18"/>
      <c r="HE86" s="18"/>
      <c r="HF86" s="18"/>
      <c r="HG86" s="18"/>
      <c r="HH86" s="18"/>
      <c r="HI86" s="18"/>
      <c r="HJ86" s="18"/>
      <c r="HK86" s="18"/>
      <c r="HL86" s="18"/>
      <c r="HM86" s="18"/>
      <c r="HN86" s="18"/>
      <c r="HO86" s="18"/>
      <c r="HP86" s="18"/>
      <c r="HQ86" s="18"/>
      <c r="HR86" s="18"/>
      <c r="HS86" s="18"/>
      <c r="HT86" s="18"/>
      <c r="HU86" s="18"/>
      <c r="HV86" s="18"/>
      <c r="HW86" s="18"/>
      <c r="HX86" s="18"/>
      <c r="HY86" s="18"/>
      <c r="HZ86" s="18"/>
      <c r="IA86" s="18"/>
      <c r="IB86" s="18"/>
      <c r="IC86" s="18"/>
      <c r="ID86" s="18"/>
      <c r="IE86" s="18"/>
      <c r="IF86" s="18"/>
      <c r="IG86" s="18"/>
      <c r="IH86" s="18"/>
      <c r="II86" s="18"/>
      <c r="IJ86" s="18"/>
      <c r="IK86" s="18"/>
      <c r="IL86" s="18"/>
      <c r="IM86" s="18"/>
      <c r="IN86" s="18"/>
      <c r="IO86" s="18"/>
      <c r="IP86" s="18"/>
      <c r="IQ86" s="18"/>
      <c r="IR86" s="18"/>
      <c r="IS86" s="18"/>
      <c r="IT86" s="18"/>
      <c r="IU86" s="18"/>
      <c r="IV86" s="18"/>
      <c r="IW86" s="18"/>
      <c r="IX86" s="18"/>
      <c r="IY86" s="18"/>
      <c r="IZ86" s="18"/>
      <c r="JA86" s="18"/>
      <c r="JB86" s="18"/>
      <c r="JC86" s="18"/>
      <c r="JD86" s="18"/>
      <c r="JE86" s="18"/>
      <c r="JF86" s="18"/>
      <c r="JG86" s="18"/>
      <c r="JH86" s="18"/>
      <c r="JI86" s="18"/>
      <c r="JJ86" s="18"/>
      <c r="JK86" s="18"/>
      <c r="JL86" s="18"/>
      <c r="JM86" s="18"/>
      <c r="JN86" s="18"/>
      <c r="JO86" s="18"/>
      <c r="JP86" s="18"/>
      <c r="JQ86" s="18"/>
      <c r="JR86" s="18"/>
      <c r="JS86" s="18"/>
      <c r="JT86" s="18"/>
      <c r="JU86" s="18"/>
      <c r="JV86" s="18"/>
      <c r="JW86" s="18"/>
      <c r="JX86" s="18"/>
      <c r="JY86" s="18"/>
      <c r="JZ86" s="18"/>
      <c r="KA86" s="18"/>
      <c r="KB86" s="18"/>
      <c r="KC86" s="18"/>
      <c r="KD86" s="18"/>
      <c r="KE86" s="18"/>
      <c r="KF86" s="18"/>
      <c r="KG86" s="18"/>
      <c r="KH86" s="18"/>
      <c r="KI86" s="18"/>
      <c r="KJ86" s="18"/>
      <c r="KK86" s="18"/>
      <c r="KL86" s="18"/>
      <c r="KM86" s="18"/>
      <c r="KN86" s="18"/>
      <c r="KO86" s="18"/>
      <c r="KP86" s="18"/>
      <c r="KQ86" s="18"/>
      <c r="KR86" s="18"/>
      <c r="KS86" s="18"/>
      <c r="KT86" s="18"/>
      <c r="KU86" s="18"/>
      <c r="KV86" s="18"/>
      <c r="KW86" s="18"/>
      <c r="KX86" s="18"/>
      <c r="KY86" s="18"/>
      <c r="KZ86" s="18"/>
      <c r="LA86" s="18"/>
      <c r="LB86" s="18"/>
      <c r="LC86" s="18"/>
      <c r="LD86" s="18"/>
      <c r="LE86" s="18"/>
      <c r="LF86" s="18"/>
      <c r="LG86" s="18"/>
      <c r="LH86" s="18"/>
      <c r="LI86" s="18"/>
      <c r="LJ86" s="18"/>
      <c r="LK86" s="18"/>
      <c r="LL86" s="18"/>
      <c r="LM86" s="18"/>
      <c r="LN86" s="18"/>
      <c r="LO86" s="18"/>
      <c r="LP86" s="18"/>
      <c r="LQ86" s="18"/>
      <c r="LR86" s="18"/>
      <c r="LS86" s="18"/>
      <c r="LT86" s="18"/>
      <c r="LU86" s="18"/>
      <c r="LV86" s="18"/>
      <c r="LW86" s="18"/>
      <c r="LX86" s="18"/>
      <c r="LY86" s="18"/>
      <c r="LZ86" s="18"/>
      <c r="MA86" s="18"/>
      <c r="MB86" s="18"/>
      <c r="MC86" s="18"/>
      <c r="MD86" s="18"/>
      <c r="ME86" s="18"/>
      <c r="MF86" s="18"/>
      <c r="MG86" s="18"/>
      <c r="MH86" s="18"/>
      <c r="MI86" s="18"/>
      <c r="MJ86" s="18"/>
      <c r="MK86" s="18"/>
      <c r="ML86" s="18"/>
      <c r="MM86" s="18"/>
      <c r="MN86" s="18"/>
      <c r="MO86" s="18"/>
      <c r="MP86" s="18"/>
      <c r="MQ86" s="18"/>
      <c r="MR86" s="18"/>
      <c r="MS86" s="18"/>
      <c r="MT86" s="18"/>
      <c r="MU86" s="18"/>
      <c r="MV86" s="18"/>
      <c r="MW86" s="18"/>
      <c r="MX86" s="18"/>
      <c r="MY86" s="18"/>
      <c r="MZ86" s="18"/>
      <c r="NA86" s="18"/>
      <c r="NB86" s="18"/>
      <c r="NC86" s="18"/>
      <c r="ND86" s="18"/>
      <c r="NE86" s="18"/>
      <c r="NF86" s="18"/>
      <c r="NG86" s="18"/>
      <c r="NH86" s="18"/>
      <c r="NI86" s="18"/>
      <c r="NJ86" s="18"/>
      <c r="NK86" s="18"/>
      <c r="NL86" s="18"/>
    </row>
    <row r="87" spans="1:376" x14ac:dyDescent="0.25">
      <c r="A87" s="22" t="str">
        <f t="shared" si="12"/>
        <v/>
      </c>
      <c r="B87" s="22" t="str">
        <f t="shared" si="13"/>
        <v/>
      </c>
      <c r="C87" s="23"/>
      <c r="D87" s="23"/>
      <c r="E87" s="7">
        <f t="shared" si="14"/>
        <v>0</v>
      </c>
      <c r="F87" s="7">
        <f t="shared" si="15"/>
        <v>0</v>
      </c>
      <c r="G87" s="7">
        <f t="shared" si="16"/>
        <v>0</v>
      </c>
      <c r="H87" s="7">
        <f t="shared" si="17"/>
        <v>0</v>
      </c>
      <c r="I87" s="7">
        <f t="shared" si="18"/>
        <v>0</v>
      </c>
      <c r="J87" s="7">
        <f t="shared" si="19"/>
        <v>0</v>
      </c>
      <c r="K87" s="7">
        <f t="shared" si="20"/>
        <v>250</v>
      </c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8"/>
      <c r="BT87" s="18"/>
      <c r="BU87" s="18"/>
      <c r="BV87" s="18"/>
      <c r="BW87" s="18"/>
      <c r="BX87" s="18"/>
      <c r="BY87" s="18"/>
      <c r="BZ87" s="18"/>
      <c r="CA87" s="18"/>
      <c r="CB87" s="18"/>
      <c r="CC87" s="18"/>
      <c r="CD87" s="18"/>
      <c r="CE87" s="18"/>
      <c r="CF87" s="18"/>
      <c r="CG87" s="18"/>
      <c r="CH87" s="18"/>
      <c r="CI87" s="18"/>
      <c r="CJ87" s="18"/>
      <c r="CK87" s="18"/>
      <c r="CL87" s="18"/>
      <c r="CM87" s="18"/>
      <c r="CN87" s="18"/>
      <c r="CO87" s="18"/>
      <c r="CP87" s="18"/>
      <c r="CQ87" s="18"/>
      <c r="CR87" s="18"/>
      <c r="CS87" s="18"/>
      <c r="CT87" s="18"/>
      <c r="CU87" s="18"/>
      <c r="CV87" s="18"/>
      <c r="CW87" s="18"/>
      <c r="CX87" s="18"/>
      <c r="CY87" s="18"/>
      <c r="CZ87" s="18"/>
      <c r="DA87" s="18"/>
      <c r="DB87" s="18"/>
      <c r="DC87" s="18"/>
      <c r="DD87" s="18"/>
      <c r="DE87" s="18"/>
      <c r="DF87" s="18"/>
      <c r="DG87" s="18"/>
      <c r="DH87" s="18"/>
      <c r="DI87" s="18"/>
      <c r="DJ87" s="18"/>
      <c r="DK87" s="18"/>
      <c r="DL87" s="18"/>
      <c r="DM87" s="18"/>
      <c r="DN87" s="18"/>
      <c r="DO87" s="18"/>
      <c r="DP87" s="18"/>
      <c r="DQ87" s="18"/>
      <c r="DR87" s="18"/>
      <c r="DS87" s="18"/>
      <c r="DT87" s="18"/>
      <c r="DU87" s="18"/>
      <c r="DV87" s="18"/>
      <c r="DW87" s="18"/>
      <c r="DX87" s="18"/>
      <c r="DY87" s="18"/>
      <c r="DZ87" s="18"/>
      <c r="EA87" s="18"/>
      <c r="EB87" s="18"/>
      <c r="EC87" s="18"/>
      <c r="ED87" s="18"/>
      <c r="EE87" s="18"/>
      <c r="EF87" s="18"/>
      <c r="EG87" s="18"/>
      <c r="EH87" s="18"/>
      <c r="EI87" s="18"/>
      <c r="EJ87" s="18"/>
      <c r="EK87" s="18"/>
      <c r="EL87" s="18"/>
      <c r="EM87" s="18"/>
      <c r="EN87" s="18"/>
      <c r="EO87" s="18"/>
      <c r="EP87" s="18"/>
      <c r="EQ87" s="18"/>
      <c r="ER87" s="18"/>
      <c r="ES87" s="18"/>
      <c r="ET87" s="18"/>
      <c r="EU87" s="18"/>
      <c r="EV87" s="18"/>
      <c r="EW87" s="18"/>
      <c r="EX87" s="18"/>
      <c r="EY87" s="18"/>
      <c r="EZ87" s="18"/>
      <c r="FA87" s="18"/>
      <c r="FB87" s="18"/>
      <c r="FC87" s="18"/>
      <c r="FD87" s="18"/>
      <c r="FE87" s="18"/>
      <c r="FF87" s="18"/>
      <c r="FG87" s="18"/>
      <c r="FH87" s="18"/>
      <c r="FI87" s="18"/>
      <c r="FJ87" s="18"/>
      <c r="FK87" s="18"/>
      <c r="FL87" s="18"/>
      <c r="FM87" s="18"/>
      <c r="FN87" s="18"/>
      <c r="FO87" s="18"/>
      <c r="FP87" s="18"/>
      <c r="FQ87" s="18"/>
      <c r="FR87" s="18"/>
      <c r="FS87" s="18"/>
      <c r="FT87" s="18"/>
      <c r="FU87" s="18"/>
      <c r="FV87" s="18"/>
      <c r="FW87" s="18"/>
      <c r="FX87" s="18"/>
      <c r="FY87" s="18"/>
      <c r="FZ87" s="18"/>
      <c r="GA87" s="18"/>
      <c r="GB87" s="18"/>
      <c r="GC87" s="18"/>
      <c r="GD87" s="18"/>
      <c r="GE87" s="18"/>
      <c r="GF87" s="18"/>
      <c r="GG87" s="18"/>
      <c r="GH87" s="18"/>
      <c r="GI87" s="18"/>
      <c r="GJ87" s="18"/>
      <c r="GK87" s="18"/>
      <c r="GL87" s="18"/>
      <c r="GM87" s="18"/>
      <c r="GN87" s="18"/>
      <c r="GO87" s="18"/>
      <c r="GP87" s="18"/>
      <c r="GQ87" s="18"/>
      <c r="GR87" s="18"/>
      <c r="GS87" s="18"/>
      <c r="GT87" s="18"/>
      <c r="GU87" s="18"/>
      <c r="GV87" s="18"/>
      <c r="GW87" s="18"/>
      <c r="GX87" s="18"/>
      <c r="GY87" s="18"/>
      <c r="GZ87" s="18"/>
      <c r="HA87" s="18"/>
      <c r="HB87" s="18"/>
      <c r="HC87" s="18"/>
      <c r="HD87" s="18"/>
      <c r="HE87" s="18"/>
      <c r="HF87" s="18"/>
      <c r="HG87" s="18"/>
      <c r="HH87" s="18"/>
      <c r="HI87" s="18"/>
      <c r="HJ87" s="18"/>
      <c r="HK87" s="18"/>
      <c r="HL87" s="18"/>
      <c r="HM87" s="18"/>
      <c r="HN87" s="18"/>
      <c r="HO87" s="18"/>
      <c r="HP87" s="18"/>
      <c r="HQ87" s="18"/>
      <c r="HR87" s="18"/>
      <c r="HS87" s="18"/>
      <c r="HT87" s="18"/>
      <c r="HU87" s="18"/>
      <c r="HV87" s="18"/>
      <c r="HW87" s="18"/>
      <c r="HX87" s="18"/>
      <c r="HY87" s="18"/>
      <c r="HZ87" s="18"/>
      <c r="IA87" s="18"/>
      <c r="IB87" s="18"/>
      <c r="IC87" s="18"/>
      <c r="ID87" s="18"/>
      <c r="IE87" s="18"/>
      <c r="IF87" s="18"/>
      <c r="IG87" s="18"/>
      <c r="IH87" s="18"/>
      <c r="II87" s="18"/>
      <c r="IJ87" s="18"/>
      <c r="IK87" s="18"/>
      <c r="IL87" s="18"/>
      <c r="IM87" s="18"/>
      <c r="IN87" s="18"/>
      <c r="IO87" s="18"/>
      <c r="IP87" s="18"/>
      <c r="IQ87" s="18"/>
      <c r="IR87" s="18"/>
      <c r="IS87" s="18"/>
      <c r="IT87" s="18"/>
      <c r="IU87" s="18"/>
      <c r="IV87" s="18"/>
      <c r="IW87" s="18"/>
      <c r="IX87" s="18"/>
      <c r="IY87" s="18"/>
      <c r="IZ87" s="18"/>
      <c r="JA87" s="18"/>
      <c r="JB87" s="18"/>
      <c r="JC87" s="18"/>
      <c r="JD87" s="18"/>
      <c r="JE87" s="18"/>
      <c r="JF87" s="18"/>
      <c r="JG87" s="18"/>
      <c r="JH87" s="18"/>
      <c r="JI87" s="18"/>
      <c r="JJ87" s="18"/>
      <c r="JK87" s="18"/>
      <c r="JL87" s="18"/>
      <c r="JM87" s="18"/>
      <c r="JN87" s="18"/>
      <c r="JO87" s="18"/>
      <c r="JP87" s="18"/>
      <c r="JQ87" s="18"/>
      <c r="JR87" s="18"/>
      <c r="JS87" s="18"/>
      <c r="JT87" s="18"/>
      <c r="JU87" s="18"/>
      <c r="JV87" s="18"/>
      <c r="JW87" s="18"/>
      <c r="JX87" s="18"/>
      <c r="JY87" s="18"/>
      <c r="JZ87" s="18"/>
      <c r="KA87" s="18"/>
      <c r="KB87" s="18"/>
      <c r="KC87" s="18"/>
      <c r="KD87" s="18"/>
      <c r="KE87" s="18"/>
      <c r="KF87" s="18"/>
      <c r="KG87" s="18"/>
      <c r="KH87" s="18"/>
      <c r="KI87" s="18"/>
      <c r="KJ87" s="18"/>
      <c r="KK87" s="18"/>
      <c r="KL87" s="18"/>
      <c r="KM87" s="18"/>
      <c r="KN87" s="18"/>
      <c r="KO87" s="18"/>
      <c r="KP87" s="18"/>
      <c r="KQ87" s="18"/>
      <c r="KR87" s="18"/>
      <c r="KS87" s="18"/>
      <c r="KT87" s="18"/>
      <c r="KU87" s="18"/>
      <c r="KV87" s="18"/>
      <c r="KW87" s="18"/>
      <c r="KX87" s="18"/>
      <c r="KY87" s="18"/>
      <c r="KZ87" s="18"/>
      <c r="LA87" s="18"/>
      <c r="LB87" s="18"/>
      <c r="LC87" s="18"/>
      <c r="LD87" s="18"/>
      <c r="LE87" s="18"/>
      <c r="LF87" s="18"/>
      <c r="LG87" s="18"/>
      <c r="LH87" s="18"/>
      <c r="LI87" s="18"/>
      <c r="LJ87" s="18"/>
      <c r="LK87" s="18"/>
      <c r="LL87" s="18"/>
      <c r="LM87" s="18"/>
      <c r="LN87" s="18"/>
      <c r="LO87" s="18"/>
      <c r="LP87" s="18"/>
      <c r="LQ87" s="18"/>
      <c r="LR87" s="18"/>
      <c r="LS87" s="18"/>
      <c r="LT87" s="18"/>
      <c r="LU87" s="18"/>
      <c r="LV87" s="18"/>
      <c r="LW87" s="18"/>
      <c r="LX87" s="18"/>
      <c r="LY87" s="18"/>
      <c r="LZ87" s="18"/>
      <c r="MA87" s="18"/>
      <c r="MB87" s="18"/>
      <c r="MC87" s="18"/>
      <c r="MD87" s="18"/>
      <c r="ME87" s="18"/>
      <c r="MF87" s="18"/>
      <c r="MG87" s="18"/>
      <c r="MH87" s="18"/>
      <c r="MI87" s="18"/>
      <c r="MJ87" s="18"/>
      <c r="MK87" s="18"/>
      <c r="ML87" s="18"/>
      <c r="MM87" s="18"/>
      <c r="MN87" s="18"/>
      <c r="MO87" s="18"/>
      <c r="MP87" s="18"/>
      <c r="MQ87" s="18"/>
      <c r="MR87" s="18"/>
      <c r="MS87" s="18"/>
      <c r="MT87" s="18"/>
      <c r="MU87" s="18"/>
      <c r="MV87" s="18"/>
      <c r="MW87" s="18"/>
      <c r="MX87" s="18"/>
      <c r="MY87" s="18"/>
      <c r="MZ87" s="18"/>
      <c r="NA87" s="18"/>
      <c r="NB87" s="18"/>
      <c r="NC87" s="18"/>
      <c r="ND87" s="18"/>
      <c r="NE87" s="18"/>
      <c r="NF87" s="18"/>
      <c r="NG87" s="18"/>
      <c r="NH87" s="18"/>
      <c r="NI87" s="18"/>
      <c r="NJ87" s="18"/>
      <c r="NK87" s="18"/>
      <c r="NL87" s="18"/>
    </row>
    <row r="88" spans="1:376" x14ac:dyDescent="0.25">
      <c r="A88" s="22" t="str">
        <f t="shared" si="12"/>
        <v/>
      </c>
      <c r="B88" s="22" t="str">
        <f t="shared" si="13"/>
        <v/>
      </c>
      <c r="C88" s="23"/>
      <c r="D88" s="23"/>
      <c r="E88" s="7">
        <f t="shared" si="14"/>
        <v>0</v>
      </c>
      <c r="F88" s="7">
        <f t="shared" si="15"/>
        <v>0</v>
      </c>
      <c r="G88" s="7">
        <f t="shared" si="16"/>
        <v>0</v>
      </c>
      <c r="H88" s="7">
        <f t="shared" si="17"/>
        <v>0</v>
      </c>
      <c r="I88" s="7">
        <f t="shared" si="18"/>
        <v>0</v>
      </c>
      <c r="J88" s="7">
        <f t="shared" si="19"/>
        <v>0</v>
      </c>
      <c r="K88" s="7">
        <f t="shared" si="20"/>
        <v>250</v>
      </c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8"/>
      <c r="BT88" s="18"/>
      <c r="BU88" s="18"/>
      <c r="BV88" s="18"/>
      <c r="BW88" s="18"/>
      <c r="BX88" s="18"/>
      <c r="BY88" s="18"/>
      <c r="BZ88" s="18"/>
      <c r="CA88" s="18"/>
      <c r="CB88" s="18"/>
      <c r="CC88" s="18"/>
      <c r="CD88" s="18"/>
      <c r="CE88" s="18"/>
      <c r="CF88" s="18"/>
      <c r="CG88" s="18"/>
      <c r="CH88" s="18"/>
      <c r="CI88" s="18"/>
      <c r="CJ88" s="18"/>
      <c r="CK88" s="18"/>
      <c r="CL88" s="18"/>
      <c r="CM88" s="18"/>
      <c r="CN88" s="18"/>
      <c r="CO88" s="18"/>
      <c r="CP88" s="18"/>
      <c r="CQ88" s="18"/>
      <c r="CR88" s="18"/>
      <c r="CS88" s="18"/>
      <c r="CT88" s="18"/>
      <c r="CU88" s="18"/>
      <c r="CV88" s="18"/>
      <c r="CW88" s="18"/>
      <c r="CX88" s="18"/>
      <c r="CY88" s="18"/>
      <c r="CZ88" s="18"/>
      <c r="DA88" s="18"/>
      <c r="DB88" s="18"/>
      <c r="DC88" s="18"/>
      <c r="DD88" s="18"/>
      <c r="DE88" s="18"/>
      <c r="DF88" s="18"/>
      <c r="DG88" s="18"/>
      <c r="DH88" s="18"/>
      <c r="DI88" s="18"/>
      <c r="DJ88" s="18"/>
      <c r="DK88" s="18"/>
      <c r="DL88" s="18"/>
      <c r="DM88" s="18"/>
      <c r="DN88" s="18"/>
      <c r="DO88" s="18"/>
      <c r="DP88" s="18"/>
      <c r="DQ88" s="18"/>
      <c r="DR88" s="18"/>
      <c r="DS88" s="18"/>
      <c r="DT88" s="18"/>
      <c r="DU88" s="18"/>
      <c r="DV88" s="18"/>
      <c r="DW88" s="18"/>
      <c r="DX88" s="18"/>
      <c r="DY88" s="18"/>
      <c r="DZ88" s="18"/>
      <c r="EA88" s="18"/>
      <c r="EB88" s="18"/>
      <c r="EC88" s="18"/>
      <c r="ED88" s="18"/>
      <c r="EE88" s="18"/>
      <c r="EF88" s="18"/>
      <c r="EG88" s="18"/>
      <c r="EH88" s="18"/>
      <c r="EI88" s="18"/>
      <c r="EJ88" s="18"/>
      <c r="EK88" s="18"/>
      <c r="EL88" s="18"/>
      <c r="EM88" s="18"/>
      <c r="EN88" s="18"/>
      <c r="EO88" s="18"/>
      <c r="EP88" s="18"/>
      <c r="EQ88" s="18"/>
      <c r="ER88" s="18"/>
      <c r="ES88" s="18"/>
      <c r="ET88" s="18"/>
      <c r="EU88" s="18"/>
      <c r="EV88" s="18"/>
      <c r="EW88" s="18"/>
      <c r="EX88" s="18"/>
      <c r="EY88" s="18"/>
      <c r="EZ88" s="18"/>
      <c r="FA88" s="18"/>
      <c r="FB88" s="18"/>
      <c r="FC88" s="18"/>
      <c r="FD88" s="18"/>
      <c r="FE88" s="18"/>
      <c r="FF88" s="18"/>
      <c r="FG88" s="18"/>
      <c r="FH88" s="18"/>
      <c r="FI88" s="18"/>
      <c r="FJ88" s="18"/>
      <c r="FK88" s="18"/>
      <c r="FL88" s="18"/>
      <c r="FM88" s="18"/>
      <c r="FN88" s="18"/>
      <c r="FO88" s="18"/>
      <c r="FP88" s="18"/>
      <c r="FQ88" s="18"/>
      <c r="FR88" s="18"/>
      <c r="FS88" s="18"/>
      <c r="FT88" s="18"/>
      <c r="FU88" s="18"/>
      <c r="FV88" s="18"/>
      <c r="FW88" s="18"/>
      <c r="FX88" s="18"/>
      <c r="FY88" s="18"/>
      <c r="FZ88" s="18"/>
      <c r="GA88" s="18"/>
      <c r="GB88" s="18"/>
      <c r="GC88" s="18"/>
      <c r="GD88" s="18"/>
      <c r="GE88" s="18"/>
      <c r="GF88" s="18"/>
      <c r="GG88" s="18"/>
      <c r="GH88" s="18"/>
      <c r="GI88" s="18"/>
      <c r="GJ88" s="18"/>
      <c r="GK88" s="18"/>
      <c r="GL88" s="18"/>
      <c r="GM88" s="18"/>
      <c r="GN88" s="18"/>
      <c r="GO88" s="18"/>
      <c r="GP88" s="18"/>
      <c r="GQ88" s="18"/>
      <c r="GR88" s="18"/>
      <c r="GS88" s="18"/>
      <c r="GT88" s="18"/>
      <c r="GU88" s="18"/>
      <c r="GV88" s="18"/>
      <c r="GW88" s="18"/>
      <c r="GX88" s="18"/>
      <c r="GY88" s="18"/>
      <c r="GZ88" s="18"/>
      <c r="HA88" s="18"/>
      <c r="HB88" s="18"/>
      <c r="HC88" s="18"/>
      <c r="HD88" s="18"/>
      <c r="HE88" s="18"/>
      <c r="HF88" s="18"/>
      <c r="HG88" s="18"/>
      <c r="HH88" s="18"/>
      <c r="HI88" s="18"/>
      <c r="HJ88" s="18"/>
      <c r="HK88" s="18"/>
      <c r="HL88" s="18"/>
      <c r="HM88" s="18"/>
      <c r="HN88" s="18"/>
      <c r="HO88" s="18"/>
      <c r="HP88" s="18"/>
      <c r="HQ88" s="18"/>
      <c r="HR88" s="18"/>
      <c r="HS88" s="18"/>
      <c r="HT88" s="18"/>
      <c r="HU88" s="18"/>
      <c r="HV88" s="18"/>
      <c r="HW88" s="18"/>
      <c r="HX88" s="18"/>
      <c r="HY88" s="18"/>
      <c r="HZ88" s="18"/>
      <c r="IA88" s="18"/>
      <c r="IB88" s="18"/>
      <c r="IC88" s="18"/>
      <c r="ID88" s="18"/>
      <c r="IE88" s="18"/>
      <c r="IF88" s="18"/>
      <c r="IG88" s="18"/>
      <c r="IH88" s="18"/>
      <c r="II88" s="18"/>
      <c r="IJ88" s="18"/>
      <c r="IK88" s="18"/>
      <c r="IL88" s="18"/>
      <c r="IM88" s="18"/>
      <c r="IN88" s="18"/>
      <c r="IO88" s="18"/>
      <c r="IP88" s="18"/>
      <c r="IQ88" s="18"/>
      <c r="IR88" s="18"/>
      <c r="IS88" s="18"/>
      <c r="IT88" s="18"/>
      <c r="IU88" s="18"/>
      <c r="IV88" s="18"/>
      <c r="IW88" s="18"/>
      <c r="IX88" s="18"/>
      <c r="IY88" s="18"/>
      <c r="IZ88" s="18"/>
      <c r="JA88" s="18"/>
      <c r="JB88" s="18"/>
      <c r="JC88" s="18"/>
      <c r="JD88" s="18"/>
      <c r="JE88" s="18"/>
      <c r="JF88" s="18"/>
      <c r="JG88" s="18"/>
      <c r="JH88" s="18"/>
      <c r="JI88" s="18"/>
      <c r="JJ88" s="18"/>
      <c r="JK88" s="18"/>
      <c r="JL88" s="18"/>
      <c r="JM88" s="18"/>
      <c r="JN88" s="18"/>
      <c r="JO88" s="18"/>
      <c r="JP88" s="18"/>
      <c r="JQ88" s="18"/>
      <c r="JR88" s="18"/>
      <c r="JS88" s="18"/>
      <c r="JT88" s="18"/>
      <c r="JU88" s="18"/>
      <c r="JV88" s="18"/>
      <c r="JW88" s="18"/>
      <c r="JX88" s="18"/>
      <c r="JY88" s="18"/>
      <c r="JZ88" s="18"/>
      <c r="KA88" s="18"/>
      <c r="KB88" s="18"/>
      <c r="KC88" s="18"/>
      <c r="KD88" s="18"/>
      <c r="KE88" s="18"/>
      <c r="KF88" s="18"/>
      <c r="KG88" s="18"/>
      <c r="KH88" s="18"/>
      <c r="KI88" s="18"/>
      <c r="KJ88" s="18"/>
      <c r="KK88" s="18"/>
      <c r="KL88" s="18"/>
      <c r="KM88" s="18"/>
      <c r="KN88" s="18"/>
      <c r="KO88" s="18"/>
      <c r="KP88" s="18"/>
      <c r="KQ88" s="18"/>
      <c r="KR88" s="18"/>
      <c r="KS88" s="18"/>
      <c r="KT88" s="18"/>
      <c r="KU88" s="18"/>
      <c r="KV88" s="18"/>
      <c r="KW88" s="18"/>
      <c r="KX88" s="18"/>
      <c r="KY88" s="18"/>
      <c r="KZ88" s="18"/>
      <c r="LA88" s="18"/>
      <c r="LB88" s="18"/>
      <c r="LC88" s="18"/>
      <c r="LD88" s="18"/>
      <c r="LE88" s="18"/>
      <c r="LF88" s="18"/>
      <c r="LG88" s="18"/>
      <c r="LH88" s="18"/>
      <c r="LI88" s="18"/>
      <c r="LJ88" s="18"/>
      <c r="LK88" s="18"/>
      <c r="LL88" s="18"/>
      <c r="LM88" s="18"/>
      <c r="LN88" s="18"/>
      <c r="LO88" s="18"/>
      <c r="LP88" s="18"/>
      <c r="LQ88" s="18"/>
      <c r="LR88" s="18"/>
      <c r="LS88" s="18"/>
      <c r="LT88" s="18"/>
      <c r="LU88" s="18"/>
      <c r="LV88" s="18"/>
      <c r="LW88" s="18"/>
      <c r="LX88" s="18"/>
      <c r="LY88" s="18"/>
      <c r="LZ88" s="18"/>
      <c r="MA88" s="18"/>
      <c r="MB88" s="18"/>
      <c r="MC88" s="18"/>
      <c r="MD88" s="18"/>
      <c r="ME88" s="18"/>
      <c r="MF88" s="18"/>
      <c r="MG88" s="18"/>
      <c r="MH88" s="18"/>
      <c r="MI88" s="18"/>
      <c r="MJ88" s="18"/>
      <c r="MK88" s="18"/>
      <c r="ML88" s="18"/>
      <c r="MM88" s="18"/>
      <c r="MN88" s="18"/>
      <c r="MO88" s="18"/>
      <c r="MP88" s="18"/>
      <c r="MQ88" s="18"/>
      <c r="MR88" s="18"/>
      <c r="MS88" s="18"/>
      <c r="MT88" s="18"/>
      <c r="MU88" s="18"/>
      <c r="MV88" s="18"/>
      <c r="MW88" s="18"/>
      <c r="MX88" s="18"/>
      <c r="MY88" s="18"/>
      <c r="MZ88" s="18"/>
      <c r="NA88" s="18"/>
      <c r="NB88" s="18"/>
      <c r="NC88" s="18"/>
      <c r="ND88" s="18"/>
      <c r="NE88" s="18"/>
      <c r="NF88" s="18"/>
      <c r="NG88" s="18"/>
      <c r="NH88" s="18"/>
      <c r="NI88" s="18"/>
      <c r="NJ88" s="18"/>
      <c r="NK88" s="18"/>
      <c r="NL88" s="18"/>
    </row>
    <row r="89" spans="1:376" x14ac:dyDescent="0.25">
      <c r="A89" s="22" t="str">
        <f t="shared" si="12"/>
        <v/>
      </c>
      <c r="B89" s="22" t="str">
        <f t="shared" si="13"/>
        <v/>
      </c>
      <c r="C89" s="23"/>
      <c r="D89" s="23"/>
      <c r="E89" s="7">
        <f t="shared" si="14"/>
        <v>0</v>
      </c>
      <c r="F89" s="7">
        <f t="shared" si="15"/>
        <v>0</v>
      </c>
      <c r="G89" s="7">
        <f t="shared" si="16"/>
        <v>0</v>
      </c>
      <c r="H89" s="7">
        <f t="shared" si="17"/>
        <v>0</v>
      </c>
      <c r="I89" s="7">
        <f t="shared" si="18"/>
        <v>0</v>
      </c>
      <c r="J89" s="7">
        <f t="shared" si="19"/>
        <v>0</v>
      </c>
      <c r="K89" s="7">
        <f t="shared" si="20"/>
        <v>250</v>
      </c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8"/>
      <c r="BT89" s="18"/>
      <c r="BU89" s="18"/>
      <c r="BV89" s="18"/>
      <c r="BW89" s="18"/>
      <c r="BX89" s="18"/>
      <c r="BY89" s="18"/>
      <c r="BZ89" s="18"/>
      <c r="CA89" s="18"/>
      <c r="CB89" s="18"/>
      <c r="CC89" s="18"/>
      <c r="CD89" s="18"/>
      <c r="CE89" s="18"/>
      <c r="CF89" s="18"/>
      <c r="CG89" s="18"/>
      <c r="CH89" s="18"/>
      <c r="CI89" s="18"/>
      <c r="CJ89" s="18"/>
      <c r="CK89" s="18"/>
      <c r="CL89" s="18"/>
      <c r="CM89" s="18"/>
      <c r="CN89" s="18"/>
      <c r="CO89" s="18"/>
      <c r="CP89" s="18"/>
      <c r="CQ89" s="18"/>
      <c r="CR89" s="18"/>
      <c r="CS89" s="18"/>
      <c r="CT89" s="18"/>
      <c r="CU89" s="18"/>
      <c r="CV89" s="18"/>
      <c r="CW89" s="18"/>
      <c r="CX89" s="18"/>
      <c r="CY89" s="18"/>
      <c r="CZ89" s="18"/>
      <c r="DA89" s="18"/>
      <c r="DB89" s="18"/>
      <c r="DC89" s="18"/>
      <c r="DD89" s="18"/>
      <c r="DE89" s="18"/>
      <c r="DF89" s="18"/>
      <c r="DG89" s="18"/>
      <c r="DH89" s="18"/>
      <c r="DI89" s="18"/>
      <c r="DJ89" s="18"/>
      <c r="DK89" s="18"/>
      <c r="DL89" s="18"/>
      <c r="DM89" s="18"/>
      <c r="DN89" s="18"/>
      <c r="DO89" s="18"/>
      <c r="DP89" s="18"/>
      <c r="DQ89" s="18"/>
      <c r="DR89" s="18"/>
      <c r="DS89" s="18"/>
      <c r="DT89" s="18"/>
      <c r="DU89" s="18"/>
      <c r="DV89" s="18"/>
      <c r="DW89" s="18"/>
      <c r="DX89" s="18"/>
      <c r="DY89" s="18"/>
      <c r="DZ89" s="18"/>
      <c r="EA89" s="18"/>
      <c r="EB89" s="18"/>
      <c r="EC89" s="18"/>
      <c r="ED89" s="18"/>
      <c r="EE89" s="18"/>
      <c r="EF89" s="18"/>
      <c r="EG89" s="18"/>
      <c r="EH89" s="18"/>
      <c r="EI89" s="18"/>
      <c r="EJ89" s="18"/>
      <c r="EK89" s="18"/>
      <c r="EL89" s="18"/>
      <c r="EM89" s="18"/>
      <c r="EN89" s="18"/>
      <c r="EO89" s="18"/>
      <c r="EP89" s="18"/>
      <c r="EQ89" s="18"/>
      <c r="ER89" s="18"/>
      <c r="ES89" s="18"/>
      <c r="ET89" s="18"/>
      <c r="EU89" s="18"/>
      <c r="EV89" s="18"/>
      <c r="EW89" s="18"/>
      <c r="EX89" s="18"/>
      <c r="EY89" s="18"/>
      <c r="EZ89" s="18"/>
      <c r="FA89" s="18"/>
      <c r="FB89" s="18"/>
      <c r="FC89" s="18"/>
      <c r="FD89" s="18"/>
      <c r="FE89" s="18"/>
      <c r="FF89" s="18"/>
      <c r="FG89" s="18"/>
      <c r="FH89" s="18"/>
      <c r="FI89" s="18"/>
      <c r="FJ89" s="18"/>
      <c r="FK89" s="18"/>
      <c r="FL89" s="18"/>
      <c r="FM89" s="18"/>
      <c r="FN89" s="18"/>
      <c r="FO89" s="18"/>
      <c r="FP89" s="18"/>
      <c r="FQ89" s="18"/>
      <c r="FR89" s="18"/>
      <c r="FS89" s="18"/>
      <c r="FT89" s="18"/>
      <c r="FU89" s="18"/>
      <c r="FV89" s="18"/>
      <c r="FW89" s="18"/>
      <c r="FX89" s="18"/>
      <c r="FY89" s="18"/>
      <c r="FZ89" s="18"/>
      <c r="GA89" s="18"/>
      <c r="GB89" s="18"/>
      <c r="GC89" s="18"/>
      <c r="GD89" s="18"/>
      <c r="GE89" s="18"/>
      <c r="GF89" s="18"/>
      <c r="GG89" s="18"/>
      <c r="GH89" s="18"/>
      <c r="GI89" s="18"/>
      <c r="GJ89" s="18"/>
      <c r="GK89" s="18"/>
      <c r="GL89" s="18"/>
      <c r="GM89" s="18"/>
      <c r="GN89" s="18"/>
      <c r="GO89" s="18"/>
      <c r="GP89" s="18"/>
      <c r="GQ89" s="18"/>
      <c r="GR89" s="18"/>
      <c r="GS89" s="18"/>
      <c r="GT89" s="18"/>
      <c r="GU89" s="18"/>
      <c r="GV89" s="18"/>
      <c r="GW89" s="18"/>
      <c r="GX89" s="18"/>
      <c r="GY89" s="18"/>
      <c r="GZ89" s="18"/>
      <c r="HA89" s="18"/>
      <c r="HB89" s="18"/>
      <c r="HC89" s="18"/>
      <c r="HD89" s="18"/>
      <c r="HE89" s="18"/>
      <c r="HF89" s="18"/>
      <c r="HG89" s="18"/>
      <c r="HH89" s="18"/>
      <c r="HI89" s="18"/>
      <c r="HJ89" s="18"/>
      <c r="HK89" s="18"/>
      <c r="HL89" s="18"/>
      <c r="HM89" s="18"/>
      <c r="HN89" s="18"/>
      <c r="HO89" s="18"/>
      <c r="HP89" s="18"/>
      <c r="HQ89" s="18"/>
      <c r="HR89" s="18"/>
      <c r="HS89" s="18"/>
      <c r="HT89" s="18"/>
      <c r="HU89" s="18"/>
      <c r="HV89" s="18"/>
      <c r="HW89" s="18"/>
      <c r="HX89" s="18"/>
      <c r="HY89" s="18"/>
      <c r="HZ89" s="18"/>
      <c r="IA89" s="18"/>
      <c r="IB89" s="18"/>
      <c r="IC89" s="18"/>
      <c r="ID89" s="18"/>
      <c r="IE89" s="18"/>
      <c r="IF89" s="18"/>
      <c r="IG89" s="18"/>
      <c r="IH89" s="18"/>
      <c r="II89" s="18"/>
      <c r="IJ89" s="18"/>
      <c r="IK89" s="18"/>
      <c r="IL89" s="18"/>
      <c r="IM89" s="18"/>
      <c r="IN89" s="18"/>
      <c r="IO89" s="18"/>
      <c r="IP89" s="18"/>
      <c r="IQ89" s="18"/>
      <c r="IR89" s="18"/>
      <c r="IS89" s="18"/>
      <c r="IT89" s="18"/>
      <c r="IU89" s="18"/>
      <c r="IV89" s="18"/>
      <c r="IW89" s="18"/>
      <c r="IX89" s="18"/>
      <c r="IY89" s="18"/>
      <c r="IZ89" s="18"/>
      <c r="JA89" s="18"/>
      <c r="JB89" s="18"/>
      <c r="JC89" s="18"/>
      <c r="JD89" s="18"/>
      <c r="JE89" s="18"/>
      <c r="JF89" s="18"/>
      <c r="JG89" s="18"/>
      <c r="JH89" s="18"/>
      <c r="JI89" s="18"/>
      <c r="JJ89" s="18"/>
      <c r="JK89" s="18"/>
      <c r="JL89" s="18"/>
      <c r="JM89" s="18"/>
      <c r="JN89" s="18"/>
      <c r="JO89" s="18"/>
      <c r="JP89" s="18"/>
      <c r="JQ89" s="18"/>
      <c r="JR89" s="18"/>
      <c r="JS89" s="18"/>
      <c r="JT89" s="18"/>
      <c r="JU89" s="18"/>
      <c r="JV89" s="18"/>
      <c r="JW89" s="18"/>
      <c r="JX89" s="18"/>
      <c r="JY89" s="18"/>
      <c r="JZ89" s="18"/>
      <c r="KA89" s="18"/>
      <c r="KB89" s="18"/>
      <c r="KC89" s="18"/>
      <c r="KD89" s="18"/>
      <c r="KE89" s="18"/>
      <c r="KF89" s="18"/>
      <c r="KG89" s="18"/>
      <c r="KH89" s="18"/>
      <c r="KI89" s="18"/>
      <c r="KJ89" s="18"/>
      <c r="KK89" s="18"/>
      <c r="KL89" s="18"/>
      <c r="KM89" s="18"/>
      <c r="KN89" s="18"/>
      <c r="KO89" s="18"/>
      <c r="KP89" s="18"/>
      <c r="KQ89" s="18"/>
      <c r="KR89" s="18"/>
      <c r="KS89" s="18"/>
      <c r="KT89" s="18"/>
      <c r="KU89" s="18"/>
      <c r="KV89" s="18"/>
      <c r="KW89" s="18"/>
      <c r="KX89" s="18"/>
      <c r="KY89" s="18"/>
      <c r="KZ89" s="18"/>
      <c r="LA89" s="18"/>
      <c r="LB89" s="18"/>
      <c r="LC89" s="18"/>
      <c r="LD89" s="18"/>
      <c r="LE89" s="18"/>
      <c r="LF89" s="18"/>
      <c r="LG89" s="18"/>
      <c r="LH89" s="18"/>
      <c r="LI89" s="18"/>
      <c r="LJ89" s="18"/>
      <c r="LK89" s="18"/>
      <c r="LL89" s="18"/>
      <c r="LM89" s="18"/>
      <c r="LN89" s="18"/>
      <c r="LO89" s="18"/>
      <c r="LP89" s="18"/>
      <c r="LQ89" s="18"/>
      <c r="LR89" s="18"/>
      <c r="LS89" s="18"/>
      <c r="LT89" s="18"/>
      <c r="LU89" s="18"/>
      <c r="LV89" s="18"/>
      <c r="LW89" s="18"/>
      <c r="LX89" s="18"/>
      <c r="LY89" s="18"/>
      <c r="LZ89" s="18"/>
      <c r="MA89" s="18"/>
      <c r="MB89" s="18"/>
      <c r="MC89" s="18"/>
      <c r="MD89" s="18"/>
      <c r="ME89" s="18"/>
      <c r="MF89" s="18"/>
      <c r="MG89" s="18"/>
      <c r="MH89" s="18"/>
      <c r="MI89" s="18"/>
      <c r="MJ89" s="18"/>
      <c r="MK89" s="18"/>
      <c r="ML89" s="18"/>
      <c r="MM89" s="18"/>
      <c r="MN89" s="18"/>
      <c r="MO89" s="18"/>
      <c r="MP89" s="18"/>
      <c r="MQ89" s="18"/>
      <c r="MR89" s="18"/>
      <c r="MS89" s="18"/>
      <c r="MT89" s="18"/>
      <c r="MU89" s="18"/>
      <c r="MV89" s="18"/>
      <c r="MW89" s="18"/>
      <c r="MX89" s="18"/>
      <c r="MY89" s="18"/>
      <c r="MZ89" s="18"/>
      <c r="NA89" s="18"/>
      <c r="NB89" s="18"/>
      <c r="NC89" s="18"/>
      <c r="ND89" s="18"/>
      <c r="NE89" s="18"/>
      <c r="NF89" s="18"/>
      <c r="NG89" s="18"/>
      <c r="NH89" s="18"/>
      <c r="NI89" s="18"/>
      <c r="NJ89" s="18"/>
      <c r="NK89" s="18"/>
      <c r="NL89" s="18"/>
    </row>
    <row r="90" spans="1:376" x14ac:dyDescent="0.25">
      <c r="A90" s="22" t="str">
        <f t="shared" si="12"/>
        <v/>
      </c>
      <c r="B90" s="22" t="str">
        <f t="shared" si="13"/>
        <v/>
      </c>
      <c r="C90" s="23"/>
      <c r="D90" s="23"/>
      <c r="E90" s="7">
        <f t="shared" si="14"/>
        <v>0</v>
      </c>
      <c r="F90" s="7">
        <f t="shared" si="15"/>
        <v>0</v>
      </c>
      <c r="G90" s="7">
        <f t="shared" si="16"/>
        <v>0</v>
      </c>
      <c r="H90" s="7">
        <f t="shared" si="17"/>
        <v>0</v>
      </c>
      <c r="I90" s="7">
        <f t="shared" si="18"/>
        <v>0</v>
      </c>
      <c r="J90" s="7">
        <f t="shared" si="19"/>
        <v>0</v>
      </c>
      <c r="K90" s="7">
        <f t="shared" si="20"/>
        <v>250</v>
      </c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BL90" s="18"/>
      <c r="BM90" s="18"/>
      <c r="BN90" s="18"/>
      <c r="BO90" s="18"/>
      <c r="BP90" s="18"/>
      <c r="BQ90" s="18"/>
      <c r="BR90" s="18"/>
      <c r="BS90" s="18"/>
      <c r="BT90" s="18"/>
      <c r="BU90" s="18"/>
      <c r="BV90" s="18"/>
      <c r="BW90" s="18"/>
      <c r="BX90" s="18"/>
      <c r="BY90" s="18"/>
      <c r="BZ90" s="18"/>
      <c r="CA90" s="18"/>
      <c r="CB90" s="18"/>
      <c r="CC90" s="18"/>
      <c r="CD90" s="18"/>
      <c r="CE90" s="18"/>
      <c r="CF90" s="18"/>
      <c r="CG90" s="18"/>
      <c r="CH90" s="18"/>
      <c r="CI90" s="18"/>
      <c r="CJ90" s="18"/>
      <c r="CK90" s="18"/>
      <c r="CL90" s="18"/>
      <c r="CM90" s="18"/>
      <c r="CN90" s="18"/>
      <c r="CO90" s="18"/>
      <c r="CP90" s="18"/>
      <c r="CQ90" s="18"/>
      <c r="CR90" s="18"/>
      <c r="CS90" s="18"/>
      <c r="CT90" s="18"/>
      <c r="CU90" s="18"/>
      <c r="CV90" s="18"/>
      <c r="CW90" s="18"/>
      <c r="CX90" s="18"/>
      <c r="CY90" s="18"/>
      <c r="CZ90" s="18"/>
      <c r="DA90" s="18"/>
      <c r="DB90" s="18"/>
      <c r="DC90" s="18"/>
      <c r="DD90" s="18"/>
      <c r="DE90" s="18"/>
      <c r="DF90" s="18"/>
      <c r="DG90" s="18"/>
      <c r="DH90" s="18"/>
      <c r="DI90" s="18"/>
      <c r="DJ90" s="18"/>
      <c r="DK90" s="18"/>
      <c r="DL90" s="18"/>
      <c r="DM90" s="18"/>
      <c r="DN90" s="18"/>
      <c r="DO90" s="18"/>
      <c r="DP90" s="18"/>
      <c r="DQ90" s="18"/>
      <c r="DR90" s="18"/>
      <c r="DS90" s="18"/>
      <c r="DT90" s="18"/>
      <c r="DU90" s="18"/>
      <c r="DV90" s="18"/>
      <c r="DW90" s="18"/>
      <c r="DX90" s="18"/>
      <c r="DY90" s="18"/>
      <c r="DZ90" s="18"/>
      <c r="EA90" s="18"/>
      <c r="EB90" s="18"/>
      <c r="EC90" s="18"/>
      <c r="ED90" s="18"/>
      <c r="EE90" s="18"/>
      <c r="EF90" s="18"/>
      <c r="EG90" s="18"/>
      <c r="EH90" s="18"/>
      <c r="EI90" s="18"/>
      <c r="EJ90" s="18"/>
      <c r="EK90" s="18"/>
      <c r="EL90" s="18"/>
      <c r="EM90" s="18"/>
      <c r="EN90" s="18"/>
      <c r="EO90" s="18"/>
      <c r="EP90" s="18"/>
      <c r="EQ90" s="18"/>
      <c r="ER90" s="18"/>
      <c r="ES90" s="18"/>
      <c r="ET90" s="18"/>
      <c r="EU90" s="18"/>
      <c r="EV90" s="18"/>
      <c r="EW90" s="18"/>
      <c r="EX90" s="18"/>
      <c r="EY90" s="18"/>
      <c r="EZ90" s="18"/>
      <c r="FA90" s="18"/>
      <c r="FB90" s="18"/>
      <c r="FC90" s="18"/>
      <c r="FD90" s="18"/>
      <c r="FE90" s="18"/>
      <c r="FF90" s="18"/>
      <c r="FG90" s="18"/>
      <c r="FH90" s="18"/>
      <c r="FI90" s="18"/>
      <c r="FJ90" s="18"/>
      <c r="FK90" s="18"/>
      <c r="FL90" s="18"/>
      <c r="FM90" s="18"/>
      <c r="FN90" s="18"/>
      <c r="FO90" s="18"/>
      <c r="FP90" s="18"/>
      <c r="FQ90" s="18"/>
      <c r="FR90" s="18"/>
      <c r="FS90" s="18"/>
      <c r="FT90" s="18"/>
      <c r="FU90" s="18"/>
      <c r="FV90" s="18"/>
      <c r="FW90" s="18"/>
      <c r="FX90" s="18"/>
      <c r="FY90" s="18"/>
      <c r="FZ90" s="18"/>
      <c r="GA90" s="18"/>
      <c r="GB90" s="18"/>
      <c r="GC90" s="18"/>
      <c r="GD90" s="18"/>
      <c r="GE90" s="18"/>
      <c r="GF90" s="18"/>
      <c r="GG90" s="18"/>
      <c r="GH90" s="18"/>
      <c r="GI90" s="18"/>
      <c r="GJ90" s="18"/>
      <c r="GK90" s="18"/>
      <c r="GL90" s="18"/>
      <c r="GM90" s="18"/>
      <c r="GN90" s="18"/>
      <c r="GO90" s="18"/>
      <c r="GP90" s="18"/>
      <c r="GQ90" s="18"/>
      <c r="GR90" s="18"/>
      <c r="GS90" s="18"/>
      <c r="GT90" s="18"/>
      <c r="GU90" s="18"/>
      <c r="GV90" s="18"/>
      <c r="GW90" s="18"/>
      <c r="GX90" s="18"/>
      <c r="GY90" s="18"/>
      <c r="GZ90" s="18"/>
      <c r="HA90" s="18"/>
      <c r="HB90" s="18"/>
      <c r="HC90" s="18"/>
      <c r="HD90" s="18"/>
      <c r="HE90" s="18"/>
      <c r="HF90" s="18"/>
      <c r="HG90" s="18"/>
      <c r="HH90" s="18"/>
      <c r="HI90" s="18"/>
      <c r="HJ90" s="18"/>
      <c r="HK90" s="18"/>
      <c r="HL90" s="18"/>
      <c r="HM90" s="18"/>
      <c r="HN90" s="18"/>
      <c r="HO90" s="18"/>
      <c r="HP90" s="18"/>
      <c r="HQ90" s="18"/>
      <c r="HR90" s="18"/>
      <c r="HS90" s="18"/>
      <c r="HT90" s="18"/>
      <c r="HU90" s="18"/>
      <c r="HV90" s="18"/>
      <c r="HW90" s="18"/>
      <c r="HX90" s="18"/>
      <c r="HY90" s="18"/>
      <c r="HZ90" s="18"/>
      <c r="IA90" s="18"/>
      <c r="IB90" s="18"/>
      <c r="IC90" s="18"/>
      <c r="ID90" s="18"/>
      <c r="IE90" s="18"/>
      <c r="IF90" s="18"/>
      <c r="IG90" s="18"/>
      <c r="IH90" s="18"/>
      <c r="II90" s="18"/>
      <c r="IJ90" s="18"/>
      <c r="IK90" s="18"/>
      <c r="IL90" s="18"/>
      <c r="IM90" s="18"/>
      <c r="IN90" s="18"/>
      <c r="IO90" s="18"/>
      <c r="IP90" s="18"/>
      <c r="IQ90" s="18"/>
      <c r="IR90" s="18"/>
      <c r="IS90" s="18"/>
      <c r="IT90" s="18"/>
      <c r="IU90" s="18"/>
      <c r="IV90" s="18"/>
      <c r="IW90" s="18"/>
      <c r="IX90" s="18"/>
      <c r="IY90" s="18"/>
      <c r="IZ90" s="18"/>
      <c r="JA90" s="18"/>
      <c r="JB90" s="18"/>
      <c r="JC90" s="18"/>
      <c r="JD90" s="18"/>
      <c r="JE90" s="18"/>
      <c r="JF90" s="18"/>
      <c r="JG90" s="18"/>
      <c r="JH90" s="18"/>
      <c r="JI90" s="18"/>
      <c r="JJ90" s="18"/>
      <c r="JK90" s="18"/>
      <c r="JL90" s="18"/>
      <c r="JM90" s="18"/>
      <c r="JN90" s="18"/>
      <c r="JO90" s="18"/>
      <c r="JP90" s="18"/>
      <c r="JQ90" s="18"/>
      <c r="JR90" s="18"/>
      <c r="JS90" s="18"/>
      <c r="JT90" s="18"/>
      <c r="JU90" s="18"/>
      <c r="JV90" s="18"/>
      <c r="JW90" s="18"/>
      <c r="JX90" s="18"/>
      <c r="JY90" s="18"/>
      <c r="JZ90" s="18"/>
      <c r="KA90" s="18"/>
      <c r="KB90" s="18"/>
      <c r="KC90" s="18"/>
      <c r="KD90" s="18"/>
      <c r="KE90" s="18"/>
      <c r="KF90" s="18"/>
      <c r="KG90" s="18"/>
      <c r="KH90" s="18"/>
      <c r="KI90" s="18"/>
      <c r="KJ90" s="18"/>
      <c r="KK90" s="18"/>
      <c r="KL90" s="18"/>
      <c r="KM90" s="18"/>
      <c r="KN90" s="18"/>
      <c r="KO90" s="18"/>
      <c r="KP90" s="18"/>
      <c r="KQ90" s="18"/>
      <c r="KR90" s="18"/>
      <c r="KS90" s="18"/>
      <c r="KT90" s="18"/>
      <c r="KU90" s="18"/>
      <c r="KV90" s="18"/>
      <c r="KW90" s="18"/>
      <c r="KX90" s="18"/>
      <c r="KY90" s="18"/>
      <c r="KZ90" s="18"/>
      <c r="LA90" s="18"/>
      <c r="LB90" s="18"/>
      <c r="LC90" s="18"/>
      <c r="LD90" s="18"/>
      <c r="LE90" s="18"/>
      <c r="LF90" s="18"/>
      <c r="LG90" s="18"/>
      <c r="LH90" s="18"/>
      <c r="LI90" s="18"/>
      <c r="LJ90" s="18"/>
      <c r="LK90" s="18"/>
      <c r="LL90" s="18"/>
      <c r="LM90" s="18"/>
      <c r="LN90" s="18"/>
      <c r="LO90" s="18"/>
      <c r="LP90" s="18"/>
      <c r="LQ90" s="18"/>
      <c r="LR90" s="18"/>
      <c r="LS90" s="18"/>
      <c r="LT90" s="18"/>
      <c r="LU90" s="18"/>
      <c r="LV90" s="18"/>
      <c r="LW90" s="18"/>
      <c r="LX90" s="18"/>
      <c r="LY90" s="18"/>
      <c r="LZ90" s="18"/>
      <c r="MA90" s="18"/>
      <c r="MB90" s="18"/>
      <c r="MC90" s="18"/>
      <c r="MD90" s="18"/>
      <c r="ME90" s="18"/>
      <c r="MF90" s="18"/>
      <c r="MG90" s="18"/>
      <c r="MH90" s="18"/>
      <c r="MI90" s="18"/>
      <c r="MJ90" s="18"/>
      <c r="MK90" s="18"/>
      <c r="ML90" s="18"/>
      <c r="MM90" s="18"/>
      <c r="MN90" s="18"/>
      <c r="MO90" s="18"/>
      <c r="MP90" s="18"/>
      <c r="MQ90" s="18"/>
      <c r="MR90" s="18"/>
      <c r="MS90" s="18"/>
      <c r="MT90" s="18"/>
      <c r="MU90" s="18"/>
      <c r="MV90" s="18"/>
      <c r="MW90" s="18"/>
      <c r="MX90" s="18"/>
      <c r="MY90" s="18"/>
      <c r="MZ90" s="18"/>
      <c r="NA90" s="18"/>
      <c r="NB90" s="18"/>
      <c r="NC90" s="18"/>
      <c r="ND90" s="18"/>
      <c r="NE90" s="18"/>
      <c r="NF90" s="18"/>
      <c r="NG90" s="18"/>
      <c r="NH90" s="18"/>
      <c r="NI90" s="18"/>
      <c r="NJ90" s="18"/>
      <c r="NK90" s="18"/>
      <c r="NL90" s="18"/>
    </row>
    <row r="91" spans="1:376" x14ac:dyDescent="0.25">
      <c r="A91" s="22" t="str">
        <f t="shared" si="12"/>
        <v/>
      </c>
      <c r="B91" s="22" t="str">
        <f t="shared" si="13"/>
        <v/>
      </c>
      <c r="C91" s="23"/>
      <c r="D91" s="23"/>
      <c r="E91" s="7">
        <f t="shared" si="14"/>
        <v>0</v>
      </c>
      <c r="F91" s="7">
        <f t="shared" si="15"/>
        <v>0</v>
      </c>
      <c r="G91" s="7">
        <f t="shared" si="16"/>
        <v>0</v>
      </c>
      <c r="H91" s="7">
        <f t="shared" si="17"/>
        <v>0</v>
      </c>
      <c r="I91" s="7">
        <f t="shared" si="18"/>
        <v>0</v>
      </c>
      <c r="J91" s="7">
        <f t="shared" si="19"/>
        <v>0</v>
      </c>
      <c r="K91" s="7">
        <f t="shared" si="20"/>
        <v>250</v>
      </c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8"/>
      <c r="BT91" s="18"/>
      <c r="BU91" s="18"/>
      <c r="BV91" s="18"/>
      <c r="BW91" s="18"/>
      <c r="BX91" s="18"/>
      <c r="BY91" s="18"/>
      <c r="BZ91" s="18"/>
      <c r="CA91" s="18"/>
      <c r="CB91" s="18"/>
      <c r="CC91" s="18"/>
      <c r="CD91" s="18"/>
      <c r="CE91" s="18"/>
      <c r="CF91" s="18"/>
      <c r="CG91" s="18"/>
      <c r="CH91" s="18"/>
      <c r="CI91" s="18"/>
      <c r="CJ91" s="18"/>
      <c r="CK91" s="18"/>
      <c r="CL91" s="18"/>
      <c r="CM91" s="18"/>
      <c r="CN91" s="18"/>
      <c r="CO91" s="18"/>
      <c r="CP91" s="18"/>
      <c r="CQ91" s="18"/>
      <c r="CR91" s="18"/>
      <c r="CS91" s="18"/>
      <c r="CT91" s="18"/>
      <c r="CU91" s="18"/>
      <c r="CV91" s="18"/>
      <c r="CW91" s="18"/>
      <c r="CX91" s="18"/>
      <c r="CY91" s="18"/>
      <c r="CZ91" s="18"/>
      <c r="DA91" s="18"/>
      <c r="DB91" s="18"/>
      <c r="DC91" s="18"/>
      <c r="DD91" s="18"/>
      <c r="DE91" s="18"/>
      <c r="DF91" s="18"/>
      <c r="DG91" s="18"/>
      <c r="DH91" s="18"/>
      <c r="DI91" s="18"/>
      <c r="DJ91" s="18"/>
      <c r="DK91" s="18"/>
      <c r="DL91" s="18"/>
      <c r="DM91" s="18"/>
      <c r="DN91" s="18"/>
      <c r="DO91" s="18"/>
      <c r="DP91" s="18"/>
      <c r="DQ91" s="18"/>
      <c r="DR91" s="18"/>
      <c r="DS91" s="18"/>
      <c r="DT91" s="18"/>
      <c r="DU91" s="18"/>
      <c r="DV91" s="18"/>
      <c r="DW91" s="18"/>
      <c r="DX91" s="18"/>
      <c r="DY91" s="18"/>
      <c r="DZ91" s="18"/>
      <c r="EA91" s="18"/>
      <c r="EB91" s="18"/>
      <c r="EC91" s="18"/>
      <c r="ED91" s="18"/>
      <c r="EE91" s="18"/>
      <c r="EF91" s="18"/>
      <c r="EG91" s="18"/>
      <c r="EH91" s="18"/>
      <c r="EI91" s="18"/>
      <c r="EJ91" s="18"/>
      <c r="EK91" s="18"/>
      <c r="EL91" s="18"/>
      <c r="EM91" s="18"/>
      <c r="EN91" s="18"/>
      <c r="EO91" s="18"/>
      <c r="EP91" s="18"/>
      <c r="EQ91" s="18"/>
      <c r="ER91" s="18"/>
      <c r="ES91" s="18"/>
      <c r="ET91" s="18"/>
      <c r="EU91" s="18"/>
      <c r="EV91" s="18"/>
      <c r="EW91" s="18"/>
      <c r="EX91" s="18"/>
      <c r="EY91" s="18"/>
      <c r="EZ91" s="18"/>
      <c r="FA91" s="18"/>
      <c r="FB91" s="18"/>
      <c r="FC91" s="18"/>
      <c r="FD91" s="18"/>
      <c r="FE91" s="18"/>
      <c r="FF91" s="18"/>
      <c r="FG91" s="18"/>
      <c r="FH91" s="18"/>
      <c r="FI91" s="18"/>
      <c r="FJ91" s="18"/>
      <c r="FK91" s="18"/>
      <c r="FL91" s="18"/>
      <c r="FM91" s="18"/>
      <c r="FN91" s="18"/>
      <c r="FO91" s="18"/>
      <c r="FP91" s="18"/>
      <c r="FQ91" s="18"/>
      <c r="FR91" s="18"/>
      <c r="FS91" s="18"/>
      <c r="FT91" s="18"/>
      <c r="FU91" s="18"/>
      <c r="FV91" s="18"/>
      <c r="FW91" s="18"/>
      <c r="FX91" s="18"/>
      <c r="FY91" s="18"/>
      <c r="FZ91" s="18"/>
      <c r="GA91" s="18"/>
      <c r="GB91" s="18"/>
      <c r="GC91" s="18"/>
      <c r="GD91" s="18"/>
      <c r="GE91" s="18"/>
      <c r="GF91" s="18"/>
      <c r="GG91" s="18"/>
      <c r="GH91" s="18"/>
      <c r="GI91" s="18"/>
      <c r="GJ91" s="18"/>
      <c r="GK91" s="18"/>
      <c r="GL91" s="18"/>
      <c r="GM91" s="18"/>
      <c r="GN91" s="18"/>
      <c r="GO91" s="18"/>
      <c r="GP91" s="18"/>
      <c r="GQ91" s="18"/>
      <c r="GR91" s="18"/>
      <c r="GS91" s="18"/>
      <c r="GT91" s="18"/>
      <c r="GU91" s="18"/>
      <c r="GV91" s="18"/>
      <c r="GW91" s="18"/>
      <c r="GX91" s="18"/>
      <c r="GY91" s="18"/>
      <c r="GZ91" s="18"/>
      <c r="HA91" s="18"/>
      <c r="HB91" s="18"/>
      <c r="HC91" s="18"/>
      <c r="HD91" s="18"/>
      <c r="HE91" s="18"/>
      <c r="HF91" s="18"/>
      <c r="HG91" s="18"/>
      <c r="HH91" s="18"/>
      <c r="HI91" s="18"/>
      <c r="HJ91" s="18"/>
      <c r="HK91" s="18"/>
      <c r="HL91" s="18"/>
      <c r="HM91" s="18"/>
      <c r="HN91" s="18"/>
      <c r="HO91" s="18"/>
      <c r="HP91" s="18"/>
      <c r="HQ91" s="18"/>
      <c r="HR91" s="18"/>
      <c r="HS91" s="18"/>
      <c r="HT91" s="18"/>
      <c r="HU91" s="18"/>
      <c r="HV91" s="18"/>
      <c r="HW91" s="18"/>
      <c r="HX91" s="18"/>
      <c r="HY91" s="18"/>
      <c r="HZ91" s="18"/>
      <c r="IA91" s="18"/>
      <c r="IB91" s="18"/>
      <c r="IC91" s="18"/>
      <c r="ID91" s="18"/>
      <c r="IE91" s="18"/>
      <c r="IF91" s="18"/>
      <c r="IG91" s="18"/>
      <c r="IH91" s="18"/>
      <c r="II91" s="18"/>
      <c r="IJ91" s="18"/>
      <c r="IK91" s="18"/>
      <c r="IL91" s="18"/>
      <c r="IM91" s="18"/>
      <c r="IN91" s="18"/>
      <c r="IO91" s="18"/>
      <c r="IP91" s="18"/>
      <c r="IQ91" s="18"/>
      <c r="IR91" s="18"/>
      <c r="IS91" s="18"/>
      <c r="IT91" s="18"/>
      <c r="IU91" s="18"/>
      <c r="IV91" s="18"/>
      <c r="IW91" s="18"/>
      <c r="IX91" s="18"/>
      <c r="IY91" s="18"/>
      <c r="IZ91" s="18"/>
      <c r="JA91" s="18"/>
      <c r="JB91" s="18"/>
      <c r="JC91" s="18"/>
      <c r="JD91" s="18"/>
      <c r="JE91" s="18"/>
      <c r="JF91" s="18"/>
      <c r="JG91" s="18"/>
      <c r="JH91" s="18"/>
      <c r="JI91" s="18"/>
      <c r="JJ91" s="18"/>
      <c r="JK91" s="18"/>
      <c r="JL91" s="18"/>
      <c r="JM91" s="18"/>
      <c r="JN91" s="18"/>
      <c r="JO91" s="18"/>
      <c r="JP91" s="18"/>
      <c r="JQ91" s="18"/>
      <c r="JR91" s="18"/>
      <c r="JS91" s="18"/>
      <c r="JT91" s="18"/>
      <c r="JU91" s="18"/>
      <c r="JV91" s="18"/>
      <c r="JW91" s="18"/>
      <c r="JX91" s="18"/>
      <c r="JY91" s="18"/>
      <c r="JZ91" s="18"/>
      <c r="KA91" s="18"/>
      <c r="KB91" s="18"/>
      <c r="KC91" s="18"/>
      <c r="KD91" s="18"/>
      <c r="KE91" s="18"/>
      <c r="KF91" s="18"/>
      <c r="KG91" s="18"/>
      <c r="KH91" s="18"/>
      <c r="KI91" s="18"/>
      <c r="KJ91" s="18"/>
      <c r="KK91" s="18"/>
      <c r="KL91" s="18"/>
      <c r="KM91" s="18"/>
      <c r="KN91" s="18"/>
      <c r="KO91" s="18"/>
      <c r="KP91" s="18"/>
      <c r="KQ91" s="18"/>
      <c r="KR91" s="18"/>
      <c r="KS91" s="18"/>
      <c r="KT91" s="18"/>
      <c r="KU91" s="18"/>
      <c r="KV91" s="18"/>
      <c r="KW91" s="18"/>
      <c r="KX91" s="18"/>
      <c r="KY91" s="18"/>
      <c r="KZ91" s="18"/>
      <c r="LA91" s="18"/>
      <c r="LB91" s="18"/>
      <c r="LC91" s="18"/>
      <c r="LD91" s="18"/>
      <c r="LE91" s="18"/>
      <c r="LF91" s="18"/>
      <c r="LG91" s="18"/>
      <c r="LH91" s="18"/>
      <c r="LI91" s="18"/>
      <c r="LJ91" s="18"/>
      <c r="LK91" s="18"/>
      <c r="LL91" s="18"/>
      <c r="LM91" s="18"/>
      <c r="LN91" s="18"/>
      <c r="LO91" s="18"/>
      <c r="LP91" s="18"/>
      <c r="LQ91" s="18"/>
      <c r="LR91" s="18"/>
      <c r="LS91" s="18"/>
      <c r="LT91" s="18"/>
      <c r="LU91" s="18"/>
      <c r="LV91" s="18"/>
      <c r="LW91" s="18"/>
      <c r="LX91" s="18"/>
      <c r="LY91" s="18"/>
      <c r="LZ91" s="18"/>
      <c r="MA91" s="18"/>
      <c r="MB91" s="18"/>
      <c r="MC91" s="18"/>
      <c r="MD91" s="18"/>
      <c r="ME91" s="18"/>
      <c r="MF91" s="18"/>
      <c r="MG91" s="18"/>
      <c r="MH91" s="18"/>
      <c r="MI91" s="18"/>
      <c r="MJ91" s="18"/>
      <c r="MK91" s="18"/>
      <c r="ML91" s="18"/>
      <c r="MM91" s="18"/>
      <c r="MN91" s="18"/>
      <c r="MO91" s="18"/>
      <c r="MP91" s="18"/>
      <c r="MQ91" s="18"/>
      <c r="MR91" s="18"/>
      <c r="MS91" s="18"/>
      <c r="MT91" s="18"/>
      <c r="MU91" s="18"/>
      <c r="MV91" s="18"/>
      <c r="MW91" s="18"/>
      <c r="MX91" s="18"/>
      <c r="MY91" s="18"/>
      <c r="MZ91" s="18"/>
      <c r="NA91" s="18"/>
      <c r="NB91" s="18"/>
      <c r="NC91" s="18"/>
      <c r="ND91" s="18"/>
      <c r="NE91" s="18"/>
      <c r="NF91" s="18"/>
      <c r="NG91" s="18"/>
      <c r="NH91" s="18"/>
      <c r="NI91" s="18"/>
      <c r="NJ91" s="18"/>
      <c r="NK91" s="18"/>
      <c r="NL91" s="18"/>
    </row>
    <row r="92" spans="1:376" x14ac:dyDescent="0.25">
      <c r="A92" s="22" t="str">
        <f t="shared" si="12"/>
        <v/>
      </c>
      <c r="B92" s="22" t="str">
        <f t="shared" si="13"/>
        <v/>
      </c>
      <c r="C92" s="23"/>
      <c r="D92" s="23"/>
      <c r="E92" s="7">
        <f t="shared" si="14"/>
        <v>0</v>
      </c>
      <c r="F92" s="7">
        <f t="shared" si="15"/>
        <v>0</v>
      </c>
      <c r="G92" s="7">
        <f t="shared" si="16"/>
        <v>0</v>
      </c>
      <c r="H92" s="7">
        <f t="shared" si="17"/>
        <v>0</v>
      </c>
      <c r="I92" s="7">
        <f t="shared" si="18"/>
        <v>0</v>
      </c>
      <c r="J92" s="7">
        <f t="shared" si="19"/>
        <v>0</v>
      </c>
      <c r="K92" s="7">
        <f t="shared" si="20"/>
        <v>250</v>
      </c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8"/>
      <c r="BT92" s="18"/>
      <c r="BU92" s="18"/>
      <c r="BV92" s="18"/>
      <c r="BW92" s="18"/>
      <c r="BX92" s="18"/>
      <c r="BY92" s="18"/>
      <c r="BZ92" s="18"/>
      <c r="CA92" s="18"/>
      <c r="CB92" s="18"/>
      <c r="CC92" s="18"/>
      <c r="CD92" s="18"/>
      <c r="CE92" s="18"/>
      <c r="CF92" s="18"/>
      <c r="CG92" s="18"/>
      <c r="CH92" s="18"/>
      <c r="CI92" s="18"/>
      <c r="CJ92" s="18"/>
      <c r="CK92" s="18"/>
      <c r="CL92" s="18"/>
      <c r="CM92" s="18"/>
      <c r="CN92" s="18"/>
      <c r="CO92" s="18"/>
      <c r="CP92" s="18"/>
      <c r="CQ92" s="18"/>
      <c r="CR92" s="18"/>
      <c r="CS92" s="18"/>
      <c r="CT92" s="18"/>
      <c r="CU92" s="18"/>
      <c r="CV92" s="18"/>
      <c r="CW92" s="18"/>
      <c r="CX92" s="18"/>
      <c r="CY92" s="18"/>
      <c r="CZ92" s="18"/>
      <c r="DA92" s="18"/>
      <c r="DB92" s="18"/>
      <c r="DC92" s="18"/>
      <c r="DD92" s="18"/>
      <c r="DE92" s="18"/>
      <c r="DF92" s="18"/>
      <c r="DG92" s="18"/>
      <c r="DH92" s="18"/>
      <c r="DI92" s="18"/>
      <c r="DJ92" s="18"/>
      <c r="DK92" s="18"/>
      <c r="DL92" s="18"/>
      <c r="DM92" s="18"/>
      <c r="DN92" s="18"/>
      <c r="DO92" s="18"/>
      <c r="DP92" s="18"/>
      <c r="DQ92" s="18"/>
      <c r="DR92" s="18"/>
      <c r="DS92" s="18"/>
      <c r="DT92" s="18"/>
      <c r="DU92" s="18"/>
      <c r="DV92" s="18"/>
      <c r="DW92" s="18"/>
      <c r="DX92" s="18"/>
      <c r="DY92" s="18"/>
      <c r="DZ92" s="18"/>
      <c r="EA92" s="18"/>
      <c r="EB92" s="18"/>
      <c r="EC92" s="18"/>
      <c r="ED92" s="18"/>
      <c r="EE92" s="18"/>
      <c r="EF92" s="18"/>
      <c r="EG92" s="18"/>
      <c r="EH92" s="18"/>
      <c r="EI92" s="18"/>
      <c r="EJ92" s="18"/>
      <c r="EK92" s="18"/>
      <c r="EL92" s="18"/>
      <c r="EM92" s="18"/>
      <c r="EN92" s="18"/>
      <c r="EO92" s="18"/>
      <c r="EP92" s="18"/>
      <c r="EQ92" s="18"/>
      <c r="ER92" s="18"/>
      <c r="ES92" s="18"/>
      <c r="ET92" s="18"/>
      <c r="EU92" s="18"/>
      <c r="EV92" s="18"/>
      <c r="EW92" s="18"/>
      <c r="EX92" s="18"/>
      <c r="EY92" s="18"/>
      <c r="EZ92" s="18"/>
      <c r="FA92" s="18"/>
      <c r="FB92" s="18"/>
      <c r="FC92" s="18"/>
      <c r="FD92" s="18"/>
      <c r="FE92" s="18"/>
      <c r="FF92" s="18"/>
      <c r="FG92" s="18"/>
      <c r="FH92" s="18"/>
      <c r="FI92" s="18"/>
      <c r="FJ92" s="18"/>
      <c r="FK92" s="18"/>
      <c r="FL92" s="18"/>
      <c r="FM92" s="18"/>
      <c r="FN92" s="18"/>
      <c r="FO92" s="18"/>
      <c r="FP92" s="18"/>
      <c r="FQ92" s="18"/>
      <c r="FR92" s="18"/>
      <c r="FS92" s="18"/>
      <c r="FT92" s="18"/>
      <c r="FU92" s="18"/>
      <c r="FV92" s="18"/>
      <c r="FW92" s="18"/>
      <c r="FX92" s="18"/>
      <c r="FY92" s="18"/>
      <c r="FZ92" s="18"/>
      <c r="GA92" s="18"/>
      <c r="GB92" s="18"/>
      <c r="GC92" s="18"/>
      <c r="GD92" s="18"/>
      <c r="GE92" s="18"/>
      <c r="GF92" s="18"/>
      <c r="GG92" s="18"/>
      <c r="GH92" s="18"/>
      <c r="GI92" s="18"/>
      <c r="GJ92" s="18"/>
      <c r="GK92" s="18"/>
      <c r="GL92" s="18"/>
      <c r="GM92" s="18"/>
      <c r="GN92" s="18"/>
      <c r="GO92" s="18"/>
      <c r="GP92" s="18"/>
      <c r="GQ92" s="18"/>
      <c r="GR92" s="18"/>
      <c r="GS92" s="18"/>
      <c r="GT92" s="18"/>
      <c r="GU92" s="18"/>
      <c r="GV92" s="18"/>
      <c r="GW92" s="18"/>
      <c r="GX92" s="18"/>
      <c r="GY92" s="18"/>
      <c r="GZ92" s="18"/>
      <c r="HA92" s="18"/>
      <c r="HB92" s="18"/>
      <c r="HC92" s="18"/>
      <c r="HD92" s="18"/>
      <c r="HE92" s="18"/>
      <c r="HF92" s="18"/>
      <c r="HG92" s="18"/>
      <c r="HH92" s="18"/>
      <c r="HI92" s="18"/>
      <c r="HJ92" s="18"/>
      <c r="HK92" s="18"/>
      <c r="HL92" s="18"/>
      <c r="HM92" s="18"/>
      <c r="HN92" s="18"/>
      <c r="HO92" s="18"/>
      <c r="HP92" s="18"/>
      <c r="HQ92" s="18"/>
      <c r="HR92" s="18"/>
      <c r="HS92" s="18"/>
      <c r="HT92" s="18"/>
      <c r="HU92" s="18"/>
      <c r="HV92" s="18"/>
      <c r="HW92" s="18"/>
      <c r="HX92" s="18"/>
      <c r="HY92" s="18"/>
      <c r="HZ92" s="18"/>
      <c r="IA92" s="18"/>
      <c r="IB92" s="18"/>
      <c r="IC92" s="18"/>
      <c r="ID92" s="18"/>
      <c r="IE92" s="18"/>
      <c r="IF92" s="18"/>
      <c r="IG92" s="18"/>
      <c r="IH92" s="18"/>
      <c r="II92" s="18"/>
      <c r="IJ92" s="18"/>
      <c r="IK92" s="18"/>
      <c r="IL92" s="18"/>
      <c r="IM92" s="18"/>
      <c r="IN92" s="18"/>
      <c r="IO92" s="18"/>
      <c r="IP92" s="18"/>
      <c r="IQ92" s="18"/>
      <c r="IR92" s="18"/>
      <c r="IS92" s="18"/>
      <c r="IT92" s="18"/>
      <c r="IU92" s="18"/>
      <c r="IV92" s="18"/>
      <c r="IW92" s="18"/>
      <c r="IX92" s="18"/>
      <c r="IY92" s="18"/>
      <c r="IZ92" s="18"/>
      <c r="JA92" s="18"/>
      <c r="JB92" s="18"/>
      <c r="JC92" s="18"/>
      <c r="JD92" s="18"/>
      <c r="JE92" s="18"/>
      <c r="JF92" s="18"/>
      <c r="JG92" s="18"/>
      <c r="JH92" s="18"/>
      <c r="JI92" s="18"/>
      <c r="JJ92" s="18"/>
      <c r="JK92" s="18"/>
      <c r="JL92" s="18"/>
      <c r="JM92" s="18"/>
      <c r="JN92" s="18"/>
      <c r="JO92" s="18"/>
      <c r="JP92" s="18"/>
      <c r="JQ92" s="18"/>
      <c r="JR92" s="18"/>
      <c r="JS92" s="18"/>
      <c r="JT92" s="18"/>
      <c r="JU92" s="18"/>
      <c r="JV92" s="18"/>
      <c r="JW92" s="18"/>
      <c r="JX92" s="18"/>
      <c r="JY92" s="18"/>
      <c r="JZ92" s="18"/>
      <c r="KA92" s="18"/>
      <c r="KB92" s="18"/>
      <c r="KC92" s="18"/>
      <c r="KD92" s="18"/>
      <c r="KE92" s="18"/>
      <c r="KF92" s="18"/>
      <c r="KG92" s="18"/>
      <c r="KH92" s="18"/>
      <c r="KI92" s="18"/>
      <c r="KJ92" s="18"/>
      <c r="KK92" s="18"/>
      <c r="KL92" s="18"/>
      <c r="KM92" s="18"/>
      <c r="KN92" s="18"/>
      <c r="KO92" s="18"/>
      <c r="KP92" s="18"/>
      <c r="KQ92" s="18"/>
      <c r="KR92" s="18"/>
      <c r="KS92" s="18"/>
      <c r="KT92" s="18"/>
      <c r="KU92" s="18"/>
      <c r="KV92" s="18"/>
      <c r="KW92" s="18"/>
      <c r="KX92" s="18"/>
      <c r="KY92" s="18"/>
      <c r="KZ92" s="18"/>
      <c r="LA92" s="18"/>
      <c r="LB92" s="18"/>
      <c r="LC92" s="18"/>
      <c r="LD92" s="18"/>
      <c r="LE92" s="18"/>
      <c r="LF92" s="18"/>
      <c r="LG92" s="18"/>
      <c r="LH92" s="18"/>
      <c r="LI92" s="18"/>
      <c r="LJ92" s="18"/>
      <c r="LK92" s="18"/>
      <c r="LL92" s="18"/>
      <c r="LM92" s="18"/>
      <c r="LN92" s="18"/>
      <c r="LO92" s="18"/>
      <c r="LP92" s="18"/>
      <c r="LQ92" s="18"/>
      <c r="LR92" s="18"/>
      <c r="LS92" s="18"/>
      <c r="LT92" s="18"/>
      <c r="LU92" s="18"/>
      <c r="LV92" s="18"/>
      <c r="LW92" s="18"/>
      <c r="LX92" s="18"/>
      <c r="LY92" s="18"/>
      <c r="LZ92" s="18"/>
      <c r="MA92" s="18"/>
      <c r="MB92" s="18"/>
      <c r="MC92" s="18"/>
      <c r="MD92" s="18"/>
      <c r="ME92" s="18"/>
      <c r="MF92" s="18"/>
      <c r="MG92" s="18"/>
      <c r="MH92" s="18"/>
      <c r="MI92" s="18"/>
      <c r="MJ92" s="18"/>
      <c r="MK92" s="18"/>
      <c r="ML92" s="18"/>
      <c r="MM92" s="18"/>
      <c r="MN92" s="18"/>
      <c r="MO92" s="18"/>
      <c r="MP92" s="18"/>
      <c r="MQ92" s="18"/>
      <c r="MR92" s="18"/>
      <c r="MS92" s="18"/>
      <c r="MT92" s="18"/>
      <c r="MU92" s="18"/>
      <c r="MV92" s="18"/>
      <c r="MW92" s="18"/>
      <c r="MX92" s="18"/>
      <c r="MY92" s="18"/>
      <c r="MZ92" s="18"/>
      <c r="NA92" s="18"/>
      <c r="NB92" s="18"/>
      <c r="NC92" s="18"/>
      <c r="ND92" s="18"/>
      <c r="NE92" s="18"/>
      <c r="NF92" s="18"/>
      <c r="NG92" s="18"/>
      <c r="NH92" s="18"/>
      <c r="NI92" s="18"/>
      <c r="NJ92" s="18"/>
      <c r="NK92" s="18"/>
      <c r="NL92" s="18"/>
    </row>
    <row r="93" spans="1:376" x14ac:dyDescent="0.25">
      <c r="A93" s="22" t="str">
        <f t="shared" si="12"/>
        <v/>
      </c>
      <c r="B93" s="22" t="str">
        <f t="shared" si="13"/>
        <v/>
      </c>
      <c r="C93" s="23"/>
      <c r="D93" s="23"/>
      <c r="E93" s="7">
        <f t="shared" si="14"/>
        <v>0</v>
      </c>
      <c r="F93" s="7">
        <f t="shared" si="15"/>
        <v>0</v>
      </c>
      <c r="G93" s="7">
        <f t="shared" si="16"/>
        <v>0</v>
      </c>
      <c r="H93" s="7">
        <f t="shared" si="17"/>
        <v>0</v>
      </c>
      <c r="I93" s="7">
        <f t="shared" si="18"/>
        <v>0</v>
      </c>
      <c r="J93" s="7">
        <f t="shared" si="19"/>
        <v>0</v>
      </c>
      <c r="K93" s="7">
        <f t="shared" si="20"/>
        <v>250</v>
      </c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8"/>
      <c r="BT93" s="18"/>
      <c r="BU93" s="18"/>
      <c r="BV93" s="18"/>
      <c r="BW93" s="18"/>
      <c r="BX93" s="18"/>
      <c r="BY93" s="18"/>
      <c r="BZ93" s="18"/>
      <c r="CA93" s="18"/>
      <c r="CB93" s="18"/>
      <c r="CC93" s="18"/>
      <c r="CD93" s="18"/>
      <c r="CE93" s="18"/>
      <c r="CF93" s="18"/>
      <c r="CG93" s="18"/>
      <c r="CH93" s="18"/>
      <c r="CI93" s="18"/>
      <c r="CJ93" s="18"/>
      <c r="CK93" s="18"/>
      <c r="CL93" s="18"/>
      <c r="CM93" s="18"/>
      <c r="CN93" s="18"/>
      <c r="CO93" s="18"/>
      <c r="CP93" s="18"/>
      <c r="CQ93" s="18"/>
      <c r="CR93" s="18"/>
      <c r="CS93" s="18"/>
      <c r="CT93" s="18"/>
      <c r="CU93" s="18"/>
      <c r="CV93" s="18"/>
      <c r="CW93" s="18"/>
      <c r="CX93" s="18"/>
      <c r="CY93" s="18"/>
      <c r="CZ93" s="18"/>
      <c r="DA93" s="18"/>
      <c r="DB93" s="18"/>
      <c r="DC93" s="18"/>
      <c r="DD93" s="18"/>
      <c r="DE93" s="18"/>
      <c r="DF93" s="18"/>
      <c r="DG93" s="18"/>
      <c r="DH93" s="18"/>
      <c r="DI93" s="18"/>
      <c r="DJ93" s="18"/>
      <c r="DK93" s="18"/>
      <c r="DL93" s="18"/>
      <c r="DM93" s="18"/>
      <c r="DN93" s="18"/>
      <c r="DO93" s="18"/>
      <c r="DP93" s="18"/>
      <c r="DQ93" s="18"/>
      <c r="DR93" s="18"/>
      <c r="DS93" s="18"/>
      <c r="DT93" s="18"/>
      <c r="DU93" s="18"/>
      <c r="DV93" s="18"/>
      <c r="DW93" s="18"/>
      <c r="DX93" s="18"/>
      <c r="DY93" s="18"/>
      <c r="DZ93" s="18"/>
      <c r="EA93" s="18"/>
      <c r="EB93" s="18"/>
      <c r="EC93" s="18"/>
      <c r="ED93" s="18"/>
      <c r="EE93" s="18"/>
      <c r="EF93" s="18"/>
      <c r="EG93" s="18"/>
      <c r="EH93" s="18"/>
      <c r="EI93" s="18"/>
      <c r="EJ93" s="18"/>
      <c r="EK93" s="18"/>
      <c r="EL93" s="18"/>
      <c r="EM93" s="18"/>
      <c r="EN93" s="18"/>
      <c r="EO93" s="18"/>
      <c r="EP93" s="18"/>
      <c r="EQ93" s="18"/>
      <c r="ER93" s="18"/>
      <c r="ES93" s="18"/>
      <c r="ET93" s="18"/>
      <c r="EU93" s="18"/>
      <c r="EV93" s="18"/>
      <c r="EW93" s="18"/>
      <c r="EX93" s="18"/>
      <c r="EY93" s="18"/>
      <c r="EZ93" s="18"/>
      <c r="FA93" s="18"/>
      <c r="FB93" s="18"/>
      <c r="FC93" s="18"/>
      <c r="FD93" s="18"/>
      <c r="FE93" s="18"/>
      <c r="FF93" s="18"/>
      <c r="FG93" s="18"/>
      <c r="FH93" s="18"/>
      <c r="FI93" s="18"/>
      <c r="FJ93" s="18"/>
      <c r="FK93" s="18"/>
      <c r="FL93" s="18"/>
      <c r="FM93" s="18"/>
      <c r="FN93" s="18"/>
      <c r="FO93" s="18"/>
      <c r="FP93" s="18"/>
      <c r="FQ93" s="18"/>
      <c r="FR93" s="18"/>
      <c r="FS93" s="18"/>
      <c r="FT93" s="18"/>
      <c r="FU93" s="18"/>
      <c r="FV93" s="18"/>
      <c r="FW93" s="18"/>
      <c r="FX93" s="18"/>
      <c r="FY93" s="18"/>
      <c r="FZ93" s="18"/>
      <c r="GA93" s="18"/>
      <c r="GB93" s="18"/>
      <c r="GC93" s="18"/>
      <c r="GD93" s="18"/>
      <c r="GE93" s="18"/>
      <c r="GF93" s="18"/>
      <c r="GG93" s="18"/>
      <c r="GH93" s="18"/>
      <c r="GI93" s="18"/>
      <c r="GJ93" s="18"/>
      <c r="GK93" s="18"/>
      <c r="GL93" s="18"/>
      <c r="GM93" s="18"/>
      <c r="GN93" s="18"/>
      <c r="GO93" s="18"/>
      <c r="GP93" s="18"/>
      <c r="GQ93" s="18"/>
      <c r="GR93" s="18"/>
      <c r="GS93" s="18"/>
      <c r="GT93" s="18"/>
      <c r="GU93" s="18"/>
      <c r="GV93" s="18"/>
      <c r="GW93" s="18"/>
      <c r="GX93" s="18"/>
      <c r="GY93" s="18"/>
      <c r="GZ93" s="18"/>
      <c r="HA93" s="18"/>
      <c r="HB93" s="18"/>
      <c r="HC93" s="18"/>
      <c r="HD93" s="18"/>
      <c r="HE93" s="18"/>
      <c r="HF93" s="18"/>
      <c r="HG93" s="18"/>
      <c r="HH93" s="18"/>
      <c r="HI93" s="18"/>
      <c r="HJ93" s="18"/>
      <c r="HK93" s="18"/>
      <c r="HL93" s="18"/>
      <c r="HM93" s="18"/>
      <c r="HN93" s="18"/>
      <c r="HO93" s="18"/>
      <c r="HP93" s="18"/>
      <c r="HQ93" s="18"/>
      <c r="HR93" s="18"/>
      <c r="HS93" s="18"/>
      <c r="HT93" s="18"/>
      <c r="HU93" s="18"/>
      <c r="HV93" s="18"/>
      <c r="HW93" s="18"/>
      <c r="HX93" s="18"/>
      <c r="HY93" s="18"/>
      <c r="HZ93" s="18"/>
      <c r="IA93" s="18"/>
      <c r="IB93" s="18"/>
      <c r="IC93" s="18"/>
      <c r="ID93" s="18"/>
      <c r="IE93" s="18"/>
      <c r="IF93" s="18"/>
      <c r="IG93" s="18"/>
      <c r="IH93" s="18"/>
      <c r="II93" s="18"/>
      <c r="IJ93" s="18"/>
      <c r="IK93" s="18"/>
      <c r="IL93" s="18"/>
      <c r="IM93" s="18"/>
      <c r="IN93" s="18"/>
      <c r="IO93" s="18"/>
      <c r="IP93" s="18"/>
      <c r="IQ93" s="18"/>
      <c r="IR93" s="18"/>
      <c r="IS93" s="18"/>
      <c r="IT93" s="18"/>
      <c r="IU93" s="18"/>
      <c r="IV93" s="18"/>
      <c r="IW93" s="18"/>
      <c r="IX93" s="18"/>
      <c r="IY93" s="18"/>
      <c r="IZ93" s="18"/>
      <c r="JA93" s="18"/>
      <c r="JB93" s="18"/>
      <c r="JC93" s="18"/>
      <c r="JD93" s="18"/>
      <c r="JE93" s="18"/>
      <c r="JF93" s="18"/>
      <c r="JG93" s="18"/>
      <c r="JH93" s="18"/>
      <c r="JI93" s="18"/>
      <c r="JJ93" s="18"/>
      <c r="JK93" s="18"/>
      <c r="JL93" s="18"/>
      <c r="JM93" s="18"/>
      <c r="JN93" s="18"/>
      <c r="JO93" s="18"/>
      <c r="JP93" s="18"/>
      <c r="JQ93" s="18"/>
      <c r="JR93" s="18"/>
      <c r="JS93" s="18"/>
      <c r="JT93" s="18"/>
      <c r="JU93" s="18"/>
      <c r="JV93" s="18"/>
      <c r="JW93" s="18"/>
      <c r="JX93" s="18"/>
      <c r="JY93" s="18"/>
      <c r="JZ93" s="18"/>
      <c r="KA93" s="18"/>
      <c r="KB93" s="18"/>
      <c r="KC93" s="18"/>
      <c r="KD93" s="18"/>
      <c r="KE93" s="18"/>
      <c r="KF93" s="18"/>
      <c r="KG93" s="18"/>
      <c r="KH93" s="18"/>
      <c r="KI93" s="18"/>
      <c r="KJ93" s="18"/>
      <c r="KK93" s="18"/>
      <c r="KL93" s="18"/>
      <c r="KM93" s="18"/>
      <c r="KN93" s="18"/>
      <c r="KO93" s="18"/>
      <c r="KP93" s="18"/>
      <c r="KQ93" s="18"/>
      <c r="KR93" s="18"/>
      <c r="KS93" s="18"/>
      <c r="KT93" s="18"/>
      <c r="KU93" s="18"/>
      <c r="KV93" s="18"/>
      <c r="KW93" s="18"/>
      <c r="KX93" s="18"/>
      <c r="KY93" s="18"/>
      <c r="KZ93" s="18"/>
      <c r="LA93" s="18"/>
      <c r="LB93" s="18"/>
      <c r="LC93" s="18"/>
      <c r="LD93" s="18"/>
      <c r="LE93" s="18"/>
      <c r="LF93" s="18"/>
      <c r="LG93" s="18"/>
      <c r="LH93" s="18"/>
      <c r="LI93" s="18"/>
      <c r="LJ93" s="18"/>
      <c r="LK93" s="18"/>
      <c r="LL93" s="18"/>
      <c r="LM93" s="18"/>
      <c r="LN93" s="18"/>
      <c r="LO93" s="18"/>
      <c r="LP93" s="18"/>
      <c r="LQ93" s="18"/>
      <c r="LR93" s="18"/>
      <c r="LS93" s="18"/>
      <c r="LT93" s="18"/>
      <c r="LU93" s="18"/>
      <c r="LV93" s="18"/>
      <c r="LW93" s="18"/>
      <c r="LX93" s="18"/>
      <c r="LY93" s="18"/>
      <c r="LZ93" s="18"/>
      <c r="MA93" s="18"/>
      <c r="MB93" s="18"/>
      <c r="MC93" s="18"/>
      <c r="MD93" s="18"/>
      <c r="ME93" s="18"/>
      <c r="MF93" s="18"/>
      <c r="MG93" s="18"/>
      <c r="MH93" s="18"/>
      <c r="MI93" s="18"/>
      <c r="MJ93" s="18"/>
      <c r="MK93" s="18"/>
      <c r="ML93" s="18"/>
      <c r="MM93" s="18"/>
      <c r="MN93" s="18"/>
      <c r="MO93" s="18"/>
      <c r="MP93" s="18"/>
      <c r="MQ93" s="18"/>
      <c r="MR93" s="18"/>
      <c r="MS93" s="18"/>
      <c r="MT93" s="18"/>
      <c r="MU93" s="18"/>
      <c r="MV93" s="18"/>
      <c r="MW93" s="18"/>
      <c r="MX93" s="18"/>
      <c r="MY93" s="18"/>
      <c r="MZ93" s="18"/>
      <c r="NA93" s="18"/>
      <c r="NB93" s="18"/>
      <c r="NC93" s="18"/>
      <c r="ND93" s="18"/>
      <c r="NE93" s="18"/>
      <c r="NF93" s="18"/>
      <c r="NG93" s="18"/>
      <c r="NH93" s="18"/>
      <c r="NI93" s="18"/>
      <c r="NJ93" s="18"/>
      <c r="NK93" s="18"/>
      <c r="NL93" s="18"/>
    </row>
    <row r="94" spans="1:376" x14ac:dyDescent="0.25">
      <c r="A94" s="22" t="str">
        <f t="shared" si="12"/>
        <v/>
      </c>
      <c r="B94" s="22" t="str">
        <f t="shared" si="13"/>
        <v/>
      </c>
      <c r="C94" s="23"/>
      <c r="D94" s="23"/>
      <c r="E94" s="7">
        <f t="shared" si="14"/>
        <v>0</v>
      </c>
      <c r="F94" s="7">
        <f t="shared" si="15"/>
        <v>0</v>
      </c>
      <c r="G94" s="7">
        <f t="shared" si="16"/>
        <v>0</v>
      </c>
      <c r="H94" s="7">
        <f t="shared" si="17"/>
        <v>0</v>
      </c>
      <c r="I94" s="7">
        <f t="shared" si="18"/>
        <v>0</v>
      </c>
      <c r="J94" s="7">
        <f t="shared" si="19"/>
        <v>0</v>
      </c>
      <c r="K94" s="7">
        <f t="shared" si="20"/>
        <v>250</v>
      </c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8"/>
      <c r="BT94" s="18"/>
      <c r="BU94" s="18"/>
      <c r="BV94" s="18"/>
      <c r="BW94" s="18"/>
      <c r="BX94" s="18"/>
      <c r="BY94" s="18"/>
      <c r="BZ94" s="18"/>
      <c r="CA94" s="18"/>
      <c r="CB94" s="18"/>
      <c r="CC94" s="18"/>
      <c r="CD94" s="18"/>
      <c r="CE94" s="18"/>
      <c r="CF94" s="18"/>
      <c r="CG94" s="18"/>
      <c r="CH94" s="18"/>
      <c r="CI94" s="18"/>
      <c r="CJ94" s="18"/>
      <c r="CK94" s="18"/>
      <c r="CL94" s="18"/>
      <c r="CM94" s="18"/>
      <c r="CN94" s="18"/>
      <c r="CO94" s="18"/>
      <c r="CP94" s="18"/>
      <c r="CQ94" s="18"/>
      <c r="CR94" s="18"/>
      <c r="CS94" s="18"/>
      <c r="CT94" s="18"/>
      <c r="CU94" s="18"/>
      <c r="CV94" s="18"/>
      <c r="CW94" s="18"/>
      <c r="CX94" s="18"/>
      <c r="CY94" s="18"/>
      <c r="CZ94" s="18"/>
      <c r="DA94" s="18"/>
      <c r="DB94" s="18"/>
      <c r="DC94" s="18"/>
      <c r="DD94" s="18"/>
      <c r="DE94" s="18"/>
      <c r="DF94" s="18"/>
      <c r="DG94" s="18"/>
      <c r="DH94" s="18"/>
      <c r="DI94" s="18"/>
      <c r="DJ94" s="18"/>
      <c r="DK94" s="18"/>
      <c r="DL94" s="18"/>
      <c r="DM94" s="18"/>
      <c r="DN94" s="18"/>
      <c r="DO94" s="18"/>
      <c r="DP94" s="18"/>
      <c r="DQ94" s="18"/>
      <c r="DR94" s="18"/>
      <c r="DS94" s="18"/>
      <c r="DT94" s="18"/>
      <c r="DU94" s="18"/>
      <c r="DV94" s="18"/>
      <c r="DW94" s="18"/>
      <c r="DX94" s="18"/>
      <c r="DY94" s="18"/>
      <c r="DZ94" s="18"/>
      <c r="EA94" s="18"/>
      <c r="EB94" s="18"/>
      <c r="EC94" s="18"/>
      <c r="ED94" s="18"/>
      <c r="EE94" s="18"/>
      <c r="EF94" s="18"/>
      <c r="EG94" s="18"/>
      <c r="EH94" s="18"/>
      <c r="EI94" s="18"/>
      <c r="EJ94" s="18"/>
      <c r="EK94" s="18"/>
      <c r="EL94" s="18"/>
      <c r="EM94" s="18"/>
      <c r="EN94" s="18"/>
      <c r="EO94" s="18"/>
      <c r="EP94" s="18"/>
      <c r="EQ94" s="18"/>
      <c r="ER94" s="18"/>
      <c r="ES94" s="18"/>
      <c r="ET94" s="18"/>
      <c r="EU94" s="18"/>
      <c r="EV94" s="18"/>
      <c r="EW94" s="18"/>
      <c r="EX94" s="18"/>
      <c r="EY94" s="18"/>
      <c r="EZ94" s="18"/>
      <c r="FA94" s="18"/>
      <c r="FB94" s="18"/>
      <c r="FC94" s="18"/>
      <c r="FD94" s="18"/>
      <c r="FE94" s="18"/>
      <c r="FF94" s="18"/>
      <c r="FG94" s="18"/>
      <c r="FH94" s="18"/>
      <c r="FI94" s="18"/>
      <c r="FJ94" s="18"/>
      <c r="FK94" s="18"/>
      <c r="FL94" s="18"/>
      <c r="FM94" s="18"/>
      <c r="FN94" s="18"/>
      <c r="FO94" s="18"/>
      <c r="FP94" s="18"/>
      <c r="FQ94" s="18"/>
      <c r="FR94" s="18"/>
      <c r="FS94" s="18"/>
      <c r="FT94" s="18"/>
      <c r="FU94" s="18"/>
      <c r="FV94" s="18"/>
      <c r="FW94" s="18"/>
      <c r="FX94" s="18"/>
      <c r="FY94" s="18"/>
      <c r="FZ94" s="18"/>
      <c r="GA94" s="18"/>
      <c r="GB94" s="18"/>
      <c r="GC94" s="18"/>
      <c r="GD94" s="18"/>
      <c r="GE94" s="18"/>
      <c r="GF94" s="18"/>
      <c r="GG94" s="18"/>
      <c r="GH94" s="18"/>
      <c r="GI94" s="18"/>
      <c r="GJ94" s="18"/>
      <c r="GK94" s="18"/>
      <c r="GL94" s="18"/>
      <c r="GM94" s="18"/>
      <c r="GN94" s="18"/>
      <c r="GO94" s="18"/>
      <c r="GP94" s="18"/>
      <c r="GQ94" s="18"/>
      <c r="GR94" s="18"/>
      <c r="GS94" s="18"/>
      <c r="GT94" s="18"/>
      <c r="GU94" s="18"/>
      <c r="GV94" s="18"/>
      <c r="GW94" s="18"/>
      <c r="GX94" s="18"/>
      <c r="GY94" s="18"/>
      <c r="GZ94" s="18"/>
      <c r="HA94" s="18"/>
      <c r="HB94" s="18"/>
      <c r="HC94" s="18"/>
      <c r="HD94" s="18"/>
      <c r="HE94" s="18"/>
      <c r="HF94" s="18"/>
      <c r="HG94" s="18"/>
      <c r="HH94" s="18"/>
      <c r="HI94" s="18"/>
      <c r="HJ94" s="18"/>
      <c r="HK94" s="18"/>
      <c r="HL94" s="18"/>
      <c r="HM94" s="18"/>
      <c r="HN94" s="18"/>
      <c r="HO94" s="18"/>
      <c r="HP94" s="18"/>
      <c r="HQ94" s="18"/>
      <c r="HR94" s="18"/>
      <c r="HS94" s="18"/>
      <c r="HT94" s="18"/>
      <c r="HU94" s="18"/>
      <c r="HV94" s="18"/>
      <c r="HW94" s="18"/>
      <c r="HX94" s="18"/>
      <c r="HY94" s="18"/>
      <c r="HZ94" s="18"/>
      <c r="IA94" s="18"/>
      <c r="IB94" s="18"/>
      <c r="IC94" s="18"/>
      <c r="ID94" s="18"/>
      <c r="IE94" s="18"/>
      <c r="IF94" s="18"/>
      <c r="IG94" s="18"/>
      <c r="IH94" s="18"/>
      <c r="II94" s="18"/>
      <c r="IJ94" s="18"/>
      <c r="IK94" s="18"/>
      <c r="IL94" s="18"/>
      <c r="IM94" s="18"/>
      <c r="IN94" s="18"/>
      <c r="IO94" s="18"/>
      <c r="IP94" s="18"/>
      <c r="IQ94" s="18"/>
      <c r="IR94" s="18"/>
      <c r="IS94" s="18"/>
      <c r="IT94" s="18"/>
      <c r="IU94" s="18"/>
      <c r="IV94" s="18"/>
      <c r="IW94" s="18"/>
      <c r="IX94" s="18"/>
      <c r="IY94" s="18"/>
      <c r="IZ94" s="18"/>
      <c r="JA94" s="18"/>
      <c r="JB94" s="18"/>
      <c r="JC94" s="18"/>
      <c r="JD94" s="18"/>
      <c r="JE94" s="18"/>
      <c r="JF94" s="18"/>
      <c r="JG94" s="18"/>
      <c r="JH94" s="18"/>
      <c r="JI94" s="18"/>
      <c r="JJ94" s="18"/>
      <c r="JK94" s="18"/>
      <c r="JL94" s="18"/>
      <c r="JM94" s="18"/>
      <c r="JN94" s="18"/>
      <c r="JO94" s="18"/>
      <c r="JP94" s="18"/>
      <c r="JQ94" s="18"/>
      <c r="JR94" s="18"/>
      <c r="JS94" s="18"/>
      <c r="JT94" s="18"/>
      <c r="JU94" s="18"/>
      <c r="JV94" s="18"/>
      <c r="JW94" s="18"/>
      <c r="JX94" s="18"/>
      <c r="JY94" s="18"/>
      <c r="JZ94" s="18"/>
      <c r="KA94" s="18"/>
      <c r="KB94" s="18"/>
      <c r="KC94" s="18"/>
      <c r="KD94" s="18"/>
      <c r="KE94" s="18"/>
      <c r="KF94" s="18"/>
      <c r="KG94" s="18"/>
      <c r="KH94" s="18"/>
      <c r="KI94" s="18"/>
      <c r="KJ94" s="18"/>
      <c r="KK94" s="18"/>
      <c r="KL94" s="18"/>
      <c r="KM94" s="18"/>
      <c r="KN94" s="18"/>
      <c r="KO94" s="18"/>
      <c r="KP94" s="18"/>
      <c r="KQ94" s="18"/>
      <c r="KR94" s="18"/>
      <c r="KS94" s="18"/>
      <c r="KT94" s="18"/>
      <c r="KU94" s="18"/>
      <c r="KV94" s="18"/>
      <c r="KW94" s="18"/>
      <c r="KX94" s="18"/>
      <c r="KY94" s="18"/>
      <c r="KZ94" s="18"/>
      <c r="LA94" s="18"/>
      <c r="LB94" s="18"/>
      <c r="LC94" s="18"/>
      <c r="LD94" s="18"/>
      <c r="LE94" s="18"/>
      <c r="LF94" s="18"/>
      <c r="LG94" s="18"/>
      <c r="LH94" s="18"/>
      <c r="LI94" s="18"/>
      <c r="LJ94" s="18"/>
      <c r="LK94" s="18"/>
      <c r="LL94" s="18"/>
      <c r="LM94" s="18"/>
      <c r="LN94" s="18"/>
      <c r="LO94" s="18"/>
      <c r="LP94" s="18"/>
      <c r="LQ94" s="18"/>
      <c r="LR94" s="18"/>
      <c r="LS94" s="18"/>
      <c r="LT94" s="18"/>
      <c r="LU94" s="18"/>
      <c r="LV94" s="18"/>
      <c r="LW94" s="18"/>
      <c r="LX94" s="18"/>
      <c r="LY94" s="18"/>
      <c r="LZ94" s="18"/>
      <c r="MA94" s="18"/>
      <c r="MB94" s="18"/>
      <c r="MC94" s="18"/>
      <c r="MD94" s="18"/>
      <c r="ME94" s="18"/>
      <c r="MF94" s="18"/>
      <c r="MG94" s="18"/>
      <c r="MH94" s="18"/>
      <c r="MI94" s="18"/>
      <c r="MJ94" s="18"/>
      <c r="MK94" s="18"/>
      <c r="ML94" s="18"/>
      <c r="MM94" s="18"/>
      <c r="MN94" s="18"/>
      <c r="MO94" s="18"/>
      <c r="MP94" s="18"/>
      <c r="MQ94" s="18"/>
      <c r="MR94" s="18"/>
      <c r="MS94" s="18"/>
      <c r="MT94" s="18"/>
      <c r="MU94" s="18"/>
      <c r="MV94" s="18"/>
      <c r="MW94" s="18"/>
      <c r="MX94" s="18"/>
      <c r="MY94" s="18"/>
      <c r="MZ94" s="18"/>
      <c r="NA94" s="18"/>
      <c r="NB94" s="18"/>
      <c r="NC94" s="18"/>
      <c r="ND94" s="18"/>
      <c r="NE94" s="18"/>
      <c r="NF94" s="18"/>
      <c r="NG94" s="18"/>
      <c r="NH94" s="18"/>
      <c r="NI94" s="18"/>
      <c r="NJ94" s="18"/>
      <c r="NK94" s="18"/>
      <c r="NL94" s="18"/>
    </row>
    <row r="95" spans="1:376" x14ac:dyDescent="0.25">
      <c r="A95" s="22" t="str">
        <f t="shared" si="12"/>
        <v/>
      </c>
      <c r="B95" s="22" t="str">
        <f t="shared" si="13"/>
        <v/>
      </c>
      <c r="C95" s="23"/>
      <c r="D95" s="23"/>
      <c r="E95" s="7">
        <f t="shared" si="14"/>
        <v>0</v>
      </c>
      <c r="F95" s="7">
        <f t="shared" si="15"/>
        <v>0</v>
      </c>
      <c r="G95" s="7">
        <f t="shared" si="16"/>
        <v>0</v>
      </c>
      <c r="H95" s="7">
        <f t="shared" si="17"/>
        <v>0</v>
      </c>
      <c r="I95" s="7">
        <f t="shared" si="18"/>
        <v>0</v>
      </c>
      <c r="J95" s="7">
        <f t="shared" si="19"/>
        <v>0</v>
      </c>
      <c r="K95" s="7">
        <f t="shared" si="20"/>
        <v>250</v>
      </c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8"/>
      <c r="BT95" s="18"/>
      <c r="BU95" s="18"/>
      <c r="BV95" s="18"/>
      <c r="BW95" s="18"/>
      <c r="BX95" s="18"/>
      <c r="BY95" s="18"/>
      <c r="BZ95" s="18"/>
      <c r="CA95" s="18"/>
      <c r="CB95" s="18"/>
      <c r="CC95" s="18"/>
      <c r="CD95" s="18"/>
      <c r="CE95" s="18"/>
      <c r="CF95" s="18"/>
      <c r="CG95" s="18"/>
      <c r="CH95" s="18"/>
      <c r="CI95" s="18"/>
      <c r="CJ95" s="18"/>
      <c r="CK95" s="18"/>
      <c r="CL95" s="18"/>
      <c r="CM95" s="18"/>
      <c r="CN95" s="18"/>
      <c r="CO95" s="18"/>
      <c r="CP95" s="18"/>
      <c r="CQ95" s="18"/>
      <c r="CR95" s="18"/>
      <c r="CS95" s="18"/>
      <c r="CT95" s="18"/>
      <c r="CU95" s="18"/>
      <c r="CV95" s="18"/>
      <c r="CW95" s="18"/>
      <c r="CX95" s="18"/>
      <c r="CY95" s="18"/>
      <c r="CZ95" s="18"/>
      <c r="DA95" s="18"/>
      <c r="DB95" s="18"/>
      <c r="DC95" s="18"/>
      <c r="DD95" s="18"/>
      <c r="DE95" s="18"/>
      <c r="DF95" s="18"/>
      <c r="DG95" s="18"/>
      <c r="DH95" s="18"/>
      <c r="DI95" s="18"/>
      <c r="DJ95" s="18"/>
      <c r="DK95" s="18"/>
      <c r="DL95" s="18"/>
      <c r="DM95" s="18"/>
      <c r="DN95" s="18"/>
      <c r="DO95" s="18"/>
      <c r="DP95" s="18"/>
      <c r="DQ95" s="18"/>
      <c r="DR95" s="18"/>
      <c r="DS95" s="18"/>
      <c r="DT95" s="18"/>
      <c r="DU95" s="18"/>
      <c r="DV95" s="18"/>
      <c r="DW95" s="18"/>
      <c r="DX95" s="18"/>
      <c r="DY95" s="18"/>
      <c r="DZ95" s="18"/>
      <c r="EA95" s="18"/>
      <c r="EB95" s="18"/>
      <c r="EC95" s="18"/>
      <c r="ED95" s="18"/>
      <c r="EE95" s="18"/>
      <c r="EF95" s="18"/>
      <c r="EG95" s="18"/>
      <c r="EH95" s="18"/>
      <c r="EI95" s="18"/>
      <c r="EJ95" s="18"/>
      <c r="EK95" s="18"/>
      <c r="EL95" s="18"/>
      <c r="EM95" s="18"/>
      <c r="EN95" s="18"/>
      <c r="EO95" s="18"/>
      <c r="EP95" s="18"/>
      <c r="EQ95" s="18"/>
      <c r="ER95" s="18"/>
      <c r="ES95" s="18"/>
      <c r="ET95" s="18"/>
      <c r="EU95" s="18"/>
      <c r="EV95" s="18"/>
      <c r="EW95" s="18"/>
      <c r="EX95" s="18"/>
      <c r="EY95" s="18"/>
      <c r="EZ95" s="18"/>
      <c r="FA95" s="18"/>
      <c r="FB95" s="18"/>
      <c r="FC95" s="18"/>
      <c r="FD95" s="18"/>
      <c r="FE95" s="18"/>
      <c r="FF95" s="18"/>
      <c r="FG95" s="18"/>
      <c r="FH95" s="18"/>
      <c r="FI95" s="18"/>
      <c r="FJ95" s="18"/>
      <c r="FK95" s="18"/>
      <c r="FL95" s="18"/>
      <c r="FM95" s="18"/>
      <c r="FN95" s="18"/>
      <c r="FO95" s="18"/>
      <c r="FP95" s="18"/>
      <c r="FQ95" s="18"/>
      <c r="FR95" s="18"/>
      <c r="FS95" s="18"/>
      <c r="FT95" s="18"/>
      <c r="FU95" s="18"/>
      <c r="FV95" s="18"/>
      <c r="FW95" s="18"/>
      <c r="FX95" s="18"/>
      <c r="FY95" s="18"/>
      <c r="FZ95" s="18"/>
      <c r="GA95" s="18"/>
      <c r="GB95" s="18"/>
      <c r="GC95" s="18"/>
      <c r="GD95" s="18"/>
      <c r="GE95" s="18"/>
      <c r="GF95" s="18"/>
      <c r="GG95" s="18"/>
      <c r="GH95" s="18"/>
      <c r="GI95" s="18"/>
      <c r="GJ95" s="18"/>
      <c r="GK95" s="18"/>
      <c r="GL95" s="18"/>
      <c r="GM95" s="18"/>
      <c r="GN95" s="18"/>
      <c r="GO95" s="18"/>
      <c r="GP95" s="18"/>
      <c r="GQ95" s="18"/>
      <c r="GR95" s="18"/>
      <c r="GS95" s="18"/>
      <c r="GT95" s="18"/>
      <c r="GU95" s="18"/>
      <c r="GV95" s="18"/>
      <c r="GW95" s="18"/>
      <c r="GX95" s="18"/>
      <c r="GY95" s="18"/>
      <c r="GZ95" s="18"/>
      <c r="HA95" s="18"/>
      <c r="HB95" s="18"/>
      <c r="HC95" s="18"/>
      <c r="HD95" s="18"/>
      <c r="HE95" s="18"/>
      <c r="HF95" s="18"/>
      <c r="HG95" s="18"/>
      <c r="HH95" s="18"/>
      <c r="HI95" s="18"/>
      <c r="HJ95" s="18"/>
      <c r="HK95" s="18"/>
      <c r="HL95" s="18"/>
      <c r="HM95" s="18"/>
      <c r="HN95" s="18"/>
      <c r="HO95" s="18"/>
      <c r="HP95" s="18"/>
      <c r="HQ95" s="18"/>
      <c r="HR95" s="18"/>
      <c r="HS95" s="18"/>
      <c r="HT95" s="18"/>
      <c r="HU95" s="18"/>
      <c r="HV95" s="18"/>
      <c r="HW95" s="18"/>
      <c r="HX95" s="18"/>
      <c r="HY95" s="18"/>
      <c r="HZ95" s="18"/>
      <c r="IA95" s="18"/>
      <c r="IB95" s="18"/>
      <c r="IC95" s="18"/>
      <c r="ID95" s="18"/>
      <c r="IE95" s="18"/>
      <c r="IF95" s="18"/>
      <c r="IG95" s="18"/>
      <c r="IH95" s="18"/>
      <c r="II95" s="18"/>
      <c r="IJ95" s="18"/>
      <c r="IK95" s="18"/>
      <c r="IL95" s="18"/>
      <c r="IM95" s="18"/>
      <c r="IN95" s="18"/>
      <c r="IO95" s="18"/>
      <c r="IP95" s="18"/>
      <c r="IQ95" s="18"/>
      <c r="IR95" s="18"/>
      <c r="IS95" s="18"/>
      <c r="IT95" s="18"/>
      <c r="IU95" s="18"/>
      <c r="IV95" s="18"/>
      <c r="IW95" s="18"/>
      <c r="IX95" s="18"/>
      <c r="IY95" s="18"/>
      <c r="IZ95" s="18"/>
      <c r="JA95" s="18"/>
      <c r="JB95" s="18"/>
      <c r="JC95" s="18"/>
      <c r="JD95" s="18"/>
      <c r="JE95" s="18"/>
      <c r="JF95" s="18"/>
      <c r="JG95" s="18"/>
      <c r="JH95" s="18"/>
      <c r="JI95" s="18"/>
      <c r="JJ95" s="18"/>
      <c r="JK95" s="18"/>
      <c r="JL95" s="18"/>
      <c r="JM95" s="18"/>
      <c r="JN95" s="18"/>
      <c r="JO95" s="18"/>
      <c r="JP95" s="18"/>
      <c r="JQ95" s="18"/>
      <c r="JR95" s="18"/>
      <c r="JS95" s="18"/>
      <c r="JT95" s="18"/>
      <c r="JU95" s="18"/>
      <c r="JV95" s="18"/>
      <c r="JW95" s="18"/>
      <c r="JX95" s="18"/>
      <c r="JY95" s="18"/>
      <c r="JZ95" s="18"/>
      <c r="KA95" s="18"/>
      <c r="KB95" s="18"/>
      <c r="KC95" s="18"/>
      <c r="KD95" s="18"/>
      <c r="KE95" s="18"/>
      <c r="KF95" s="18"/>
      <c r="KG95" s="18"/>
      <c r="KH95" s="18"/>
      <c r="KI95" s="18"/>
      <c r="KJ95" s="18"/>
      <c r="KK95" s="18"/>
      <c r="KL95" s="18"/>
      <c r="KM95" s="18"/>
      <c r="KN95" s="18"/>
      <c r="KO95" s="18"/>
      <c r="KP95" s="18"/>
      <c r="KQ95" s="18"/>
      <c r="KR95" s="18"/>
      <c r="KS95" s="18"/>
      <c r="KT95" s="18"/>
      <c r="KU95" s="18"/>
      <c r="KV95" s="18"/>
      <c r="KW95" s="18"/>
      <c r="KX95" s="18"/>
      <c r="KY95" s="18"/>
      <c r="KZ95" s="18"/>
      <c r="LA95" s="18"/>
      <c r="LB95" s="18"/>
      <c r="LC95" s="18"/>
      <c r="LD95" s="18"/>
      <c r="LE95" s="18"/>
      <c r="LF95" s="18"/>
      <c r="LG95" s="18"/>
      <c r="LH95" s="18"/>
      <c r="LI95" s="18"/>
      <c r="LJ95" s="18"/>
      <c r="LK95" s="18"/>
      <c r="LL95" s="18"/>
      <c r="LM95" s="18"/>
      <c r="LN95" s="18"/>
      <c r="LO95" s="18"/>
      <c r="LP95" s="18"/>
      <c r="LQ95" s="18"/>
      <c r="LR95" s="18"/>
      <c r="LS95" s="18"/>
      <c r="LT95" s="18"/>
      <c r="LU95" s="18"/>
      <c r="LV95" s="18"/>
      <c r="LW95" s="18"/>
      <c r="LX95" s="18"/>
      <c r="LY95" s="18"/>
      <c r="LZ95" s="18"/>
      <c r="MA95" s="18"/>
      <c r="MB95" s="18"/>
      <c r="MC95" s="18"/>
      <c r="MD95" s="18"/>
      <c r="ME95" s="18"/>
      <c r="MF95" s="18"/>
      <c r="MG95" s="18"/>
      <c r="MH95" s="18"/>
      <c r="MI95" s="18"/>
      <c r="MJ95" s="18"/>
      <c r="MK95" s="18"/>
      <c r="ML95" s="18"/>
      <c r="MM95" s="18"/>
      <c r="MN95" s="18"/>
      <c r="MO95" s="18"/>
      <c r="MP95" s="18"/>
      <c r="MQ95" s="18"/>
      <c r="MR95" s="18"/>
      <c r="MS95" s="18"/>
      <c r="MT95" s="18"/>
      <c r="MU95" s="18"/>
      <c r="MV95" s="18"/>
      <c r="MW95" s="18"/>
      <c r="MX95" s="18"/>
      <c r="MY95" s="18"/>
      <c r="MZ95" s="18"/>
      <c r="NA95" s="18"/>
      <c r="NB95" s="18"/>
      <c r="NC95" s="18"/>
      <c r="ND95" s="18"/>
      <c r="NE95" s="18"/>
      <c r="NF95" s="18"/>
      <c r="NG95" s="18"/>
      <c r="NH95" s="18"/>
      <c r="NI95" s="18"/>
      <c r="NJ95" s="18"/>
      <c r="NK95" s="18"/>
      <c r="NL95" s="18"/>
    </row>
    <row r="96" spans="1:376" x14ac:dyDescent="0.25">
      <c r="A96" s="22" t="str">
        <f t="shared" si="12"/>
        <v/>
      </c>
      <c r="B96" s="22" t="str">
        <f t="shared" si="13"/>
        <v/>
      </c>
      <c r="C96" s="23"/>
      <c r="D96" s="23"/>
      <c r="E96" s="7">
        <f t="shared" si="14"/>
        <v>0</v>
      </c>
      <c r="F96" s="7">
        <f t="shared" si="15"/>
        <v>0</v>
      </c>
      <c r="G96" s="7">
        <f t="shared" si="16"/>
        <v>0</v>
      </c>
      <c r="H96" s="7">
        <f t="shared" si="17"/>
        <v>0</v>
      </c>
      <c r="I96" s="7">
        <f t="shared" si="18"/>
        <v>0</v>
      </c>
      <c r="J96" s="7">
        <f t="shared" si="19"/>
        <v>0</v>
      </c>
      <c r="K96" s="7">
        <f t="shared" si="20"/>
        <v>250</v>
      </c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8"/>
      <c r="BT96" s="18"/>
      <c r="BU96" s="18"/>
      <c r="BV96" s="18"/>
      <c r="BW96" s="18"/>
      <c r="BX96" s="18"/>
      <c r="BY96" s="18"/>
      <c r="BZ96" s="18"/>
      <c r="CA96" s="18"/>
      <c r="CB96" s="18"/>
      <c r="CC96" s="18"/>
      <c r="CD96" s="18"/>
      <c r="CE96" s="18"/>
      <c r="CF96" s="18"/>
      <c r="CG96" s="18"/>
      <c r="CH96" s="18"/>
      <c r="CI96" s="18"/>
      <c r="CJ96" s="18"/>
      <c r="CK96" s="18"/>
      <c r="CL96" s="18"/>
      <c r="CM96" s="18"/>
      <c r="CN96" s="18"/>
      <c r="CO96" s="18"/>
      <c r="CP96" s="18"/>
      <c r="CQ96" s="18"/>
      <c r="CR96" s="18"/>
      <c r="CS96" s="18"/>
      <c r="CT96" s="18"/>
      <c r="CU96" s="18"/>
      <c r="CV96" s="18"/>
      <c r="CW96" s="18"/>
      <c r="CX96" s="18"/>
      <c r="CY96" s="18"/>
      <c r="CZ96" s="18"/>
      <c r="DA96" s="18"/>
      <c r="DB96" s="18"/>
      <c r="DC96" s="18"/>
      <c r="DD96" s="18"/>
      <c r="DE96" s="18"/>
      <c r="DF96" s="18"/>
      <c r="DG96" s="18"/>
      <c r="DH96" s="18"/>
      <c r="DI96" s="18"/>
      <c r="DJ96" s="18"/>
      <c r="DK96" s="18"/>
      <c r="DL96" s="18"/>
      <c r="DM96" s="18"/>
      <c r="DN96" s="18"/>
      <c r="DO96" s="18"/>
      <c r="DP96" s="18"/>
      <c r="DQ96" s="18"/>
      <c r="DR96" s="18"/>
      <c r="DS96" s="18"/>
      <c r="DT96" s="18"/>
      <c r="DU96" s="18"/>
      <c r="DV96" s="18"/>
      <c r="DW96" s="18"/>
      <c r="DX96" s="18"/>
      <c r="DY96" s="18"/>
      <c r="DZ96" s="18"/>
      <c r="EA96" s="18"/>
      <c r="EB96" s="18"/>
      <c r="EC96" s="18"/>
      <c r="ED96" s="18"/>
      <c r="EE96" s="18"/>
      <c r="EF96" s="18"/>
      <c r="EG96" s="18"/>
      <c r="EH96" s="18"/>
      <c r="EI96" s="18"/>
      <c r="EJ96" s="18"/>
      <c r="EK96" s="18"/>
      <c r="EL96" s="18"/>
      <c r="EM96" s="18"/>
      <c r="EN96" s="18"/>
      <c r="EO96" s="18"/>
      <c r="EP96" s="18"/>
      <c r="EQ96" s="18"/>
      <c r="ER96" s="18"/>
      <c r="ES96" s="18"/>
      <c r="ET96" s="18"/>
      <c r="EU96" s="18"/>
      <c r="EV96" s="18"/>
      <c r="EW96" s="18"/>
      <c r="EX96" s="18"/>
      <c r="EY96" s="18"/>
      <c r="EZ96" s="18"/>
      <c r="FA96" s="18"/>
      <c r="FB96" s="18"/>
      <c r="FC96" s="18"/>
      <c r="FD96" s="18"/>
      <c r="FE96" s="18"/>
      <c r="FF96" s="18"/>
      <c r="FG96" s="18"/>
      <c r="FH96" s="18"/>
      <c r="FI96" s="18"/>
      <c r="FJ96" s="18"/>
      <c r="FK96" s="18"/>
      <c r="FL96" s="18"/>
      <c r="FM96" s="18"/>
      <c r="FN96" s="18"/>
      <c r="FO96" s="18"/>
      <c r="FP96" s="18"/>
      <c r="FQ96" s="18"/>
      <c r="FR96" s="18"/>
      <c r="FS96" s="18"/>
      <c r="FT96" s="18"/>
      <c r="FU96" s="18"/>
      <c r="FV96" s="18"/>
      <c r="FW96" s="18"/>
      <c r="FX96" s="18"/>
      <c r="FY96" s="18"/>
      <c r="FZ96" s="18"/>
      <c r="GA96" s="18"/>
      <c r="GB96" s="18"/>
      <c r="GC96" s="18"/>
      <c r="GD96" s="18"/>
      <c r="GE96" s="18"/>
      <c r="GF96" s="18"/>
      <c r="GG96" s="18"/>
      <c r="GH96" s="18"/>
      <c r="GI96" s="18"/>
      <c r="GJ96" s="18"/>
      <c r="GK96" s="18"/>
      <c r="GL96" s="18"/>
      <c r="GM96" s="18"/>
      <c r="GN96" s="18"/>
      <c r="GO96" s="18"/>
      <c r="GP96" s="18"/>
      <c r="GQ96" s="18"/>
      <c r="GR96" s="18"/>
      <c r="GS96" s="18"/>
      <c r="GT96" s="18"/>
      <c r="GU96" s="18"/>
      <c r="GV96" s="18"/>
      <c r="GW96" s="18"/>
      <c r="GX96" s="18"/>
      <c r="GY96" s="18"/>
      <c r="GZ96" s="18"/>
      <c r="HA96" s="18"/>
      <c r="HB96" s="18"/>
      <c r="HC96" s="18"/>
      <c r="HD96" s="18"/>
      <c r="HE96" s="18"/>
      <c r="HF96" s="18"/>
      <c r="HG96" s="18"/>
      <c r="HH96" s="18"/>
      <c r="HI96" s="18"/>
      <c r="HJ96" s="18"/>
      <c r="HK96" s="18"/>
      <c r="HL96" s="18"/>
      <c r="HM96" s="18"/>
      <c r="HN96" s="18"/>
      <c r="HO96" s="18"/>
      <c r="HP96" s="18"/>
      <c r="HQ96" s="18"/>
      <c r="HR96" s="18"/>
      <c r="HS96" s="18"/>
      <c r="HT96" s="18"/>
      <c r="HU96" s="18"/>
      <c r="HV96" s="18"/>
      <c r="HW96" s="18"/>
      <c r="HX96" s="18"/>
      <c r="HY96" s="18"/>
      <c r="HZ96" s="18"/>
      <c r="IA96" s="18"/>
      <c r="IB96" s="18"/>
      <c r="IC96" s="18"/>
      <c r="ID96" s="18"/>
      <c r="IE96" s="18"/>
      <c r="IF96" s="18"/>
      <c r="IG96" s="18"/>
      <c r="IH96" s="18"/>
      <c r="II96" s="18"/>
      <c r="IJ96" s="18"/>
      <c r="IK96" s="18"/>
      <c r="IL96" s="18"/>
      <c r="IM96" s="18"/>
      <c r="IN96" s="18"/>
      <c r="IO96" s="18"/>
      <c r="IP96" s="18"/>
      <c r="IQ96" s="18"/>
      <c r="IR96" s="18"/>
      <c r="IS96" s="18"/>
      <c r="IT96" s="18"/>
      <c r="IU96" s="18"/>
      <c r="IV96" s="18"/>
      <c r="IW96" s="18"/>
      <c r="IX96" s="18"/>
      <c r="IY96" s="18"/>
      <c r="IZ96" s="18"/>
      <c r="JA96" s="18"/>
      <c r="JB96" s="18"/>
      <c r="JC96" s="18"/>
      <c r="JD96" s="18"/>
      <c r="JE96" s="18"/>
      <c r="JF96" s="18"/>
      <c r="JG96" s="18"/>
      <c r="JH96" s="18"/>
      <c r="JI96" s="18"/>
      <c r="JJ96" s="18"/>
      <c r="JK96" s="18"/>
      <c r="JL96" s="18"/>
      <c r="JM96" s="18"/>
      <c r="JN96" s="18"/>
      <c r="JO96" s="18"/>
      <c r="JP96" s="18"/>
      <c r="JQ96" s="18"/>
      <c r="JR96" s="18"/>
      <c r="JS96" s="18"/>
      <c r="JT96" s="18"/>
      <c r="JU96" s="18"/>
      <c r="JV96" s="18"/>
      <c r="JW96" s="18"/>
      <c r="JX96" s="18"/>
      <c r="JY96" s="18"/>
      <c r="JZ96" s="18"/>
      <c r="KA96" s="18"/>
      <c r="KB96" s="18"/>
      <c r="KC96" s="18"/>
      <c r="KD96" s="18"/>
      <c r="KE96" s="18"/>
      <c r="KF96" s="18"/>
      <c r="KG96" s="18"/>
      <c r="KH96" s="18"/>
      <c r="KI96" s="18"/>
      <c r="KJ96" s="18"/>
      <c r="KK96" s="18"/>
      <c r="KL96" s="18"/>
      <c r="KM96" s="18"/>
      <c r="KN96" s="18"/>
      <c r="KO96" s="18"/>
      <c r="KP96" s="18"/>
      <c r="KQ96" s="18"/>
      <c r="KR96" s="18"/>
      <c r="KS96" s="18"/>
      <c r="KT96" s="18"/>
      <c r="KU96" s="18"/>
      <c r="KV96" s="18"/>
      <c r="KW96" s="18"/>
      <c r="KX96" s="18"/>
      <c r="KY96" s="18"/>
      <c r="KZ96" s="18"/>
      <c r="LA96" s="18"/>
      <c r="LB96" s="18"/>
      <c r="LC96" s="18"/>
      <c r="LD96" s="18"/>
      <c r="LE96" s="18"/>
      <c r="LF96" s="18"/>
      <c r="LG96" s="18"/>
      <c r="LH96" s="18"/>
      <c r="LI96" s="18"/>
      <c r="LJ96" s="18"/>
      <c r="LK96" s="18"/>
      <c r="LL96" s="18"/>
      <c r="LM96" s="18"/>
      <c r="LN96" s="18"/>
      <c r="LO96" s="18"/>
      <c r="LP96" s="18"/>
      <c r="LQ96" s="18"/>
      <c r="LR96" s="18"/>
      <c r="LS96" s="18"/>
      <c r="LT96" s="18"/>
      <c r="LU96" s="18"/>
      <c r="LV96" s="18"/>
      <c r="LW96" s="18"/>
      <c r="LX96" s="18"/>
      <c r="LY96" s="18"/>
      <c r="LZ96" s="18"/>
      <c r="MA96" s="18"/>
      <c r="MB96" s="18"/>
      <c r="MC96" s="18"/>
      <c r="MD96" s="18"/>
      <c r="ME96" s="18"/>
      <c r="MF96" s="18"/>
      <c r="MG96" s="18"/>
      <c r="MH96" s="18"/>
      <c r="MI96" s="18"/>
      <c r="MJ96" s="18"/>
      <c r="MK96" s="18"/>
      <c r="ML96" s="18"/>
      <c r="MM96" s="18"/>
      <c r="MN96" s="18"/>
      <c r="MO96" s="18"/>
      <c r="MP96" s="18"/>
      <c r="MQ96" s="18"/>
      <c r="MR96" s="18"/>
      <c r="MS96" s="18"/>
      <c r="MT96" s="18"/>
      <c r="MU96" s="18"/>
      <c r="MV96" s="18"/>
      <c r="MW96" s="18"/>
      <c r="MX96" s="18"/>
      <c r="MY96" s="18"/>
      <c r="MZ96" s="18"/>
      <c r="NA96" s="18"/>
      <c r="NB96" s="18"/>
      <c r="NC96" s="18"/>
      <c r="ND96" s="18"/>
      <c r="NE96" s="18"/>
      <c r="NF96" s="18"/>
      <c r="NG96" s="18"/>
      <c r="NH96" s="18"/>
      <c r="NI96" s="18"/>
      <c r="NJ96" s="18"/>
      <c r="NK96" s="18"/>
      <c r="NL96" s="18"/>
    </row>
    <row r="97" spans="1:376" x14ac:dyDescent="0.25">
      <c r="A97" s="22" t="str">
        <f t="shared" si="12"/>
        <v/>
      </c>
      <c r="B97" s="22" t="str">
        <f t="shared" si="13"/>
        <v/>
      </c>
      <c r="C97" s="23"/>
      <c r="D97" s="23"/>
      <c r="E97" s="7">
        <f t="shared" si="14"/>
        <v>0</v>
      </c>
      <c r="F97" s="7">
        <f t="shared" si="15"/>
        <v>0</v>
      </c>
      <c r="G97" s="7">
        <f t="shared" si="16"/>
        <v>0</v>
      </c>
      <c r="H97" s="7">
        <f t="shared" si="17"/>
        <v>0</v>
      </c>
      <c r="I97" s="7">
        <f t="shared" si="18"/>
        <v>0</v>
      </c>
      <c r="J97" s="7">
        <f t="shared" si="19"/>
        <v>0</v>
      </c>
      <c r="K97" s="7">
        <f t="shared" si="20"/>
        <v>250</v>
      </c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8"/>
      <c r="BT97" s="18"/>
      <c r="BU97" s="18"/>
      <c r="BV97" s="18"/>
      <c r="BW97" s="18"/>
      <c r="BX97" s="18"/>
      <c r="BY97" s="18"/>
      <c r="BZ97" s="18"/>
      <c r="CA97" s="18"/>
      <c r="CB97" s="18"/>
      <c r="CC97" s="18"/>
      <c r="CD97" s="18"/>
      <c r="CE97" s="18"/>
      <c r="CF97" s="18"/>
      <c r="CG97" s="18"/>
      <c r="CH97" s="18"/>
      <c r="CI97" s="18"/>
      <c r="CJ97" s="18"/>
      <c r="CK97" s="18"/>
      <c r="CL97" s="18"/>
      <c r="CM97" s="18"/>
      <c r="CN97" s="18"/>
      <c r="CO97" s="18"/>
      <c r="CP97" s="18"/>
      <c r="CQ97" s="18"/>
      <c r="CR97" s="18"/>
      <c r="CS97" s="18"/>
      <c r="CT97" s="18"/>
      <c r="CU97" s="18"/>
      <c r="CV97" s="18"/>
      <c r="CW97" s="18"/>
      <c r="CX97" s="18"/>
      <c r="CY97" s="18"/>
      <c r="CZ97" s="18"/>
      <c r="DA97" s="18"/>
      <c r="DB97" s="18"/>
      <c r="DC97" s="18"/>
      <c r="DD97" s="18"/>
      <c r="DE97" s="18"/>
      <c r="DF97" s="18"/>
      <c r="DG97" s="18"/>
      <c r="DH97" s="18"/>
      <c r="DI97" s="18"/>
      <c r="DJ97" s="18"/>
      <c r="DK97" s="18"/>
      <c r="DL97" s="18"/>
      <c r="DM97" s="18"/>
      <c r="DN97" s="18"/>
      <c r="DO97" s="18"/>
      <c r="DP97" s="18"/>
      <c r="DQ97" s="18"/>
      <c r="DR97" s="18"/>
      <c r="DS97" s="18"/>
      <c r="DT97" s="18"/>
      <c r="DU97" s="18"/>
      <c r="DV97" s="18"/>
      <c r="DW97" s="18"/>
      <c r="DX97" s="18"/>
      <c r="DY97" s="18"/>
      <c r="DZ97" s="18"/>
      <c r="EA97" s="18"/>
      <c r="EB97" s="18"/>
      <c r="EC97" s="18"/>
      <c r="ED97" s="18"/>
      <c r="EE97" s="18"/>
      <c r="EF97" s="18"/>
      <c r="EG97" s="18"/>
      <c r="EH97" s="18"/>
      <c r="EI97" s="18"/>
      <c r="EJ97" s="18"/>
      <c r="EK97" s="18"/>
      <c r="EL97" s="18"/>
      <c r="EM97" s="18"/>
      <c r="EN97" s="18"/>
      <c r="EO97" s="18"/>
      <c r="EP97" s="18"/>
      <c r="EQ97" s="18"/>
      <c r="ER97" s="18"/>
      <c r="ES97" s="18"/>
      <c r="ET97" s="18"/>
      <c r="EU97" s="18"/>
      <c r="EV97" s="18"/>
      <c r="EW97" s="18"/>
      <c r="EX97" s="18"/>
      <c r="EY97" s="18"/>
      <c r="EZ97" s="18"/>
      <c r="FA97" s="18"/>
      <c r="FB97" s="18"/>
      <c r="FC97" s="18"/>
      <c r="FD97" s="18"/>
      <c r="FE97" s="18"/>
      <c r="FF97" s="18"/>
      <c r="FG97" s="18"/>
      <c r="FH97" s="18"/>
      <c r="FI97" s="18"/>
      <c r="FJ97" s="18"/>
      <c r="FK97" s="18"/>
      <c r="FL97" s="18"/>
      <c r="FM97" s="18"/>
      <c r="FN97" s="18"/>
      <c r="FO97" s="18"/>
      <c r="FP97" s="18"/>
      <c r="FQ97" s="18"/>
      <c r="FR97" s="18"/>
      <c r="FS97" s="18"/>
      <c r="FT97" s="18"/>
      <c r="FU97" s="18"/>
      <c r="FV97" s="18"/>
      <c r="FW97" s="18"/>
      <c r="FX97" s="18"/>
      <c r="FY97" s="18"/>
      <c r="FZ97" s="18"/>
      <c r="GA97" s="18"/>
      <c r="GB97" s="18"/>
      <c r="GC97" s="18"/>
      <c r="GD97" s="18"/>
      <c r="GE97" s="18"/>
      <c r="GF97" s="18"/>
      <c r="GG97" s="18"/>
      <c r="GH97" s="18"/>
      <c r="GI97" s="18"/>
      <c r="GJ97" s="18"/>
      <c r="GK97" s="18"/>
      <c r="GL97" s="18"/>
      <c r="GM97" s="18"/>
      <c r="GN97" s="18"/>
      <c r="GO97" s="18"/>
      <c r="GP97" s="18"/>
      <c r="GQ97" s="18"/>
      <c r="GR97" s="18"/>
      <c r="GS97" s="18"/>
      <c r="GT97" s="18"/>
      <c r="GU97" s="18"/>
      <c r="GV97" s="18"/>
      <c r="GW97" s="18"/>
      <c r="GX97" s="18"/>
      <c r="GY97" s="18"/>
      <c r="GZ97" s="18"/>
      <c r="HA97" s="18"/>
      <c r="HB97" s="18"/>
      <c r="HC97" s="18"/>
      <c r="HD97" s="18"/>
      <c r="HE97" s="18"/>
      <c r="HF97" s="18"/>
      <c r="HG97" s="18"/>
      <c r="HH97" s="18"/>
      <c r="HI97" s="18"/>
      <c r="HJ97" s="18"/>
      <c r="HK97" s="18"/>
      <c r="HL97" s="18"/>
      <c r="HM97" s="18"/>
      <c r="HN97" s="18"/>
      <c r="HO97" s="18"/>
      <c r="HP97" s="18"/>
      <c r="HQ97" s="18"/>
      <c r="HR97" s="18"/>
      <c r="HS97" s="18"/>
      <c r="HT97" s="18"/>
      <c r="HU97" s="18"/>
      <c r="HV97" s="18"/>
      <c r="HW97" s="18"/>
      <c r="HX97" s="18"/>
      <c r="HY97" s="18"/>
      <c r="HZ97" s="18"/>
      <c r="IA97" s="18"/>
      <c r="IB97" s="18"/>
      <c r="IC97" s="18"/>
      <c r="ID97" s="18"/>
      <c r="IE97" s="18"/>
      <c r="IF97" s="18"/>
      <c r="IG97" s="18"/>
      <c r="IH97" s="18"/>
      <c r="II97" s="18"/>
      <c r="IJ97" s="18"/>
      <c r="IK97" s="18"/>
      <c r="IL97" s="18"/>
      <c r="IM97" s="18"/>
      <c r="IN97" s="18"/>
      <c r="IO97" s="18"/>
      <c r="IP97" s="18"/>
      <c r="IQ97" s="18"/>
      <c r="IR97" s="18"/>
      <c r="IS97" s="18"/>
      <c r="IT97" s="18"/>
      <c r="IU97" s="18"/>
      <c r="IV97" s="18"/>
      <c r="IW97" s="18"/>
      <c r="IX97" s="18"/>
      <c r="IY97" s="18"/>
      <c r="IZ97" s="18"/>
      <c r="JA97" s="18"/>
      <c r="JB97" s="18"/>
      <c r="JC97" s="18"/>
      <c r="JD97" s="18"/>
      <c r="JE97" s="18"/>
      <c r="JF97" s="18"/>
      <c r="JG97" s="18"/>
      <c r="JH97" s="18"/>
      <c r="JI97" s="18"/>
      <c r="JJ97" s="18"/>
      <c r="JK97" s="18"/>
      <c r="JL97" s="18"/>
      <c r="JM97" s="18"/>
      <c r="JN97" s="18"/>
      <c r="JO97" s="18"/>
      <c r="JP97" s="18"/>
      <c r="JQ97" s="18"/>
      <c r="JR97" s="18"/>
      <c r="JS97" s="18"/>
      <c r="JT97" s="18"/>
      <c r="JU97" s="18"/>
      <c r="JV97" s="18"/>
      <c r="JW97" s="18"/>
      <c r="JX97" s="18"/>
      <c r="JY97" s="18"/>
      <c r="JZ97" s="18"/>
      <c r="KA97" s="18"/>
      <c r="KB97" s="18"/>
      <c r="KC97" s="18"/>
      <c r="KD97" s="18"/>
      <c r="KE97" s="18"/>
      <c r="KF97" s="18"/>
      <c r="KG97" s="18"/>
      <c r="KH97" s="18"/>
      <c r="KI97" s="18"/>
      <c r="KJ97" s="18"/>
      <c r="KK97" s="18"/>
      <c r="KL97" s="18"/>
      <c r="KM97" s="18"/>
      <c r="KN97" s="18"/>
      <c r="KO97" s="18"/>
      <c r="KP97" s="18"/>
      <c r="KQ97" s="18"/>
      <c r="KR97" s="18"/>
      <c r="KS97" s="18"/>
      <c r="KT97" s="18"/>
      <c r="KU97" s="18"/>
      <c r="KV97" s="18"/>
      <c r="KW97" s="18"/>
      <c r="KX97" s="18"/>
      <c r="KY97" s="18"/>
      <c r="KZ97" s="18"/>
      <c r="LA97" s="18"/>
      <c r="LB97" s="18"/>
      <c r="LC97" s="18"/>
      <c r="LD97" s="18"/>
      <c r="LE97" s="18"/>
      <c r="LF97" s="18"/>
      <c r="LG97" s="18"/>
      <c r="LH97" s="18"/>
      <c r="LI97" s="18"/>
      <c r="LJ97" s="18"/>
      <c r="LK97" s="18"/>
      <c r="LL97" s="18"/>
      <c r="LM97" s="18"/>
      <c r="LN97" s="18"/>
      <c r="LO97" s="18"/>
      <c r="LP97" s="18"/>
      <c r="LQ97" s="18"/>
      <c r="LR97" s="18"/>
      <c r="LS97" s="18"/>
      <c r="LT97" s="18"/>
      <c r="LU97" s="18"/>
      <c r="LV97" s="18"/>
      <c r="LW97" s="18"/>
      <c r="LX97" s="18"/>
      <c r="LY97" s="18"/>
      <c r="LZ97" s="18"/>
      <c r="MA97" s="18"/>
      <c r="MB97" s="18"/>
      <c r="MC97" s="18"/>
      <c r="MD97" s="18"/>
      <c r="ME97" s="18"/>
      <c r="MF97" s="18"/>
      <c r="MG97" s="18"/>
      <c r="MH97" s="18"/>
      <c r="MI97" s="18"/>
      <c r="MJ97" s="18"/>
      <c r="MK97" s="18"/>
      <c r="ML97" s="18"/>
      <c r="MM97" s="18"/>
      <c r="MN97" s="18"/>
      <c r="MO97" s="18"/>
      <c r="MP97" s="18"/>
      <c r="MQ97" s="18"/>
      <c r="MR97" s="18"/>
      <c r="MS97" s="18"/>
      <c r="MT97" s="18"/>
      <c r="MU97" s="18"/>
      <c r="MV97" s="18"/>
      <c r="MW97" s="18"/>
      <c r="MX97" s="18"/>
      <c r="MY97" s="18"/>
      <c r="MZ97" s="18"/>
      <c r="NA97" s="18"/>
      <c r="NB97" s="18"/>
      <c r="NC97" s="18"/>
      <c r="ND97" s="18"/>
      <c r="NE97" s="18"/>
      <c r="NF97" s="18"/>
      <c r="NG97" s="18"/>
      <c r="NH97" s="18"/>
      <c r="NI97" s="18"/>
      <c r="NJ97" s="18"/>
      <c r="NK97" s="18"/>
      <c r="NL97" s="18"/>
    </row>
    <row r="98" spans="1:376" x14ac:dyDescent="0.25">
      <c r="A98" s="22" t="str">
        <f t="shared" si="12"/>
        <v/>
      </c>
      <c r="B98" s="22" t="str">
        <f t="shared" si="13"/>
        <v/>
      </c>
      <c r="C98" s="23"/>
      <c r="D98" s="23"/>
      <c r="E98" s="7">
        <f t="shared" si="14"/>
        <v>0</v>
      </c>
      <c r="F98" s="7">
        <f t="shared" si="15"/>
        <v>0</v>
      </c>
      <c r="G98" s="7">
        <f t="shared" si="16"/>
        <v>0</v>
      </c>
      <c r="H98" s="7">
        <f t="shared" si="17"/>
        <v>0</v>
      </c>
      <c r="I98" s="7">
        <f t="shared" si="18"/>
        <v>0</v>
      </c>
      <c r="J98" s="7">
        <f t="shared" si="19"/>
        <v>0</v>
      </c>
      <c r="K98" s="7">
        <f t="shared" si="20"/>
        <v>250</v>
      </c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8"/>
      <c r="BT98" s="18"/>
      <c r="BU98" s="18"/>
      <c r="BV98" s="18"/>
      <c r="BW98" s="18"/>
      <c r="BX98" s="18"/>
      <c r="BY98" s="18"/>
      <c r="BZ98" s="18"/>
      <c r="CA98" s="18"/>
      <c r="CB98" s="18"/>
      <c r="CC98" s="18"/>
      <c r="CD98" s="18"/>
      <c r="CE98" s="18"/>
      <c r="CF98" s="18"/>
      <c r="CG98" s="18"/>
      <c r="CH98" s="18"/>
      <c r="CI98" s="18"/>
      <c r="CJ98" s="18"/>
      <c r="CK98" s="18"/>
      <c r="CL98" s="18"/>
      <c r="CM98" s="18"/>
      <c r="CN98" s="18"/>
      <c r="CO98" s="18"/>
      <c r="CP98" s="18"/>
      <c r="CQ98" s="18"/>
      <c r="CR98" s="18"/>
      <c r="CS98" s="18"/>
      <c r="CT98" s="18"/>
      <c r="CU98" s="18"/>
      <c r="CV98" s="18"/>
      <c r="CW98" s="18"/>
      <c r="CX98" s="18"/>
      <c r="CY98" s="18"/>
      <c r="CZ98" s="18"/>
      <c r="DA98" s="18"/>
      <c r="DB98" s="18"/>
      <c r="DC98" s="18"/>
      <c r="DD98" s="18"/>
      <c r="DE98" s="18"/>
      <c r="DF98" s="18"/>
      <c r="DG98" s="18"/>
      <c r="DH98" s="18"/>
      <c r="DI98" s="18"/>
      <c r="DJ98" s="18"/>
      <c r="DK98" s="18"/>
      <c r="DL98" s="18"/>
      <c r="DM98" s="18"/>
      <c r="DN98" s="18"/>
      <c r="DO98" s="18"/>
      <c r="DP98" s="18"/>
      <c r="DQ98" s="18"/>
      <c r="DR98" s="18"/>
      <c r="DS98" s="18"/>
      <c r="DT98" s="18"/>
      <c r="DU98" s="18"/>
      <c r="DV98" s="18"/>
      <c r="DW98" s="18"/>
      <c r="DX98" s="18"/>
      <c r="DY98" s="18"/>
      <c r="DZ98" s="18"/>
      <c r="EA98" s="18"/>
      <c r="EB98" s="18"/>
      <c r="EC98" s="18"/>
      <c r="ED98" s="18"/>
      <c r="EE98" s="18"/>
      <c r="EF98" s="18"/>
      <c r="EG98" s="18"/>
      <c r="EH98" s="18"/>
      <c r="EI98" s="18"/>
      <c r="EJ98" s="18"/>
      <c r="EK98" s="18"/>
      <c r="EL98" s="18"/>
      <c r="EM98" s="18"/>
      <c r="EN98" s="18"/>
      <c r="EO98" s="18"/>
      <c r="EP98" s="18"/>
      <c r="EQ98" s="18"/>
      <c r="ER98" s="18"/>
      <c r="ES98" s="18"/>
      <c r="ET98" s="18"/>
      <c r="EU98" s="18"/>
      <c r="EV98" s="18"/>
      <c r="EW98" s="18"/>
      <c r="EX98" s="18"/>
      <c r="EY98" s="18"/>
      <c r="EZ98" s="18"/>
      <c r="FA98" s="18"/>
      <c r="FB98" s="18"/>
      <c r="FC98" s="18"/>
      <c r="FD98" s="18"/>
      <c r="FE98" s="18"/>
      <c r="FF98" s="18"/>
      <c r="FG98" s="18"/>
      <c r="FH98" s="18"/>
      <c r="FI98" s="18"/>
      <c r="FJ98" s="18"/>
      <c r="FK98" s="18"/>
      <c r="FL98" s="18"/>
      <c r="FM98" s="18"/>
      <c r="FN98" s="18"/>
      <c r="FO98" s="18"/>
      <c r="FP98" s="18"/>
      <c r="FQ98" s="18"/>
      <c r="FR98" s="18"/>
      <c r="FS98" s="18"/>
      <c r="FT98" s="18"/>
      <c r="FU98" s="18"/>
      <c r="FV98" s="18"/>
      <c r="FW98" s="18"/>
      <c r="FX98" s="18"/>
      <c r="FY98" s="18"/>
      <c r="FZ98" s="18"/>
      <c r="GA98" s="18"/>
      <c r="GB98" s="18"/>
      <c r="GC98" s="18"/>
      <c r="GD98" s="18"/>
      <c r="GE98" s="18"/>
      <c r="GF98" s="18"/>
      <c r="GG98" s="18"/>
      <c r="GH98" s="18"/>
      <c r="GI98" s="18"/>
      <c r="GJ98" s="18"/>
      <c r="GK98" s="18"/>
      <c r="GL98" s="18"/>
      <c r="GM98" s="18"/>
      <c r="GN98" s="18"/>
      <c r="GO98" s="18"/>
      <c r="GP98" s="18"/>
      <c r="GQ98" s="18"/>
      <c r="GR98" s="18"/>
      <c r="GS98" s="18"/>
      <c r="GT98" s="18"/>
      <c r="GU98" s="18"/>
      <c r="GV98" s="18"/>
      <c r="GW98" s="18"/>
      <c r="GX98" s="18"/>
      <c r="GY98" s="18"/>
      <c r="GZ98" s="18"/>
      <c r="HA98" s="18"/>
      <c r="HB98" s="18"/>
      <c r="HC98" s="18"/>
      <c r="HD98" s="18"/>
      <c r="HE98" s="18"/>
      <c r="HF98" s="18"/>
      <c r="HG98" s="18"/>
      <c r="HH98" s="18"/>
      <c r="HI98" s="18"/>
      <c r="HJ98" s="18"/>
      <c r="HK98" s="18"/>
      <c r="HL98" s="18"/>
      <c r="HM98" s="18"/>
      <c r="HN98" s="18"/>
      <c r="HO98" s="18"/>
      <c r="HP98" s="18"/>
      <c r="HQ98" s="18"/>
      <c r="HR98" s="18"/>
      <c r="HS98" s="18"/>
      <c r="HT98" s="18"/>
      <c r="HU98" s="18"/>
      <c r="HV98" s="18"/>
      <c r="HW98" s="18"/>
      <c r="HX98" s="18"/>
      <c r="HY98" s="18"/>
      <c r="HZ98" s="18"/>
      <c r="IA98" s="18"/>
      <c r="IB98" s="18"/>
      <c r="IC98" s="18"/>
      <c r="ID98" s="18"/>
      <c r="IE98" s="18"/>
      <c r="IF98" s="18"/>
      <c r="IG98" s="18"/>
      <c r="IH98" s="18"/>
      <c r="II98" s="18"/>
      <c r="IJ98" s="18"/>
      <c r="IK98" s="18"/>
      <c r="IL98" s="18"/>
      <c r="IM98" s="18"/>
      <c r="IN98" s="18"/>
      <c r="IO98" s="18"/>
      <c r="IP98" s="18"/>
      <c r="IQ98" s="18"/>
      <c r="IR98" s="18"/>
      <c r="IS98" s="18"/>
      <c r="IT98" s="18"/>
      <c r="IU98" s="18"/>
      <c r="IV98" s="18"/>
      <c r="IW98" s="18"/>
      <c r="IX98" s="18"/>
      <c r="IY98" s="18"/>
      <c r="IZ98" s="18"/>
      <c r="JA98" s="18"/>
      <c r="JB98" s="18"/>
      <c r="JC98" s="18"/>
      <c r="JD98" s="18"/>
      <c r="JE98" s="18"/>
      <c r="JF98" s="18"/>
      <c r="JG98" s="18"/>
      <c r="JH98" s="18"/>
      <c r="JI98" s="18"/>
      <c r="JJ98" s="18"/>
      <c r="JK98" s="18"/>
      <c r="JL98" s="18"/>
      <c r="JM98" s="18"/>
      <c r="JN98" s="18"/>
      <c r="JO98" s="18"/>
      <c r="JP98" s="18"/>
      <c r="JQ98" s="18"/>
      <c r="JR98" s="18"/>
      <c r="JS98" s="18"/>
      <c r="JT98" s="18"/>
      <c r="JU98" s="18"/>
      <c r="JV98" s="18"/>
      <c r="JW98" s="18"/>
      <c r="JX98" s="18"/>
      <c r="JY98" s="18"/>
      <c r="JZ98" s="18"/>
      <c r="KA98" s="18"/>
      <c r="KB98" s="18"/>
      <c r="KC98" s="18"/>
      <c r="KD98" s="18"/>
      <c r="KE98" s="18"/>
      <c r="KF98" s="18"/>
      <c r="KG98" s="18"/>
      <c r="KH98" s="18"/>
      <c r="KI98" s="18"/>
      <c r="KJ98" s="18"/>
      <c r="KK98" s="18"/>
      <c r="KL98" s="18"/>
      <c r="KM98" s="18"/>
      <c r="KN98" s="18"/>
      <c r="KO98" s="18"/>
      <c r="KP98" s="18"/>
      <c r="KQ98" s="18"/>
      <c r="KR98" s="18"/>
      <c r="KS98" s="18"/>
      <c r="KT98" s="18"/>
      <c r="KU98" s="18"/>
      <c r="KV98" s="18"/>
      <c r="KW98" s="18"/>
      <c r="KX98" s="18"/>
      <c r="KY98" s="18"/>
      <c r="KZ98" s="18"/>
      <c r="LA98" s="18"/>
      <c r="LB98" s="18"/>
      <c r="LC98" s="18"/>
      <c r="LD98" s="18"/>
      <c r="LE98" s="18"/>
      <c r="LF98" s="18"/>
      <c r="LG98" s="18"/>
      <c r="LH98" s="18"/>
      <c r="LI98" s="18"/>
      <c r="LJ98" s="18"/>
      <c r="LK98" s="18"/>
      <c r="LL98" s="18"/>
      <c r="LM98" s="18"/>
      <c r="LN98" s="18"/>
      <c r="LO98" s="18"/>
      <c r="LP98" s="18"/>
      <c r="LQ98" s="18"/>
      <c r="LR98" s="18"/>
      <c r="LS98" s="18"/>
      <c r="LT98" s="18"/>
      <c r="LU98" s="18"/>
      <c r="LV98" s="18"/>
      <c r="LW98" s="18"/>
      <c r="LX98" s="18"/>
      <c r="LY98" s="18"/>
      <c r="LZ98" s="18"/>
      <c r="MA98" s="18"/>
      <c r="MB98" s="18"/>
      <c r="MC98" s="18"/>
      <c r="MD98" s="18"/>
      <c r="ME98" s="18"/>
      <c r="MF98" s="18"/>
      <c r="MG98" s="18"/>
      <c r="MH98" s="18"/>
      <c r="MI98" s="18"/>
      <c r="MJ98" s="18"/>
      <c r="MK98" s="18"/>
      <c r="ML98" s="18"/>
      <c r="MM98" s="18"/>
      <c r="MN98" s="18"/>
      <c r="MO98" s="18"/>
      <c r="MP98" s="18"/>
      <c r="MQ98" s="18"/>
      <c r="MR98" s="18"/>
      <c r="MS98" s="18"/>
      <c r="MT98" s="18"/>
      <c r="MU98" s="18"/>
      <c r="MV98" s="18"/>
      <c r="MW98" s="18"/>
      <c r="MX98" s="18"/>
      <c r="MY98" s="18"/>
      <c r="MZ98" s="18"/>
      <c r="NA98" s="18"/>
      <c r="NB98" s="18"/>
      <c r="NC98" s="18"/>
      <c r="ND98" s="18"/>
      <c r="NE98" s="18"/>
      <c r="NF98" s="18"/>
      <c r="NG98" s="18"/>
      <c r="NH98" s="18"/>
      <c r="NI98" s="18"/>
      <c r="NJ98" s="18"/>
      <c r="NK98" s="18"/>
      <c r="NL98" s="18"/>
    </row>
    <row r="99" spans="1:376" x14ac:dyDescent="0.25">
      <c r="A99" s="22" t="str">
        <f t="shared" si="12"/>
        <v/>
      </c>
      <c r="B99" s="22" t="str">
        <f t="shared" si="13"/>
        <v/>
      </c>
      <c r="C99" s="23"/>
      <c r="D99" s="23"/>
      <c r="E99" s="7">
        <f t="shared" si="14"/>
        <v>0</v>
      </c>
      <c r="F99" s="7">
        <f t="shared" si="15"/>
        <v>0</v>
      </c>
      <c r="G99" s="7">
        <f t="shared" si="16"/>
        <v>0</v>
      </c>
      <c r="H99" s="7">
        <f t="shared" si="17"/>
        <v>0</v>
      </c>
      <c r="I99" s="7">
        <f t="shared" si="18"/>
        <v>0</v>
      </c>
      <c r="J99" s="7">
        <f t="shared" si="19"/>
        <v>0</v>
      </c>
      <c r="K99" s="7">
        <f t="shared" si="20"/>
        <v>250</v>
      </c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8"/>
      <c r="BT99" s="18"/>
      <c r="BU99" s="18"/>
      <c r="BV99" s="18"/>
      <c r="BW99" s="18"/>
      <c r="BX99" s="18"/>
      <c r="BY99" s="18"/>
      <c r="BZ99" s="18"/>
      <c r="CA99" s="18"/>
      <c r="CB99" s="18"/>
      <c r="CC99" s="18"/>
      <c r="CD99" s="18"/>
      <c r="CE99" s="18"/>
      <c r="CF99" s="18"/>
      <c r="CG99" s="18"/>
      <c r="CH99" s="18"/>
      <c r="CI99" s="18"/>
      <c r="CJ99" s="18"/>
      <c r="CK99" s="18"/>
      <c r="CL99" s="18"/>
      <c r="CM99" s="18"/>
      <c r="CN99" s="18"/>
      <c r="CO99" s="18"/>
      <c r="CP99" s="18"/>
      <c r="CQ99" s="18"/>
      <c r="CR99" s="18"/>
      <c r="CS99" s="18"/>
      <c r="CT99" s="18"/>
      <c r="CU99" s="18"/>
      <c r="CV99" s="18"/>
      <c r="CW99" s="18"/>
      <c r="CX99" s="18"/>
      <c r="CY99" s="18"/>
      <c r="CZ99" s="18"/>
      <c r="DA99" s="18"/>
      <c r="DB99" s="18"/>
      <c r="DC99" s="18"/>
      <c r="DD99" s="18"/>
      <c r="DE99" s="18"/>
      <c r="DF99" s="18"/>
      <c r="DG99" s="18"/>
      <c r="DH99" s="18"/>
      <c r="DI99" s="18"/>
      <c r="DJ99" s="18"/>
      <c r="DK99" s="18"/>
      <c r="DL99" s="18"/>
      <c r="DM99" s="18"/>
      <c r="DN99" s="18"/>
      <c r="DO99" s="18"/>
      <c r="DP99" s="18"/>
      <c r="DQ99" s="18"/>
      <c r="DR99" s="18"/>
      <c r="DS99" s="18"/>
      <c r="DT99" s="18"/>
      <c r="DU99" s="18"/>
      <c r="DV99" s="18"/>
      <c r="DW99" s="18"/>
      <c r="DX99" s="18"/>
      <c r="DY99" s="18"/>
      <c r="DZ99" s="18"/>
      <c r="EA99" s="18"/>
      <c r="EB99" s="18"/>
      <c r="EC99" s="18"/>
      <c r="ED99" s="18"/>
      <c r="EE99" s="18"/>
      <c r="EF99" s="18"/>
      <c r="EG99" s="18"/>
      <c r="EH99" s="18"/>
      <c r="EI99" s="18"/>
      <c r="EJ99" s="18"/>
      <c r="EK99" s="18"/>
      <c r="EL99" s="18"/>
      <c r="EM99" s="18"/>
      <c r="EN99" s="18"/>
      <c r="EO99" s="18"/>
      <c r="EP99" s="18"/>
      <c r="EQ99" s="18"/>
      <c r="ER99" s="18"/>
      <c r="ES99" s="18"/>
      <c r="ET99" s="18"/>
      <c r="EU99" s="18"/>
      <c r="EV99" s="18"/>
      <c r="EW99" s="18"/>
      <c r="EX99" s="18"/>
      <c r="EY99" s="18"/>
      <c r="EZ99" s="18"/>
      <c r="FA99" s="18"/>
      <c r="FB99" s="18"/>
      <c r="FC99" s="18"/>
      <c r="FD99" s="18"/>
      <c r="FE99" s="18"/>
      <c r="FF99" s="18"/>
      <c r="FG99" s="18"/>
      <c r="FH99" s="18"/>
      <c r="FI99" s="18"/>
      <c r="FJ99" s="18"/>
      <c r="FK99" s="18"/>
      <c r="FL99" s="18"/>
      <c r="FM99" s="18"/>
      <c r="FN99" s="18"/>
      <c r="FO99" s="18"/>
      <c r="FP99" s="18"/>
      <c r="FQ99" s="18"/>
      <c r="FR99" s="18"/>
      <c r="FS99" s="18"/>
      <c r="FT99" s="18"/>
      <c r="FU99" s="18"/>
      <c r="FV99" s="18"/>
      <c r="FW99" s="18"/>
      <c r="FX99" s="18"/>
      <c r="FY99" s="18"/>
      <c r="FZ99" s="18"/>
      <c r="GA99" s="18"/>
      <c r="GB99" s="18"/>
      <c r="GC99" s="18"/>
      <c r="GD99" s="18"/>
      <c r="GE99" s="18"/>
      <c r="GF99" s="18"/>
      <c r="GG99" s="18"/>
      <c r="GH99" s="18"/>
      <c r="GI99" s="18"/>
      <c r="GJ99" s="18"/>
      <c r="GK99" s="18"/>
      <c r="GL99" s="18"/>
      <c r="GM99" s="18"/>
      <c r="GN99" s="18"/>
      <c r="GO99" s="18"/>
      <c r="GP99" s="18"/>
      <c r="GQ99" s="18"/>
      <c r="GR99" s="18"/>
      <c r="GS99" s="18"/>
      <c r="GT99" s="18"/>
      <c r="GU99" s="18"/>
      <c r="GV99" s="18"/>
      <c r="GW99" s="18"/>
      <c r="GX99" s="18"/>
      <c r="GY99" s="18"/>
      <c r="GZ99" s="18"/>
      <c r="HA99" s="18"/>
      <c r="HB99" s="18"/>
      <c r="HC99" s="18"/>
      <c r="HD99" s="18"/>
      <c r="HE99" s="18"/>
      <c r="HF99" s="18"/>
      <c r="HG99" s="18"/>
      <c r="HH99" s="18"/>
      <c r="HI99" s="18"/>
      <c r="HJ99" s="18"/>
      <c r="HK99" s="18"/>
      <c r="HL99" s="18"/>
      <c r="HM99" s="18"/>
      <c r="HN99" s="18"/>
      <c r="HO99" s="18"/>
      <c r="HP99" s="18"/>
      <c r="HQ99" s="18"/>
      <c r="HR99" s="18"/>
      <c r="HS99" s="18"/>
      <c r="HT99" s="18"/>
      <c r="HU99" s="18"/>
      <c r="HV99" s="18"/>
      <c r="HW99" s="18"/>
      <c r="HX99" s="18"/>
      <c r="HY99" s="18"/>
      <c r="HZ99" s="18"/>
      <c r="IA99" s="18"/>
      <c r="IB99" s="18"/>
      <c r="IC99" s="18"/>
      <c r="ID99" s="18"/>
      <c r="IE99" s="18"/>
      <c r="IF99" s="18"/>
      <c r="IG99" s="18"/>
      <c r="IH99" s="18"/>
      <c r="II99" s="18"/>
      <c r="IJ99" s="18"/>
      <c r="IK99" s="18"/>
      <c r="IL99" s="18"/>
      <c r="IM99" s="18"/>
      <c r="IN99" s="18"/>
      <c r="IO99" s="18"/>
      <c r="IP99" s="18"/>
      <c r="IQ99" s="18"/>
      <c r="IR99" s="18"/>
      <c r="IS99" s="18"/>
      <c r="IT99" s="18"/>
      <c r="IU99" s="18"/>
      <c r="IV99" s="18"/>
      <c r="IW99" s="18"/>
      <c r="IX99" s="18"/>
      <c r="IY99" s="18"/>
      <c r="IZ99" s="18"/>
      <c r="JA99" s="18"/>
      <c r="JB99" s="18"/>
      <c r="JC99" s="18"/>
      <c r="JD99" s="18"/>
      <c r="JE99" s="18"/>
      <c r="JF99" s="18"/>
      <c r="JG99" s="18"/>
      <c r="JH99" s="18"/>
      <c r="JI99" s="18"/>
      <c r="JJ99" s="18"/>
      <c r="JK99" s="18"/>
      <c r="JL99" s="18"/>
      <c r="JM99" s="18"/>
      <c r="JN99" s="18"/>
      <c r="JO99" s="18"/>
      <c r="JP99" s="18"/>
      <c r="JQ99" s="18"/>
      <c r="JR99" s="18"/>
      <c r="JS99" s="18"/>
      <c r="JT99" s="18"/>
      <c r="JU99" s="18"/>
      <c r="JV99" s="18"/>
      <c r="JW99" s="18"/>
      <c r="JX99" s="18"/>
      <c r="JY99" s="18"/>
      <c r="JZ99" s="18"/>
      <c r="KA99" s="18"/>
      <c r="KB99" s="18"/>
      <c r="KC99" s="18"/>
      <c r="KD99" s="18"/>
      <c r="KE99" s="18"/>
      <c r="KF99" s="18"/>
      <c r="KG99" s="18"/>
      <c r="KH99" s="18"/>
      <c r="KI99" s="18"/>
      <c r="KJ99" s="18"/>
      <c r="KK99" s="18"/>
      <c r="KL99" s="18"/>
      <c r="KM99" s="18"/>
      <c r="KN99" s="18"/>
      <c r="KO99" s="18"/>
      <c r="KP99" s="18"/>
      <c r="KQ99" s="18"/>
      <c r="KR99" s="18"/>
      <c r="KS99" s="18"/>
      <c r="KT99" s="18"/>
      <c r="KU99" s="18"/>
      <c r="KV99" s="18"/>
      <c r="KW99" s="18"/>
      <c r="KX99" s="18"/>
      <c r="KY99" s="18"/>
      <c r="KZ99" s="18"/>
      <c r="LA99" s="18"/>
      <c r="LB99" s="18"/>
      <c r="LC99" s="18"/>
      <c r="LD99" s="18"/>
      <c r="LE99" s="18"/>
      <c r="LF99" s="18"/>
      <c r="LG99" s="18"/>
      <c r="LH99" s="18"/>
      <c r="LI99" s="18"/>
      <c r="LJ99" s="18"/>
      <c r="LK99" s="18"/>
      <c r="LL99" s="18"/>
      <c r="LM99" s="18"/>
      <c r="LN99" s="18"/>
      <c r="LO99" s="18"/>
      <c r="LP99" s="18"/>
      <c r="LQ99" s="18"/>
      <c r="LR99" s="18"/>
      <c r="LS99" s="18"/>
      <c r="LT99" s="18"/>
      <c r="LU99" s="18"/>
      <c r="LV99" s="18"/>
      <c r="LW99" s="18"/>
      <c r="LX99" s="18"/>
      <c r="LY99" s="18"/>
      <c r="LZ99" s="18"/>
      <c r="MA99" s="18"/>
      <c r="MB99" s="18"/>
      <c r="MC99" s="18"/>
      <c r="MD99" s="18"/>
      <c r="ME99" s="18"/>
      <c r="MF99" s="18"/>
      <c r="MG99" s="18"/>
      <c r="MH99" s="18"/>
      <c r="MI99" s="18"/>
      <c r="MJ99" s="18"/>
      <c r="MK99" s="18"/>
      <c r="ML99" s="18"/>
      <c r="MM99" s="18"/>
      <c r="MN99" s="18"/>
      <c r="MO99" s="18"/>
      <c r="MP99" s="18"/>
      <c r="MQ99" s="18"/>
      <c r="MR99" s="18"/>
      <c r="MS99" s="18"/>
      <c r="MT99" s="18"/>
      <c r="MU99" s="18"/>
      <c r="MV99" s="18"/>
      <c r="MW99" s="18"/>
      <c r="MX99" s="18"/>
      <c r="MY99" s="18"/>
      <c r="MZ99" s="18"/>
      <c r="NA99" s="18"/>
      <c r="NB99" s="18"/>
      <c r="NC99" s="18"/>
      <c r="ND99" s="18"/>
      <c r="NE99" s="18"/>
      <c r="NF99" s="18"/>
      <c r="NG99" s="18"/>
      <c r="NH99" s="18"/>
      <c r="NI99" s="18"/>
      <c r="NJ99" s="18"/>
      <c r="NK99" s="18"/>
      <c r="NL99" s="18"/>
    </row>
    <row r="100" spans="1:376" x14ac:dyDescent="0.25">
      <c r="A100" s="22" t="str">
        <f t="shared" si="12"/>
        <v/>
      </c>
      <c r="B100" s="22" t="str">
        <f t="shared" si="13"/>
        <v/>
      </c>
      <c r="C100" s="23"/>
      <c r="D100" s="23"/>
      <c r="E100" s="7">
        <f t="shared" si="14"/>
        <v>0</v>
      </c>
      <c r="F100" s="7">
        <f t="shared" si="15"/>
        <v>0</v>
      </c>
      <c r="G100" s="7">
        <f t="shared" si="16"/>
        <v>0</v>
      </c>
      <c r="H100" s="7">
        <f t="shared" si="17"/>
        <v>0</v>
      </c>
      <c r="I100" s="7">
        <f t="shared" si="18"/>
        <v>0</v>
      </c>
      <c r="J100" s="7">
        <f t="shared" si="19"/>
        <v>0</v>
      </c>
      <c r="K100" s="7">
        <f t="shared" si="20"/>
        <v>250</v>
      </c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8"/>
      <c r="BT100" s="18"/>
      <c r="BU100" s="18"/>
      <c r="BV100" s="18"/>
      <c r="BW100" s="18"/>
      <c r="BX100" s="18"/>
      <c r="BY100" s="18"/>
      <c r="BZ100" s="18"/>
      <c r="CA100" s="18"/>
      <c r="CB100" s="18"/>
      <c r="CC100" s="18"/>
      <c r="CD100" s="18"/>
      <c r="CE100" s="18"/>
      <c r="CF100" s="18"/>
      <c r="CG100" s="18"/>
      <c r="CH100" s="18"/>
      <c r="CI100" s="18"/>
      <c r="CJ100" s="18"/>
      <c r="CK100" s="18"/>
      <c r="CL100" s="18"/>
      <c r="CM100" s="18"/>
      <c r="CN100" s="18"/>
      <c r="CO100" s="18"/>
      <c r="CP100" s="18"/>
      <c r="CQ100" s="18"/>
      <c r="CR100" s="18"/>
      <c r="CS100" s="18"/>
      <c r="CT100" s="18"/>
      <c r="CU100" s="18"/>
      <c r="CV100" s="18"/>
      <c r="CW100" s="18"/>
      <c r="CX100" s="18"/>
      <c r="CY100" s="18"/>
      <c r="CZ100" s="18"/>
      <c r="DA100" s="18"/>
      <c r="DB100" s="18"/>
      <c r="DC100" s="18"/>
      <c r="DD100" s="18"/>
      <c r="DE100" s="18"/>
      <c r="DF100" s="18"/>
      <c r="DG100" s="18"/>
      <c r="DH100" s="18"/>
      <c r="DI100" s="18"/>
      <c r="DJ100" s="18"/>
      <c r="DK100" s="18"/>
      <c r="DL100" s="18"/>
      <c r="DM100" s="18"/>
      <c r="DN100" s="18"/>
      <c r="DO100" s="18"/>
      <c r="DP100" s="18"/>
      <c r="DQ100" s="18"/>
      <c r="DR100" s="18"/>
      <c r="DS100" s="18"/>
      <c r="DT100" s="18"/>
      <c r="DU100" s="18"/>
      <c r="DV100" s="18"/>
      <c r="DW100" s="18"/>
      <c r="DX100" s="18"/>
      <c r="DY100" s="18"/>
      <c r="DZ100" s="18"/>
      <c r="EA100" s="18"/>
      <c r="EB100" s="18"/>
      <c r="EC100" s="18"/>
      <c r="ED100" s="18"/>
      <c r="EE100" s="18"/>
      <c r="EF100" s="18"/>
      <c r="EG100" s="18"/>
      <c r="EH100" s="18"/>
      <c r="EI100" s="18"/>
      <c r="EJ100" s="18"/>
      <c r="EK100" s="18"/>
      <c r="EL100" s="18"/>
      <c r="EM100" s="18"/>
      <c r="EN100" s="18"/>
      <c r="EO100" s="18"/>
      <c r="EP100" s="18"/>
      <c r="EQ100" s="18"/>
      <c r="ER100" s="18"/>
      <c r="ES100" s="18"/>
      <c r="ET100" s="18"/>
      <c r="EU100" s="18"/>
      <c r="EV100" s="18"/>
      <c r="EW100" s="18"/>
      <c r="EX100" s="18"/>
      <c r="EY100" s="18"/>
      <c r="EZ100" s="18"/>
      <c r="FA100" s="18"/>
      <c r="FB100" s="18"/>
      <c r="FC100" s="18"/>
      <c r="FD100" s="18"/>
      <c r="FE100" s="18"/>
      <c r="FF100" s="18"/>
      <c r="FG100" s="18"/>
      <c r="FH100" s="18"/>
      <c r="FI100" s="18"/>
      <c r="FJ100" s="18"/>
      <c r="FK100" s="18"/>
      <c r="FL100" s="18"/>
      <c r="FM100" s="18"/>
      <c r="FN100" s="18"/>
      <c r="FO100" s="18"/>
      <c r="FP100" s="18"/>
      <c r="FQ100" s="18"/>
      <c r="FR100" s="18"/>
      <c r="FS100" s="18"/>
      <c r="FT100" s="18"/>
      <c r="FU100" s="18"/>
      <c r="FV100" s="18"/>
      <c r="FW100" s="18"/>
      <c r="FX100" s="18"/>
      <c r="FY100" s="18"/>
      <c r="FZ100" s="18"/>
      <c r="GA100" s="18"/>
      <c r="GB100" s="18"/>
      <c r="GC100" s="18"/>
      <c r="GD100" s="18"/>
      <c r="GE100" s="18"/>
      <c r="GF100" s="18"/>
      <c r="GG100" s="18"/>
      <c r="GH100" s="18"/>
      <c r="GI100" s="18"/>
      <c r="GJ100" s="18"/>
      <c r="GK100" s="18"/>
      <c r="GL100" s="18"/>
      <c r="GM100" s="18"/>
      <c r="GN100" s="18"/>
      <c r="GO100" s="18"/>
      <c r="GP100" s="18"/>
      <c r="GQ100" s="18"/>
      <c r="GR100" s="18"/>
      <c r="GS100" s="18"/>
      <c r="GT100" s="18"/>
      <c r="GU100" s="18"/>
      <c r="GV100" s="18"/>
      <c r="GW100" s="18"/>
      <c r="GX100" s="18"/>
      <c r="GY100" s="18"/>
      <c r="GZ100" s="18"/>
      <c r="HA100" s="18"/>
      <c r="HB100" s="18"/>
      <c r="HC100" s="18"/>
      <c r="HD100" s="18"/>
      <c r="HE100" s="18"/>
      <c r="HF100" s="18"/>
      <c r="HG100" s="18"/>
      <c r="HH100" s="18"/>
      <c r="HI100" s="18"/>
      <c r="HJ100" s="18"/>
      <c r="HK100" s="18"/>
      <c r="HL100" s="18"/>
      <c r="HM100" s="18"/>
      <c r="HN100" s="18"/>
      <c r="HO100" s="18"/>
      <c r="HP100" s="18"/>
      <c r="HQ100" s="18"/>
      <c r="HR100" s="18"/>
      <c r="HS100" s="18"/>
      <c r="HT100" s="18"/>
      <c r="HU100" s="18"/>
      <c r="HV100" s="18"/>
      <c r="HW100" s="18"/>
      <c r="HX100" s="18"/>
      <c r="HY100" s="18"/>
      <c r="HZ100" s="18"/>
      <c r="IA100" s="18"/>
      <c r="IB100" s="18"/>
      <c r="IC100" s="18"/>
      <c r="ID100" s="18"/>
      <c r="IE100" s="18"/>
      <c r="IF100" s="18"/>
      <c r="IG100" s="18"/>
      <c r="IH100" s="18"/>
      <c r="II100" s="18"/>
      <c r="IJ100" s="18"/>
      <c r="IK100" s="18"/>
      <c r="IL100" s="18"/>
      <c r="IM100" s="18"/>
      <c r="IN100" s="18"/>
      <c r="IO100" s="18"/>
      <c r="IP100" s="18"/>
      <c r="IQ100" s="18"/>
      <c r="IR100" s="18"/>
      <c r="IS100" s="18"/>
      <c r="IT100" s="18"/>
      <c r="IU100" s="18"/>
      <c r="IV100" s="18"/>
      <c r="IW100" s="18"/>
      <c r="IX100" s="18"/>
      <c r="IY100" s="18"/>
      <c r="IZ100" s="18"/>
      <c r="JA100" s="18"/>
      <c r="JB100" s="18"/>
      <c r="JC100" s="18"/>
      <c r="JD100" s="18"/>
      <c r="JE100" s="18"/>
      <c r="JF100" s="18"/>
      <c r="JG100" s="18"/>
      <c r="JH100" s="18"/>
      <c r="JI100" s="18"/>
      <c r="JJ100" s="18"/>
      <c r="JK100" s="18"/>
      <c r="JL100" s="18"/>
      <c r="JM100" s="18"/>
      <c r="JN100" s="18"/>
      <c r="JO100" s="18"/>
      <c r="JP100" s="18"/>
      <c r="JQ100" s="18"/>
      <c r="JR100" s="18"/>
      <c r="JS100" s="18"/>
      <c r="JT100" s="18"/>
      <c r="JU100" s="18"/>
      <c r="JV100" s="18"/>
      <c r="JW100" s="18"/>
      <c r="JX100" s="18"/>
      <c r="JY100" s="18"/>
      <c r="JZ100" s="18"/>
      <c r="KA100" s="18"/>
      <c r="KB100" s="18"/>
      <c r="KC100" s="18"/>
      <c r="KD100" s="18"/>
      <c r="KE100" s="18"/>
      <c r="KF100" s="18"/>
      <c r="KG100" s="18"/>
      <c r="KH100" s="18"/>
      <c r="KI100" s="18"/>
      <c r="KJ100" s="18"/>
      <c r="KK100" s="18"/>
      <c r="KL100" s="18"/>
      <c r="KM100" s="18"/>
      <c r="KN100" s="18"/>
      <c r="KO100" s="18"/>
      <c r="KP100" s="18"/>
      <c r="KQ100" s="18"/>
      <c r="KR100" s="18"/>
      <c r="KS100" s="18"/>
      <c r="KT100" s="18"/>
      <c r="KU100" s="18"/>
      <c r="KV100" s="18"/>
      <c r="KW100" s="18"/>
      <c r="KX100" s="18"/>
      <c r="KY100" s="18"/>
      <c r="KZ100" s="18"/>
      <c r="LA100" s="18"/>
      <c r="LB100" s="18"/>
      <c r="LC100" s="18"/>
      <c r="LD100" s="18"/>
      <c r="LE100" s="18"/>
      <c r="LF100" s="18"/>
      <c r="LG100" s="18"/>
      <c r="LH100" s="18"/>
      <c r="LI100" s="18"/>
      <c r="LJ100" s="18"/>
      <c r="LK100" s="18"/>
      <c r="LL100" s="18"/>
      <c r="LM100" s="18"/>
      <c r="LN100" s="18"/>
      <c r="LO100" s="18"/>
      <c r="LP100" s="18"/>
      <c r="LQ100" s="18"/>
      <c r="LR100" s="18"/>
      <c r="LS100" s="18"/>
      <c r="LT100" s="18"/>
      <c r="LU100" s="18"/>
      <c r="LV100" s="18"/>
      <c r="LW100" s="18"/>
      <c r="LX100" s="18"/>
      <c r="LY100" s="18"/>
      <c r="LZ100" s="18"/>
      <c r="MA100" s="18"/>
      <c r="MB100" s="18"/>
      <c r="MC100" s="18"/>
      <c r="MD100" s="18"/>
      <c r="ME100" s="18"/>
      <c r="MF100" s="18"/>
      <c r="MG100" s="18"/>
      <c r="MH100" s="18"/>
      <c r="MI100" s="18"/>
      <c r="MJ100" s="18"/>
      <c r="MK100" s="18"/>
      <c r="ML100" s="18"/>
      <c r="MM100" s="18"/>
      <c r="MN100" s="18"/>
      <c r="MO100" s="18"/>
      <c r="MP100" s="18"/>
      <c r="MQ100" s="18"/>
      <c r="MR100" s="18"/>
      <c r="MS100" s="18"/>
      <c r="MT100" s="18"/>
      <c r="MU100" s="18"/>
      <c r="MV100" s="18"/>
      <c r="MW100" s="18"/>
      <c r="MX100" s="18"/>
      <c r="MY100" s="18"/>
      <c r="MZ100" s="18"/>
      <c r="NA100" s="18"/>
      <c r="NB100" s="18"/>
      <c r="NC100" s="18"/>
      <c r="ND100" s="18"/>
      <c r="NE100" s="18"/>
      <c r="NF100" s="18"/>
      <c r="NG100" s="18"/>
      <c r="NH100" s="18"/>
      <c r="NI100" s="18"/>
      <c r="NJ100" s="18"/>
      <c r="NK100" s="18"/>
      <c r="NL100" s="18"/>
    </row>
    <row r="101" spans="1:376" x14ac:dyDescent="0.25">
      <c r="A101" s="22" t="str">
        <f t="shared" si="12"/>
        <v/>
      </c>
      <c r="B101" s="22" t="str">
        <f t="shared" si="13"/>
        <v/>
      </c>
      <c r="C101" s="23"/>
      <c r="D101" s="23"/>
      <c r="E101" s="7">
        <f t="shared" si="14"/>
        <v>0</v>
      </c>
      <c r="F101" s="7">
        <f t="shared" si="15"/>
        <v>0</v>
      </c>
      <c r="G101" s="7">
        <f t="shared" si="16"/>
        <v>0</v>
      </c>
      <c r="H101" s="7">
        <f t="shared" si="17"/>
        <v>0</v>
      </c>
      <c r="I101" s="7">
        <f t="shared" si="18"/>
        <v>0</v>
      </c>
      <c r="J101" s="7">
        <f t="shared" si="19"/>
        <v>0</v>
      </c>
      <c r="K101" s="7">
        <f t="shared" si="20"/>
        <v>250</v>
      </c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8"/>
      <c r="BT101" s="18"/>
      <c r="BU101" s="18"/>
      <c r="BV101" s="18"/>
      <c r="BW101" s="18"/>
      <c r="BX101" s="18"/>
      <c r="BY101" s="18"/>
      <c r="BZ101" s="18"/>
      <c r="CA101" s="18"/>
      <c r="CB101" s="18"/>
      <c r="CC101" s="18"/>
      <c r="CD101" s="18"/>
      <c r="CE101" s="18"/>
      <c r="CF101" s="18"/>
      <c r="CG101" s="18"/>
      <c r="CH101" s="18"/>
      <c r="CI101" s="18"/>
      <c r="CJ101" s="18"/>
      <c r="CK101" s="18"/>
      <c r="CL101" s="18"/>
      <c r="CM101" s="18"/>
      <c r="CN101" s="18"/>
      <c r="CO101" s="18"/>
      <c r="CP101" s="18"/>
      <c r="CQ101" s="18"/>
      <c r="CR101" s="18"/>
      <c r="CS101" s="18"/>
      <c r="CT101" s="18"/>
      <c r="CU101" s="18"/>
      <c r="CV101" s="18"/>
      <c r="CW101" s="18"/>
      <c r="CX101" s="18"/>
      <c r="CY101" s="18"/>
      <c r="CZ101" s="18"/>
      <c r="DA101" s="18"/>
      <c r="DB101" s="18"/>
      <c r="DC101" s="18"/>
      <c r="DD101" s="18"/>
      <c r="DE101" s="18"/>
      <c r="DF101" s="18"/>
      <c r="DG101" s="18"/>
      <c r="DH101" s="18"/>
      <c r="DI101" s="18"/>
      <c r="DJ101" s="18"/>
      <c r="DK101" s="18"/>
      <c r="DL101" s="18"/>
      <c r="DM101" s="18"/>
      <c r="DN101" s="18"/>
      <c r="DO101" s="18"/>
      <c r="DP101" s="18"/>
      <c r="DQ101" s="18"/>
      <c r="DR101" s="18"/>
      <c r="DS101" s="18"/>
      <c r="DT101" s="18"/>
      <c r="DU101" s="18"/>
      <c r="DV101" s="18"/>
      <c r="DW101" s="18"/>
      <c r="DX101" s="18"/>
      <c r="DY101" s="18"/>
      <c r="DZ101" s="18"/>
      <c r="EA101" s="18"/>
      <c r="EB101" s="18"/>
      <c r="EC101" s="18"/>
      <c r="ED101" s="18"/>
      <c r="EE101" s="18"/>
      <c r="EF101" s="18"/>
      <c r="EG101" s="18"/>
      <c r="EH101" s="18"/>
      <c r="EI101" s="18"/>
      <c r="EJ101" s="18"/>
      <c r="EK101" s="18"/>
      <c r="EL101" s="18"/>
      <c r="EM101" s="18"/>
      <c r="EN101" s="18"/>
      <c r="EO101" s="18"/>
      <c r="EP101" s="18"/>
      <c r="EQ101" s="18"/>
      <c r="ER101" s="18"/>
      <c r="ES101" s="18"/>
      <c r="ET101" s="18"/>
      <c r="EU101" s="18"/>
      <c r="EV101" s="18"/>
      <c r="EW101" s="18"/>
      <c r="EX101" s="18"/>
      <c r="EY101" s="18"/>
      <c r="EZ101" s="18"/>
      <c r="FA101" s="18"/>
      <c r="FB101" s="18"/>
      <c r="FC101" s="18"/>
      <c r="FD101" s="18"/>
      <c r="FE101" s="18"/>
      <c r="FF101" s="18"/>
      <c r="FG101" s="18"/>
      <c r="FH101" s="18"/>
      <c r="FI101" s="18"/>
      <c r="FJ101" s="18"/>
      <c r="FK101" s="18"/>
      <c r="FL101" s="18"/>
      <c r="FM101" s="18"/>
      <c r="FN101" s="18"/>
      <c r="FO101" s="18"/>
      <c r="FP101" s="18"/>
      <c r="FQ101" s="18"/>
      <c r="FR101" s="18"/>
      <c r="FS101" s="18"/>
      <c r="FT101" s="18"/>
      <c r="FU101" s="18"/>
      <c r="FV101" s="18"/>
      <c r="FW101" s="18"/>
      <c r="FX101" s="18"/>
      <c r="FY101" s="18"/>
      <c r="FZ101" s="18"/>
      <c r="GA101" s="18"/>
      <c r="GB101" s="18"/>
      <c r="GC101" s="18"/>
      <c r="GD101" s="18"/>
      <c r="GE101" s="18"/>
      <c r="GF101" s="18"/>
      <c r="GG101" s="18"/>
      <c r="GH101" s="18"/>
      <c r="GI101" s="18"/>
      <c r="GJ101" s="18"/>
      <c r="GK101" s="18"/>
      <c r="GL101" s="18"/>
      <c r="GM101" s="18"/>
      <c r="GN101" s="18"/>
      <c r="GO101" s="18"/>
      <c r="GP101" s="18"/>
      <c r="GQ101" s="18"/>
      <c r="GR101" s="18"/>
      <c r="GS101" s="18"/>
      <c r="GT101" s="18"/>
      <c r="GU101" s="18"/>
      <c r="GV101" s="18"/>
      <c r="GW101" s="18"/>
      <c r="GX101" s="18"/>
      <c r="GY101" s="18"/>
      <c r="GZ101" s="18"/>
      <c r="HA101" s="18"/>
      <c r="HB101" s="18"/>
      <c r="HC101" s="18"/>
      <c r="HD101" s="18"/>
      <c r="HE101" s="18"/>
      <c r="HF101" s="18"/>
      <c r="HG101" s="18"/>
      <c r="HH101" s="18"/>
      <c r="HI101" s="18"/>
      <c r="HJ101" s="18"/>
      <c r="HK101" s="18"/>
      <c r="HL101" s="18"/>
      <c r="HM101" s="18"/>
      <c r="HN101" s="18"/>
      <c r="HO101" s="18"/>
      <c r="HP101" s="18"/>
      <c r="HQ101" s="18"/>
      <c r="HR101" s="18"/>
      <c r="HS101" s="18"/>
      <c r="HT101" s="18"/>
      <c r="HU101" s="18"/>
      <c r="HV101" s="18"/>
      <c r="HW101" s="18"/>
      <c r="HX101" s="18"/>
      <c r="HY101" s="18"/>
      <c r="HZ101" s="18"/>
      <c r="IA101" s="18"/>
      <c r="IB101" s="18"/>
      <c r="IC101" s="18"/>
      <c r="ID101" s="18"/>
      <c r="IE101" s="18"/>
      <c r="IF101" s="18"/>
      <c r="IG101" s="18"/>
      <c r="IH101" s="18"/>
      <c r="II101" s="18"/>
      <c r="IJ101" s="18"/>
      <c r="IK101" s="18"/>
      <c r="IL101" s="18"/>
      <c r="IM101" s="18"/>
      <c r="IN101" s="18"/>
      <c r="IO101" s="18"/>
      <c r="IP101" s="18"/>
      <c r="IQ101" s="18"/>
      <c r="IR101" s="18"/>
      <c r="IS101" s="18"/>
      <c r="IT101" s="18"/>
      <c r="IU101" s="18"/>
      <c r="IV101" s="18"/>
      <c r="IW101" s="18"/>
      <c r="IX101" s="18"/>
      <c r="IY101" s="18"/>
      <c r="IZ101" s="18"/>
      <c r="JA101" s="18"/>
      <c r="JB101" s="18"/>
      <c r="JC101" s="18"/>
      <c r="JD101" s="18"/>
      <c r="JE101" s="18"/>
      <c r="JF101" s="18"/>
      <c r="JG101" s="18"/>
      <c r="JH101" s="18"/>
      <c r="JI101" s="18"/>
      <c r="JJ101" s="18"/>
      <c r="JK101" s="18"/>
      <c r="JL101" s="18"/>
      <c r="JM101" s="18"/>
      <c r="JN101" s="18"/>
      <c r="JO101" s="18"/>
      <c r="JP101" s="18"/>
      <c r="JQ101" s="18"/>
      <c r="JR101" s="18"/>
      <c r="JS101" s="18"/>
      <c r="JT101" s="18"/>
      <c r="JU101" s="18"/>
      <c r="JV101" s="18"/>
      <c r="JW101" s="18"/>
      <c r="JX101" s="18"/>
      <c r="JY101" s="18"/>
      <c r="JZ101" s="18"/>
      <c r="KA101" s="18"/>
      <c r="KB101" s="18"/>
      <c r="KC101" s="18"/>
      <c r="KD101" s="18"/>
      <c r="KE101" s="18"/>
      <c r="KF101" s="18"/>
      <c r="KG101" s="18"/>
      <c r="KH101" s="18"/>
      <c r="KI101" s="18"/>
      <c r="KJ101" s="18"/>
      <c r="KK101" s="18"/>
      <c r="KL101" s="18"/>
      <c r="KM101" s="18"/>
      <c r="KN101" s="18"/>
      <c r="KO101" s="18"/>
      <c r="KP101" s="18"/>
      <c r="KQ101" s="18"/>
      <c r="KR101" s="18"/>
      <c r="KS101" s="18"/>
      <c r="KT101" s="18"/>
      <c r="KU101" s="18"/>
      <c r="KV101" s="18"/>
      <c r="KW101" s="18"/>
      <c r="KX101" s="18"/>
      <c r="KY101" s="18"/>
      <c r="KZ101" s="18"/>
      <c r="LA101" s="18"/>
      <c r="LB101" s="18"/>
      <c r="LC101" s="18"/>
      <c r="LD101" s="18"/>
      <c r="LE101" s="18"/>
      <c r="LF101" s="18"/>
      <c r="LG101" s="18"/>
      <c r="LH101" s="18"/>
      <c r="LI101" s="18"/>
      <c r="LJ101" s="18"/>
      <c r="LK101" s="18"/>
      <c r="LL101" s="18"/>
      <c r="LM101" s="18"/>
      <c r="LN101" s="18"/>
      <c r="LO101" s="18"/>
      <c r="LP101" s="18"/>
      <c r="LQ101" s="18"/>
      <c r="LR101" s="18"/>
      <c r="LS101" s="18"/>
      <c r="LT101" s="18"/>
      <c r="LU101" s="18"/>
      <c r="LV101" s="18"/>
      <c r="LW101" s="18"/>
      <c r="LX101" s="18"/>
      <c r="LY101" s="18"/>
      <c r="LZ101" s="18"/>
      <c r="MA101" s="18"/>
      <c r="MB101" s="18"/>
      <c r="MC101" s="18"/>
      <c r="MD101" s="18"/>
      <c r="ME101" s="18"/>
      <c r="MF101" s="18"/>
      <c r="MG101" s="18"/>
      <c r="MH101" s="18"/>
      <c r="MI101" s="18"/>
      <c r="MJ101" s="18"/>
      <c r="MK101" s="18"/>
      <c r="ML101" s="18"/>
      <c r="MM101" s="18"/>
      <c r="MN101" s="18"/>
      <c r="MO101" s="18"/>
      <c r="MP101" s="18"/>
      <c r="MQ101" s="18"/>
      <c r="MR101" s="18"/>
      <c r="MS101" s="18"/>
      <c r="MT101" s="18"/>
      <c r="MU101" s="18"/>
      <c r="MV101" s="18"/>
      <c r="MW101" s="18"/>
      <c r="MX101" s="18"/>
      <c r="MY101" s="18"/>
      <c r="MZ101" s="18"/>
      <c r="NA101" s="18"/>
      <c r="NB101" s="18"/>
      <c r="NC101" s="18"/>
      <c r="ND101" s="18"/>
      <c r="NE101" s="18"/>
      <c r="NF101" s="18"/>
      <c r="NG101" s="18"/>
      <c r="NH101" s="18"/>
      <c r="NI101" s="18"/>
      <c r="NJ101" s="18"/>
      <c r="NK101" s="18"/>
      <c r="NL101" s="18"/>
    </row>
    <row r="102" spans="1:376" x14ac:dyDescent="0.25">
      <c r="A102" s="22" t="str">
        <f t="shared" si="12"/>
        <v/>
      </c>
      <c r="B102" s="22" t="str">
        <f t="shared" si="13"/>
        <v/>
      </c>
      <c r="C102" s="23"/>
      <c r="D102" s="23"/>
      <c r="E102" s="7">
        <f t="shared" si="14"/>
        <v>0</v>
      </c>
      <c r="F102" s="7">
        <f t="shared" si="15"/>
        <v>0</v>
      </c>
      <c r="G102" s="7">
        <f t="shared" si="16"/>
        <v>0</v>
      </c>
      <c r="H102" s="7">
        <f t="shared" si="17"/>
        <v>0</v>
      </c>
      <c r="I102" s="7">
        <f t="shared" si="18"/>
        <v>0</v>
      </c>
      <c r="J102" s="7">
        <f t="shared" si="19"/>
        <v>0</v>
      </c>
      <c r="K102" s="7">
        <f t="shared" si="20"/>
        <v>250</v>
      </c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8"/>
      <c r="BT102" s="18"/>
      <c r="BU102" s="18"/>
      <c r="BV102" s="18"/>
      <c r="BW102" s="18"/>
      <c r="BX102" s="18"/>
      <c r="BY102" s="18"/>
      <c r="BZ102" s="18"/>
      <c r="CA102" s="18"/>
      <c r="CB102" s="18"/>
      <c r="CC102" s="18"/>
      <c r="CD102" s="18"/>
      <c r="CE102" s="18"/>
      <c r="CF102" s="18"/>
      <c r="CG102" s="18"/>
      <c r="CH102" s="18"/>
      <c r="CI102" s="18"/>
      <c r="CJ102" s="18"/>
      <c r="CK102" s="18"/>
      <c r="CL102" s="18"/>
      <c r="CM102" s="18"/>
      <c r="CN102" s="18"/>
      <c r="CO102" s="18"/>
      <c r="CP102" s="18"/>
      <c r="CQ102" s="18"/>
      <c r="CR102" s="18"/>
      <c r="CS102" s="18"/>
      <c r="CT102" s="18"/>
      <c r="CU102" s="18"/>
      <c r="CV102" s="18"/>
      <c r="CW102" s="18"/>
      <c r="CX102" s="18"/>
      <c r="CY102" s="18"/>
      <c r="CZ102" s="18"/>
      <c r="DA102" s="18"/>
      <c r="DB102" s="18"/>
      <c r="DC102" s="18"/>
      <c r="DD102" s="18"/>
      <c r="DE102" s="18"/>
      <c r="DF102" s="18"/>
      <c r="DG102" s="18"/>
      <c r="DH102" s="18"/>
      <c r="DI102" s="18"/>
      <c r="DJ102" s="18"/>
      <c r="DK102" s="18"/>
      <c r="DL102" s="18"/>
      <c r="DM102" s="18"/>
      <c r="DN102" s="18"/>
      <c r="DO102" s="18"/>
      <c r="DP102" s="18"/>
      <c r="DQ102" s="18"/>
      <c r="DR102" s="18"/>
      <c r="DS102" s="18"/>
      <c r="DT102" s="18"/>
      <c r="DU102" s="18"/>
      <c r="DV102" s="18"/>
      <c r="DW102" s="18"/>
      <c r="DX102" s="18"/>
      <c r="DY102" s="18"/>
      <c r="DZ102" s="18"/>
      <c r="EA102" s="18"/>
      <c r="EB102" s="18"/>
      <c r="EC102" s="18"/>
      <c r="ED102" s="18"/>
      <c r="EE102" s="18"/>
      <c r="EF102" s="18"/>
      <c r="EG102" s="18"/>
      <c r="EH102" s="18"/>
      <c r="EI102" s="18"/>
      <c r="EJ102" s="18"/>
      <c r="EK102" s="18"/>
      <c r="EL102" s="18"/>
      <c r="EM102" s="18"/>
      <c r="EN102" s="18"/>
      <c r="EO102" s="18"/>
      <c r="EP102" s="18"/>
      <c r="EQ102" s="18"/>
      <c r="ER102" s="18"/>
      <c r="ES102" s="18"/>
      <c r="ET102" s="18"/>
      <c r="EU102" s="18"/>
      <c r="EV102" s="18"/>
      <c r="EW102" s="18"/>
      <c r="EX102" s="18"/>
      <c r="EY102" s="18"/>
      <c r="EZ102" s="18"/>
      <c r="FA102" s="18"/>
      <c r="FB102" s="18"/>
      <c r="FC102" s="18"/>
      <c r="FD102" s="18"/>
      <c r="FE102" s="18"/>
      <c r="FF102" s="18"/>
      <c r="FG102" s="18"/>
      <c r="FH102" s="18"/>
      <c r="FI102" s="18"/>
      <c r="FJ102" s="18"/>
      <c r="FK102" s="18"/>
      <c r="FL102" s="18"/>
      <c r="FM102" s="18"/>
      <c r="FN102" s="18"/>
      <c r="FO102" s="18"/>
      <c r="FP102" s="18"/>
      <c r="FQ102" s="18"/>
      <c r="FR102" s="18"/>
      <c r="FS102" s="18"/>
      <c r="FT102" s="18"/>
      <c r="FU102" s="18"/>
      <c r="FV102" s="18"/>
      <c r="FW102" s="18"/>
      <c r="FX102" s="18"/>
      <c r="FY102" s="18"/>
      <c r="FZ102" s="18"/>
      <c r="GA102" s="18"/>
      <c r="GB102" s="18"/>
      <c r="GC102" s="18"/>
      <c r="GD102" s="18"/>
      <c r="GE102" s="18"/>
      <c r="GF102" s="18"/>
      <c r="GG102" s="18"/>
      <c r="GH102" s="18"/>
      <c r="GI102" s="18"/>
      <c r="GJ102" s="18"/>
      <c r="GK102" s="18"/>
      <c r="GL102" s="18"/>
      <c r="GM102" s="18"/>
      <c r="GN102" s="18"/>
      <c r="GO102" s="18"/>
      <c r="GP102" s="18"/>
      <c r="GQ102" s="18"/>
      <c r="GR102" s="18"/>
      <c r="GS102" s="18"/>
      <c r="GT102" s="18"/>
      <c r="GU102" s="18"/>
      <c r="GV102" s="18"/>
      <c r="GW102" s="18"/>
      <c r="GX102" s="18"/>
      <c r="GY102" s="18"/>
      <c r="GZ102" s="18"/>
      <c r="HA102" s="18"/>
      <c r="HB102" s="18"/>
      <c r="HC102" s="18"/>
      <c r="HD102" s="18"/>
      <c r="HE102" s="18"/>
      <c r="HF102" s="18"/>
      <c r="HG102" s="18"/>
      <c r="HH102" s="18"/>
      <c r="HI102" s="18"/>
      <c r="HJ102" s="18"/>
      <c r="HK102" s="18"/>
      <c r="HL102" s="18"/>
      <c r="HM102" s="18"/>
      <c r="HN102" s="18"/>
      <c r="HO102" s="18"/>
      <c r="HP102" s="18"/>
      <c r="HQ102" s="18"/>
      <c r="HR102" s="18"/>
      <c r="HS102" s="18"/>
      <c r="HT102" s="18"/>
      <c r="HU102" s="18"/>
      <c r="HV102" s="18"/>
      <c r="HW102" s="18"/>
      <c r="HX102" s="18"/>
      <c r="HY102" s="18"/>
      <c r="HZ102" s="18"/>
      <c r="IA102" s="18"/>
      <c r="IB102" s="18"/>
      <c r="IC102" s="18"/>
      <c r="ID102" s="18"/>
      <c r="IE102" s="18"/>
      <c r="IF102" s="18"/>
      <c r="IG102" s="18"/>
      <c r="IH102" s="18"/>
      <c r="II102" s="18"/>
      <c r="IJ102" s="18"/>
      <c r="IK102" s="18"/>
      <c r="IL102" s="18"/>
      <c r="IM102" s="18"/>
      <c r="IN102" s="18"/>
      <c r="IO102" s="18"/>
      <c r="IP102" s="18"/>
      <c r="IQ102" s="18"/>
      <c r="IR102" s="18"/>
      <c r="IS102" s="18"/>
      <c r="IT102" s="18"/>
      <c r="IU102" s="18"/>
      <c r="IV102" s="18"/>
      <c r="IW102" s="18"/>
      <c r="IX102" s="18"/>
      <c r="IY102" s="18"/>
      <c r="IZ102" s="18"/>
      <c r="JA102" s="18"/>
      <c r="JB102" s="18"/>
      <c r="JC102" s="18"/>
      <c r="JD102" s="18"/>
      <c r="JE102" s="18"/>
      <c r="JF102" s="18"/>
      <c r="JG102" s="18"/>
      <c r="JH102" s="18"/>
      <c r="JI102" s="18"/>
      <c r="JJ102" s="18"/>
      <c r="JK102" s="18"/>
      <c r="JL102" s="18"/>
      <c r="JM102" s="18"/>
      <c r="JN102" s="18"/>
      <c r="JO102" s="18"/>
      <c r="JP102" s="18"/>
      <c r="JQ102" s="18"/>
      <c r="JR102" s="18"/>
      <c r="JS102" s="18"/>
      <c r="JT102" s="18"/>
      <c r="JU102" s="18"/>
      <c r="JV102" s="18"/>
      <c r="JW102" s="18"/>
      <c r="JX102" s="18"/>
      <c r="JY102" s="18"/>
      <c r="JZ102" s="18"/>
      <c r="KA102" s="18"/>
      <c r="KB102" s="18"/>
      <c r="KC102" s="18"/>
      <c r="KD102" s="18"/>
      <c r="KE102" s="18"/>
      <c r="KF102" s="18"/>
      <c r="KG102" s="18"/>
      <c r="KH102" s="18"/>
      <c r="KI102" s="18"/>
      <c r="KJ102" s="18"/>
      <c r="KK102" s="18"/>
      <c r="KL102" s="18"/>
      <c r="KM102" s="18"/>
      <c r="KN102" s="18"/>
      <c r="KO102" s="18"/>
      <c r="KP102" s="18"/>
      <c r="KQ102" s="18"/>
      <c r="KR102" s="18"/>
      <c r="KS102" s="18"/>
      <c r="KT102" s="18"/>
      <c r="KU102" s="18"/>
      <c r="KV102" s="18"/>
      <c r="KW102" s="18"/>
      <c r="KX102" s="18"/>
      <c r="KY102" s="18"/>
      <c r="KZ102" s="18"/>
      <c r="LA102" s="18"/>
      <c r="LB102" s="18"/>
      <c r="LC102" s="18"/>
      <c r="LD102" s="18"/>
      <c r="LE102" s="18"/>
      <c r="LF102" s="18"/>
      <c r="LG102" s="18"/>
      <c r="LH102" s="18"/>
      <c r="LI102" s="18"/>
      <c r="LJ102" s="18"/>
      <c r="LK102" s="18"/>
      <c r="LL102" s="18"/>
      <c r="LM102" s="18"/>
      <c r="LN102" s="18"/>
      <c r="LO102" s="18"/>
      <c r="LP102" s="18"/>
      <c r="LQ102" s="18"/>
      <c r="LR102" s="18"/>
      <c r="LS102" s="18"/>
      <c r="LT102" s="18"/>
      <c r="LU102" s="18"/>
      <c r="LV102" s="18"/>
      <c r="LW102" s="18"/>
      <c r="LX102" s="18"/>
      <c r="LY102" s="18"/>
      <c r="LZ102" s="18"/>
      <c r="MA102" s="18"/>
      <c r="MB102" s="18"/>
      <c r="MC102" s="18"/>
      <c r="MD102" s="18"/>
      <c r="ME102" s="18"/>
      <c r="MF102" s="18"/>
      <c r="MG102" s="18"/>
      <c r="MH102" s="18"/>
      <c r="MI102" s="18"/>
      <c r="MJ102" s="18"/>
      <c r="MK102" s="18"/>
      <c r="ML102" s="18"/>
      <c r="MM102" s="18"/>
      <c r="MN102" s="18"/>
      <c r="MO102" s="18"/>
      <c r="MP102" s="18"/>
      <c r="MQ102" s="18"/>
      <c r="MR102" s="18"/>
      <c r="MS102" s="18"/>
      <c r="MT102" s="18"/>
      <c r="MU102" s="18"/>
      <c r="MV102" s="18"/>
      <c r="MW102" s="18"/>
      <c r="MX102" s="18"/>
      <c r="MY102" s="18"/>
      <c r="MZ102" s="18"/>
      <c r="NA102" s="18"/>
      <c r="NB102" s="18"/>
      <c r="NC102" s="18"/>
      <c r="ND102" s="18"/>
      <c r="NE102" s="18"/>
      <c r="NF102" s="18"/>
      <c r="NG102" s="18"/>
      <c r="NH102" s="18"/>
      <c r="NI102" s="18"/>
      <c r="NJ102" s="18"/>
      <c r="NK102" s="18"/>
      <c r="NL102" s="18"/>
    </row>
    <row r="103" spans="1:376" x14ac:dyDescent="0.25">
      <c r="A103" s="22" t="str">
        <f t="shared" si="12"/>
        <v/>
      </c>
      <c r="B103" s="22" t="str">
        <f t="shared" si="13"/>
        <v/>
      </c>
      <c r="C103" s="23"/>
      <c r="D103" s="23"/>
      <c r="E103" s="7">
        <f t="shared" si="14"/>
        <v>0</v>
      </c>
      <c r="F103" s="7">
        <f t="shared" si="15"/>
        <v>0</v>
      </c>
      <c r="G103" s="7">
        <f t="shared" si="16"/>
        <v>0</v>
      </c>
      <c r="H103" s="7">
        <f t="shared" si="17"/>
        <v>0</v>
      </c>
      <c r="I103" s="7">
        <f t="shared" si="18"/>
        <v>0</v>
      </c>
      <c r="J103" s="7">
        <f t="shared" si="19"/>
        <v>0</v>
      </c>
      <c r="K103" s="7">
        <f t="shared" si="20"/>
        <v>250</v>
      </c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8"/>
      <c r="BT103" s="18"/>
      <c r="BU103" s="18"/>
      <c r="BV103" s="18"/>
      <c r="BW103" s="18"/>
      <c r="BX103" s="18"/>
      <c r="BY103" s="18"/>
      <c r="BZ103" s="18"/>
      <c r="CA103" s="18"/>
      <c r="CB103" s="18"/>
      <c r="CC103" s="18"/>
      <c r="CD103" s="18"/>
      <c r="CE103" s="18"/>
      <c r="CF103" s="18"/>
      <c r="CG103" s="18"/>
      <c r="CH103" s="18"/>
      <c r="CI103" s="18"/>
      <c r="CJ103" s="18"/>
      <c r="CK103" s="18"/>
      <c r="CL103" s="18"/>
      <c r="CM103" s="18"/>
      <c r="CN103" s="18"/>
      <c r="CO103" s="18"/>
      <c r="CP103" s="18"/>
      <c r="CQ103" s="18"/>
      <c r="CR103" s="18"/>
      <c r="CS103" s="18"/>
      <c r="CT103" s="18"/>
      <c r="CU103" s="18"/>
      <c r="CV103" s="18"/>
      <c r="CW103" s="18"/>
      <c r="CX103" s="18"/>
      <c r="CY103" s="18"/>
      <c r="CZ103" s="18"/>
      <c r="DA103" s="18"/>
      <c r="DB103" s="18"/>
      <c r="DC103" s="18"/>
      <c r="DD103" s="18"/>
      <c r="DE103" s="18"/>
      <c r="DF103" s="18"/>
      <c r="DG103" s="18"/>
      <c r="DH103" s="18"/>
      <c r="DI103" s="18"/>
      <c r="DJ103" s="18"/>
      <c r="DK103" s="18"/>
      <c r="DL103" s="18"/>
      <c r="DM103" s="18"/>
      <c r="DN103" s="18"/>
      <c r="DO103" s="18"/>
      <c r="DP103" s="18"/>
      <c r="DQ103" s="18"/>
      <c r="DR103" s="18"/>
      <c r="DS103" s="18"/>
      <c r="DT103" s="18"/>
      <c r="DU103" s="18"/>
      <c r="DV103" s="18"/>
      <c r="DW103" s="18"/>
      <c r="DX103" s="18"/>
      <c r="DY103" s="18"/>
      <c r="DZ103" s="18"/>
      <c r="EA103" s="18"/>
      <c r="EB103" s="18"/>
      <c r="EC103" s="18"/>
      <c r="ED103" s="18"/>
      <c r="EE103" s="18"/>
      <c r="EF103" s="18"/>
      <c r="EG103" s="18"/>
      <c r="EH103" s="18"/>
      <c r="EI103" s="18"/>
      <c r="EJ103" s="18"/>
      <c r="EK103" s="18"/>
      <c r="EL103" s="18"/>
      <c r="EM103" s="18"/>
      <c r="EN103" s="18"/>
      <c r="EO103" s="18"/>
      <c r="EP103" s="18"/>
      <c r="EQ103" s="18"/>
      <c r="ER103" s="18"/>
      <c r="ES103" s="18"/>
      <c r="ET103" s="18"/>
      <c r="EU103" s="18"/>
      <c r="EV103" s="18"/>
      <c r="EW103" s="18"/>
      <c r="EX103" s="18"/>
      <c r="EY103" s="18"/>
      <c r="EZ103" s="18"/>
      <c r="FA103" s="18"/>
      <c r="FB103" s="18"/>
      <c r="FC103" s="18"/>
      <c r="FD103" s="18"/>
      <c r="FE103" s="18"/>
      <c r="FF103" s="18"/>
      <c r="FG103" s="18"/>
      <c r="FH103" s="18"/>
      <c r="FI103" s="18"/>
      <c r="FJ103" s="18"/>
      <c r="FK103" s="18"/>
      <c r="FL103" s="18"/>
      <c r="FM103" s="18"/>
      <c r="FN103" s="18"/>
      <c r="FO103" s="18"/>
      <c r="FP103" s="18"/>
      <c r="FQ103" s="18"/>
      <c r="FR103" s="18"/>
      <c r="FS103" s="18"/>
      <c r="FT103" s="18"/>
      <c r="FU103" s="18"/>
      <c r="FV103" s="18"/>
      <c r="FW103" s="18"/>
      <c r="FX103" s="18"/>
      <c r="FY103" s="18"/>
      <c r="FZ103" s="18"/>
      <c r="GA103" s="18"/>
      <c r="GB103" s="18"/>
      <c r="GC103" s="18"/>
      <c r="GD103" s="18"/>
      <c r="GE103" s="18"/>
      <c r="GF103" s="18"/>
      <c r="GG103" s="18"/>
      <c r="GH103" s="18"/>
      <c r="GI103" s="18"/>
      <c r="GJ103" s="18"/>
      <c r="GK103" s="18"/>
      <c r="GL103" s="18"/>
      <c r="GM103" s="18"/>
      <c r="GN103" s="18"/>
      <c r="GO103" s="18"/>
      <c r="GP103" s="18"/>
      <c r="GQ103" s="18"/>
      <c r="GR103" s="18"/>
      <c r="GS103" s="18"/>
      <c r="GT103" s="18"/>
      <c r="GU103" s="18"/>
      <c r="GV103" s="18"/>
      <c r="GW103" s="18"/>
      <c r="GX103" s="18"/>
      <c r="GY103" s="18"/>
      <c r="GZ103" s="18"/>
      <c r="HA103" s="18"/>
      <c r="HB103" s="18"/>
      <c r="HC103" s="18"/>
      <c r="HD103" s="18"/>
      <c r="HE103" s="18"/>
      <c r="HF103" s="18"/>
      <c r="HG103" s="18"/>
      <c r="HH103" s="18"/>
      <c r="HI103" s="18"/>
      <c r="HJ103" s="18"/>
      <c r="HK103" s="18"/>
      <c r="HL103" s="18"/>
      <c r="HM103" s="18"/>
      <c r="HN103" s="18"/>
      <c r="HO103" s="18"/>
      <c r="HP103" s="18"/>
      <c r="HQ103" s="18"/>
      <c r="HR103" s="18"/>
      <c r="HS103" s="18"/>
      <c r="HT103" s="18"/>
      <c r="HU103" s="18"/>
      <c r="HV103" s="18"/>
      <c r="HW103" s="18"/>
      <c r="HX103" s="18"/>
      <c r="HY103" s="18"/>
      <c r="HZ103" s="18"/>
      <c r="IA103" s="18"/>
      <c r="IB103" s="18"/>
      <c r="IC103" s="18"/>
      <c r="ID103" s="18"/>
      <c r="IE103" s="18"/>
      <c r="IF103" s="18"/>
      <c r="IG103" s="18"/>
      <c r="IH103" s="18"/>
      <c r="II103" s="18"/>
      <c r="IJ103" s="18"/>
      <c r="IK103" s="18"/>
      <c r="IL103" s="18"/>
      <c r="IM103" s="18"/>
      <c r="IN103" s="18"/>
      <c r="IO103" s="18"/>
      <c r="IP103" s="18"/>
      <c r="IQ103" s="18"/>
      <c r="IR103" s="18"/>
      <c r="IS103" s="18"/>
      <c r="IT103" s="18"/>
      <c r="IU103" s="18"/>
      <c r="IV103" s="18"/>
      <c r="IW103" s="18"/>
      <c r="IX103" s="18"/>
      <c r="IY103" s="18"/>
      <c r="IZ103" s="18"/>
      <c r="JA103" s="18"/>
      <c r="JB103" s="18"/>
      <c r="JC103" s="18"/>
      <c r="JD103" s="18"/>
      <c r="JE103" s="18"/>
      <c r="JF103" s="18"/>
      <c r="JG103" s="18"/>
      <c r="JH103" s="18"/>
      <c r="JI103" s="18"/>
      <c r="JJ103" s="18"/>
      <c r="JK103" s="18"/>
      <c r="JL103" s="18"/>
      <c r="JM103" s="18"/>
      <c r="JN103" s="18"/>
      <c r="JO103" s="18"/>
      <c r="JP103" s="18"/>
      <c r="JQ103" s="18"/>
      <c r="JR103" s="18"/>
      <c r="JS103" s="18"/>
      <c r="JT103" s="18"/>
      <c r="JU103" s="18"/>
      <c r="JV103" s="18"/>
      <c r="JW103" s="18"/>
      <c r="JX103" s="18"/>
      <c r="JY103" s="18"/>
      <c r="JZ103" s="18"/>
      <c r="KA103" s="18"/>
      <c r="KB103" s="18"/>
      <c r="KC103" s="18"/>
      <c r="KD103" s="18"/>
      <c r="KE103" s="18"/>
      <c r="KF103" s="18"/>
      <c r="KG103" s="18"/>
      <c r="KH103" s="18"/>
      <c r="KI103" s="18"/>
      <c r="KJ103" s="18"/>
      <c r="KK103" s="18"/>
      <c r="KL103" s="18"/>
      <c r="KM103" s="18"/>
      <c r="KN103" s="18"/>
      <c r="KO103" s="18"/>
      <c r="KP103" s="18"/>
      <c r="KQ103" s="18"/>
      <c r="KR103" s="18"/>
      <c r="KS103" s="18"/>
      <c r="KT103" s="18"/>
      <c r="KU103" s="18"/>
      <c r="KV103" s="18"/>
      <c r="KW103" s="18"/>
      <c r="KX103" s="18"/>
      <c r="KY103" s="18"/>
      <c r="KZ103" s="18"/>
      <c r="LA103" s="18"/>
      <c r="LB103" s="18"/>
      <c r="LC103" s="18"/>
      <c r="LD103" s="18"/>
      <c r="LE103" s="18"/>
      <c r="LF103" s="18"/>
      <c r="LG103" s="18"/>
      <c r="LH103" s="18"/>
      <c r="LI103" s="18"/>
      <c r="LJ103" s="18"/>
      <c r="LK103" s="18"/>
      <c r="LL103" s="18"/>
      <c r="LM103" s="18"/>
      <c r="LN103" s="18"/>
      <c r="LO103" s="18"/>
      <c r="LP103" s="18"/>
      <c r="LQ103" s="18"/>
      <c r="LR103" s="18"/>
      <c r="LS103" s="18"/>
      <c r="LT103" s="18"/>
      <c r="LU103" s="18"/>
      <c r="LV103" s="18"/>
      <c r="LW103" s="18"/>
      <c r="LX103" s="18"/>
      <c r="LY103" s="18"/>
      <c r="LZ103" s="18"/>
      <c r="MA103" s="18"/>
      <c r="MB103" s="18"/>
      <c r="MC103" s="18"/>
      <c r="MD103" s="18"/>
      <c r="ME103" s="18"/>
      <c r="MF103" s="18"/>
      <c r="MG103" s="18"/>
      <c r="MH103" s="18"/>
      <c r="MI103" s="18"/>
      <c r="MJ103" s="18"/>
      <c r="MK103" s="18"/>
      <c r="ML103" s="18"/>
      <c r="MM103" s="18"/>
      <c r="MN103" s="18"/>
      <c r="MO103" s="18"/>
      <c r="MP103" s="18"/>
      <c r="MQ103" s="18"/>
      <c r="MR103" s="18"/>
      <c r="MS103" s="18"/>
      <c r="MT103" s="18"/>
      <c r="MU103" s="18"/>
      <c r="MV103" s="18"/>
      <c r="MW103" s="18"/>
      <c r="MX103" s="18"/>
      <c r="MY103" s="18"/>
      <c r="MZ103" s="18"/>
      <c r="NA103" s="18"/>
      <c r="NB103" s="18"/>
      <c r="NC103" s="18"/>
      <c r="ND103" s="18"/>
      <c r="NE103" s="18"/>
      <c r="NF103" s="18"/>
      <c r="NG103" s="18"/>
      <c r="NH103" s="18"/>
      <c r="NI103" s="18"/>
      <c r="NJ103" s="18"/>
      <c r="NK103" s="18"/>
      <c r="NL103" s="18"/>
    </row>
    <row r="104" spans="1:376" x14ac:dyDescent="0.25">
      <c r="A104" s="22" t="str">
        <f t="shared" si="12"/>
        <v/>
      </c>
      <c r="B104" s="22" t="str">
        <f t="shared" si="13"/>
        <v/>
      </c>
      <c r="C104" s="23"/>
      <c r="D104" s="23"/>
      <c r="E104" s="7">
        <f t="shared" si="14"/>
        <v>0</v>
      </c>
      <c r="F104" s="7">
        <f t="shared" si="15"/>
        <v>0</v>
      </c>
      <c r="G104" s="7">
        <f t="shared" si="16"/>
        <v>0</v>
      </c>
      <c r="H104" s="7">
        <f t="shared" si="17"/>
        <v>0</v>
      </c>
      <c r="I104" s="7">
        <f t="shared" si="18"/>
        <v>0</v>
      </c>
      <c r="J104" s="7">
        <f t="shared" si="19"/>
        <v>0</v>
      </c>
      <c r="K104" s="7">
        <f t="shared" si="20"/>
        <v>250</v>
      </c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8"/>
      <c r="BT104" s="18"/>
      <c r="BU104" s="18"/>
      <c r="BV104" s="18"/>
      <c r="BW104" s="18"/>
      <c r="BX104" s="18"/>
      <c r="BY104" s="18"/>
      <c r="BZ104" s="18"/>
      <c r="CA104" s="18"/>
      <c r="CB104" s="18"/>
      <c r="CC104" s="18"/>
      <c r="CD104" s="18"/>
      <c r="CE104" s="18"/>
      <c r="CF104" s="18"/>
      <c r="CG104" s="18"/>
      <c r="CH104" s="18"/>
      <c r="CI104" s="18"/>
      <c r="CJ104" s="18"/>
      <c r="CK104" s="18"/>
      <c r="CL104" s="18"/>
      <c r="CM104" s="18"/>
      <c r="CN104" s="18"/>
      <c r="CO104" s="18"/>
      <c r="CP104" s="18"/>
      <c r="CQ104" s="18"/>
      <c r="CR104" s="18"/>
      <c r="CS104" s="18"/>
      <c r="CT104" s="18"/>
      <c r="CU104" s="18"/>
      <c r="CV104" s="18"/>
      <c r="CW104" s="18"/>
      <c r="CX104" s="18"/>
      <c r="CY104" s="18"/>
      <c r="CZ104" s="18"/>
      <c r="DA104" s="18"/>
      <c r="DB104" s="18"/>
      <c r="DC104" s="18"/>
      <c r="DD104" s="18"/>
      <c r="DE104" s="18"/>
      <c r="DF104" s="18"/>
      <c r="DG104" s="18"/>
      <c r="DH104" s="18"/>
      <c r="DI104" s="18"/>
      <c r="DJ104" s="18"/>
      <c r="DK104" s="18"/>
      <c r="DL104" s="18"/>
      <c r="DM104" s="18"/>
      <c r="DN104" s="18"/>
      <c r="DO104" s="18"/>
      <c r="DP104" s="18"/>
      <c r="DQ104" s="18"/>
      <c r="DR104" s="18"/>
      <c r="DS104" s="18"/>
      <c r="DT104" s="18"/>
      <c r="DU104" s="18"/>
      <c r="DV104" s="18"/>
      <c r="DW104" s="18"/>
      <c r="DX104" s="18"/>
      <c r="DY104" s="18"/>
      <c r="DZ104" s="18"/>
      <c r="EA104" s="18"/>
      <c r="EB104" s="18"/>
      <c r="EC104" s="18"/>
      <c r="ED104" s="18"/>
      <c r="EE104" s="18"/>
      <c r="EF104" s="18"/>
      <c r="EG104" s="18"/>
      <c r="EH104" s="18"/>
      <c r="EI104" s="18"/>
      <c r="EJ104" s="18"/>
      <c r="EK104" s="18"/>
      <c r="EL104" s="18"/>
      <c r="EM104" s="18"/>
      <c r="EN104" s="18"/>
      <c r="EO104" s="18"/>
      <c r="EP104" s="18"/>
      <c r="EQ104" s="18"/>
      <c r="ER104" s="18"/>
      <c r="ES104" s="18"/>
      <c r="ET104" s="18"/>
      <c r="EU104" s="18"/>
      <c r="EV104" s="18"/>
      <c r="EW104" s="18"/>
      <c r="EX104" s="18"/>
      <c r="EY104" s="18"/>
      <c r="EZ104" s="18"/>
      <c r="FA104" s="18"/>
      <c r="FB104" s="18"/>
      <c r="FC104" s="18"/>
      <c r="FD104" s="18"/>
      <c r="FE104" s="18"/>
      <c r="FF104" s="18"/>
      <c r="FG104" s="18"/>
      <c r="FH104" s="18"/>
      <c r="FI104" s="18"/>
      <c r="FJ104" s="18"/>
      <c r="FK104" s="18"/>
      <c r="FL104" s="18"/>
      <c r="FM104" s="18"/>
      <c r="FN104" s="18"/>
      <c r="FO104" s="18"/>
      <c r="FP104" s="18"/>
      <c r="FQ104" s="18"/>
      <c r="FR104" s="18"/>
      <c r="FS104" s="18"/>
      <c r="FT104" s="18"/>
      <c r="FU104" s="18"/>
      <c r="FV104" s="18"/>
      <c r="FW104" s="18"/>
      <c r="FX104" s="18"/>
      <c r="FY104" s="18"/>
      <c r="FZ104" s="18"/>
      <c r="GA104" s="18"/>
      <c r="GB104" s="18"/>
      <c r="GC104" s="18"/>
      <c r="GD104" s="18"/>
      <c r="GE104" s="18"/>
      <c r="GF104" s="18"/>
      <c r="GG104" s="18"/>
      <c r="GH104" s="18"/>
      <c r="GI104" s="18"/>
      <c r="GJ104" s="18"/>
      <c r="GK104" s="18"/>
      <c r="GL104" s="18"/>
      <c r="GM104" s="18"/>
      <c r="GN104" s="18"/>
      <c r="GO104" s="18"/>
      <c r="GP104" s="18"/>
      <c r="GQ104" s="18"/>
      <c r="GR104" s="18"/>
      <c r="GS104" s="18"/>
      <c r="GT104" s="18"/>
      <c r="GU104" s="18"/>
      <c r="GV104" s="18"/>
      <c r="GW104" s="18"/>
      <c r="GX104" s="18"/>
      <c r="GY104" s="18"/>
      <c r="GZ104" s="18"/>
      <c r="HA104" s="18"/>
      <c r="HB104" s="18"/>
      <c r="HC104" s="18"/>
      <c r="HD104" s="18"/>
      <c r="HE104" s="18"/>
      <c r="HF104" s="18"/>
      <c r="HG104" s="18"/>
      <c r="HH104" s="18"/>
      <c r="HI104" s="18"/>
      <c r="HJ104" s="18"/>
      <c r="HK104" s="18"/>
      <c r="HL104" s="18"/>
      <c r="HM104" s="18"/>
      <c r="HN104" s="18"/>
      <c r="HO104" s="18"/>
      <c r="HP104" s="18"/>
      <c r="HQ104" s="18"/>
      <c r="HR104" s="18"/>
      <c r="HS104" s="18"/>
      <c r="HT104" s="18"/>
      <c r="HU104" s="18"/>
      <c r="HV104" s="18"/>
      <c r="HW104" s="18"/>
      <c r="HX104" s="18"/>
      <c r="HY104" s="18"/>
      <c r="HZ104" s="18"/>
      <c r="IA104" s="18"/>
      <c r="IB104" s="18"/>
      <c r="IC104" s="18"/>
      <c r="ID104" s="18"/>
      <c r="IE104" s="18"/>
      <c r="IF104" s="18"/>
      <c r="IG104" s="18"/>
      <c r="IH104" s="18"/>
      <c r="II104" s="18"/>
      <c r="IJ104" s="18"/>
      <c r="IK104" s="18"/>
      <c r="IL104" s="18"/>
      <c r="IM104" s="18"/>
      <c r="IN104" s="18"/>
      <c r="IO104" s="18"/>
      <c r="IP104" s="18"/>
      <c r="IQ104" s="18"/>
      <c r="IR104" s="18"/>
      <c r="IS104" s="18"/>
      <c r="IT104" s="18"/>
      <c r="IU104" s="18"/>
      <c r="IV104" s="18"/>
      <c r="IW104" s="18"/>
      <c r="IX104" s="18"/>
      <c r="IY104" s="18"/>
      <c r="IZ104" s="18"/>
      <c r="JA104" s="18"/>
      <c r="JB104" s="18"/>
      <c r="JC104" s="18"/>
      <c r="JD104" s="18"/>
      <c r="JE104" s="18"/>
      <c r="JF104" s="18"/>
      <c r="JG104" s="18"/>
      <c r="JH104" s="18"/>
      <c r="JI104" s="18"/>
      <c r="JJ104" s="18"/>
      <c r="JK104" s="18"/>
      <c r="JL104" s="18"/>
      <c r="JM104" s="18"/>
      <c r="JN104" s="18"/>
      <c r="JO104" s="18"/>
      <c r="JP104" s="18"/>
      <c r="JQ104" s="18"/>
      <c r="JR104" s="18"/>
      <c r="JS104" s="18"/>
      <c r="JT104" s="18"/>
      <c r="JU104" s="18"/>
      <c r="JV104" s="18"/>
      <c r="JW104" s="18"/>
      <c r="JX104" s="18"/>
      <c r="JY104" s="18"/>
      <c r="JZ104" s="18"/>
      <c r="KA104" s="18"/>
      <c r="KB104" s="18"/>
      <c r="KC104" s="18"/>
      <c r="KD104" s="18"/>
      <c r="KE104" s="18"/>
      <c r="KF104" s="18"/>
      <c r="KG104" s="18"/>
      <c r="KH104" s="18"/>
      <c r="KI104" s="18"/>
      <c r="KJ104" s="18"/>
      <c r="KK104" s="18"/>
      <c r="KL104" s="18"/>
      <c r="KM104" s="18"/>
      <c r="KN104" s="18"/>
      <c r="KO104" s="18"/>
      <c r="KP104" s="18"/>
      <c r="KQ104" s="18"/>
      <c r="KR104" s="18"/>
      <c r="KS104" s="18"/>
      <c r="KT104" s="18"/>
      <c r="KU104" s="18"/>
      <c r="KV104" s="18"/>
      <c r="KW104" s="18"/>
      <c r="KX104" s="18"/>
      <c r="KY104" s="18"/>
      <c r="KZ104" s="18"/>
      <c r="LA104" s="18"/>
      <c r="LB104" s="18"/>
      <c r="LC104" s="18"/>
      <c r="LD104" s="18"/>
      <c r="LE104" s="18"/>
      <c r="LF104" s="18"/>
      <c r="LG104" s="18"/>
      <c r="LH104" s="18"/>
      <c r="LI104" s="18"/>
      <c r="LJ104" s="18"/>
      <c r="LK104" s="18"/>
      <c r="LL104" s="18"/>
      <c r="LM104" s="18"/>
      <c r="LN104" s="18"/>
      <c r="LO104" s="18"/>
      <c r="LP104" s="18"/>
      <c r="LQ104" s="18"/>
      <c r="LR104" s="18"/>
      <c r="LS104" s="18"/>
      <c r="LT104" s="18"/>
      <c r="LU104" s="18"/>
      <c r="LV104" s="18"/>
      <c r="LW104" s="18"/>
      <c r="LX104" s="18"/>
      <c r="LY104" s="18"/>
      <c r="LZ104" s="18"/>
      <c r="MA104" s="18"/>
      <c r="MB104" s="18"/>
      <c r="MC104" s="18"/>
      <c r="MD104" s="18"/>
      <c r="ME104" s="18"/>
      <c r="MF104" s="18"/>
      <c r="MG104" s="18"/>
      <c r="MH104" s="18"/>
      <c r="MI104" s="18"/>
      <c r="MJ104" s="18"/>
      <c r="MK104" s="18"/>
      <c r="ML104" s="18"/>
      <c r="MM104" s="18"/>
      <c r="MN104" s="18"/>
      <c r="MO104" s="18"/>
      <c r="MP104" s="18"/>
      <c r="MQ104" s="18"/>
      <c r="MR104" s="18"/>
      <c r="MS104" s="18"/>
      <c r="MT104" s="18"/>
      <c r="MU104" s="18"/>
      <c r="MV104" s="18"/>
      <c r="MW104" s="18"/>
      <c r="MX104" s="18"/>
      <c r="MY104" s="18"/>
      <c r="MZ104" s="18"/>
      <c r="NA104" s="18"/>
      <c r="NB104" s="18"/>
      <c r="NC104" s="18"/>
      <c r="ND104" s="18"/>
      <c r="NE104" s="18"/>
      <c r="NF104" s="18"/>
      <c r="NG104" s="18"/>
      <c r="NH104" s="18"/>
      <c r="NI104" s="18"/>
      <c r="NJ104" s="18"/>
      <c r="NK104" s="18"/>
      <c r="NL104" s="18"/>
    </row>
    <row r="105" spans="1:376" x14ac:dyDescent="0.25">
      <c r="A105" s="22" t="str">
        <f t="shared" si="12"/>
        <v/>
      </c>
      <c r="B105" s="22" t="str">
        <f t="shared" si="13"/>
        <v/>
      </c>
      <c r="C105" s="23"/>
      <c r="D105" s="23"/>
      <c r="E105" s="7">
        <f t="shared" si="14"/>
        <v>0</v>
      </c>
      <c r="F105" s="7">
        <f t="shared" si="15"/>
        <v>0</v>
      </c>
      <c r="G105" s="7">
        <f t="shared" si="16"/>
        <v>0</v>
      </c>
      <c r="H105" s="7">
        <f t="shared" si="17"/>
        <v>0</v>
      </c>
      <c r="I105" s="7">
        <f t="shared" si="18"/>
        <v>0</v>
      </c>
      <c r="J105" s="7">
        <f t="shared" si="19"/>
        <v>0</v>
      </c>
      <c r="K105" s="7">
        <f t="shared" si="20"/>
        <v>250</v>
      </c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8"/>
      <c r="BT105" s="18"/>
      <c r="BU105" s="18"/>
      <c r="BV105" s="18"/>
      <c r="BW105" s="18"/>
      <c r="BX105" s="18"/>
      <c r="BY105" s="18"/>
      <c r="BZ105" s="18"/>
      <c r="CA105" s="18"/>
      <c r="CB105" s="18"/>
      <c r="CC105" s="18"/>
      <c r="CD105" s="18"/>
      <c r="CE105" s="18"/>
      <c r="CF105" s="18"/>
      <c r="CG105" s="18"/>
      <c r="CH105" s="18"/>
      <c r="CI105" s="18"/>
      <c r="CJ105" s="18"/>
      <c r="CK105" s="18"/>
      <c r="CL105" s="18"/>
      <c r="CM105" s="18"/>
      <c r="CN105" s="18"/>
      <c r="CO105" s="18"/>
      <c r="CP105" s="18"/>
      <c r="CQ105" s="18"/>
      <c r="CR105" s="18"/>
      <c r="CS105" s="18"/>
      <c r="CT105" s="18"/>
      <c r="CU105" s="18"/>
      <c r="CV105" s="18"/>
      <c r="CW105" s="18"/>
      <c r="CX105" s="18"/>
      <c r="CY105" s="18"/>
      <c r="CZ105" s="18"/>
      <c r="DA105" s="18"/>
      <c r="DB105" s="18"/>
      <c r="DC105" s="18"/>
      <c r="DD105" s="18"/>
      <c r="DE105" s="18"/>
      <c r="DF105" s="18"/>
      <c r="DG105" s="18"/>
      <c r="DH105" s="18"/>
      <c r="DI105" s="18"/>
      <c r="DJ105" s="18"/>
      <c r="DK105" s="18"/>
      <c r="DL105" s="18"/>
      <c r="DM105" s="18"/>
      <c r="DN105" s="18"/>
      <c r="DO105" s="18"/>
      <c r="DP105" s="18"/>
      <c r="DQ105" s="18"/>
      <c r="DR105" s="18"/>
      <c r="DS105" s="18"/>
      <c r="DT105" s="18"/>
      <c r="DU105" s="18"/>
      <c r="DV105" s="18"/>
      <c r="DW105" s="18"/>
      <c r="DX105" s="18"/>
      <c r="DY105" s="18"/>
      <c r="DZ105" s="18"/>
      <c r="EA105" s="18"/>
      <c r="EB105" s="18"/>
      <c r="EC105" s="18"/>
      <c r="ED105" s="18"/>
      <c r="EE105" s="18"/>
      <c r="EF105" s="18"/>
      <c r="EG105" s="18"/>
      <c r="EH105" s="18"/>
      <c r="EI105" s="18"/>
      <c r="EJ105" s="18"/>
      <c r="EK105" s="18"/>
      <c r="EL105" s="18"/>
      <c r="EM105" s="18"/>
      <c r="EN105" s="18"/>
      <c r="EO105" s="18"/>
      <c r="EP105" s="18"/>
      <c r="EQ105" s="18"/>
      <c r="ER105" s="18"/>
      <c r="ES105" s="18"/>
      <c r="ET105" s="18"/>
      <c r="EU105" s="18"/>
      <c r="EV105" s="18"/>
      <c r="EW105" s="18"/>
      <c r="EX105" s="18"/>
      <c r="EY105" s="18"/>
      <c r="EZ105" s="18"/>
      <c r="FA105" s="18"/>
      <c r="FB105" s="18"/>
      <c r="FC105" s="18"/>
      <c r="FD105" s="18"/>
      <c r="FE105" s="18"/>
      <c r="FF105" s="18"/>
      <c r="FG105" s="18"/>
      <c r="FH105" s="18"/>
      <c r="FI105" s="18"/>
      <c r="FJ105" s="18"/>
      <c r="FK105" s="18"/>
      <c r="FL105" s="18"/>
      <c r="FM105" s="18"/>
      <c r="FN105" s="18"/>
      <c r="FO105" s="18"/>
      <c r="FP105" s="18"/>
      <c r="FQ105" s="18"/>
      <c r="FR105" s="18"/>
      <c r="FS105" s="18"/>
      <c r="FT105" s="18"/>
      <c r="FU105" s="18"/>
      <c r="FV105" s="18"/>
      <c r="FW105" s="18"/>
      <c r="FX105" s="18"/>
      <c r="FY105" s="18"/>
      <c r="FZ105" s="18"/>
      <c r="GA105" s="18"/>
      <c r="GB105" s="18"/>
      <c r="GC105" s="18"/>
      <c r="GD105" s="18"/>
      <c r="GE105" s="18"/>
      <c r="GF105" s="18"/>
      <c r="GG105" s="18"/>
      <c r="GH105" s="18"/>
      <c r="GI105" s="18"/>
      <c r="GJ105" s="18"/>
      <c r="GK105" s="18"/>
      <c r="GL105" s="18"/>
      <c r="GM105" s="18"/>
      <c r="GN105" s="18"/>
      <c r="GO105" s="18"/>
      <c r="GP105" s="18"/>
      <c r="GQ105" s="18"/>
      <c r="GR105" s="18"/>
      <c r="GS105" s="18"/>
      <c r="GT105" s="18"/>
      <c r="GU105" s="18"/>
      <c r="GV105" s="18"/>
      <c r="GW105" s="18"/>
      <c r="GX105" s="18"/>
      <c r="GY105" s="18"/>
      <c r="GZ105" s="18"/>
      <c r="HA105" s="18"/>
      <c r="HB105" s="18"/>
      <c r="HC105" s="18"/>
      <c r="HD105" s="18"/>
      <c r="HE105" s="18"/>
      <c r="HF105" s="18"/>
      <c r="HG105" s="18"/>
      <c r="HH105" s="18"/>
      <c r="HI105" s="18"/>
      <c r="HJ105" s="18"/>
      <c r="HK105" s="18"/>
      <c r="HL105" s="18"/>
      <c r="HM105" s="18"/>
      <c r="HN105" s="18"/>
      <c r="HO105" s="18"/>
      <c r="HP105" s="18"/>
      <c r="HQ105" s="18"/>
      <c r="HR105" s="18"/>
      <c r="HS105" s="18"/>
      <c r="HT105" s="18"/>
      <c r="HU105" s="18"/>
      <c r="HV105" s="18"/>
      <c r="HW105" s="18"/>
      <c r="HX105" s="18"/>
      <c r="HY105" s="18"/>
      <c r="HZ105" s="18"/>
      <c r="IA105" s="18"/>
      <c r="IB105" s="18"/>
      <c r="IC105" s="18"/>
      <c r="ID105" s="18"/>
      <c r="IE105" s="18"/>
      <c r="IF105" s="18"/>
      <c r="IG105" s="18"/>
      <c r="IH105" s="18"/>
      <c r="II105" s="18"/>
      <c r="IJ105" s="18"/>
      <c r="IK105" s="18"/>
      <c r="IL105" s="18"/>
      <c r="IM105" s="18"/>
      <c r="IN105" s="18"/>
      <c r="IO105" s="18"/>
      <c r="IP105" s="18"/>
      <c r="IQ105" s="18"/>
      <c r="IR105" s="18"/>
      <c r="IS105" s="18"/>
      <c r="IT105" s="18"/>
      <c r="IU105" s="18"/>
      <c r="IV105" s="18"/>
      <c r="IW105" s="18"/>
      <c r="IX105" s="18"/>
      <c r="IY105" s="18"/>
      <c r="IZ105" s="18"/>
      <c r="JA105" s="18"/>
      <c r="JB105" s="18"/>
      <c r="JC105" s="18"/>
      <c r="JD105" s="18"/>
      <c r="JE105" s="18"/>
      <c r="JF105" s="18"/>
      <c r="JG105" s="18"/>
      <c r="JH105" s="18"/>
      <c r="JI105" s="18"/>
      <c r="JJ105" s="18"/>
      <c r="JK105" s="18"/>
      <c r="JL105" s="18"/>
      <c r="JM105" s="18"/>
      <c r="JN105" s="18"/>
      <c r="JO105" s="18"/>
      <c r="JP105" s="18"/>
      <c r="JQ105" s="18"/>
      <c r="JR105" s="18"/>
      <c r="JS105" s="18"/>
      <c r="JT105" s="18"/>
      <c r="JU105" s="18"/>
      <c r="JV105" s="18"/>
      <c r="JW105" s="18"/>
      <c r="JX105" s="18"/>
      <c r="JY105" s="18"/>
      <c r="JZ105" s="18"/>
      <c r="KA105" s="18"/>
      <c r="KB105" s="18"/>
      <c r="KC105" s="18"/>
      <c r="KD105" s="18"/>
      <c r="KE105" s="18"/>
      <c r="KF105" s="18"/>
      <c r="KG105" s="18"/>
      <c r="KH105" s="18"/>
      <c r="KI105" s="18"/>
      <c r="KJ105" s="18"/>
      <c r="KK105" s="18"/>
      <c r="KL105" s="18"/>
      <c r="KM105" s="18"/>
      <c r="KN105" s="18"/>
      <c r="KO105" s="18"/>
      <c r="KP105" s="18"/>
      <c r="KQ105" s="18"/>
      <c r="KR105" s="18"/>
      <c r="KS105" s="18"/>
      <c r="KT105" s="18"/>
      <c r="KU105" s="18"/>
      <c r="KV105" s="18"/>
      <c r="KW105" s="18"/>
      <c r="KX105" s="18"/>
      <c r="KY105" s="18"/>
      <c r="KZ105" s="18"/>
      <c r="LA105" s="18"/>
      <c r="LB105" s="18"/>
      <c r="LC105" s="18"/>
      <c r="LD105" s="18"/>
      <c r="LE105" s="18"/>
      <c r="LF105" s="18"/>
      <c r="LG105" s="18"/>
      <c r="LH105" s="18"/>
      <c r="LI105" s="18"/>
      <c r="LJ105" s="18"/>
      <c r="LK105" s="18"/>
      <c r="LL105" s="18"/>
      <c r="LM105" s="18"/>
      <c r="LN105" s="18"/>
      <c r="LO105" s="18"/>
      <c r="LP105" s="18"/>
      <c r="LQ105" s="18"/>
      <c r="LR105" s="18"/>
      <c r="LS105" s="18"/>
      <c r="LT105" s="18"/>
      <c r="LU105" s="18"/>
      <c r="LV105" s="18"/>
      <c r="LW105" s="18"/>
      <c r="LX105" s="18"/>
      <c r="LY105" s="18"/>
      <c r="LZ105" s="18"/>
      <c r="MA105" s="18"/>
      <c r="MB105" s="18"/>
      <c r="MC105" s="18"/>
      <c r="MD105" s="18"/>
      <c r="ME105" s="18"/>
      <c r="MF105" s="18"/>
      <c r="MG105" s="18"/>
      <c r="MH105" s="18"/>
      <c r="MI105" s="18"/>
      <c r="MJ105" s="18"/>
      <c r="MK105" s="18"/>
      <c r="ML105" s="18"/>
      <c r="MM105" s="18"/>
      <c r="MN105" s="18"/>
      <c r="MO105" s="18"/>
      <c r="MP105" s="18"/>
      <c r="MQ105" s="18"/>
      <c r="MR105" s="18"/>
      <c r="MS105" s="18"/>
      <c r="MT105" s="18"/>
      <c r="MU105" s="18"/>
      <c r="MV105" s="18"/>
      <c r="MW105" s="18"/>
      <c r="MX105" s="18"/>
      <c r="MY105" s="18"/>
      <c r="MZ105" s="18"/>
      <c r="NA105" s="18"/>
      <c r="NB105" s="18"/>
      <c r="NC105" s="18"/>
      <c r="ND105" s="18"/>
      <c r="NE105" s="18"/>
      <c r="NF105" s="18"/>
      <c r="NG105" s="18"/>
      <c r="NH105" s="18"/>
      <c r="NI105" s="18"/>
      <c r="NJ105" s="18"/>
      <c r="NK105" s="18"/>
      <c r="NL105" s="18"/>
    </row>
    <row r="106" spans="1:376" x14ac:dyDescent="0.25">
      <c r="A106" s="22" t="str">
        <f t="shared" ref="A106:A137" si="21">IFERROR($G106/($G106+$H106),"")</f>
        <v/>
      </c>
      <c r="B106" s="22" t="str">
        <f t="shared" ref="B106:B137" si="22">IFERROR($H106/($G106+$H106),"")</f>
        <v/>
      </c>
      <c r="C106" s="23"/>
      <c r="D106" s="23"/>
      <c r="E106" s="7">
        <f t="shared" si="14"/>
        <v>0</v>
      </c>
      <c r="F106" s="7">
        <f t="shared" si="15"/>
        <v>0</v>
      </c>
      <c r="G106" s="7">
        <f t="shared" si="16"/>
        <v>0</v>
      </c>
      <c r="H106" s="7">
        <f t="shared" si="17"/>
        <v>0</v>
      </c>
      <c r="I106" s="7">
        <f t="shared" si="18"/>
        <v>0</v>
      </c>
      <c r="J106" s="7">
        <f t="shared" si="19"/>
        <v>0</v>
      </c>
      <c r="K106" s="7">
        <f t="shared" si="20"/>
        <v>250</v>
      </c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8"/>
      <c r="BT106" s="18"/>
      <c r="BU106" s="18"/>
      <c r="BV106" s="18"/>
      <c r="BW106" s="18"/>
      <c r="BX106" s="18"/>
      <c r="BY106" s="18"/>
      <c r="BZ106" s="18"/>
      <c r="CA106" s="18"/>
      <c r="CB106" s="18"/>
      <c r="CC106" s="18"/>
      <c r="CD106" s="18"/>
      <c r="CE106" s="18"/>
      <c r="CF106" s="18"/>
      <c r="CG106" s="18"/>
      <c r="CH106" s="18"/>
      <c r="CI106" s="18"/>
      <c r="CJ106" s="18"/>
      <c r="CK106" s="18"/>
      <c r="CL106" s="18"/>
      <c r="CM106" s="18"/>
      <c r="CN106" s="18"/>
      <c r="CO106" s="18"/>
      <c r="CP106" s="18"/>
      <c r="CQ106" s="18"/>
      <c r="CR106" s="18"/>
      <c r="CS106" s="18"/>
      <c r="CT106" s="18"/>
      <c r="CU106" s="18"/>
      <c r="CV106" s="18"/>
      <c r="CW106" s="18"/>
      <c r="CX106" s="18"/>
      <c r="CY106" s="18"/>
      <c r="CZ106" s="18"/>
      <c r="DA106" s="18"/>
      <c r="DB106" s="18"/>
      <c r="DC106" s="18"/>
      <c r="DD106" s="18"/>
      <c r="DE106" s="18"/>
      <c r="DF106" s="18"/>
      <c r="DG106" s="18"/>
      <c r="DH106" s="18"/>
      <c r="DI106" s="18"/>
      <c r="DJ106" s="18"/>
      <c r="DK106" s="18"/>
      <c r="DL106" s="18"/>
      <c r="DM106" s="18"/>
      <c r="DN106" s="18"/>
      <c r="DO106" s="18"/>
      <c r="DP106" s="18"/>
      <c r="DQ106" s="18"/>
      <c r="DR106" s="18"/>
      <c r="DS106" s="18"/>
      <c r="DT106" s="18"/>
      <c r="DU106" s="18"/>
      <c r="DV106" s="18"/>
      <c r="DW106" s="18"/>
      <c r="DX106" s="18"/>
      <c r="DY106" s="18"/>
      <c r="DZ106" s="18"/>
      <c r="EA106" s="18"/>
      <c r="EB106" s="18"/>
      <c r="EC106" s="18"/>
      <c r="ED106" s="18"/>
      <c r="EE106" s="18"/>
      <c r="EF106" s="18"/>
      <c r="EG106" s="18"/>
      <c r="EH106" s="18"/>
      <c r="EI106" s="18"/>
      <c r="EJ106" s="18"/>
      <c r="EK106" s="18"/>
      <c r="EL106" s="18"/>
      <c r="EM106" s="18"/>
      <c r="EN106" s="18"/>
      <c r="EO106" s="18"/>
      <c r="EP106" s="18"/>
      <c r="EQ106" s="18"/>
      <c r="ER106" s="18"/>
      <c r="ES106" s="18"/>
      <c r="ET106" s="18"/>
      <c r="EU106" s="18"/>
      <c r="EV106" s="18"/>
      <c r="EW106" s="18"/>
      <c r="EX106" s="18"/>
      <c r="EY106" s="18"/>
      <c r="EZ106" s="18"/>
      <c r="FA106" s="18"/>
      <c r="FB106" s="18"/>
      <c r="FC106" s="18"/>
      <c r="FD106" s="18"/>
      <c r="FE106" s="18"/>
      <c r="FF106" s="18"/>
      <c r="FG106" s="18"/>
      <c r="FH106" s="18"/>
      <c r="FI106" s="18"/>
      <c r="FJ106" s="18"/>
      <c r="FK106" s="18"/>
      <c r="FL106" s="18"/>
      <c r="FM106" s="18"/>
      <c r="FN106" s="18"/>
      <c r="FO106" s="18"/>
      <c r="FP106" s="18"/>
      <c r="FQ106" s="18"/>
      <c r="FR106" s="18"/>
      <c r="FS106" s="18"/>
      <c r="FT106" s="18"/>
      <c r="FU106" s="18"/>
      <c r="FV106" s="18"/>
      <c r="FW106" s="18"/>
      <c r="FX106" s="18"/>
      <c r="FY106" s="18"/>
      <c r="FZ106" s="18"/>
      <c r="GA106" s="18"/>
      <c r="GB106" s="18"/>
      <c r="GC106" s="18"/>
      <c r="GD106" s="18"/>
      <c r="GE106" s="18"/>
      <c r="GF106" s="18"/>
      <c r="GG106" s="18"/>
      <c r="GH106" s="18"/>
      <c r="GI106" s="18"/>
      <c r="GJ106" s="18"/>
      <c r="GK106" s="18"/>
      <c r="GL106" s="18"/>
      <c r="GM106" s="18"/>
      <c r="GN106" s="18"/>
      <c r="GO106" s="18"/>
      <c r="GP106" s="18"/>
      <c r="GQ106" s="18"/>
      <c r="GR106" s="18"/>
      <c r="GS106" s="18"/>
      <c r="GT106" s="18"/>
      <c r="GU106" s="18"/>
      <c r="GV106" s="18"/>
      <c r="GW106" s="18"/>
      <c r="GX106" s="18"/>
      <c r="GY106" s="18"/>
      <c r="GZ106" s="18"/>
      <c r="HA106" s="18"/>
      <c r="HB106" s="18"/>
      <c r="HC106" s="18"/>
      <c r="HD106" s="18"/>
      <c r="HE106" s="18"/>
      <c r="HF106" s="18"/>
      <c r="HG106" s="18"/>
      <c r="HH106" s="18"/>
      <c r="HI106" s="18"/>
      <c r="HJ106" s="18"/>
      <c r="HK106" s="18"/>
      <c r="HL106" s="18"/>
      <c r="HM106" s="18"/>
      <c r="HN106" s="18"/>
      <c r="HO106" s="18"/>
      <c r="HP106" s="18"/>
      <c r="HQ106" s="18"/>
      <c r="HR106" s="18"/>
      <c r="HS106" s="18"/>
      <c r="HT106" s="18"/>
      <c r="HU106" s="18"/>
      <c r="HV106" s="18"/>
      <c r="HW106" s="18"/>
      <c r="HX106" s="18"/>
      <c r="HY106" s="18"/>
      <c r="HZ106" s="18"/>
      <c r="IA106" s="18"/>
      <c r="IB106" s="18"/>
      <c r="IC106" s="18"/>
      <c r="ID106" s="18"/>
      <c r="IE106" s="18"/>
      <c r="IF106" s="18"/>
      <c r="IG106" s="18"/>
      <c r="IH106" s="18"/>
      <c r="II106" s="18"/>
      <c r="IJ106" s="18"/>
      <c r="IK106" s="18"/>
      <c r="IL106" s="18"/>
      <c r="IM106" s="18"/>
      <c r="IN106" s="18"/>
      <c r="IO106" s="18"/>
      <c r="IP106" s="18"/>
      <c r="IQ106" s="18"/>
      <c r="IR106" s="18"/>
      <c r="IS106" s="18"/>
      <c r="IT106" s="18"/>
      <c r="IU106" s="18"/>
      <c r="IV106" s="18"/>
      <c r="IW106" s="18"/>
      <c r="IX106" s="18"/>
      <c r="IY106" s="18"/>
      <c r="IZ106" s="18"/>
      <c r="JA106" s="18"/>
      <c r="JB106" s="18"/>
      <c r="JC106" s="18"/>
      <c r="JD106" s="18"/>
      <c r="JE106" s="18"/>
      <c r="JF106" s="18"/>
      <c r="JG106" s="18"/>
      <c r="JH106" s="18"/>
      <c r="JI106" s="18"/>
      <c r="JJ106" s="18"/>
      <c r="JK106" s="18"/>
      <c r="JL106" s="18"/>
      <c r="JM106" s="18"/>
      <c r="JN106" s="18"/>
      <c r="JO106" s="18"/>
      <c r="JP106" s="18"/>
      <c r="JQ106" s="18"/>
      <c r="JR106" s="18"/>
      <c r="JS106" s="18"/>
      <c r="JT106" s="18"/>
      <c r="JU106" s="18"/>
      <c r="JV106" s="18"/>
      <c r="JW106" s="18"/>
      <c r="JX106" s="18"/>
      <c r="JY106" s="18"/>
      <c r="JZ106" s="18"/>
      <c r="KA106" s="18"/>
      <c r="KB106" s="18"/>
      <c r="KC106" s="18"/>
      <c r="KD106" s="18"/>
      <c r="KE106" s="18"/>
      <c r="KF106" s="18"/>
      <c r="KG106" s="18"/>
      <c r="KH106" s="18"/>
      <c r="KI106" s="18"/>
      <c r="KJ106" s="18"/>
      <c r="KK106" s="18"/>
      <c r="KL106" s="18"/>
      <c r="KM106" s="18"/>
      <c r="KN106" s="18"/>
      <c r="KO106" s="18"/>
      <c r="KP106" s="18"/>
      <c r="KQ106" s="18"/>
      <c r="KR106" s="18"/>
      <c r="KS106" s="18"/>
      <c r="KT106" s="18"/>
      <c r="KU106" s="18"/>
      <c r="KV106" s="18"/>
      <c r="KW106" s="18"/>
      <c r="KX106" s="18"/>
      <c r="KY106" s="18"/>
      <c r="KZ106" s="18"/>
      <c r="LA106" s="18"/>
      <c r="LB106" s="18"/>
      <c r="LC106" s="18"/>
      <c r="LD106" s="18"/>
      <c r="LE106" s="18"/>
      <c r="LF106" s="18"/>
      <c r="LG106" s="18"/>
      <c r="LH106" s="18"/>
      <c r="LI106" s="18"/>
      <c r="LJ106" s="18"/>
      <c r="LK106" s="18"/>
      <c r="LL106" s="18"/>
      <c r="LM106" s="18"/>
      <c r="LN106" s="18"/>
      <c r="LO106" s="18"/>
      <c r="LP106" s="18"/>
      <c r="LQ106" s="18"/>
      <c r="LR106" s="18"/>
      <c r="LS106" s="18"/>
      <c r="LT106" s="18"/>
      <c r="LU106" s="18"/>
      <c r="LV106" s="18"/>
      <c r="LW106" s="18"/>
      <c r="LX106" s="18"/>
      <c r="LY106" s="18"/>
      <c r="LZ106" s="18"/>
      <c r="MA106" s="18"/>
      <c r="MB106" s="18"/>
      <c r="MC106" s="18"/>
      <c r="MD106" s="18"/>
      <c r="ME106" s="18"/>
      <c r="MF106" s="18"/>
      <c r="MG106" s="18"/>
      <c r="MH106" s="18"/>
      <c r="MI106" s="18"/>
      <c r="MJ106" s="18"/>
      <c r="MK106" s="18"/>
      <c r="ML106" s="18"/>
      <c r="MM106" s="18"/>
      <c r="MN106" s="18"/>
      <c r="MO106" s="18"/>
      <c r="MP106" s="18"/>
      <c r="MQ106" s="18"/>
      <c r="MR106" s="18"/>
      <c r="MS106" s="18"/>
      <c r="MT106" s="18"/>
      <c r="MU106" s="18"/>
      <c r="MV106" s="18"/>
      <c r="MW106" s="18"/>
      <c r="MX106" s="18"/>
      <c r="MY106" s="18"/>
      <c r="MZ106" s="18"/>
      <c r="NA106" s="18"/>
      <c r="NB106" s="18"/>
      <c r="NC106" s="18"/>
      <c r="ND106" s="18"/>
      <c r="NE106" s="18"/>
      <c r="NF106" s="18"/>
      <c r="NG106" s="18"/>
      <c r="NH106" s="18"/>
      <c r="NI106" s="18"/>
      <c r="NJ106" s="18"/>
      <c r="NK106" s="18"/>
      <c r="NL106" s="18"/>
    </row>
    <row r="107" spans="1:376" x14ac:dyDescent="0.25">
      <c r="A107" s="22" t="str">
        <f t="shared" si="21"/>
        <v/>
      </c>
      <c r="B107" s="22" t="str">
        <f t="shared" si="22"/>
        <v/>
      </c>
      <c r="C107" s="23"/>
      <c r="D107" s="23"/>
      <c r="E107" s="7">
        <f t="shared" si="14"/>
        <v>0</v>
      </c>
      <c r="F107" s="7">
        <f t="shared" si="15"/>
        <v>0</v>
      </c>
      <c r="G107" s="7">
        <f t="shared" si="16"/>
        <v>0</v>
      </c>
      <c r="H107" s="7">
        <f t="shared" si="17"/>
        <v>0</v>
      </c>
      <c r="I107" s="7">
        <f t="shared" si="18"/>
        <v>0</v>
      </c>
      <c r="J107" s="7">
        <f t="shared" si="19"/>
        <v>0</v>
      </c>
      <c r="K107" s="7">
        <f t="shared" ref="K107:K138" si="23">NETWORKDAYS(DateDebut,Datefin,jourferie)-($E107+$F107+$G107+$H107+$I107+$J107)</f>
        <v>250</v>
      </c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8"/>
      <c r="BT107" s="18"/>
      <c r="BU107" s="18"/>
      <c r="BV107" s="18"/>
      <c r="BW107" s="18"/>
      <c r="BX107" s="18"/>
      <c r="BY107" s="18"/>
      <c r="BZ107" s="18"/>
      <c r="CA107" s="18"/>
      <c r="CB107" s="18"/>
      <c r="CC107" s="18"/>
      <c r="CD107" s="18"/>
      <c r="CE107" s="18"/>
      <c r="CF107" s="18"/>
      <c r="CG107" s="18"/>
      <c r="CH107" s="18"/>
      <c r="CI107" s="18"/>
      <c r="CJ107" s="18"/>
      <c r="CK107" s="18"/>
      <c r="CL107" s="18"/>
      <c r="CM107" s="18"/>
      <c r="CN107" s="18"/>
      <c r="CO107" s="18"/>
      <c r="CP107" s="18"/>
      <c r="CQ107" s="18"/>
      <c r="CR107" s="18"/>
      <c r="CS107" s="18"/>
      <c r="CT107" s="18"/>
      <c r="CU107" s="18"/>
      <c r="CV107" s="18"/>
      <c r="CW107" s="18"/>
      <c r="CX107" s="18"/>
      <c r="CY107" s="18"/>
      <c r="CZ107" s="18"/>
      <c r="DA107" s="18"/>
      <c r="DB107" s="18"/>
      <c r="DC107" s="18"/>
      <c r="DD107" s="18"/>
      <c r="DE107" s="18"/>
      <c r="DF107" s="18"/>
      <c r="DG107" s="18"/>
      <c r="DH107" s="18"/>
      <c r="DI107" s="18"/>
      <c r="DJ107" s="18"/>
      <c r="DK107" s="18"/>
      <c r="DL107" s="18"/>
      <c r="DM107" s="18"/>
      <c r="DN107" s="18"/>
      <c r="DO107" s="18"/>
      <c r="DP107" s="18"/>
      <c r="DQ107" s="18"/>
      <c r="DR107" s="18"/>
      <c r="DS107" s="18"/>
      <c r="DT107" s="18"/>
      <c r="DU107" s="18"/>
      <c r="DV107" s="18"/>
      <c r="DW107" s="18"/>
      <c r="DX107" s="18"/>
      <c r="DY107" s="18"/>
      <c r="DZ107" s="18"/>
      <c r="EA107" s="18"/>
      <c r="EB107" s="18"/>
      <c r="EC107" s="18"/>
      <c r="ED107" s="18"/>
      <c r="EE107" s="18"/>
      <c r="EF107" s="18"/>
      <c r="EG107" s="18"/>
      <c r="EH107" s="18"/>
      <c r="EI107" s="18"/>
      <c r="EJ107" s="18"/>
      <c r="EK107" s="18"/>
      <c r="EL107" s="18"/>
      <c r="EM107" s="18"/>
      <c r="EN107" s="18"/>
      <c r="EO107" s="18"/>
      <c r="EP107" s="18"/>
      <c r="EQ107" s="18"/>
      <c r="ER107" s="18"/>
      <c r="ES107" s="18"/>
      <c r="ET107" s="18"/>
      <c r="EU107" s="18"/>
      <c r="EV107" s="18"/>
      <c r="EW107" s="18"/>
      <c r="EX107" s="18"/>
      <c r="EY107" s="18"/>
      <c r="EZ107" s="18"/>
      <c r="FA107" s="18"/>
      <c r="FB107" s="18"/>
      <c r="FC107" s="18"/>
      <c r="FD107" s="18"/>
      <c r="FE107" s="18"/>
      <c r="FF107" s="18"/>
      <c r="FG107" s="18"/>
      <c r="FH107" s="18"/>
      <c r="FI107" s="18"/>
      <c r="FJ107" s="18"/>
      <c r="FK107" s="18"/>
      <c r="FL107" s="18"/>
      <c r="FM107" s="18"/>
      <c r="FN107" s="18"/>
      <c r="FO107" s="18"/>
      <c r="FP107" s="18"/>
      <c r="FQ107" s="18"/>
      <c r="FR107" s="18"/>
      <c r="FS107" s="18"/>
      <c r="FT107" s="18"/>
      <c r="FU107" s="18"/>
      <c r="FV107" s="18"/>
      <c r="FW107" s="18"/>
      <c r="FX107" s="18"/>
      <c r="FY107" s="18"/>
      <c r="FZ107" s="18"/>
      <c r="GA107" s="18"/>
      <c r="GB107" s="18"/>
      <c r="GC107" s="18"/>
      <c r="GD107" s="18"/>
      <c r="GE107" s="18"/>
      <c r="GF107" s="18"/>
      <c r="GG107" s="18"/>
      <c r="GH107" s="18"/>
      <c r="GI107" s="18"/>
      <c r="GJ107" s="18"/>
      <c r="GK107" s="18"/>
      <c r="GL107" s="18"/>
      <c r="GM107" s="18"/>
      <c r="GN107" s="18"/>
      <c r="GO107" s="18"/>
      <c r="GP107" s="18"/>
      <c r="GQ107" s="18"/>
      <c r="GR107" s="18"/>
      <c r="GS107" s="18"/>
      <c r="GT107" s="18"/>
      <c r="GU107" s="18"/>
      <c r="GV107" s="18"/>
      <c r="GW107" s="18"/>
      <c r="GX107" s="18"/>
      <c r="GY107" s="18"/>
      <c r="GZ107" s="18"/>
      <c r="HA107" s="18"/>
      <c r="HB107" s="18"/>
      <c r="HC107" s="18"/>
      <c r="HD107" s="18"/>
      <c r="HE107" s="18"/>
      <c r="HF107" s="18"/>
      <c r="HG107" s="18"/>
      <c r="HH107" s="18"/>
      <c r="HI107" s="18"/>
      <c r="HJ107" s="18"/>
      <c r="HK107" s="18"/>
      <c r="HL107" s="18"/>
      <c r="HM107" s="18"/>
      <c r="HN107" s="18"/>
      <c r="HO107" s="18"/>
      <c r="HP107" s="18"/>
      <c r="HQ107" s="18"/>
      <c r="HR107" s="18"/>
      <c r="HS107" s="18"/>
      <c r="HT107" s="18"/>
      <c r="HU107" s="18"/>
      <c r="HV107" s="18"/>
      <c r="HW107" s="18"/>
      <c r="HX107" s="18"/>
      <c r="HY107" s="18"/>
      <c r="HZ107" s="18"/>
      <c r="IA107" s="18"/>
      <c r="IB107" s="18"/>
      <c r="IC107" s="18"/>
      <c r="ID107" s="18"/>
      <c r="IE107" s="18"/>
      <c r="IF107" s="18"/>
      <c r="IG107" s="18"/>
      <c r="IH107" s="18"/>
      <c r="II107" s="18"/>
      <c r="IJ107" s="18"/>
      <c r="IK107" s="18"/>
      <c r="IL107" s="18"/>
      <c r="IM107" s="18"/>
      <c r="IN107" s="18"/>
      <c r="IO107" s="18"/>
      <c r="IP107" s="18"/>
      <c r="IQ107" s="18"/>
      <c r="IR107" s="18"/>
      <c r="IS107" s="18"/>
      <c r="IT107" s="18"/>
      <c r="IU107" s="18"/>
      <c r="IV107" s="18"/>
      <c r="IW107" s="18"/>
      <c r="IX107" s="18"/>
      <c r="IY107" s="18"/>
      <c r="IZ107" s="18"/>
      <c r="JA107" s="18"/>
      <c r="JB107" s="18"/>
      <c r="JC107" s="18"/>
      <c r="JD107" s="18"/>
      <c r="JE107" s="18"/>
      <c r="JF107" s="18"/>
      <c r="JG107" s="18"/>
      <c r="JH107" s="18"/>
      <c r="JI107" s="18"/>
      <c r="JJ107" s="18"/>
      <c r="JK107" s="18"/>
      <c r="JL107" s="18"/>
      <c r="JM107" s="18"/>
      <c r="JN107" s="18"/>
      <c r="JO107" s="18"/>
      <c r="JP107" s="18"/>
      <c r="JQ107" s="18"/>
      <c r="JR107" s="18"/>
      <c r="JS107" s="18"/>
      <c r="JT107" s="18"/>
      <c r="JU107" s="18"/>
      <c r="JV107" s="18"/>
      <c r="JW107" s="18"/>
      <c r="JX107" s="18"/>
      <c r="JY107" s="18"/>
      <c r="JZ107" s="18"/>
      <c r="KA107" s="18"/>
      <c r="KB107" s="18"/>
      <c r="KC107" s="18"/>
      <c r="KD107" s="18"/>
      <c r="KE107" s="18"/>
      <c r="KF107" s="18"/>
      <c r="KG107" s="18"/>
      <c r="KH107" s="18"/>
      <c r="KI107" s="18"/>
      <c r="KJ107" s="18"/>
      <c r="KK107" s="18"/>
      <c r="KL107" s="18"/>
      <c r="KM107" s="18"/>
      <c r="KN107" s="18"/>
      <c r="KO107" s="18"/>
      <c r="KP107" s="18"/>
      <c r="KQ107" s="18"/>
      <c r="KR107" s="18"/>
      <c r="KS107" s="18"/>
      <c r="KT107" s="18"/>
      <c r="KU107" s="18"/>
      <c r="KV107" s="18"/>
      <c r="KW107" s="18"/>
      <c r="KX107" s="18"/>
      <c r="KY107" s="18"/>
      <c r="KZ107" s="18"/>
      <c r="LA107" s="18"/>
      <c r="LB107" s="18"/>
      <c r="LC107" s="18"/>
      <c r="LD107" s="18"/>
      <c r="LE107" s="18"/>
      <c r="LF107" s="18"/>
      <c r="LG107" s="18"/>
      <c r="LH107" s="18"/>
      <c r="LI107" s="18"/>
      <c r="LJ107" s="18"/>
      <c r="LK107" s="18"/>
      <c r="LL107" s="18"/>
      <c r="LM107" s="18"/>
      <c r="LN107" s="18"/>
      <c r="LO107" s="18"/>
      <c r="LP107" s="18"/>
      <c r="LQ107" s="18"/>
      <c r="LR107" s="18"/>
      <c r="LS107" s="18"/>
      <c r="LT107" s="18"/>
      <c r="LU107" s="18"/>
      <c r="LV107" s="18"/>
      <c r="LW107" s="18"/>
      <c r="LX107" s="18"/>
      <c r="LY107" s="18"/>
      <c r="LZ107" s="18"/>
      <c r="MA107" s="18"/>
      <c r="MB107" s="18"/>
      <c r="MC107" s="18"/>
      <c r="MD107" s="18"/>
      <c r="ME107" s="18"/>
      <c r="MF107" s="18"/>
      <c r="MG107" s="18"/>
      <c r="MH107" s="18"/>
      <c r="MI107" s="18"/>
      <c r="MJ107" s="18"/>
      <c r="MK107" s="18"/>
      <c r="ML107" s="18"/>
      <c r="MM107" s="18"/>
      <c r="MN107" s="18"/>
      <c r="MO107" s="18"/>
      <c r="MP107" s="18"/>
      <c r="MQ107" s="18"/>
      <c r="MR107" s="18"/>
      <c r="MS107" s="18"/>
      <c r="MT107" s="18"/>
      <c r="MU107" s="18"/>
      <c r="MV107" s="18"/>
      <c r="MW107" s="18"/>
      <c r="MX107" s="18"/>
      <c r="MY107" s="18"/>
      <c r="MZ107" s="18"/>
      <c r="NA107" s="18"/>
      <c r="NB107" s="18"/>
      <c r="NC107" s="18"/>
      <c r="ND107" s="18"/>
      <c r="NE107" s="18"/>
      <c r="NF107" s="18"/>
      <c r="NG107" s="18"/>
      <c r="NH107" s="18"/>
      <c r="NI107" s="18"/>
      <c r="NJ107" s="18"/>
      <c r="NK107" s="18"/>
      <c r="NL107" s="18"/>
    </row>
    <row r="108" spans="1:376" x14ac:dyDescent="0.25">
      <c r="A108" s="22" t="str">
        <f t="shared" si="21"/>
        <v/>
      </c>
      <c r="B108" s="22" t="str">
        <f t="shared" si="22"/>
        <v/>
      </c>
      <c r="C108" s="23"/>
      <c r="D108" s="23"/>
      <c r="E108" s="7">
        <f t="shared" si="14"/>
        <v>0</v>
      </c>
      <c r="F108" s="7">
        <f t="shared" si="15"/>
        <v>0</v>
      </c>
      <c r="G108" s="7">
        <f t="shared" si="16"/>
        <v>0</v>
      </c>
      <c r="H108" s="7">
        <f t="shared" si="17"/>
        <v>0</v>
      </c>
      <c r="I108" s="7">
        <f t="shared" si="18"/>
        <v>0</v>
      </c>
      <c r="J108" s="7">
        <f t="shared" si="19"/>
        <v>0</v>
      </c>
      <c r="K108" s="7">
        <f t="shared" si="23"/>
        <v>250</v>
      </c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8"/>
      <c r="BT108" s="18"/>
      <c r="BU108" s="18"/>
      <c r="BV108" s="18"/>
      <c r="BW108" s="18"/>
      <c r="BX108" s="18"/>
      <c r="BY108" s="18"/>
      <c r="BZ108" s="18"/>
      <c r="CA108" s="18"/>
      <c r="CB108" s="18"/>
      <c r="CC108" s="18"/>
      <c r="CD108" s="18"/>
      <c r="CE108" s="18"/>
      <c r="CF108" s="18"/>
      <c r="CG108" s="18"/>
      <c r="CH108" s="18"/>
      <c r="CI108" s="18"/>
      <c r="CJ108" s="18"/>
      <c r="CK108" s="18"/>
      <c r="CL108" s="18"/>
      <c r="CM108" s="18"/>
      <c r="CN108" s="18"/>
      <c r="CO108" s="18"/>
      <c r="CP108" s="18"/>
      <c r="CQ108" s="18"/>
      <c r="CR108" s="18"/>
      <c r="CS108" s="18"/>
      <c r="CT108" s="18"/>
      <c r="CU108" s="18"/>
      <c r="CV108" s="18"/>
      <c r="CW108" s="18"/>
      <c r="CX108" s="18"/>
      <c r="CY108" s="18"/>
      <c r="CZ108" s="18"/>
      <c r="DA108" s="18"/>
      <c r="DB108" s="18"/>
      <c r="DC108" s="18"/>
      <c r="DD108" s="18"/>
      <c r="DE108" s="18"/>
      <c r="DF108" s="18"/>
      <c r="DG108" s="18"/>
      <c r="DH108" s="18"/>
      <c r="DI108" s="18"/>
      <c r="DJ108" s="18"/>
      <c r="DK108" s="18"/>
      <c r="DL108" s="18"/>
      <c r="DM108" s="18"/>
      <c r="DN108" s="18"/>
      <c r="DO108" s="18"/>
      <c r="DP108" s="18"/>
      <c r="DQ108" s="18"/>
      <c r="DR108" s="18"/>
      <c r="DS108" s="18"/>
      <c r="DT108" s="18"/>
      <c r="DU108" s="18"/>
      <c r="DV108" s="18"/>
      <c r="DW108" s="18"/>
      <c r="DX108" s="18"/>
      <c r="DY108" s="18"/>
      <c r="DZ108" s="18"/>
      <c r="EA108" s="18"/>
      <c r="EB108" s="18"/>
      <c r="EC108" s="18"/>
      <c r="ED108" s="18"/>
      <c r="EE108" s="18"/>
      <c r="EF108" s="18"/>
      <c r="EG108" s="18"/>
      <c r="EH108" s="18"/>
      <c r="EI108" s="18"/>
      <c r="EJ108" s="18"/>
      <c r="EK108" s="18"/>
      <c r="EL108" s="18"/>
      <c r="EM108" s="18"/>
      <c r="EN108" s="18"/>
      <c r="EO108" s="18"/>
      <c r="EP108" s="18"/>
      <c r="EQ108" s="18"/>
      <c r="ER108" s="18"/>
      <c r="ES108" s="18"/>
      <c r="ET108" s="18"/>
      <c r="EU108" s="18"/>
      <c r="EV108" s="18"/>
      <c r="EW108" s="18"/>
      <c r="EX108" s="18"/>
      <c r="EY108" s="18"/>
      <c r="EZ108" s="18"/>
      <c r="FA108" s="18"/>
      <c r="FB108" s="18"/>
      <c r="FC108" s="18"/>
      <c r="FD108" s="18"/>
      <c r="FE108" s="18"/>
      <c r="FF108" s="18"/>
      <c r="FG108" s="18"/>
      <c r="FH108" s="18"/>
      <c r="FI108" s="18"/>
      <c r="FJ108" s="18"/>
      <c r="FK108" s="18"/>
      <c r="FL108" s="18"/>
      <c r="FM108" s="18"/>
      <c r="FN108" s="18"/>
      <c r="FO108" s="18"/>
      <c r="FP108" s="18"/>
      <c r="FQ108" s="18"/>
      <c r="FR108" s="18"/>
      <c r="FS108" s="18"/>
      <c r="FT108" s="18"/>
      <c r="FU108" s="18"/>
      <c r="FV108" s="18"/>
      <c r="FW108" s="18"/>
      <c r="FX108" s="18"/>
      <c r="FY108" s="18"/>
      <c r="FZ108" s="18"/>
      <c r="GA108" s="18"/>
      <c r="GB108" s="18"/>
      <c r="GC108" s="18"/>
      <c r="GD108" s="18"/>
      <c r="GE108" s="18"/>
      <c r="GF108" s="18"/>
      <c r="GG108" s="18"/>
      <c r="GH108" s="18"/>
      <c r="GI108" s="18"/>
      <c r="GJ108" s="18"/>
      <c r="GK108" s="18"/>
      <c r="GL108" s="18"/>
      <c r="GM108" s="18"/>
      <c r="GN108" s="18"/>
      <c r="GO108" s="18"/>
      <c r="GP108" s="18"/>
      <c r="GQ108" s="18"/>
      <c r="GR108" s="18"/>
      <c r="GS108" s="18"/>
      <c r="GT108" s="18"/>
      <c r="GU108" s="18"/>
      <c r="GV108" s="18"/>
      <c r="GW108" s="18"/>
      <c r="GX108" s="18"/>
      <c r="GY108" s="18"/>
      <c r="GZ108" s="18"/>
      <c r="HA108" s="18"/>
      <c r="HB108" s="18"/>
      <c r="HC108" s="18"/>
      <c r="HD108" s="18"/>
      <c r="HE108" s="18"/>
      <c r="HF108" s="18"/>
      <c r="HG108" s="18"/>
      <c r="HH108" s="18"/>
      <c r="HI108" s="18"/>
      <c r="HJ108" s="18"/>
      <c r="HK108" s="18"/>
      <c r="HL108" s="18"/>
      <c r="HM108" s="18"/>
      <c r="HN108" s="18"/>
      <c r="HO108" s="18"/>
      <c r="HP108" s="18"/>
      <c r="HQ108" s="18"/>
      <c r="HR108" s="18"/>
      <c r="HS108" s="18"/>
      <c r="HT108" s="18"/>
      <c r="HU108" s="18"/>
      <c r="HV108" s="18"/>
      <c r="HW108" s="18"/>
      <c r="HX108" s="18"/>
      <c r="HY108" s="18"/>
      <c r="HZ108" s="18"/>
      <c r="IA108" s="18"/>
      <c r="IB108" s="18"/>
      <c r="IC108" s="18"/>
      <c r="ID108" s="18"/>
      <c r="IE108" s="18"/>
      <c r="IF108" s="18"/>
      <c r="IG108" s="18"/>
      <c r="IH108" s="18"/>
      <c r="II108" s="18"/>
      <c r="IJ108" s="18"/>
      <c r="IK108" s="18"/>
      <c r="IL108" s="18"/>
      <c r="IM108" s="18"/>
      <c r="IN108" s="18"/>
      <c r="IO108" s="18"/>
      <c r="IP108" s="18"/>
      <c r="IQ108" s="18"/>
      <c r="IR108" s="18"/>
      <c r="IS108" s="18"/>
      <c r="IT108" s="18"/>
      <c r="IU108" s="18"/>
      <c r="IV108" s="18"/>
      <c r="IW108" s="18"/>
      <c r="IX108" s="18"/>
      <c r="IY108" s="18"/>
      <c r="IZ108" s="18"/>
      <c r="JA108" s="18"/>
      <c r="JB108" s="18"/>
      <c r="JC108" s="18"/>
      <c r="JD108" s="18"/>
      <c r="JE108" s="18"/>
      <c r="JF108" s="18"/>
      <c r="JG108" s="18"/>
      <c r="JH108" s="18"/>
      <c r="JI108" s="18"/>
      <c r="JJ108" s="18"/>
      <c r="JK108" s="18"/>
      <c r="JL108" s="18"/>
      <c r="JM108" s="18"/>
      <c r="JN108" s="18"/>
      <c r="JO108" s="18"/>
      <c r="JP108" s="18"/>
      <c r="JQ108" s="18"/>
      <c r="JR108" s="18"/>
      <c r="JS108" s="18"/>
      <c r="JT108" s="18"/>
      <c r="JU108" s="18"/>
      <c r="JV108" s="18"/>
      <c r="JW108" s="18"/>
      <c r="JX108" s="18"/>
      <c r="JY108" s="18"/>
      <c r="JZ108" s="18"/>
      <c r="KA108" s="18"/>
      <c r="KB108" s="18"/>
      <c r="KC108" s="18"/>
      <c r="KD108" s="18"/>
      <c r="KE108" s="18"/>
      <c r="KF108" s="18"/>
      <c r="KG108" s="18"/>
      <c r="KH108" s="18"/>
      <c r="KI108" s="18"/>
      <c r="KJ108" s="18"/>
      <c r="KK108" s="18"/>
      <c r="KL108" s="18"/>
      <c r="KM108" s="18"/>
      <c r="KN108" s="18"/>
      <c r="KO108" s="18"/>
      <c r="KP108" s="18"/>
      <c r="KQ108" s="18"/>
      <c r="KR108" s="18"/>
      <c r="KS108" s="18"/>
      <c r="KT108" s="18"/>
      <c r="KU108" s="18"/>
      <c r="KV108" s="18"/>
      <c r="KW108" s="18"/>
      <c r="KX108" s="18"/>
      <c r="KY108" s="18"/>
      <c r="KZ108" s="18"/>
      <c r="LA108" s="18"/>
      <c r="LB108" s="18"/>
      <c r="LC108" s="18"/>
      <c r="LD108" s="18"/>
      <c r="LE108" s="18"/>
      <c r="LF108" s="18"/>
      <c r="LG108" s="18"/>
      <c r="LH108" s="18"/>
      <c r="LI108" s="18"/>
      <c r="LJ108" s="18"/>
      <c r="LK108" s="18"/>
      <c r="LL108" s="18"/>
      <c r="LM108" s="18"/>
      <c r="LN108" s="18"/>
      <c r="LO108" s="18"/>
      <c r="LP108" s="18"/>
      <c r="LQ108" s="18"/>
      <c r="LR108" s="18"/>
      <c r="LS108" s="18"/>
      <c r="LT108" s="18"/>
      <c r="LU108" s="18"/>
      <c r="LV108" s="18"/>
      <c r="LW108" s="18"/>
      <c r="LX108" s="18"/>
      <c r="LY108" s="18"/>
      <c r="LZ108" s="18"/>
      <c r="MA108" s="18"/>
      <c r="MB108" s="18"/>
      <c r="MC108" s="18"/>
      <c r="MD108" s="18"/>
      <c r="ME108" s="18"/>
      <c r="MF108" s="18"/>
      <c r="MG108" s="18"/>
      <c r="MH108" s="18"/>
      <c r="MI108" s="18"/>
      <c r="MJ108" s="18"/>
      <c r="MK108" s="18"/>
      <c r="ML108" s="18"/>
      <c r="MM108" s="18"/>
      <c r="MN108" s="18"/>
      <c r="MO108" s="18"/>
      <c r="MP108" s="18"/>
      <c r="MQ108" s="18"/>
      <c r="MR108" s="18"/>
      <c r="MS108" s="18"/>
      <c r="MT108" s="18"/>
      <c r="MU108" s="18"/>
      <c r="MV108" s="18"/>
      <c r="MW108" s="18"/>
      <c r="MX108" s="18"/>
      <c r="MY108" s="18"/>
      <c r="MZ108" s="18"/>
      <c r="NA108" s="18"/>
      <c r="NB108" s="18"/>
      <c r="NC108" s="18"/>
      <c r="ND108" s="18"/>
      <c r="NE108" s="18"/>
      <c r="NF108" s="18"/>
      <c r="NG108" s="18"/>
      <c r="NH108" s="18"/>
      <c r="NI108" s="18"/>
      <c r="NJ108" s="18"/>
      <c r="NK108" s="18"/>
      <c r="NL108" s="18"/>
    </row>
    <row r="109" spans="1:376" x14ac:dyDescent="0.25">
      <c r="A109" s="22" t="str">
        <f t="shared" si="21"/>
        <v/>
      </c>
      <c r="B109" s="22" t="str">
        <f t="shared" si="22"/>
        <v/>
      </c>
      <c r="C109" s="23"/>
      <c r="D109" s="23"/>
      <c r="E109" s="7">
        <f t="shared" si="14"/>
        <v>0</v>
      </c>
      <c r="F109" s="7">
        <f t="shared" si="15"/>
        <v>0</v>
      </c>
      <c r="G109" s="7">
        <f t="shared" si="16"/>
        <v>0</v>
      </c>
      <c r="H109" s="7">
        <f t="shared" si="17"/>
        <v>0</v>
      </c>
      <c r="I109" s="7">
        <f t="shared" si="18"/>
        <v>0</v>
      </c>
      <c r="J109" s="7">
        <f t="shared" si="19"/>
        <v>0</v>
      </c>
      <c r="K109" s="7">
        <f t="shared" si="23"/>
        <v>250</v>
      </c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8"/>
      <c r="BT109" s="18"/>
      <c r="BU109" s="18"/>
      <c r="BV109" s="18"/>
      <c r="BW109" s="18"/>
      <c r="BX109" s="18"/>
      <c r="BY109" s="18"/>
      <c r="BZ109" s="18"/>
      <c r="CA109" s="18"/>
      <c r="CB109" s="18"/>
      <c r="CC109" s="18"/>
      <c r="CD109" s="18"/>
      <c r="CE109" s="18"/>
      <c r="CF109" s="18"/>
      <c r="CG109" s="18"/>
      <c r="CH109" s="18"/>
      <c r="CI109" s="18"/>
      <c r="CJ109" s="18"/>
      <c r="CK109" s="18"/>
      <c r="CL109" s="18"/>
      <c r="CM109" s="18"/>
      <c r="CN109" s="18"/>
      <c r="CO109" s="18"/>
      <c r="CP109" s="18"/>
      <c r="CQ109" s="18"/>
      <c r="CR109" s="18"/>
      <c r="CS109" s="18"/>
      <c r="CT109" s="18"/>
      <c r="CU109" s="18"/>
      <c r="CV109" s="18"/>
      <c r="CW109" s="18"/>
      <c r="CX109" s="18"/>
      <c r="CY109" s="18"/>
      <c r="CZ109" s="18"/>
      <c r="DA109" s="18"/>
      <c r="DB109" s="18"/>
      <c r="DC109" s="18"/>
      <c r="DD109" s="18"/>
      <c r="DE109" s="18"/>
      <c r="DF109" s="18"/>
      <c r="DG109" s="18"/>
      <c r="DH109" s="18"/>
      <c r="DI109" s="18"/>
      <c r="DJ109" s="18"/>
      <c r="DK109" s="18"/>
      <c r="DL109" s="18"/>
      <c r="DM109" s="18"/>
      <c r="DN109" s="18"/>
      <c r="DO109" s="18"/>
      <c r="DP109" s="18"/>
      <c r="DQ109" s="18"/>
      <c r="DR109" s="18"/>
      <c r="DS109" s="18"/>
      <c r="DT109" s="18"/>
      <c r="DU109" s="18"/>
      <c r="DV109" s="18"/>
      <c r="DW109" s="18"/>
      <c r="DX109" s="18"/>
      <c r="DY109" s="18"/>
      <c r="DZ109" s="18"/>
      <c r="EA109" s="18"/>
      <c r="EB109" s="18"/>
      <c r="EC109" s="18"/>
      <c r="ED109" s="18"/>
      <c r="EE109" s="18"/>
      <c r="EF109" s="18"/>
      <c r="EG109" s="18"/>
      <c r="EH109" s="18"/>
      <c r="EI109" s="18"/>
      <c r="EJ109" s="18"/>
      <c r="EK109" s="18"/>
      <c r="EL109" s="18"/>
      <c r="EM109" s="18"/>
      <c r="EN109" s="18"/>
      <c r="EO109" s="18"/>
      <c r="EP109" s="18"/>
      <c r="EQ109" s="18"/>
      <c r="ER109" s="18"/>
      <c r="ES109" s="18"/>
      <c r="ET109" s="18"/>
      <c r="EU109" s="18"/>
      <c r="EV109" s="18"/>
      <c r="EW109" s="18"/>
      <c r="EX109" s="18"/>
      <c r="EY109" s="18"/>
      <c r="EZ109" s="18"/>
      <c r="FA109" s="18"/>
      <c r="FB109" s="18"/>
      <c r="FC109" s="18"/>
      <c r="FD109" s="18"/>
      <c r="FE109" s="18"/>
      <c r="FF109" s="18"/>
      <c r="FG109" s="18"/>
      <c r="FH109" s="18"/>
      <c r="FI109" s="18"/>
      <c r="FJ109" s="18"/>
      <c r="FK109" s="18"/>
      <c r="FL109" s="18"/>
      <c r="FM109" s="18"/>
      <c r="FN109" s="18"/>
      <c r="FO109" s="18"/>
      <c r="FP109" s="18"/>
      <c r="FQ109" s="18"/>
      <c r="FR109" s="18"/>
      <c r="FS109" s="18"/>
      <c r="FT109" s="18"/>
      <c r="FU109" s="18"/>
      <c r="FV109" s="18"/>
      <c r="FW109" s="18"/>
      <c r="FX109" s="18"/>
      <c r="FY109" s="18"/>
      <c r="FZ109" s="18"/>
      <c r="GA109" s="18"/>
      <c r="GB109" s="18"/>
      <c r="GC109" s="18"/>
      <c r="GD109" s="18"/>
      <c r="GE109" s="18"/>
      <c r="GF109" s="18"/>
      <c r="GG109" s="18"/>
      <c r="GH109" s="18"/>
      <c r="GI109" s="18"/>
      <c r="GJ109" s="18"/>
      <c r="GK109" s="18"/>
      <c r="GL109" s="18"/>
      <c r="GM109" s="18"/>
      <c r="GN109" s="18"/>
      <c r="GO109" s="18"/>
      <c r="GP109" s="18"/>
      <c r="GQ109" s="18"/>
      <c r="GR109" s="18"/>
      <c r="GS109" s="18"/>
      <c r="GT109" s="18"/>
      <c r="GU109" s="18"/>
      <c r="GV109" s="18"/>
      <c r="GW109" s="18"/>
      <c r="GX109" s="18"/>
      <c r="GY109" s="18"/>
      <c r="GZ109" s="18"/>
      <c r="HA109" s="18"/>
      <c r="HB109" s="18"/>
      <c r="HC109" s="18"/>
      <c r="HD109" s="18"/>
      <c r="HE109" s="18"/>
      <c r="HF109" s="18"/>
      <c r="HG109" s="18"/>
      <c r="HH109" s="18"/>
      <c r="HI109" s="18"/>
      <c r="HJ109" s="18"/>
      <c r="HK109" s="18"/>
      <c r="HL109" s="18"/>
      <c r="HM109" s="18"/>
      <c r="HN109" s="18"/>
      <c r="HO109" s="18"/>
      <c r="HP109" s="18"/>
      <c r="HQ109" s="18"/>
      <c r="HR109" s="18"/>
      <c r="HS109" s="18"/>
      <c r="HT109" s="18"/>
      <c r="HU109" s="18"/>
      <c r="HV109" s="18"/>
      <c r="HW109" s="18"/>
      <c r="HX109" s="18"/>
      <c r="HY109" s="18"/>
      <c r="HZ109" s="18"/>
      <c r="IA109" s="18"/>
      <c r="IB109" s="18"/>
      <c r="IC109" s="18"/>
      <c r="ID109" s="18"/>
      <c r="IE109" s="18"/>
      <c r="IF109" s="18"/>
      <c r="IG109" s="18"/>
      <c r="IH109" s="18"/>
      <c r="II109" s="18"/>
      <c r="IJ109" s="18"/>
      <c r="IK109" s="18"/>
      <c r="IL109" s="18"/>
      <c r="IM109" s="18"/>
      <c r="IN109" s="18"/>
      <c r="IO109" s="18"/>
      <c r="IP109" s="18"/>
      <c r="IQ109" s="18"/>
      <c r="IR109" s="18"/>
      <c r="IS109" s="18"/>
      <c r="IT109" s="18"/>
      <c r="IU109" s="18"/>
      <c r="IV109" s="18"/>
      <c r="IW109" s="18"/>
      <c r="IX109" s="18"/>
      <c r="IY109" s="18"/>
      <c r="IZ109" s="18"/>
      <c r="JA109" s="18"/>
      <c r="JB109" s="18"/>
      <c r="JC109" s="18"/>
      <c r="JD109" s="18"/>
      <c r="JE109" s="18"/>
      <c r="JF109" s="18"/>
      <c r="JG109" s="18"/>
      <c r="JH109" s="18"/>
      <c r="JI109" s="18"/>
      <c r="JJ109" s="18"/>
      <c r="JK109" s="18"/>
      <c r="JL109" s="18"/>
      <c r="JM109" s="18"/>
      <c r="JN109" s="18"/>
      <c r="JO109" s="18"/>
      <c r="JP109" s="18"/>
      <c r="JQ109" s="18"/>
      <c r="JR109" s="18"/>
      <c r="JS109" s="18"/>
      <c r="JT109" s="18"/>
      <c r="JU109" s="18"/>
      <c r="JV109" s="18"/>
      <c r="JW109" s="18"/>
      <c r="JX109" s="18"/>
      <c r="JY109" s="18"/>
      <c r="JZ109" s="18"/>
      <c r="KA109" s="18"/>
      <c r="KB109" s="18"/>
      <c r="KC109" s="18"/>
      <c r="KD109" s="18"/>
      <c r="KE109" s="18"/>
      <c r="KF109" s="18"/>
      <c r="KG109" s="18"/>
      <c r="KH109" s="18"/>
      <c r="KI109" s="18"/>
      <c r="KJ109" s="18"/>
      <c r="KK109" s="18"/>
      <c r="KL109" s="18"/>
      <c r="KM109" s="18"/>
      <c r="KN109" s="18"/>
      <c r="KO109" s="18"/>
      <c r="KP109" s="18"/>
      <c r="KQ109" s="18"/>
      <c r="KR109" s="18"/>
      <c r="KS109" s="18"/>
      <c r="KT109" s="18"/>
      <c r="KU109" s="18"/>
      <c r="KV109" s="18"/>
      <c r="KW109" s="18"/>
      <c r="KX109" s="18"/>
      <c r="KY109" s="18"/>
      <c r="KZ109" s="18"/>
      <c r="LA109" s="18"/>
      <c r="LB109" s="18"/>
      <c r="LC109" s="18"/>
      <c r="LD109" s="18"/>
      <c r="LE109" s="18"/>
      <c r="LF109" s="18"/>
      <c r="LG109" s="18"/>
      <c r="LH109" s="18"/>
      <c r="LI109" s="18"/>
      <c r="LJ109" s="18"/>
      <c r="LK109" s="18"/>
      <c r="LL109" s="18"/>
      <c r="LM109" s="18"/>
      <c r="LN109" s="18"/>
      <c r="LO109" s="18"/>
      <c r="LP109" s="18"/>
      <c r="LQ109" s="18"/>
      <c r="LR109" s="18"/>
      <c r="LS109" s="18"/>
      <c r="LT109" s="18"/>
      <c r="LU109" s="18"/>
      <c r="LV109" s="18"/>
      <c r="LW109" s="18"/>
      <c r="LX109" s="18"/>
      <c r="LY109" s="18"/>
      <c r="LZ109" s="18"/>
      <c r="MA109" s="18"/>
      <c r="MB109" s="18"/>
      <c r="MC109" s="18"/>
      <c r="MD109" s="18"/>
      <c r="ME109" s="18"/>
      <c r="MF109" s="18"/>
      <c r="MG109" s="18"/>
      <c r="MH109" s="18"/>
      <c r="MI109" s="18"/>
      <c r="MJ109" s="18"/>
      <c r="MK109" s="18"/>
      <c r="ML109" s="18"/>
      <c r="MM109" s="18"/>
      <c r="MN109" s="18"/>
      <c r="MO109" s="18"/>
      <c r="MP109" s="18"/>
      <c r="MQ109" s="18"/>
      <c r="MR109" s="18"/>
      <c r="MS109" s="18"/>
      <c r="MT109" s="18"/>
      <c r="MU109" s="18"/>
      <c r="MV109" s="18"/>
      <c r="MW109" s="18"/>
      <c r="MX109" s="18"/>
      <c r="MY109" s="18"/>
      <c r="MZ109" s="18"/>
      <c r="NA109" s="18"/>
      <c r="NB109" s="18"/>
      <c r="NC109" s="18"/>
      <c r="ND109" s="18"/>
      <c r="NE109" s="18"/>
      <c r="NF109" s="18"/>
      <c r="NG109" s="18"/>
      <c r="NH109" s="18"/>
      <c r="NI109" s="18"/>
      <c r="NJ109" s="18"/>
      <c r="NK109" s="18"/>
      <c r="NL109" s="18"/>
    </row>
    <row r="110" spans="1:376" x14ac:dyDescent="0.25">
      <c r="A110" s="22" t="str">
        <f t="shared" si="21"/>
        <v/>
      </c>
      <c r="B110" s="22" t="str">
        <f t="shared" si="22"/>
        <v/>
      </c>
      <c r="C110" s="23"/>
      <c r="D110" s="23"/>
      <c r="E110" s="7">
        <f t="shared" si="14"/>
        <v>0</v>
      </c>
      <c r="F110" s="7">
        <f t="shared" si="15"/>
        <v>0</v>
      </c>
      <c r="G110" s="7">
        <f t="shared" si="16"/>
        <v>0</v>
      </c>
      <c r="H110" s="7">
        <f t="shared" si="17"/>
        <v>0</v>
      </c>
      <c r="I110" s="7">
        <f t="shared" si="18"/>
        <v>0</v>
      </c>
      <c r="J110" s="7">
        <f t="shared" si="19"/>
        <v>0</v>
      </c>
      <c r="K110" s="7">
        <f t="shared" si="23"/>
        <v>250</v>
      </c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8"/>
      <c r="BT110" s="18"/>
      <c r="BU110" s="18"/>
      <c r="BV110" s="18"/>
      <c r="BW110" s="18"/>
      <c r="BX110" s="18"/>
      <c r="BY110" s="18"/>
      <c r="BZ110" s="18"/>
      <c r="CA110" s="18"/>
      <c r="CB110" s="18"/>
      <c r="CC110" s="18"/>
      <c r="CD110" s="18"/>
      <c r="CE110" s="18"/>
      <c r="CF110" s="18"/>
      <c r="CG110" s="18"/>
      <c r="CH110" s="18"/>
      <c r="CI110" s="18"/>
      <c r="CJ110" s="18"/>
      <c r="CK110" s="18"/>
      <c r="CL110" s="18"/>
      <c r="CM110" s="18"/>
      <c r="CN110" s="18"/>
      <c r="CO110" s="18"/>
      <c r="CP110" s="18"/>
      <c r="CQ110" s="18"/>
      <c r="CR110" s="18"/>
      <c r="CS110" s="18"/>
      <c r="CT110" s="18"/>
      <c r="CU110" s="18"/>
      <c r="CV110" s="18"/>
      <c r="CW110" s="18"/>
      <c r="CX110" s="18"/>
      <c r="CY110" s="18"/>
      <c r="CZ110" s="18"/>
      <c r="DA110" s="18"/>
      <c r="DB110" s="18"/>
      <c r="DC110" s="18"/>
      <c r="DD110" s="18"/>
      <c r="DE110" s="18"/>
      <c r="DF110" s="18"/>
      <c r="DG110" s="18"/>
      <c r="DH110" s="18"/>
      <c r="DI110" s="18"/>
      <c r="DJ110" s="18"/>
      <c r="DK110" s="18"/>
      <c r="DL110" s="18"/>
      <c r="DM110" s="18"/>
      <c r="DN110" s="18"/>
      <c r="DO110" s="18"/>
      <c r="DP110" s="18"/>
      <c r="DQ110" s="18"/>
      <c r="DR110" s="18"/>
      <c r="DS110" s="18"/>
      <c r="DT110" s="18"/>
      <c r="DU110" s="18"/>
      <c r="DV110" s="18"/>
      <c r="DW110" s="18"/>
      <c r="DX110" s="18"/>
      <c r="DY110" s="18"/>
      <c r="DZ110" s="18"/>
      <c r="EA110" s="18"/>
      <c r="EB110" s="18"/>
      <c r="EC110" s="18"/>
      <c r="ED110" s="18"/>
      <c r="EE110" s="18"/>
      <c r="EF110" s="18"/>
      <c r="EG110" s="18"/>
      <c r="EH110" s="18"/>
      <c r="EI110" s="18"/>
      <c r="EJ110" s="18"/>
      <c r="EK110" s="18"/>
      <c r="EL110" s="18"/>
      <c r="EM110" s="18"/>
      <c r="EN110" s="18"/>
      <c r="EO110" s="18"/>
      <c r="EP110" s="18"/>
      <c r="EQ110" s="18"/>
      <c r="ER110" s="18"/>
      <c r="ES110" s="18"/>
      <c r="ET110" s="18"/>
      <c r="EU110" s="18"/>
      <c r="EV110" s="18"/>
      <c r="EW110" s="18"/>
      <c r="EX110" s="18"/>
      <c r="EY110" s="18"/>
      <c r="EZ110" s="18"/>
      <c r="FA110" s="18"/>
      <c r="FB110" s="18"/>
      <c r="FC110" s="18"/>
      <c r="FD110" s="18"/>
      <c r="FE110" s="18"/>
      <c r="FF110" s="18"/>
      <c r="FG110" s="18"/>
      <c r="FH110" s="18"/>
      <c r="FI110" s="18"/>
      <c r="FJ110" s="18"/>
      <c r="FK110" s="18"/>
      <c r="FL110" s="18"/>
      <c r="FM110" s="18"/>
      <c r="FN110" s="18"/>
      <c r="FO110" s="18"/>
      <c r="FP110" s="18"/>
      <c r="FQ110" s="18"/>
      <c r="FR110" s="18"/>
      <c r="FS110" s="18"/>
      <c r="FT110" s="18"/>
      <c r="FU110" s="18"/>
      <c r="FV110" s="18"/>
      <c r="FW110" s="18"/>
      <c r="FX110" s="18"/>
      <c r="FY110" s="18"/>
      <c r="FZ110" s="18"/>
      <c r="GA110" s="18"/>
      <c r="GB110" s="18"/>
      <c r="GC110" s="18"/>
      <c r="GD110" s="18"/>
      <c r="GE110" s="18"/>
      <c r="GF110" s="18"/>
      <c r="GG110" s="18"/>
      <c r="GH110" s="18"/>
      <c r="GI110" s="18"/>
      <c r="GJ110" s="18"/>
      <c r="GK110" s="18"/>
      <c r="GL110" s="18"/>
      <c r="GM110" s="18"/>
      <c r="GN110" s="18"/>
      <c r="GO110" s="18"/>
      <c r="GP110" s="18"/>
      <c r="GQ110" s="18"/>
      <c r="GR110" s="18"/>
      <c r="GS110" s="18"/>
      <c r="GT110" s="18"/>
      <c r="GU110" s="18"/>
      <c r="GV110" s="18"/>
      <c r="GW110" s="18"/>
      <c r="GX110" s="18"/>
      <c r="GY110" s="18"/>
      <c r="GZ110" s="18"/>
      <c r="HA110" s="18"/>
      <c r="HB110" s="18"/>
      <c r="HC110" s="18"/>
      <c r="HD110" s="18"/>
      <c r="HE110" s="18"/>
      <c r="HF110" s="18"/>
      <c r="HG110" s="18"/>
      <c r="HH110" s="18"/>
      <c r="HI110" s="18"/>
      <c r="HJ110" s="18"/>
      <c r="HK110" s="18"/>
      <c r="HL110" s="18"/>
      <c r="HM110" s="18"/>
      <c r="HN110" s="18"/>
      <c r="HO110" s="18"/>
      <c r="HP110" s="18"/>
      <c r="HQ110" s="18"/>
      <c r="HR110" s="18"/>
      <c r="HS110" s="18"/>
      <c r="HT110" s="18"/>
      <c r="HU110" s="18"/>
      <c r="HV110" s="18"/>
      <c r="HW110" s="18"/>
      <c r="HX110" s="18"/>
      <c r="HY110" s="18"/>
      <c r="HZ110" s="18"/>
      <c r="IA110" s="18"/>
      <c r="IB110" s="18"/>
      <c r="IC110" s="18"/>
      <c r="ID110" s="18"/>
      <c r="IE110" s="18"/>
      <c r="IF110" s="18"/>
      <c r="IG110" s="18"/>
      <c r="IH110" s="18"/>
      <c r="II110" s="18"/>
      <c r="IJ110" s="18"/>
      <c r="IK110" s="18"/>
      <c r="IL110" s="18"/>
      <c r="IM110" s="18"/>
      <c r="IN110" s="18"/>
      <c r="IO110" s="18"/>
      <c r="IP110" s="18"/>
      <c r="IQ110" s="18"/>
      <c r="IR110" s="18"/>
      <c r="IS110" s="18"/>
      <c r="IT110" s="18"/>
      <c r="IU110" s="18"/>
      <c r="IV110" s="18"/>
      <c r="IW110" s="18"/>
      <c r="IX110" s="18"/>
      <c r="IY110" s="18"/>
      <c r="IZ110" s="18"/>
      <c r="JA110" s="18"/>
      <c r="JB110" s="18"/>
      <c r="JC110" s="18"/>
      <c r="JD110" s="18"/>
      <c r="JE110" s="18"/>
      <c r="JF110" s="18"/>
      <c r="JG110" s="18"/>
      <c r="JH110" s="18"/>
      <c r="JI110" s="18"/>
      <c r="JJ110" s="18"/>
      <c r="JK110" s="18"/>
      <c r="JL110" s="18"/>
      <c r="JM110" s="18"/>
      <c r="JN110" s="18"/>
      <c r="JO110" s="18"/>
      <c r="JP110" s="18"/>
      <c r="JQ110" s="18"/>
      <c r="JR110" s="18"/>
      <c r="JS110" s="18"/>
      <c r="JT110" s="18"/>
      <c r="JU110" s="18"/>
      <c r="JV110" s="18"/>
      <c r="JW110" s="18"/>
      <c r="JX110" s="18"/>
      <c r="JY110" s="18"/>
      <c r="JZ110" s="18"/>
      <c r="KA110" s="18"/>
      <c r="KB110" s="18"/>
      <c r="KC110" s="18"/>
      <c r="KD110" s="18"/>
      <c r="KE110" s="18"/>
      <c r="KF110" s="18"/>
      <c r="KG110" s="18"/>
      <c r="KH110" s="18"/>
      <c r="KI110" s="18"/>
      <c r="KJ110" s="18"/>
      <c r="KK110" s="18"/>
      <c r="KL110" s="18"/>
      <c r="KM110" s="18"/>
      <c r="KN110" s="18"/>
      <c r="KO110" s="18"/>
      <c r="KP110" s="18"/>
      <c r="KQ110" s="18"/>
      <c r="KR110" s="18"/>
      <c r="KS110" s="18"/>
      <c r="KT110" s="18"/>
      <c r="KU110" s="18"/>
      <c r="KV110" s="18"/>
      <c r="KW110" s="18"/>
      <c r="KX110" s="18"/>
      <c r="KY110" s="18"/>
      <c r="KZ110" s="18"/>
      <c r="LA110" s="18"/>
      <c r="LB110" s="18"/>
      <c r="LC110" s="18"/>
      <c r="LD110" s="18"/>
      <c r="LE110" s="18"/>
      <c r="LF110" s="18"/>
      <c r="LG110" s="18"/>
      <c r="LH110" s="18"/>
      <c r="LI110" s="18"/>
      <c r="LJ110" s="18"/>
      <c r="LK110" s="18"/>
      <c r="LL110" s="18"/>
      <c r="LM110" s="18"/>
      <c r="LN110" s="18"/>
      <c r="LO110" s="18"/>
      <c r="LP110" s="18"/>
      <c r="LQ110" s="18"/>
      <c r="LR110" s="18"/>
      <c r="LS110" s="18"/>
      <c r="LT110" s="18"/>
      <c r="LU110" s="18"/>
      <c r="LV110" s="18"/>
      <c r="LW110" s="18"/>
      <c r="LX110" s="18"/>
      <c r="LY110" s="18"/>
      <c r="LZ110" s="18"/>
      <c r="MA110" s="18"/>
      <c r="MB110" s="18"/>
      <c r="MC110" s="18"/>
      <c r="MD110" s="18"/>
      <c r="ME110" s="18"/>
      <c r="MF110" s="18"/>
      <c r="MG110" s="18"/>
      <c r="MH110" s="18"/>
      <c r="MI110" s="18"/>
      <c r="MJ110" s="18"/>
      <c r="MK110" s="18"/>
      <c r="ML110" s="18"/>
      <c r="MM110" s="18"/>
      <c r="MN110" s="18"/>
      <c r="MO110" s="18"/>
      <c r="MP110" s="18"/>
      <c r="MQ110" s="18"/>
      <c r="MR110" s="18"/>
      <c r="MS110" s="18"/>
      <c r="MT110" s="18"/>
      <c r="MU110" s="18"/>
      <c r="MV110" s="18"/>
      <c r="MW110" s="18"/>
      <c r="MX110" s="18"/>
      <c r="MY110" s="18"/>
      <c r="MZ110" s="18"/>
      <c r="NA110" s="18"/>
      <c r="NB110" s="18"/>
      <c r="NC110" s="18"/>
      <c r="ND110" s="18"/>
      <c r="NE110" s="18"/>
      <c r="NF110" s="18"/>
      <c r="NG110" s="18"/>
      <c r="NH110" s="18"/>
      <c r="NI110" s="18"/>
      <c r="NJ110" s="18"/>
      <c r="NK110" s="18"/>
      <c r="NL110" s="18"/>
    </row>
    <row r="111" spans="1:376" x14ac:dyDescent="0.25">
      <c r="A111" s="22" t="str">
        <f t="shared" si="21"/>
        <v/>
      </c>
      <c r="B111" s="22" t="str">
        <f t="shared" si="22"/>
        <v/>
      </c>
      <c r="C111" s="23"/>
      <c r="D111" s="23"/>
      <c r="E111" s="7">
        <f t="shared" si="14"/>
        <v>0</v>
      </c>
      <c r="F111" s="7">
        <f t="shared" si="15"/>
        <v>0</v>
      </c>
      <c r="G111" s="7">
        <f t="shared" si="16"/>
        <v>0</v>
      </c>
      <c r="H111" s="7">
        <f t="shared" si="17"/>
        <v>0</v>
      </c>
      <c r="I111" s="7">
        <f t="shared" si="18"/>
        <v>0</v>
      </c>
      <c r="J111" s="7">
        <f t="shared" si="19"/>
        <v>0</v>
      </c>
      <c r="K111" s="7">
        <f t="shared" si="23"/>
        <v>250</v>
      </c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8"/>
      <c r="BT111" s="18"/>
      <c r="BU111" s="18"/>
      <c r="BV111" s="18"/>
      <c r="BW111" s="18"/>
      <c r="BX111" s="18"/>
      <c r="BY111" s="18"/>
      <c r="BZ111" s="18"/>
      <c r="CA111" s="18"/>
      <c r="CB111" s="18"/>
      <c r="CC111" s="18"/>
      <c r="CD111" s="18"/>
      <c r="CE111" s="18"/>
      <c r="CF111" s="18"/>
      <c r="CG111" s="18"/>
      <c r="CH111" s="18"/>
      <c r="CI111" s="18"/>
      <c r="CJ111" s="18"/>
      <c r="CK111" s="18"/>
      <c r="CL111" s="18"/>
      <c r="CM111" s="18"/>
      <c r="CN111" s="18"/>
      <c r="CO111" s="18"/>
      <c r="CP111" s="18"/>
      <c r="CQ111" s="18"/>
      <c r="CR111" s="18"/>
      <c r="CS111" s="18"/>
      <c r="CT111" s="18"/>
      <c r="CU111" s="18"/>
      <c r="CV111" s="18"/>
      <c r="CW111" s="18"/>
      <c r="CX111" s="18"/>
      <c r="CY111" s="18"/>
      <c r="CZ111" s="18"/>
      <c r="DA111" s="18"/>
      <c r="DB111" s="18"/>
      <c r="DC111" s="18"/>
      <c r="DD111" s="18"/>
      <c r="DE111" s="18"/>
      <c r="DF111" s="18"/>
      <c r="DG111" s="18"/>
      <c r="DH111" s="18"/>
      <c r="DI111" s="18"/>
      <c r="DJ111" s="18"/>
      <c r="DK111" s="18"/>
      <c r="DL111" s="18"/>
      <c r="DM111" s="18"/>
      <c r="DN111" s="18"/>
      <c r="DO111" s="18"/>
      <c r="DP111" s="18"/>
      <c r="DQ111" s="18"/>
      <c r="DR111" s="18"/>
      <c r="DS111" s="18"/>
      <c r="DT111" s="18"/>
      <c r="DU111" s="18"/>
      <c r="DV111" s="18"/>
      <c r="DW111" s="18"/>
      <c r="DX111" s="18"/>
      <c r="DY111" s="18"/>
      <c r="DZ111" s="18"/>
      <c r="EA111" s="18"/>
      <c r="EB111" s="18"/>
      <c r="EC111" s="18"/>
      <c r="ED111" s="18"/>
      <c r="EE111" s="18"/>
      <c r="EF111" s="18"/>
      <c r="EG111" s="18"/>
      <c r="EH111" s="18"/>
      <c r="EI111" s="18"/>
      <c r="EJ111" s="18"/>
      <c r="EK111" s="18"/>
      <c r="EL111" s="18"/>
      <c r="EM111" s="18"/>
      <c r="EN111" s="18"/>
      <c r="EO111" s="18"/>
      <c r="EP111" s="18"/>
      <c r="EQ111" s="18"/>
      <c r="ER111" s="18"/>
      <c r="ES111" s="18"/>
      <c r="ET111" s="18"/>
      <c r="EU111" s="18"/>
      <c r="EV111" s="18"/>
      <c r="EW111" s="18"/>
      <c r="EX111" s="18"/>
      <c r="EY111" s="18"/>
      <c r="EZ111" s="18"/>
      <c r="FA111" s="18"/>
      <c r="FB111" s="18"/>
      <c r="FC111" s="18"/>
      <c r="FD111" s="18"/>
      <c r="FE111" s="18"/>
      <c r="FF111" s="18"/>
      <c r="FG111" s="18"/>
      <c r="FH111" s="18"/>
      <c r="FI111" s="18"/>
      <c r="FJ111" s="18"/>
      <c r="FK111" s="18"/>
      <c r="FL111" s="18"/>
      <c r="FM111" s="18"/>
      <c r="FN111" s="18"/>
      <c r="FO111" s="18"/>
      <c r="FP111" s="18"/>
      <c r="FQ111" s="18"/>
      <c r="FR111" s="18"/>
      <c r="FS111" s="18"/>
      <c r="FT111" s="18"/>
      <c r="FU111" s="18"/>
      <c r="FV111" s="18"/>
      <c r="FW111" s="18"/>
      <c r="FX111" s="18"/>
      <c r="FY111" s="18"/>
      <c r="FZ111" s="18"/>
      <c r="GA111" s="18"/>
      <c r="GB111" s="18"/>
      <c r="GC111" s="18"/>
      <c r="GD111" s="18"/>
      <c r="GE111" s="18"/>
      <c r="GF111" s="18"/>
      <c r="GG111" s="18"/>
      <c r="GH111" s="18"/>
      <c r="GI111" s="18"/>
      <c r="GJ111" s="18"/>
      <c r="GK111" s="18"/>
      <c r="GL111" s="18"/>
      <c r="GM111" s="18"/>
      <c r="GN111" s="18"/>
      <c r="GO111" s="18"/>
      <c r="GP111" s="18"/>
      <c r="GQ111" s="18"/>
      <c r="GR111" s="18"/>
      <c r="GS111" s="18"/>
      <c r="GT111" s="18"/>
      <c r="GU111" s="18"/>
      <c r="GV111" s="18"/>
      <c r="GW111" s="18"/>
      <c r="GX111" s="18"/>
      <c r="GY111" s="18"/>
      <c r="GZ111" s="18"/>
      <c r="HA111" s="18"/>
      <c r="HB111" s="18"/>
      <c r="HC111" s="18"/>
      <c r="HD111" s="18"/>
      <c r="HE111" s="18"/>
      <c r="HF111" s="18"/>
      <c r="HG111" s="18"/>
      <c r="HH111" s="18"/>
      <c r="HI111" s="18"/>
      <c r="HJ111" s="18"/>
      <c r="HK111" s="18"/>
      <c r="HL111" s="18"/>
      <c r="HM111" s="18"/>
      <c r="HN111" s="18"/>
      <c r="HO111" s="18"/>
      <c r="HP111" s="18"/>
      <c r="HQ111" s="18"/>
      <c r="HR111" s="18"/>
      <c r="HS111" s="18"/>
      <c r="HT111" s="18"/>
      <c r="HU111" s="18"/>
      <c r="HV111" s="18"/>
      <c r="HW111" s="18"/>
      <c r="HX111" s="18"/>
      <c r="HY111" s="18"/>
      <c r="HZ111" s="18"/>
      <c r="IA111" s="18"/>
      <c r="IB111" s="18"/>
      <c r="IC111" s="18"/>
      <c r="ID111" s="18"/>
      <c r="IE111" s="18"/>
      <c r="IF111" s="18"/>
      <c r="IG111" s="18"/>
      <c r="IH111" s="18"/>
      <c r="II111" s="18"/>
      <c r="IJ111" s="18"/>
      <c r="IK111" s="18"/>
      <c r="IL111" s="18"/>
      <c r="IM111" s="18"/>
      <c r="IN111" s="18"/>
      <c r="IO111" s="18"/>
      <c r="IP111" s="18"/>
      <c r="IQ111" s="18"/>
      <c r="IR111" s="18"/>
      <c r="IS111" s="18"/>
      <c r="IT111" s="18"/>
      <c r="IU111" s="18"/>
      <c r="IV111" s="18"/>
      <c r="IW111" s="18"/>
      <c r="IX111" s="18"/>
      <c r="IY111" s="18"/>
      <c r="IZ111" s="18"/>
      <c r="JA111" s="18"/>
      <c r="JB111" s="18"/>
      <c r="JC111" s="18"/>
      <c r="JD111" s="18"/>
      <c r="JE111" s="18"/>
      <c r="JF111" s="18"/>
      <c r="JG111" s="18"/>
      <c r="JH111" s="18"/>
      <c r="JI111" s="18"/>
      <c r="JJ111" s="18"/>
      <c r="JK111" s="18"/>
      <c r="JL111" s="18"/>
      <c r="JM111" s="18"/>
      <c r="JN111" s="18"/>
      <c r="JO111" s="18"/>
      <c r="JP111" s="18"/>
      <c r="JQ111" s="18"/>
      <c r="JR111" s="18"/>
      <c r="JS111" s="18"/>
      <c r="JT111" s="18"/>
      <c r="JU111" s="18"/>
      <c r="JV111" s="18"/>
      <c r="JW111" s="18"/>
      <c r="JX111" s="18"/>
      <c r="JY111" s="18"/>
      <c r="JZ111" s="18"/>
      <c r="KA111" s="18"/>
      <c r="KB111" s="18"/>
      <c r="KC111" s="18"/>
      <c r="KD111" s="18"/>
      <c r="KE111" s="18"/>
      <c r="KF111" s="18"/>
      <c r="KG111" s="18"/>
      <c r="KH111" s="18"/>
      <c r="KI111" s="18"/>
      <c r="KJ111" s="18"/>
      <c r="KK111" s="18"/>
      <c r="KL111" s="18"/>
      <c r="KM111" s="18"/>
      <c r="KN111" s="18"/>
      <c r="KO111" s="18"/>
      <c r="KP111" s="18"/>
      <c r="KQ111" s="18"/>
      <c r="KR111" s="18"/>
      <c r="KS111" s="18"/>
      <c r="KT111" s="18"/>
      <c r="KU111" s="18"/>
      <c r="KV111" s="18"/>
      <c r="KW111" s="18"/>
      <c r="KX111" s="18"/>
      <c r="KY111" s="18"/>
      <c r="KZ111" s="18"/>
      <c r="LA111" s="18"/>
      <c r="LB111" s="18"/>
      <c r="LC111" s="18"/>
      <c r="LD111" s="18"/>
      <c r="LE111" s="18"/>
      <c r="LF111" s="18"/>
      <c r="LG111" s="18"/>
      <c r="LH111" s="18"/>
      <c r="LI111" s="18"/>
      <c r="LJ111" s="18"/>
      <c r="LK111" s="18"/>
      <c r="LL111" s="18"/>
      <c r="LM111" s="18"/>
      <c r="LN111" s="18"/>
      <c r="LO111" s="18"/>
      <c r="LP111" s="18"/>
      <c r="LQ111" s="18"/>
      <c r="LR111" s="18"/>
      <c r="LS111" s="18"/>
      <c r="LT111" s="18"/>
      <c r="LU111" s="18"/>
      <c r="LV111" s="18"/>
      <c r="LW111" s="18"/>
      <c r="LX111" s="18"/>
      <c r="LY111" s="18"/>
      <c r="LZ111" s="18"/>
      <c r="MA111" s="18"/>
      <c r="MB111" s="18"/>
      <c r="MC111" s="18"/>
      <c r="MD111" s="18"/>
      <c r="ME111" s="18"/>
      <c r="MF111" s="18"/>
      <c r="MG111" s="18"/>
      <c r="MH111" s="18"/>
      <c r="MI111" s="18"/>
      <c r="MJ111" s="18"/>
      <c r="MK111" s="18"/>
      <c r="ML111" s="18"/>
      <c r="MM111" s="18"/>
      <c r="MN111" s="18"/>
      <c r="MO111" s="18"/>
      <c r="MP111" s="18"/>
      <c r="MQ111" s="18"/>
      <c r="MR111" s="18"/>
      <c r="MS111" s="18"/>
      <c r="MT111" s="18"/>
      <c r="MU111" s="18"/>
      <c r="MV111" s="18"/>
      <c r="MW111" s="18"/>
      <c r="MX111" s="18"/>
      <c r="MY111" s="18"/>
      <c r="MZ111" s="18"/>
      <c r="NA111" s="18"/>
      <c r="NB111" s="18"/>
      <c r="NC111" s="18"/>
      <c r="ND111" s="18"/>
      <c r="NE111" s="18"/>
      <c r="NF111" s="18"/>
      <c r="NG111" s="18"/>
      <c r="NH111" s="18"/>
      <c r="NI111" s="18"/>
      <c r="NJ111" s="18"/>
      <c r="NK111" s="18"/>
      <c r="NL111" s="18"/>
    </row>
    <row r="112" spans="1:376" x14ac:dyDescent="0.25">
      <c r="A112" s="22" t="str">
        <f t="shared" si="21"/>
        <v/>
      </c>
      <c r="B112" s="22" t="str">
        <f t="shared" si="22"/>
        <v/>
      </c>
      <c r="C112" s="23"/>
      <c r="D112" s="23"/>
      <c r="E112" s="7">
        <f t="shared" si="14"/>
        <v>0</v>
      </c>
      <c r="F112" s="7">
        <f t="shared" si="15"/>
        <v>0</v>
      </c>
      <c r="G112" s="7">
        <f t="shared" si="16"/>
        <v>0</v>
      </c>
      <c r="H112" s="7">
        <f t="shared" si="17"/>
        <v>0</v>
      </c>
      <c r="I112" s="7">
        <f t="shared" si="18"/>
        <v>0</v>
      </c>
      <c r="J112" s="7">
        <f t="shared" si="19"/>
        <v>0</v>
      </c>
      <c r="K112" s="7">
        <f t="shared" si="23"/>
        <v>250</v>
      </c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8"/>
      <c r="BT112" s="18"/>
      <c r="BU112" s="18"/>
      <c r="BV112" s="18"/>
      <c r="BW112" s="18"/>
      <c r="BX112" s="18"/>
      <c r="BY112" s="18"/>
      <c r="BZ112" s="18"/>
      <c r="CA112" s="18"/>
      <c r="CB112" s="18"/>
      <c r="CC112" s="18"/>
      <c r="CD112" s="18"/>
      <c r="CE112" s="18"/>
      <c r="CF112" s="18"/>
      <c r="CG112" s="18"/>
      <c r="CH112" s="18"/>
      <c r="CI112" s="18"/>
      <c r="CJ112" s="18"/>
      <c r="CK112" s="18"/>
      <c r="CL112" s="18"/>
      <c r="CM112" s="18"/>
      <c r="CN112" s="18"/>
      <c r="CO112" s="18"/>
      <c r="CP112" s="18"/>
      <c r="CQ112" s="18"/>
      <c r="CR112" s="18"/>
      <c r="CS112" s="18"/>
      <c r="CT112" s="18"/>
      <c r="CU112" s="18"/>
      <c r="CV112" s="18"/>
      <c r="CW112" s="18"/>
      <c r="CX112" s="18"/>
      <c r="CY112" s="18"/>
      <c r="CZ112" s="18"/>
      <c r="DA112" s="18"/>
      <c r="DB112" s="18"/>
      <c r="DC112" s="18"/>
      <c r="DD112" s="18"/>
      <c r="DE112" s="18"/>
      <c r="DF112" s="18"/>
      <c r="DG112" s="18"/>
      <c r="DH112" s="18"/>
      <c r="DI112" s="18"/>
      <c r="DJ112" s="18"/>
      <c r="DK112" s="18"/>
      <c r="DL112" s="18"/>
      <c r="DM112" s="18"/>
      <c r="DN112" s="18"/>
      <c r="DO112" s="18"/>
      <c r="DP112" s="18"/>
      <c r="DQ112" s="18"/>
      <c r="DR112" s="18"/>
      <c r="DS112" s="18"/>
      <c r="DT112" s="18"/>
      <c r="DU112" s="18"/>
      <c r="DV112" s="18"/>
      <c r="DW112" s="18"/>
      <c r="DX112" s="18"/>
      <c r="DY112" s="18"/>
      <c r="DZ112" s="18"/>
      <c r="EA112" s="18"/>
      <c r="EB112" s="18"/>
      <c r="EC112" s="18"/>
      <c r="ED112" s="18"/>
      <c r="EE112" s="18"/>
      <c r="EF112" s="18"/>
      <c r="EG112" s="18"/>
      <c r="EH112" s="18"/>
      <c r="EI112" s="18"/>
      <c r="EJ112" s="18"/>
      <c r="EK112" s="18"/>
      <c r="EL112" s="18"/>
      <c r="EM112" s="18"/>
      <c r="EN112" s="18"/>
      <c r="EO112" s="18"/>
      <c r="EP112" s="18"/>
      <c r="EQ112" s="18"/>
      <c r="ER112" s="18"/>
      <c r="ES112" s="18"/>
      <c r="ET112" s="18"/>
      <c r="EU112" s="18"/>
      <c r="EV112" s="18"/>
      <c r="EW112" s="18"/>
      <c r="EX112" s="18"/>
      <c r="EY112" s="18"/>
      <c r="EZ112" s="18"/>
      <c r="FA112" s="18"/>
      <c r="FB112" s="18"/>
      <c r="FC112" s="18"/>
      <c r="FD112" s="18"/>
      <c r="FE112" s="18"/>
      <c r="FF112" s="18"/>
      <c r="FG112" s="18"/>
      <c r="FH112" s="18"/>
      <c r="FI112" s="18"/>
      <c r="FJ112" s="18"/>
      <c r="FK112" s="18"/>
      <c r="FL112" s="18"/>
      <c r="FM112" s="18"/>
      <c r="FN112" s="18"/>
      <c r="FO112" s="18"/>
      <c r="FP112" s="18"/>
      <c r="FQ112" s="18"/>
      <c r="FR112" s="18"/>
      <c r="FS112" s="18"/>
      <c r="FT112" s="18"/>
      <c r="FU112" s="18"/>
      <c r="FV112" s="18"/>
      <c r="FW112" s="18"/>
      <c r="FX112" s="18"/>
      <c r="FY112" s="18"/>
      <c r="FZ112" s="18"/>
      <c r="GA112" s="18"/>
      <c r="GB112" s="18"/>
      <c r="GC112" s="18"/>
      <c r="GD112" s="18"/>
      <c r="GE112" s="18"/>
      <c r="GF112" s="18"/>
      <c r="GG112" s="18"/>
      <c r="GH112" s="18"/>
      <c r="GI112" s="18"/>
      <c r="GJ112" s="18"/>
      <c r="GK112" s="18"/>
      <c r="GL112" s="18"/>
      <c r="GM112" s="18"/>
      <c r="GN112" s="18"/>
      <c r="GO112" s="18"/>
      <c r="GP112" s="18"/>
      <c r="GQ112" s="18"/>
      <c r="GR112" s="18"/>
      <c r="GS112" s="18"/>
      <c r="GT112" s="18"/>
      <c r="GU112" s="18"/>
      <c r="GV112" s="18"/>
      <c r="GW112" s="18"/>
      <c r="GX112" s="18"/>
      <c r="GY112" s="18"/>
      <c r="GZ112" s="18"/>
      <c r="HA112" s="18"/>
      <c r="HB112" s="18"/>
      <c r="HC112" s="18"/>
      <c r="HD112" s="18"/>
      <c r="HE112" s="18"/>
      <c r="HF112" s="18"/>
      <c r="HG112" s="18"/>
      <c r="HH112" s="18"/>
      <c r="HI112" s="18"/>
      <c r="HJ112" s="18"/>
      <c r="HK112" s="18"/>
      <c r="HL112" s="18"/>
      <c r="HM112" s="18"/>
      <c r="HN112" s="18"/>
      <c r="HO112" s="18"/>
      <c r="HP112" s="18"/>
      <c r="HQ112" s="18"/>
      <c r="HR112" s="18"/>
      <c r="HS112" s="18"/>
      <c r="HT112" s="18"/>
      <c r="HU112" s="18"/>
      <c r="HV112" s="18"/>
      <c r="HW112" s="18"/>
      <c r="HX112" s="18"/>
      <c r="HY112" s="18"/>
      <c r="HZ112" s="18"/>
      <c r="IA112" s="18"/>
      <c r="IB112" s="18"/>
      <c r="IC112" s="18"/>
      <c r="ID112" s="18"/>
      <c r="IE112" s="18"/>
      <c r="IF112" s="18"/>
      <c r="IG112" s="18"/>
      <c r="IH112" s="18"/>
      <c r="II112" s="18"/>
      <c r="IJ112" s="18"/>
      <c r="IK112" s="18"/>
      <c r="IL112" s="18"/>
      <c r="IM112" s="18"/>
      <c r="IN112" s="18"/>
      <c r="IO112" s="18"/>
      <c r="IP112" s="18"/>
      <c r="IQ112" s="18"/>
      <c r="IR112" s="18"/>
      <c r="IS112" s="18"/>
      <c r="IT112" s="18"/>
      <c r="IU112" s="18"/>
      <c r="IV112" s="18"/>
      <c r="IW112" s="18"/>
      <c r="IX112" s="18"/>
      <c r="IY112" s="18"/>
      <c r="IZ112" s="18"/>
      <c r="JA112" s="18"/>
      <c r="JB112" s="18"/>
      <c r="JC112" s="18"/>
      <c r="JD112" s="18"/>
      <c r="JE112" s="18"/>
      <c r="JF112" s="18"/>
      <c r="JG112" s="18"/>
      <c r="JH112" s="18"/>
      <c r="JI112" s="18"/>
      <c r="JJ112" s="18"/>
      <c r="JK112" s="18"/>
      <c r="JL112" s="18"/>
      <c r="JM112" s="18"/>
      <c r="JN112" s="18"/>
      <c r="JO112" s="18"/>
      <c r="JP112" s="18"/>
      <c r="JQ112" s="18"/>
      <c r="JR112" s="18"/>
      <c r="JS112" s="18"/>
      <c r="JT112" s="18"/>
      <c r="JU112" s="18"/>
      <c r="JV112" s="18"/>
      <c r="JW112" s="18"/>
      <c r="JX112" s="18"/>
      <c r="JY112" s="18"/>
      <c r="JZ112" s="18"/>
      <c r="KA112" s="18"/>
      <c r="KB112" s="18"/>
      <c r="KC112" s="18"/>
      <c r="KD112" s="18"/>
      <c r="KE112" s="18"/>
      <c r="KF112" s="18"/>
      <c r="KG112" s="18"/>
      <c r="KH112" s="18"/>
      <c r="KI112" s="18"/>
      <c r="KJ112" s="18"/>
      <c r="KK112" s="18"/>
      <c r="KL112" s="18"/>
      <c r="KM112" s="18"/>
      <c r="KN112" s="18"/>
      <c r="KO112" s="18"/>
      <c r="KP112" s="18"/>
      <c r="KQ112" s="18"/>
      <c r="KR112" s="18"/>
      <c r="KS112" s="18"/>
      <c r="KT112" s="18"/>
      <c r="KU112" s="18"/>
      <c r="KV112" s="18"/>
      <c r="KW112" s="18"/>
      <c r="KX112" s="18"/>
      <c r="KY112" s="18"/>
      <c r="KZ112" s="18"/>
      <c r="LA112" s="18"/>
      <c r="LB112" s="18"/>
      <c r="LC112" s="18"/>
      <c r="LD112" s="18"/>
      <c r="LE112" s="18"/>
      <c r="LF112" s="18"/>
      <c r="LG112" s="18"/>
      <c r="LH112" s="18"/>
      <c r="LI112" s="18"/>
      <c r="LJ112" s="18"/>
      <c r="LK112" s="18"/>
      <c r="LL112" s="18"/>
      <c r="LM112" s="18"/>
      <c r="LN112" s="18"/>
      <c r="LO112" s="18"/>
      <c r="LP112" s="18"/>
      <c r="LQ112" s="18"/>
      <c r="LR112" s="18"/>
      <c r="LS112" s="18"/>
      <c r="LT112" s="18"/>
      <c r="LU112" s="18"/>
      <c r="LV112" s="18"/>
      <c r="LW112" s="18"/>
      <c r="LX112" s="18"/>
      <c r="LY112" s="18"/>
      <c r="LZ112" s="18"/>
      <c r="MA112" s="18"/>
      <c r="MB112" s="18"/>
      <c r="MC112" s="18"/>
      <c r="MD112" s="18"/>
      <c r="ME112" s="18"/>
      <c r="MF112" s="18"/>
      <c r="MG112" s="18"/>
      <c r="MH112" s="18"/>
      <c r="MI112" s="18"/>
      <c r="MJ112" s="18"/>
      <c r="MK112" s="18"/>
      <c r="ML112" s="18"/>
      <c r="MM112" s="18"/>
      <c r="MN112" s="18"/>
      <c r="MO112" s="18"/>
      <c r="MP112" s="18"/>
      <c r="MQ112" s="18"/>
      <c r="MR112" s="18"/>
      <c r="MS112" s="18"/>
      <c r="MT112" s="18"/>
      <c r="MU112" s="18"/>
      <c r="MV112" s="18"/>
      <c r="MW112" s="18"/>
      <c r="MX112" s="18"/>
      <c r="MY112" s="18"/>
      <c r="MZ112" s="18"/>
      <c r="NA112" s="18"/>
      <c r="NB112" s="18"/>
      <c r="NC112" s="18"/>
      <c r="ND112" s="18"/>
      <c r="NE112" s="18"/>
      <c r="NF112" s="18"/>
      <c r="NG112" s="18"/>
      <c r="NH112" s="18"/>
      <c r="NI112" s="18"/>
      <c r="NJ112" s="18"/>
      <c r="NK112" s="18"/>
      <c r="NL112" s="18"/>
    </row>
    <row r="113" spans="1:376" x14ac:dyDescent="0.25">
      <c r="A113" s="22" t="str">
        <f t="shared" si="21"/>
        <v/>
      </c>
      <c r="B113" s="22" t="str">
        <f t="shared" si="22"/>
        <v/>
      </c>
      <c r="C113" s="23"/>
      <c r="D113" s="23"/>
      <c r="E113" s="7">
        <f t="shared" si="14"/>
        <v>0</v>
      </c>
      <c r="F113" s="7">
        <f t="shared" si="15"/>
        <v>0</v>
      </c>
      <c r="G113" s="7">
        <f t="shared" si="16"/>
        <v>0</v>
      </c>
      <c r="H113" s="7">
        <f t="shared" si="17"/>
        <v>0</v>
      </c>
      <c r="I113" s="7">
        <f t="shared" si="18"/>
        <v>0</v>
      </c>
      <c r="J113" s="7">
        <f t="shared" si="19"/>
        <v>0</v>
      </c>
      <c r="K113" s="7">
        <f t="shared" si="23"/>
        <v>250</v>
      </c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8"/>
      <c r="BT113" s="18"/>
      <c r="BU113" s="18"/>
      <c r="BV113" s="18"/>
      <c r="BW113" s="18"/>
      <c r="BX113" s="18"/>
      <c r="BY113" s="18"/>
      <c r="BZ113" s="18"/>
      <c r="CA113" s="18"/>
      <c r="CB113" s="18"/>
      <c r="CC113" s="18"/>
      <c r="CD113" s="18"/>
      <c r="CE113" s="18"/>
      <c r="CF113" s="18"/>
      <c r="CG113" s="18"/>
      <c r="CH113" s="18"/>
      <c r="CI113" s="18"/>
      <c r="CJ113" s="18"/>
      <c r="CK113" s="18"/>
      <c r="CL113" s="18"/>
      <c r="CM113" s="18"/>
      <c r="CN113" s="18"/>
      <c r="CO113" s="18"/>
      <c r="CP113" s="18"/>
      <c r="CQ113" s="18"/>
      <c r="CR113" s="18"/>
      <c r="CS113" s="18"/>
      <c r="CT113" s="18"/>
      <c r="CU113" s="18"/>
      <c r="CV113" s="18"/>
      <c r="CW113" s="18"/>
      <c r="CX113" s="18"/>
      <c r="CY113" s="18"/>
      <c r="CZ113" s="18"/>
      <c r="DA113" s="18"/>
      <c r="DB113" s="18"/>
      <c r="DC113" s="18"/>
      <c r="DD113" s="18"/>
      <c r="DE113" s="18"/>
      <c r="DF113" s="18"/>
      <c r="DG113" s="18"/>
      <c r="DH113" s="18"/>
      <c r="DI113" s="18"/>
      <c r="DJ113" s="18"/>
      <c r="DK113" s="18"/>
      <c r="DL113" s="18"/>
      <c r="DM113" s="18"/>
      <c r="DN113" s="18"/>
      <c r="DO113" s="18"/>
      <c r="DP113" s="18"/>
      <c r="DQ113" s="18"/>
      <c r="DR113" s="18"/>
      <c r="DS113" s="18"/>
      <c r="DT113" s="18"/>
      <c r="DU113" s="18"/>
      <c r="DV113" s="18"/>
      <c r="DW113" s="18"/>
      <c r="DX113" s="18"/>
      <c r="DY113" s="18"/>
      <c r="DZ113" s="18"/>
      <c r="EA113" s="18"/>
      <c r="EB113" s="18"/>
      <c r="EC113" s="18"/>
      <c r="ED113" s="18"/>
      <c r="EE113" s="18"/>
      <c r="EF113" s="18"/>
      <c r="EG113" s="18"/>
      <c r="EH113" s="18"/>
      <c r="EI113" s="18"/>
      <c r="EJ113" s="18"/>
      <c r="EK113" s="18"/>
      <c r="EL113" s="18"/>
      <c r="EM113" s="18"/>
      <c r="EN113" s="18"/>
      <c r="EO113" s="18"/>
      <c r="EP113" s="18"/>
      <c r="EQ113" s="18"/>
      <c r="ER113" s="18"/>
      <c r="ES113" s="18"/>
      <c r="ET113" s="18"/>
      <c r="EU113" s="18"/>
      <c r="EV113" s="18"/>
      <c r="EW113" s="18"/>
      <c r="EX113" s="18"/>
      <c r="EY113" s="18"/>
      <c r="EZ113" s="18"/>
      <c r="FA113" s="18"/>
      <c r="FB113" s="18"/>
      <c r="FC113" s="18"/>
      <c r="FD113" s="18"/>
      <c r="FE113" s="18"/>
      <c r="FF113" s="18"/>
      <c r="FG113" s="18"/>
      <c r="FH113" s="18"/>
      <c r="FI113" s="18"/>
      <c r="FJ113" s="18"/>
      <c r="FK113" s="18"/>
      <c r="FL113" s="18"/>
      <c r="FM113" s="18"/>
      <c r="FN113" s="18"/>
      <c r="FO113" s="18"/>
      <c r="FP113" s="18"/>
      <c r="FQ113" s="18"/>
      <c r="FR113" s="18"/>
      <c r="FS113" s="18"/>
      <c r="FT113" s="18"/>
      <c r="FU113" s="18"/>
      <c r="FV113" s="18"/>
      <c r="FW113" s="18"/>
      <c r="FX113" s="18"/>
      <c r="FY113" s="18"/>
      <c r="FZ113" s="18"/>
      <c r="GA113" s="18"/>
      <c r="GB113" s="18"/>
      <c r="GC113" s="18"/>
      <c r="GD113" s="18"/>
      <c r="GE113" s="18"/>
      <c r="GF113" s="18"/>
      <c r="GG113" s="18"/>
      <c r="GH113" s="18"/>
      <c r="GI113" s="18"/>
      <c r="GJ113" s="18"/>
      <c r="GK113" s="18"/>
      <c r="GL113" s="18"/>
      <c r="GM113" s="18"/>
      <c r="GN113" s="18"/>
      <c r="GO113" s="18"/>
      <c r="GP113" s="18"/>
      <c r="GQ113" s="18"/>
      <c r="GR113" s="18"/>
      <c r="GS113" s="18"/>
      <c r="GT113" s="18"/>
      <c r="GU113" s="18"/>
      <c r="GV113" s="18"/>
      <c r="GW113" s="18"/>
      <c r="GX113" s="18"/>
      <c r="GY113" s="18"/>
      <c r="GZ113" s="18"/>
      <c r="HA113" s="18"/>
      <c r="HB113" s="18"/>
      <c r="HC113" s="18"/>
      <c r="HD113" s="18"/>
      <c r="HE113" s="18"/>
      <c r="HF113" s="18"/>
      <c r="HG113" s="18"/>
      <c r="HH113" s="18"/>
      <c r="HI113" s="18"/>
      <c r="HJ113" s="18"/>
      <c r="HK113" s="18"/>
      <c r="HL113" s="18"/>
      <c r="HM113" s="18"/>
      <c r="HN113" s="18"/>
      <c r="HO113" s="18"/>
      <c r="HP113" s="18"/>
      <c r="HQ113" s="18"/>
      <c r="HR113" s="18"/>
      <c r="HS113" s="18"/>
      <c r="HT113" s="18"/>
      <c r="HU113" s="18"/>
      <c r="HV113" s="18"/>
      <c r="HW113" s="18"/>
      <c r="HX113" s="18"/>
      <c r="HY113" s="18"/>
      <c r="HZ113" s="18"/>
      <c r="IA113" s="18"/>
      <c r="IB113" s="18"/>
      <c r="IC113" s="18"/>
      <c r="ID113" s="18"/>
      <c r="IE113" s="18"/>
      <c r="IF113" s="18"/>
      <c r="IG113" s="18"/>
      <c r="IH113" s="18"/>
      <c r="II113" s="18"/>
      <c r="IJ113" s="18"/>
      <c r="IK113" s="18"/>
      <c r="IL113" s="18"/>
      <c r="IM113" s="18"/>
      <c r="IN113" s="18"/>
      <c r="IO113" s="18"/>
      <c r="IP113" s="18"/>
      <c r="IQ113" s="18"/>
      <c r="IR113" s="18"/>
      <c r="IS113" s="18"/>
      <c r="IT113" s="18"/>
      <c r="IU113" s="18"/>
      <c r="IV113" s="18"/>
      <c r="IW113" s="18"/>
      <c r="IX113" s="18"/>
      <c r="IY113" s="18"/>
      <c r="IZ113" s="18"/>
      <c r="JA113" s="18"/>
      <c r="JB113" s="18"/>
      <c r="JC113" s="18"/>
      <c r="JD113" s="18"/>
      <c r="JE113" s="18"/>
      <c r="JF113" s="18"/>
      <c r="JG113" s="18"/>
      <c r="JH113" s="18"/>
      <c r="JI113" s="18"/>
      <c r="JJ113" s="18"/>
      <c r="JK113" s="18"/>
      <c r="JL113" s="18"/>
      <c r="JM113" s="18"/>
      <c r="JN113" s="18"/>
      <c r="JO113" s="18"/>
      <c r="JP113" s="18"/>
      <c r="JQ113" s="18"/>
      <c r="JR113" s="18"/>
      <c r="JS113" s="18"/>
      <c r="JT113" s="18"/>
      <c r="JU113" s="18"/>
      <c r="JV113" s="18"/>
      <c r="JW113" s="18"/>
      <c r="JX113" s="18"/>
      <c r="JY113" s="18"/>
      <c r="JZ113" s="18"/>
      <c r="KA113" s="18"/>
      <c r="KB113" s="18"/>
      <c r="KC113" s="18"/>
      <c r="KD113" s="18"/>
      <c r="KE113" s="18"/>
      <c r="KF113" s="18"/>
      <c r="KG113" s="18"/>
      <c r="KH113" s="18"/>
      <c r="KI113" s="18"/>
      <c r="KJ113" s="18"/>
      <c r="KK113" s="18"/>
      <c r="KL113" s="18"/>
      <c r="KM113" s="18"/>
      <c r="KN113" s="18"/>
      <c r="KO113" s="18"/>
      <c r="KP113" s="18"/>
      <c r="KQ113" s="18"/>
      <c r="KR113" s="18"/>
      <c r="KS113" s="18"/>
      <c r="KT113" s="18"/>
      <c r="KU113" s="18"/>
      <c r="KV113" s="18"/>
      <c r="KW113" s="18"/>
      <c r="KX113" s="18"/>
      <c r="KY113" s="18"/>
      <c r="KZ113" s="18"/>
      <c r="LA113" s="18"/>
      <c r="LB113" s="18"/>
      <c r="LC113" s="18"/>
      <c r="LD113" s="18"/>
      <c r="LE113" s="18"/>
      <c r="LF113" s="18"/>
      <c r="LG113" s="18"/>
      <c r="LH113" s="18"/>
      <c r="LI113" s="18"/>
      <c r="LJ113" s="18"/>
      <c r="LK113" s="18"/>
      <c r="LL113" s="18"/>
      <c r="LM113" s="18"/>
      <c r="LN113" s="18"/>
      <c r="LO113" s="18"/>
      <c r="LP113" s="18"/>
      <c r="LQ113" s="18"/>
      <c r="LR113" s="18"/>
      <c r="LS113" s="18"/>
      <c r="LT113" s="18"/>
      <c r="LU113" s="18"/>
      <c r="LV113" s="18"/>
      <c r="LW113" s="18"/>
      <c r="LX113" s="18"/>
      <c r="LY113" s="18"/>
      <c r="LZ113" s="18"/>
      <c r="MA113" s="18"/>
      <c r="MB113" s="18"/>
      <c r="MC113" s="18"/>
      <c r="MD113" s="18"/>
      <c r="ME113" s="18"/>
      <c r="MF113" s="18"/>
      <c r="MG113" s="18"/>
      <c r="MH113" s="18"/>
      <c r="MI113" s="18"/>
      <c r="MJ113" s="18"/>
      <c r="MK113" s="18"/>
      <c r="ML113" s="18"/>
      <c r="MM113" s="18"/>
      <c r="MN113" s="18"/>
      <c r="MO113" s="18"/>
      <c r="MP113" s="18"/>
      <c r="MQ113" s="18"/>
      <c r="MR113" s="18"/>
      <c r="MS113" s="18"/>
      <c r="MT113" s="18"/>
      <c r="MU113" s="18"/>
      <c r="MV113" s="18"/>
      <c r="MW113" s="18"/>
      <c r="MX113" s="18"/>
      <c r="MY113" s="18"/>
      <c r="MZ113" s="18"/>
      <c r="NA113" s="18"/>
      <c r="NB113" s="18"/>
      <c r="NC113" s="18"/>
      <c r="ND113" s="18"/>
      <c r="NE113" s="18"/>
      <c r="NF113" s="18"/>
      <c r="NG113" s="18"/>
      <c r="NH113" s="18"/>
      <c r="NI113" s="18"/>
      <c r="NJ113" s="18"/>
      <c r="NK113" s="18"/>
      <c r="NL113" s="18"/>
    </row>
    <row r="114" spans="1:376" x14ac:dyDescent="0.25">
      <c r="A114" s="22" t="str">
        <f t="shared" si="21"/>
        <v/>
      </c>
      <c r="B114" s="22" t="str">
        <f t="shared" si="22"/>
        <v/>
      </c>
      <c r="C114" s="23"/>
      <c r="D114" s="23"/>
      <c r="E114" s="7">
        <f t="shared" si="14"/>
        <v>0</v>
      </c>
      <c r="F114" s="7">
        <f t="shared" si="15"/>
        <v>0</v>
      </c>
      <c r="G114" s="7">
        <f t="shared" si="16"/>
        <v>0</v>
      </c>
      <c r="H114" s="7">
        <f t="shared" si="17"/>
        <v>0</v>
      </c>
      <c r="I114" s="7">
        <f t="shared" si="18"/>
        <v>0</v>
      </c>
      <c r="J114" s="7">
        <f t="shared" si="19"/>
        <v>0</v>
      </c>
      <c r="K114" s="7">
        <f t="shared" si="23"/>
        <v>250</v>
      </c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8"/>
      <c r="BT114" s="18"/>
      <c r="BU114" s="18"/>
      <c r="BV114" s="18"/>
      <c r="BW114" s="18"/>
      <c r="BX114" s="18"/>
      <c r="BY114" s="18"/>
      <c r="BZ114" s="18"/>
      <c r="CA114" s="18"/>
      <c r="CB114" s="18"/>
      <c r="CC114" s="18"/>
      <c r="CD114" s="18"/>
      <c r="CE114" s="18"/>
      <c r="CF114" s="18"/>
      <c r="CG114" s="18"/>
      <c r="CH114" s="18"/>
      <c r="CI114" s="18"/>
      <c r="CJ114" s="18"/>
      <c r="CK114" s="18"/>
      <c r="CL114" s="18"/>
      <c r="CM114" s="18"/>
      <c r="CN114" s="18"/>
      <c r="CO114" s="18"/>
      <c r="CP114" s="18"/>
      <c r="CQ114" s="18"/>
      <c r="CR114" s="18"/>
      <c r="CS114" s="18"/>
      <c r="CT114" s="18"/>
      <c r="CU114" s="18"/>
      <c r="CV114" s="18"/>
      <c r="CW114" s="18"/>
      <c r="CX114" s="18"/>
      <c r="CY114" s="18"/>
      <c r="CZ114" s="18"/>
      <c r="DA114" s="18"/>
      <c r="DB114" s="18"/>
      <c r="DC114" s="18"/>
      <c r="DD114" s="18"/>
      <c r="DE114" s="18"/>
      <c r="DF114" s="18"/>
      <c r="DG114" s="18"/>
      <c r="DH114" s="18"/>
      <c r="DI114" s="18"/>
      <c r="DJ114" s="18"/>
      <c r="DK114" s="18"/>
      <c r="DL114" s="18"/>
      <c r="DM114" s="18"/>
      <c r="DN114" s="18"/>
      <c r="DO114" s="18"/>
      <c r="DP114" s="18"/>
      <c r="DQ114" s="18"/>
      <c r="DR114" s="18"/>
      <c r="DS114" s="18"/>
      <c r="DT114" s="18"/>
      <c r="DU114" s="18"/>
      <c r="DV114" s="18"/>
      <c r="DW114" s="18"/>
      <c r="DX114" s="18"/>
      <c r="DY114" s="18"/>
      <c r="DZ114" s="18"/>
      <c r="EA114" s="18"/>
      <c r="EB114" s="18"/>
      <c r="EC114" s="18"/>
      <c r="ED114" s="18"/>
      <c r="EE114" s="18"/>
      <c r="EF114" s="18"/>
      <c r="EG114" s="18"/>
      <c r="EH114" s="18"/>
      <c r="EI114" s="18"/>
      <c r="EJ114" s="18"/>
      <c r="EK114" s="18"/>
      <c r="EL114" s="18"/>
      <c r="EM114" s="18"/>
      <c r="EN114" s="18"/>
      <c r="EO114" s="18"/>
      <c r="EP114" s="18"/>
      <c r="EQ114" s="18"/>
      <c r="ER114" s="18"/>
      <c r="ES114" s="18"/>
      <c r="ET114" s="18"/>
      <c r="EU114" s="18"/>
      <c r="EV114" s="18"/>
      <c r="EW114" s="18"/>
      <c r="EX114" s="18"/>
      <c r="EY114" s="18"/>
      <c r="EZ114" s="18"/>
      <c r="FA114" s="18"/>
      <c r="FB114" s="18"/>
      <c r="FC114" s="18"/>
      <c r="FD114" s="18"/>
      <c r="FE114" s="18"/>
      <c r="FF114" s="18"/>
      <c r="FG114" s="18"/>
      <c r="FH114" s="18"/>
      <c r="FI114" s="18"/>
      <c r="FJ114" s="18"/>
      <c r="FK114" s="18"/>
      <c r="FL114" s="18"/>
      <c r="FM114" s="18"/>
      <c r="FN114" s="18"/>
      <c r="FO114" s="18"/>
      <c r="FP114" s="18"/>
      <c r="FQ114" s="18"/>
      <c r="FR114" s="18"/>
      <c r="FS114" s="18"/>
      <c r="FT114" s="18"/>
      <c r="FU114" s="18"/>
      <c r="FV114" s="18"/>
      <c r="FW114" s="18"/>
      <c r="FX114" s="18"/>
      <c r="FY114" s="18"/>
      <c r="FZ114" s="18"/>
      <c r="GA114" s="18"/>
      <c r="GB114" s="18"/>
      <c r="GC114" s="18"/>
      <c r="GD114" s="18"/>
      <c r="GE114" s="18"/>
      <c r="GF114" s="18"/>
      <c r="GG114" s="18"/>
      <c r="GH114" s="18"/>
      <c r="GI114" s="18"/>
      <c r="GJ114" s="18"/>
      <c r="GK114" s="18"/>
      <c r="GL114" s="18"/>
      <c r="GM114" s="18"/>
      <c r="GN114" s="18"/>
      <c r="GO114" s="18"/>
      <c r="GP114" s="18"/>
      <c r="GQ114" s="18"/>
      <c r="GR114" s="18"/>
      <c r="GS114" s="18"/>
      <c r="GT114" s="18"/>
      <c r="GU114" s="18"/>
      <c r="GV114" s="18"/>
      <c r="GW114" s="18"/>
      <c r="GX114" s="18"/>
      <c r="GY114" s="18"/>
      <c r="GZ114" s="18"/>
      <c r="HA114" s="18"/>
      <c r="HB114" s="18"/>
      <c r="HC114" s="18"/>
      <c r="HD114" s="18"/>
      <c r="HE114" s="18"/>
      <c r="HF114" s="18"/>
      <c r="HG114" s="18"/>
      <c r="HH114" s="18"/>
      <c r="HI114" s="18"/>
      <c r="HJ114" s="18"/>
      <c r="HK114" s="18"/>
      <c r="HL114" s="18"/>
      <c r="HM114" s="18"/>
      <c r="HN114" s="18"/>
      <c r="HO114" s="18"/>
      <c r="HP114" s="18"/>
      <c r="HQ114" s="18"/>
      <c r="HR114" s="18"/>
      <c r="HS114" s="18"/>
      <c r="HT114" s="18"/>
      <c r="HU114" s="18"/>
      <c r="HV114" s="18"/>
      <c r="HW114" s="18"/>
      <c r="HX114" s="18"/>
      <c r="HY114" s="18"/>
      <c r="HZ114" s="18"/>
      <c r="IA114" s="18"/>
      <c r="IB114" s="18"/>
      <c r="IC114" s="18"/>
      <c r="ID114" s="18"/>
      <c r="IE114" s="18"/>
      <c r="IF114" s="18"/>
      <c r="IG114" s="18"/>
      <c r="IH114" s="18"/>
      <c r="II114" s="18"/>
      <c r="IJ114" s="18"/>
      <c r="IK114" s="18"/>
      <c r="IL114" s="18"/>
      <c r="IM114" s="18"/>
      <c r="IN114" s="18"/>
      <c r="IO114" s="18"/>
      <c r="IP114" s="18"/>
      <c r="IQ114" s="18"/>
      <c r="IR114" s="18"/>
      <c r="IS114" s="18"/>
      <c r="IT114" s="18"/>
      <c r="IU114" s="18"/>
      <c r="IV114" s="18"/>
      <c r="IW114" s="18"/>
      <c r="IX114" s="18"/>
      <c r="IY114" s="18"/>
      <c r="IZ114" s="18"/>
      <c r="JA114" s="18"/>
      <c r="JB114" s="18"/>
      <c r="JC114" s="18"/>
      <c r="JD114" s="18"/>
      <c r="JE114" s="18"/>
      <c r="JF114" s="18"/>
      <c r="JG114" s="18"/>
      <c r="JH114" s="18"/>
      <c r="JI114" s="18"/>
      <c r="JJ114" s="18"/>
      <c r="JK114" s="18"/>
      <c r="JL114" s="18"/>
      <c r="JM114" s="18"/>
      <c r="JN114" s="18"/>
      <c r="JO114" s="18"/>
      <c r="JP114" s="18"/>
      <c r="JQ114" s="18"/>
      <c r="JR114" s="18"/>
      <c r="JS114" s="18"/>
      <c r="JT114" s="18"/>
      <c r="JU114" s="18"/>
      <c r="JV114" s="18"/>
      <c r="JW114" s="18"/>
      <c r="JX114" s="18"/>
      <c r="JY114" s="18"/>
      <c r="JZ114" s="18"/>
      <c r="KA114" s="18"/>
      <c r="KB114" s="18"/>
      <c r="KC114" s="18"/>
      <c r="KD114" s="18"/>
      <c r="KE114" s="18"/>
      <c r="KF114" s="18"/>
      <c r="KG114" s="18"/>
      <c r="KH114" s="18"/>
      <c r="KI114" s="18"/>
      <c r="KJ114" s="18"/>
      <c r="KK114" s="18"/>
      <c r="KL114" s="18"/>
      <c r="KM114" s="18"/>
      <c r="KN114" s="18"/>
      <c r="KO114" s="18"/>
      <c r="KP114" s="18"/>
      <c r="KQ114" s="18"/>
      <c r="KR114" s="18"/>
      <c r="KS114" s="18"/>
      <c r="KT114" s="18"/>
      <c r="KU114" s="18"/>
      <c r="KV114" s="18"/>
      <c r="KW114" s="18"/>
      <c r="KX114" s="18"/>
      <c r="KY114" s="18"/>
      <c r="KZ114" s="18"/>
      <c r="LA114" s="18"/>
      <c r="LB114" s="18"/>
      <c r="LC114" s="18"/>
      <c r="LD114" s="18"/>
      <c r="LE114" s="18"/>
      <c r="LF114" s="18"/>
      <c r="LG114" s="18"/>
      <c r="LH114" s="18"/>
      <c r="LI114" s="18"/>
      <c r="LJ114" s="18"/>
      <c r="LK114" s="18"/>
      <c r="LL114" s="18"/>
      <c r="LM114" s="18"/>
      <c r="LN114" s="18"/>
      <c r="LO114" s="18"/>
      <c r="LP114" s="18"/>
      <c r="LQ114" s="18"/>
      <c r="LR114" s="18"/>
      <c r="LS114" s="18"/>
      <c r="LT114" s="18"/>
      <c r="LU114" s="18"/>
      <c r="LV114" s="18"/>
      <c r="LW114" s="18"/>
      <c r="LX114" s="18"/>
      <c r="LY114" s="18"/>
      <c r="LZ114" s="18"/>
      <c r="MA114" s="18"/>
      <c r="MB114" s="18"/>
      <c r="MC114" s="18"/>
      <c r="MD114" s="18"/>
      <c r="ME114" s="18"/>
      <c r="MF114" s="18"/>
      <c r="MG114" s="18"/>
      <c r="MH114" s="18"/>
      <c r="MI114" s="18"/>
      <c r="MJ114" s="18"/>
      <c r="MK114" s="18"/>
      <c r="ML114" s="18"/>
      <c r="MM114" s="18"/>
      <c r="MN114" s="18"/>
      <c r="MO114" s="18"/>
      <c r="MP114" s="18"/>
      <c r="MQ114" s="18"/>
      <c r="MR114" s="18"/>
      <c r="MS114" s="18"/>
      <c r="MT114" s="18"/>
      <c r="MU114" s="18"/>
      <c r="MV114" s="18"/>
      <c r="MW114" s="18"/>
      <c r="MX114" s="18"/>
      <c r="MY114" s="18"/>
      <c r="MZ114" s="18"/>
      <c r="NA114" s="18"/>
      <c r="NB114" s="18"/>
      <c r="NC114" s="18"/>
      <c r="ND114" s="18"/>
      <c r="NE114" s="18"/>
      <c r="NF114" s="18"/>
      <c r="NG114" s="18"/>
      <c r="NH114" s="18"/>
      <c r="NI114" s="18"/>
      <c r="NJ114" s="18"/>
      <c r="NK114" s="18"/>
      <c r="NL114" s="18"/>
    </row>
    <row r="115" spans="1:376" x14ac:dyDescent="0.25">
      <c r="A115" s="22" t="str">
        <f t="shared" si="21"/>
        <v/>
      </c>
      <c r="B115" s="22" t="str">
        <f t="shared" si="22"/>
        <v/>
      </c>
      <c r="C115" s="23"/>
      <c r="D115" s="23"/>
      <c r="E115" s="7">
        <f t="shared" si="14"/>
        <v>0</v>
      </c>
      <c r="F115" s="7">
        <f t="shared" si="15"/>
        <v>0</v>
      </c>
      <c r="G115" s="7">
        <f t="shared" si="16"/>
        <v>0</v>
      </c>
      <c r="H115" s="7">
        <f t="shared" si="17"/>
        <v>0</v>
      </c>
      <c r="I115" s="7">
        <f t="shared" si="18"/>
        <v>0</v>
      </c>
      <c r="J115" s="7">
        <f t="shared" si="19"/>
        <v>0</v>
      </c>
      <c r="K115" s="7">
        <f t="shared" si="23"/>
        <v>250</v>
      </c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8"/>
      <c r="BT115" s="18"/>
      <c r="BU115" s="18"/>
      <c r="BV115" s="18"/>
      <c r="BW115" s="18"/>
      <c r="BX115" s="18"/>
      <c r="BY115" s="18"/>
      <c r="BZ115" s="18"/>
      <c r="CA115" s="18"/>
      <c r="CB115" s="18"/>
      <c r="CC115" s="18"/>
      <c r="CD115" s="18"/>
      <c r="CE115" s="18"/>
      <c r="CF115" s="18"/>
      <c r="CG115" s="18"/>
      <c r="CH115" s="18"/>
      <c r="CI115" s="18"/>
      <c r="CJ115" s="18"/>
      <c r="CK115" s="18"/>
      <c r="CL115" s="18"/>
      <c r="CM115" s="18"/>
      <c r="CN115" s="18"/>
      <c r="CO115" s="18"/>
      <c r="CP115" s="18"/>
      <c r="CQ115" s="18"/>
      <c r="CR115" s="18"/>
      <c r="CS115" s="18"/>
      <c r="CT115" s="18"/>
      <c r="CU115" s="18"/>
      <c r="CV115" s="18"/>
      <c r="CW115" s="18"/>
      <c r="CX115" s="18"/>
      <c r="CY115" s="18"/>
      <c r="CZ115" s="18"/>
      <c r="DA115" s="18"/>
      <c r="DB115" s="18"/>
      <c r="DC115" s="18"/>
      <c r="DD115" s="18"/>
      <c r="DE115" s="18"/>
      <c r="DF115" s="18"/>
      <c r="DG115" s="18"/>
      <c r="DH115" s="18"/>
      <c r="DI115" s="18"/>
      <c r="DJ115" s="18"/>
      <c r="DK115" s="18"/>
      <c r="DL115" s="18"/>
      <c r="DM115" s="18"/>
      <c r="DN115" s="18"/>
      <c r="DO115" s="18"/>
      <c r="DP115" s="18"/>
      <c r="DQ115" s="18"/>
      <c r="DR115" s="18"/>
      <c r="DS115" s="18"/>
      <c r="DT115" s="18"/>
      <c r="DU115" s="18"/>
      <c r="DV115" s="18"/>
      <c r="DW115" s="18"/>
      <c r="DX115" s="18"/>
      <c r="DY115" s="18"/>
      <c r="DZ115" s="18"/>
      <c r="EA115" s="18"/>
      <c r="EB115" s="18"/>
      <c r="EC115" s="18"/>
      <c r="ED115" s="18"/>
      <c r="EE115" s="18"/>
      <c r="EF115" s="18"/>
      <c r="EG115" s="18"/>
      <c r="EH115" s="18"/>
      <c r="EI115" s="18"/>
      <c r="EJ115" s="18"/>
      <c r="EK115" s="18"/>
      <c r="EL115" s="18"/>
      <c r="EM115" s="18"/>
      <c r="EN115" s="18"/>
      <c r="EO115" s="18"/>
      <c r="EP115" s="18"/>
      <c r="EQ115" s="18"/>
      <c r="ER115" s="18"/>
      <c r="ES115" s="18"/>
      <c r="ET115" s="18"/>
      <c r="EU115" s="18"/>
      <c r="EV115" s="18"/>
      <c r="EW115" s="18"/>
      <c r="EX115" s="18"/>
      <c r="EY115" s="18"/>
      <c r="EZ115" s="18"/>
      <c r="FA115" s="18"/>
      <c r="FB115" s="18"/>
      <c r="FC115" s="18"/>
      <c r="FD115" s="18"/>
      <c r="FE115" s="18"/>
      <c r="FF115" s="18"/>
      <c r="FG115" s="18"/>
      <c r="FH115" s="18"/>
      <c r="FI115" s="18"/>
      <c r="FJ115" s="18"/>
      <c r="FK115" s="18"/>
      <c r="FL115" s="18"/>
      <c r="FM115" s="18"/>
      <c r="FN115" s="18"/>
      <c r="FO115" s="18"/>
      <c r="FP115" s="18"/>
      <c r="FQ115" s="18"/>
      <c r="FR115" s="18"/>
      <c r="FS115" s="18"/>
      <c r="FT115" s="18"/>
      <c r="FU115" s="18"/>
      <c r="FV115" s="18"/>
      <c r="FW115" s="18"/>
      <c r="FX115" s="18"/>
      <c r="FY115" s="18"/>
      <c r="FZ115" s="18"/>
      <c r="GA115" s="18"/>
      <c r="GB115" s="18"/>
      <c r="GC115" s="18"/>
      <c r="GD115" s="18"/>
      <c r="GE115" s="18"/>
      <c r="GF115" s="18"/>
      <c r="GG115" s="18"/>
      <c r="GH115" s="18"/>
      <c r="GI115" s="18"/>
      <c r="GJ115" s="18"/>
      <c r="GK115" s="18"/>
      <c r="GL115" s="18"/>
      <c r="GM115" s="18"/>
      <c r="GN115" s="18"/>
      <c r="GO115" s="18"/>
      <c r="GP115" s="18"/>
      <c r="GQ115" s="18"/>
      <c r="GR115" s="18"/>
      <c r="GS115" s="18"/>
      <c r="GT115" s="18"/>
      <c r="GU115" s="18"/>
      <c r="GV115" s="18"/>
      <c r="GW115" s="18"/>
      <c r="GX115" s="18"/>
      <c r="GY115" s="18"/>
      <c r="GZ115" s="18"/>
      <c r="HA115" s="18"/>
      <c r="HB115" s="18"/>
      <c r="HC115" s="18"/>
      <c r="HD115" s="18"/>
      <c r="HE115" s="18"/>
      <c r="HF115" s="18"/>
      <c r="HG115" s="18"/>
      <c r="HH115" s="18"/>
      <c r="HI115" s="18"/>
      <c r="HJ115" s="18"/>
      <c r="HK115" s="18"/>
      <c r="HL115" s="18"/>
      <c r="HM115" s="18"/>
      <c r="HN115" s="18"/>
      <c r="HO115" s="18"/>
      <c r="HP115" s="18"/>
      <c r="HQ115" s="18"/>
      <c r="HR115" s="18"/>
      <c r="HS115" s="18"/>
      <c r="HT115" s="18"/>
      <c r="HU115" s="18"/>
      <c r="HV115" s="18"/>
      <c r="HW115" s="18"/>
      <c r="HX115" s="18"/>
      <c r="HY115" s="18"/>
      <c r="HZ115" s="18"/>
      <c r="IA115" s="18"/>
      <c r="IB115" s="18"/>
      <c r="IC115" s="18"/>
      <c r="ID115" s="18"/>
      <c r="IE115" s="18"/>
      <c r="IF115" s="18"/>
      <c r="IG115" s="18"/>
      <c r="IH115" s="18"/>
      <c r="II115" s="18"/>
      <c r="IJ115" s="18"/>
      <c r="IK115" s="18"/>
      <c r="IL115" s="18"/>
      <c r="IM115" s="18"/>
      <c r="IN115" s="18"/>
      <c r="IO115" s="18"/>
      <c r="IP115" s="18"/>
      <c r="IQ115" s="18"/>
      <c r="IR115" s="18"/>
      <c r="IS115" s="18"/>
      <c r="IT115" s="18"/>
      <c r="IU115" s="18"/>
      <c r="IV115" s="18"/>
      <c r="IW115" s="18"/>
      <c r="IX115" s="18"/>
      <c r="IY115" s="18"/>
      <c r="IZ115" s="18"/>
      <c r="JA115" s="18"/>
      <c r="JB115" s="18"/>
      <c r="JC115" s="18"/>
      <c r="JD115" s="18"/>
      <c r="JE115" s="18"/>
      <c r="JF115" s="18"/>
      <c r="JG115" s="18"/>
      <c r="JH115" s="18"/>
      <c r="JI115" s="18"/>
      <c r="JJ115" s="18"/>
      <c r="JK115" s="18"/>
      <c r="JL115" s="18"/>
      <c r="JM115" s="18"/>
      <c r="JN115" s="18"/>
      <c r="JO115" s="18"/>
      <c r="JP115" s="18"/>
      <c r="JQ115" s="18"/>
      <c r="JR115" s="18"/>
      <c r="JS115" s="18"/>
      <c r="JT115" s="18"/>
      <c r="JU115" s="18"/>
      <c r="JV115" s="18"/>
      <c r="JW115" s="18"/>
      <c r="JX115" s="18"/>
      <c r="JY115" s="18"/>
      <c r="JZ115" s="18"/>
      <c r="KA115" s="18"/>
      <c r="KB115" s="18"/>
      <c r="KC115" s="18"/>
      <c r="KD115" s="18"/>
      <c r="KE115" s="18"/>
      <c r="KF115" s="18"/>
      <c r="KG115" s="18"/>
      <c r="KH115" s="18"/>
      <c r="KI115" s="18"/>
      <c r="KJ115" s="18"/>
      <c r="KK115" s="18"/>
      <c r="KL115" s="18"/>
      <c r="KM115" s="18"/>
      <c r="KN115" s="18"/>
      <c r="KO115" s="18"/>
      <c r="KP115" s="18"/>
      <c r="KQ115" s="18"/>
      <c r="KR115" s="18"/>
      <c r="KS115" s="18"/>
      <c r="KT115" s="18"/>
      <c r="KU115" s="18"/>
      <c r="KV115" s="18"/>
      <c r="KW115" s="18"/>
      <c r="KX115" s="18"/>
      <c r="KY115" s="18"/>
      <c r="KZ115" s="18"/>
      <c r="LA115" s="18"/>
      <c r="LB115" s="18"/>
      <c r="LC115" s="18"/>
      <c r="LD115" s="18"/>
      <c r="LE115" s="18"/>
      <c r="LF115" s="18"/>
      <c r="LG115" s="18"/>
      <c r="LH115" s="18"/>
      <c r="LI115" s="18"/>
      <c r="LJ115" s="18"/>
      <c r="LK115" s="18"/>
      <c r="LL115" s="18"/>
      <c r="LM115" s="18"/>
      <c r="LN115" s="18"/>
      <c r="LO115" s="18"/>
      <c r="LP115" s="18"/>
      <c r="LQ115" s="18"/>
      <c r="LR115" s="18"/>
      <c r="LS115" s="18"/>
      <c r="LT115" s="18"/>
      <c r="LU115" s="18"/>
      <c r="LV115" s="18"/>
      <c r="LW115" s="18"/>
      <c r="LX115" s="18"/>
      <c r="LY115" s="18"/>
      <c r="LZ115" s="18"/>
      <c r="MA115" s="18"/>
      <c r="MB115" s="18"/>
      <c r="MC115" s="18"/>
      <c r="MD115" s="18"/>
      <c r="ME115" s="18"/>
      <c r="MF115" s="18"/>
      <c r="MG115" s="18"/>
      <c r="MH115" s="18"/>
      <c r="MI115" s="18"/>
      <c r="MJ115" s="18"/>
      <c r="MK115" s="18"/>
      <c r="ML115" s="18"/>
      <c r="MM115" s="18"/>
      <c r="MN115" s="18"/>
      <c r="MO115" s="18"/>
      <c r="MP115" s="18"/>
      <c r="MQ115" s="18"/>
      <c r="MR115" s="18"/>
      <c r="MS115" s="18"/>
      <c r="MT115" s="18"/>
      <c r="MU115" s="18"/>
      <c r="MV115" s="18"/>
      <c r="MW115" s="18"/>
      <c r="MX115" s="18"/>
      <c r="MY115" s="18"/>
      <c r="MZ115" s="18"/>
      <c r="NA115" s="18"/>
      <c r="NB115" s="18"/>
      <c r="NC115" s="18"/>
      <c r="ND115" s="18"/>
      <c r="NE115" s="18"/>
      <c r="NF115" s="18"/>
      <c r="NG115" s="18"/>
      <c r="NH115" s="18"/>
      <c r="NI115" s="18"/>
      <c r="NJ115" s="18"/>
      <c r="NK115" s="18"/>
      <c r="NL115" s="18"/>
    </row>
    <row r="116" spans="1:376" x14ac:dyDescent="0.25">
      <c r="A116" s="22" t="str">
        <f t="shared" si="21"/>
        <v/>
      </c>
      <c r="B116" s="22" t="str">
        <f t="shared" si="22"/>
        <v/>
      </c>
      <c r="C116" s="23"/>
      <c r="D116" s="23"/>
      <c r="E116" s="7">
        <f t="shared" si="14"/>
        <v>0</v>
      </c>
      <c r="F116" s="7">
        <f t="shared" si="15"/>
        <v>0</v>
      </c>
      <c r="G116" s="7">
        <f t="shared" si="16"/>
        <v>0</v>
      </c>
      <c r="H116" s="7">
        <f t="shared" si="17"/>
        <v>0</v>
      </c>
      <c r="I116" s="7">
        <f t="shared" si="18"/>
        <v>0</v>
      </c>
      <c r="J116" s="7">
        <f t="shared" si="19"/>
        <v>0</v>
      </c>
      <c r="K116" s="7">
        <f t="shared" si="23"/>
        <v>250</v>
      </c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8"/>
      <c r="BT116" s="18"/>
      <c r="BU116" s="18"/>
      <c r="BV116" s="18"/>
      <c r="BW116" s="18"/>
      <c r="BX116" s="18"/>
      <c r="BY116" s="18"/>
      <c r="BZ116" s="18"/>
      <c r="CA116" s="18"/>
      <c r="CB116" s="18"/>
      <c r="CC116" s="18"/>
      <c r="CD116" s="18"/>
      <c r="CE116" s="18"/>
      <c r="CF116" s="18"/>
      <c r="CG116" s="18"/>
      <c r="CH116" s="18"/>
      <c r="CI116" s="18"/>
      <c r="CJ116" s="18"/>
      <c r="CK116" s="18"/>
      <c r="CL116" s="18"/>
      <c r="CM116" s="18"/>
      <c r="CN116" s="18"/>
      <c r="CO116" s="18"/>
      <c r="CP116" s="18"/>
      <c r="CQ116" s="18"/>
      <c r="CR116" s="18"/>
      <c r="CS116" s="18"/>
      <c r="CT116" s="18"/>
      <c r="CU116" s="18"/>
      <c r="CV116" s="18"/>
      <c r="CW116" s="18"/>
      <c r="CX116" s="18"/>
      <c r="CY116" s="18"/>
      <c r="CZ116" s="18"/>
      <c r="DA116" s="18"/>
      <c r="DB116" s="18"/>
      <c r="DC116" s="18"/>
      <c r="DD116" s="18"/>
      <c r="DE116" s="18"/>
      <c r="DF116" s="18"/>
      <c r="DG116" s="18"/>
      <c r="DH116" s="18"/>
      <c r="DI116" s="18"/>
      <c r="DJ116" s="18"/>
      <c r="DK116" s="18"/>
      <c r="DL116" s="18"/>
      <c r="DM116" s="18"/>
      <c r="DN116" s="18"/>
      <c r="DO116" s="18"/>
      <c r="DP116" s="18"/>
      <c r="DQ116" s="18"/>
      <c r="DR116" s="18"/>
      <c r="DS116" s="18"/>
      <c r="DT116" s="18"/>
      <c r="DU116" s="18"/>
      <c r="DV116" s="18"/>
      <c r="DW116" s="18"/>
      <c r="DX116" s="18"/>
      <c r="DY116" s="18"/>
      <c r="DZ116" s="18"/>
      <c r="EA116" s="18"/>
      <c r="EB116" s="18"/>
      <c r="EC116" s="18"/>
      <c r="ED116" s="18"/>
      <c r="EE116" s="18"/>
      <c r="EF116" s="18"/>
      <c r="EG116" s="18"/>
      <c r="EH116" s="18"/>
      <c r="EI116" s="18"/>
      <c r="EJ116" s="18"/>
      <c r="EK116" s="18"/>
      <c r="EL116" s="18"/>
      <c r="EM116" s="18"/>
      <c r="EN116" s="18"/>
      <c r="EO116" s="18"/>
      <c r="EP116" s="18"/>
      <c r="EQ116" s="18"/>
      <c r="ER116" s="18"/>
      <c r="ES116" s="18"/>
      <c r="ET116" s="18"/>
      <c r="EU116" s="18"/>
      <c r="EV116" s="18"/>
      <c r="EW116" s="18"/>
      <c r="EX116" s="18"/>
      <c r="EY116" s="18"/>
      <c r="EZ116" s="18"/>
      <c r="FA116" s="18"/>
      <c r="FB116" s="18"/>
      <c r="FC116" s="18"/>
      <c r="FD116" s="18"/>
      <c r="FE116" s="18"/>
      <c r="FF116" s="18"/>
      <c r="FG116" s="18"/>
      <c r="FH116" s="18"/>
      <c r="FI116" s="18"/>
      <c r="FJ116" s="18"/>
      <c r="FK116" s="18"/>
      <c r="FL116" s="18"/>
      <c r="FM116" s="18"/>
      <c r="FN116" s="18"/>
      <c r="FO116" s="18"/>
      <c r="FP116" s="18"/>
      <c r="FQ116" s="18"/>
      <c r="FR116" s="18"/>
      <c r="FS116" s="18"/>
      <c r="FT116" s="18"/>
      <c r="FU116" s="18"/>
      <c r="FV116" s="18"/>
      <c r="FW116" s="18"/>
      <c r="FX116" s="18"/>
      <c r="FY116" s="18"/>
      <c r="FZ116" s="18"/>
      <c r="GA116" s="18"/>
      <c r="GB116" s="18"/>
      <c r="GC116" s="18"/>
      <c r="GD116" s="18"/>
      <c r="GE116" s="18"/>
      <c r="GF116" s="18"/>
      <c r="GG116" s="18"/>
      <c r="GH116" s="18"/>
      <c r="GI116" s="18"/>
      <c r="GJ116" s="18"/>
      <c r="GK116" s="18"/>
      <c r="GL116" s="18"/>
      <c r="GM116" s="18"/>
      <c r="GN116" s="18"/>
      <c r="GO116" s="18"/>
      <c r="GP116" s="18"/>
      <c r="GQ116" s="18"/>
      <c r="GR116" s="18"/>
      <c r="GS116" s="18"/>
      <c r="GT116" s="18"/>
      <c r="GU116" s="18"/>
      <c r="GV116" s="18"/>
      <c r="GW116" s="18"/>
      <c r="GX116" s="18"/>
      <c r="GY116" s="18"/>
      <c r="GZ116" s="18"/>
      <c r="HA116" s="18"/>
      <c r="HB116" s="18"/>
      <c r="HC116" s="18"/>
      <c r="HD116" s="18"/>
      <c r="HE116" s="18"/>
      <c r="HF116" s="18"/>
      <c r="HG116" s="18"/>
      <c r="HH116" s="18"/>
      <c r="HI116" s="18"/>
      <c r="HJ116" s="18"/>
      <c r="HK116" s="18"/>
      <c r="HL116" s="18"/>
      <c r="HM116" s="18"/>
      <c r="HN116" s="18"/>
      <c r="HO116" s="18"/>
      <c r="HP116" s="18"/>
      <c r="HQ116" s="18"/>
      <c r="HR116" s="18"/>
      <c r="HS116" s="18"/>
      <c r="HT116" s="18"/>
      <c r="HU116" s="18"/>
      <c r="HV116" s="18"/>
      <c r="HW116" s="18"/>
      <c r="HX116" s="18"/>
      <c r="HY116" s="18"/>
      <c r="HZ116" s="18"/>
      <c r="IA116" s="18"/>
      <c r="IB116" s="18"/>
      <c r="IC116" s="18"/>
      <c r="ID116" s="18"/>
      <c r="IE116" s="18"/>
      <c r="IF116" s="18"/>
      <c r="IG116" s="18"/>
      <c r="IH116" s="18"/>
      <c r="II116" s="18"/>
      <c r="IJ116" s="18"/>
      <c r="IK116" s="18"/>
      <c r="IL116" s="18"/>
      <c r="IM116" s="18"/>
      <c r="IN116" s="18"/>
      <c r="IO116" s="18"/>
      <c r="IP116" s="18"/>
      <c r="IQ116" s="18"/>
      <c r="IR116" s="18"/>
      <c r="IS116" s="18"/>
      <c r="IT116" s="18"/>
      <c r="IU116" s="18"/>
      <c r="IV116" s="18"/>
      <c r="IW116" s="18"/>
      <c r="IX116" s="18"/>
      <c r="IY116" s="18"/>
      <c r="IZ116" s="18"/>
      <c r="JA116" s="18"/>
      <c r="JB116" s="18"/>
      <c r="JC116" s="18"/>
      <c r="JD116" s="18"/>
      <c r="JE116" s="18"/>
      <c r="JF116" s="18"/>
      <c r="JG116" s="18"/>
      <c r="JH116" s="18"/>
      <c r="JI116" s="18"/>
      <c r="JJ116" s="18"/>
      <c r="JK116" s="18"/>
      <c r="JL116" s="18"/>
      <c r="JM116" s="18"/>
      <c r="JN116" s="18"/>
      <c r="JO116" s="18"/>
      <c r="JP116" s="18"/>
      <c r="JQ116" s="18"/>
      <c r="JR116" s="18"/>
      <c r="JS116" s="18"/>
      <c r="JT116" s="18"/>
      <c r="JU116" s="18"/>
      <c r="JV116" s="18"/>
      <c r="JW116" s="18"/>
      <c r="JX116" s="18"/>
      <c r="JY116" s="18"/>
      <c r="JZ116" s="18"/>
      <c r="KA116" s="18"/>
      <c r="KB116" s="18"/>
      <c r="KC116" s="18"/>
      <c r="KD116" s="18"/>
      <c r="KE116" s="18"/>
      <c r="KF116" s="18"/>
      <c r="KG116" s="18"/>
      <c r="KH116" s="18"/>
      <c r="KI116" s="18"/>
      <c r="KJ116" s="18"/>
      <c r="KK116" s="18"/>
      <c r="KL116" s="18"/>
      <c r="KM116" s="18"/>
      <c r="KN116" s="18"/>
      <c r="KO116" s="18"/>
      <c r="KP116" s="18"/>
      <c r="KQ116" s="18"/>
      <c r="KR116" s="18"/>
      <c r="KS116" s="18"/>
      <c r="KT116" s="18"/>
      <c r="KU116" s="18"/>
      <c r="KV116" s="18"/>
      <c r="KW116" s="18"/>
      <c r="KX116" s="18"/>
      <c r="KY116" s="18"/>
      <c r="KZ116" s="18"/>
      <c r="LA116" s="18"/>
      <c r="LB116" s="18"/>
      <c r="LC116" s="18"/>
      <c r="LD116" s="18"/>
      <c r="LE116" s="18"/>
      <c r="LF116" s="18"/>
      <c r="LG116" s="18"/>
      <c r="LH116" s="18"/>
      <c r="LI116" s="18"/>
      <c r="LJ116" s="18"/>
      <c r="LK116" s="18"/>
      <c r="LL116" s="18"/>
      <c r="LM116" s="18"/>
      <c r="LN116" s="18"/>
      <c r="LO116" s="18"/>
      <c r="LP116" s="18"/>
      <c r="LQ116" s="18"/>
      <c r="LR116" s="18"/>
      <c r="LS116" s="18"/>
      <c r="LT116" s="18"/>
      <c r="LU116" s="18"/>
      <c r="LV116" s="18"/>
      <c r="LW116" s="18"/>
      <c r="LX116" s="18"/>
      <c r="LY116" s="18"/>
      <c r="LZ116" s="18"/>
      <c r="MA116" s="18"/>
      <c r="MB116" s="18"/>
      <c r="MC116" s="18"/>
      <c r="MD116" s="18"/>
      <c r="ME116" s="18"/>
      <c r="MF116" s="18"/>
      <c r="MG116" s="18"/>
      <c r="MH116" s="18"/>
      <c r="MI116" s="18"/>
      <c r="MJ116" s="18"/>
      <c r="MK116" s="18"/>
      <c r="ML116" s="18"/>
      <c r="MM116" s="18"/>
      <c r="MN116" s="18"/>
      <c r="MO116" s="18"/>
      <c r="MP116" s="18"/>
      <c r="MQ116" s="18"/>
      <c r="MR116" s="18"/>
      <c r="MS116" s="18"/>
      <c r="MT116" s="18"/>
      <c r="MU116" s="18"/>
      <c r="MV116" s="18"/>
      <c r="MW116" s="18"/>
      <c r="MX116" s="18"/>
      <c r="MY116" s="18"/>
      <c r="MZ116" s="18"/>
      <c r="NA116" s="18"/>
      <c r="NB116" s="18"/>
      <c r="NC116" s="18"/>
      <c r="ND116" s="18"/>
      <c r="NE116" s="18"/>
      <c r="NF116" s="18"/>
      <c r="NG116" s="18"/>
      <c r="NH116" s="18"/>
      <c r="NI116" s="18"/>
      <c r="NJ116" s="18"/>
      <c r="NK116" s="18"/>
      <c r="NL116" s="18"/>
    </row>
    <row r="117" spans="1:376" x14ac:dyDescent="0.25">
      <c r="A117" s="22" t="str">
        <f t="shared" si="21"/>
        <v/>
      </c>
      <c r="B117" s="22" t="str">
        <f t="shared" si="22"/>
        <v/>
      </c>
      <c r="C117" s="23"/>
      <c r="D117" s="23"/>
      <c r="E117" s="7">
        <f t="shared" si="14"/>
        <v>0</v>
      </c>
      <c r="F117" s="7">
        <f t="shared" si="15"/>
        <v>0</v>
      </c>
      <c r="G117" s="7">
        <f t="shared" si="16"/>
        <v>0</v>
      </c>
      <c r="H117" s="7">
        <f t="shared" si="17"/>
        <v>0</v>
      </c>
      <c r="I117" s="7">
        <f t="shared" si="18"/>
        <v>0</v>
      </c>
      <c r="J117" s="7">
        <f t="shared" si="19"/>
        <v>0</v>
      </c>
      <c r="K117" s="7">
        <f t="shared" si="23"/>
        <v>250</v>
      </c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8"/>
      <c r="BT117" s="18"/>
      <c r="BU117" s="18"/>
      <c r="BV117" s="18"/>
      <c r="BW117" s="18"/>
      <c r="BX117" s="18"/>
      <c r="BY117" s="18"/>
      <c r="BZ117" s="18"/>
      <c r="CA117" s="18"/>
      <c r="CB117" s="18"/>
      <c r="CC117" s="18"/>
      <c r="CD117" s="18"/>
      <c r="CE117" s="18"/>
      <c r="CF117" s="18"/>
      <c r="CG117" s="18"/>
      <c r="CH117" s="18"/>
      <c r="CI117" s="18"/>
      <c r="CJ117" s="18"/>
      <c r="CK117" s="18"/>
      <c r="CL117" s="18"/>
      <c r="CM117" s="18"/>
      <c r="CN117" s="18"/>
      <c r="CO117" s="18"/>
      <c r="CP117" s="18"/>
      <c r="CQ117" s="18"/>
      <c r="CR117" s="18"/>
      <c r="CS117" s="18"/>
      <c r="CT117" s="18"/>
      <c r="CU117" s="18"/>
      <c r="CV117" s="18"/>
      <c r="CW117" s="18"/>
      <c r="CX117" s="18"/>
      <c r="CY117" s="18"/>
      <c r="CZ117" s="18"/>
      <c r="DA117" s="18"/>
      <c r="DB117" s="18"/>
      <c r="DC117" s="18"/>
      <c r="DD117" s="18"/>
      <c r="DE117" s="18"/>
      <c r="DF117" s="18"/>
      <c r="DG117" s="18"/>
      <c r="DH117" s="18"/>
      <c r="DI117" s="18"/>
      <c r="DJ117" s="18"/>
      <c r="DK117" s="18"/>
      <c r="DL117" s="18"/>
      <c r="DM117" s="18"/>
      <c r="DN117" s="18"/>
      <c r="DO117" s="18"/>
      <c r="DP117" s="18"/>
      <c r="DQ117" s="18"/>
      <c r="DR117" s="18"/>
      <c r="DS117" s="18"/>
      <c r="DT117" s="18"/>
      <c r="DU117" s="18"/>
      <c r="DV117" s="18"/>
      <c r="DW117" s="18"/>
      <c r="DX117" s="18"/>
      <c r="DY117" s="18"/>
      <c r="DZ117" s="18"/>
      <c r="EA117" s="18"/>
      <c r="EB117" s="18"/>
      <c r="EC117" s="18"/>
      <c r="ED117" s="18"/>
      <c r="EE117" s="18"/>
      <c r="EF117" s="18"/>
      <c r="EG117" s="18"/>
      <c r="EH117" s="18"/>
      <c r="EI117" s="18"/>
      <c r="EJ117" s="18"/>
      <c r="EK117" s="18"/>
      <c r="EL117" s="18"/>
      <c r="EM117" s="18"/>
      <c r="EN117" s="18"/>
      <c r="EO117" s="18"/>
      <c r="EP117" s="18"/>
      <c r="EQ117" s="18"/>
      <c r="ER117" s="18"/>
      <c r="ES117" s="18"/>
      <c r="ET117" s="18"/>
      <c r="EU117" s="18"/>
      <c r="EV117" s="18"/>
      <c r="EW117" s="18"/>
      <c r="EX117" s="18"/>
      <c r="EY117" s="18"/>
      <c r="EZ117" s="18"/>
      <c r="FA117" s="18"/>
      <c r="FB117" s="18"/>
      <c r="FC117" s="18"/>
      <c r="FD117" s="18"/>
      <c r="FE117" s="18"/>
      <c r="FF117" s="18"/>
      <c r="FG117" s="18"/>
      <c r="FH117" s="18"/>
      <c r="FI117" s="18"/>
      <c r="FJ117" s="18"/>
      <c r="FK117" s="18"/>
      <c r="FL117" s="18"/>
      <c r="FM117" s="18"/>
      <c r="FN117" s="18"/>
      <c r="FO117" s="18"/>
      <c r="FP117" s="18"/>
      <c r="FQ117" s="18"/>
      <c r="FR117" s="18"/>
      <c r="FS117" s="18"/>
      <c r="FT117" s="18"/>
      <c r="FU117" s="18"/>
      <c r="FV117" s="18"/>
      <c r="FW117" s="18"/>
      <c r="FX117" s="18"/>
      <c r="FY117" s="18"/>
      <c r="FZ117" s="18"/>
      <c r="GA117" s="18"/>
      <c r="GB117" s="18"/>
      <c r="GC117" s="18"/>
      <c r="GD117" s="18"/>
      <c r="GE117" s="18"/>
      <c r="GF117" s="18"/>
      <c r="GG117" s="18"/>
      <c r="GH117" s="18"/>
      <c r="GI117" s="18"/>
      <c r="GJ117" s="18"/>
      <c r="GK117" s="18"/>
      <c r="GL117" s="18"/>
      <c r="GM117" s="18"/>
      <c r="GN117" s="18"/>
      <c r="GO117" s="18"/>
      <c r="GP117" s="18"/>
      <c r="GQ117" s="18"/>
      <c r="GR117" s="18"/>
      <c r="GS117" s="18"/>
      <c r="GT117" s="18"/>
      <c r="GU117" s="18"/>
      <c r="GV117" s="18"/>
      <c r="GW117" s="18"/>
      <c r="GX117" s="18"/>
      <c r="GY117" s="18"/>
      <c r="GZ117" s="18"/>
      <c r="HA117" s="18"/>
      <c r="HB117" s="18"/>
      <c r="HC117" s="18"/>
      <c r="HD117" s="18"/>
      <c r="HE117" s="18"/>
      <c r="HF117" s="18"/>
      <c r="HG117" s="18"/>
      <c r="HH117" s="18"/>
      <c r="HI117" s="18"/>
      <c r="HJ117" s="18"/>
      <c r="HK117" s="18"/>
      <c r="HL117" s="18"/>
      <c r="HM117" s="18"/>
      <c r="HN117" s="18"/>
      <c r="HO117" s="18"/>
      <c r="HP117" s="18"/>
      <c r="HQ117" s="18"/>
      <c r="HR117" s="18"/>
      <c r="HS117" s="18"/>
      <c r="HT117" s="18"/>
      <c r="HU117" s="18"/>
      <c r="HV117" s="18"/>
      <c r="HW117" s="18"/>
      <c r="HX117" s="18"/>
      <c r="HY117" s="18"/>
      <c r="HZ117" s="18"/>
      <c r="IA117" s="18"/>
      <c r="IB117" s="18"/>
      <c r="IC117" s="18"/>
      <c r="ID117" s="18"/>
      <c r="IE117" s="18"/>
      <c r="IF117" s="18"/>
      <c r="IG117" s="18"/>
      <c r="IH117" s="18"/>
      <c r="II117" s="18"/>
      <c r="IJ117" s="18"/>
      <c r="IK117" s="18"/>
      <c r="IL117" s="18"/>
      <c r="IM117" s="18"/>
      <c r="IN117" s="18"/>
      <c r="IO117" s="18"/>
      <c r="IP117" s="18"/>
      <c r="IQ117" s="18"/>
      <c r="IR117" s="18"/>
      <c r="IS117" s="18"/>
      <c r="IT117" s="18"/>
      <c r="IU117" s="18"/>
      <c r="IV117" s="18"/>
      <c r="IW117" s="18"/>
      <c r="IX117" s="18"/>
      <c r="IY117" s="18"/>
      <c r="IZ117" s="18"/>
      <c r="JA117" s="18"/>
      <c r="JB117" s="18"/>
      <c r="JC117" s="18"/>
      <c r="JD117" s="18"/>
      <c r="JE117" s="18"/>
      <c r="JF117" s="18"/>
      <c r="JG117" s="18"/>
      <c r="JH117" s="18"/>
      <c r="JI117" s="18"/>
      <c r="JJ117" s="18"/>
      <c r="JK117" s="18"/>
      <c r="JL117" s="18"/>
      <c r="JM117" s="18"/>
      <c r="JN117" s="18"/>
      <c r="JO117" s="18"/>
      <c r="JP117" s="18"/>
      <c r="JQ117" s="18"/>
      <c r="JR117" s="18"/>
      <c r="JS117" s="18"/>
      <c r="JT117" s="18"/>
      <c r="JU117" s="18"/>
      <c r="JV117" s="18"/>
      <c r="JW117" s="18"/>
      <c r="JX117" s="18"/>
      <c r="JY117" s="18"/>
      <c r="JZ117" s="18"/>
      <c r="KA117" s="18"/>
      <c r="KB117" s="18"/>
      <c r="KC117" s="18"/>
      <c r="KD117" s="18"/>
      <c r="KE117" s="18"/>
      <c r="KF117" s="18"/>
      <c r="KG117" s="18"/>
      <c r="KH117" s="18"/>
      <c r="KI117" s="18"/>
      <c r="KJ117" s="18"/>
      <c r="KK117" s="18"/>
      <c r="KL117" s="18"/>
      <c r="KM117" s="18"/>
      <c r="KN117" s="18"/>
      <c r="KO117" s="18"/>
      <c r="KP117" s="18"/>
      <c r="KQ117" s="18"/>
      <c r="KR117" s="18"/>
      <c r="KS117" s="18"/>
      <c r="KT117" s="18"/>
      <c r="KU117" s="18"/>
      <c r="KV117" s="18"/>
      <c r="KW117" s="18"/>
      <c r="KX117" s="18"/>
      <c r="KY117" s="18"/>
      <c r="KZ117" s="18"/>
      <c r="LA117" s="18"/>
      <c r="LB117" s="18"/>
      <c r="LC117" s="18"/>
      <c r="LD117" s="18"/>
      <c r="LE117" s="18"/>
      <c r="LF117" s="18"/>
      <c r="LG117" s="18"/>
      <c r="LH117" s="18"/>
      <c r="LI117" s="18"/>
      <c r="LJ117" s="18"/>
      <c r="LK117" s="18"/>
      <c r="LL117" s="18"/>
      <c r="LM117" s="18"/>
      <c r="LN117" s="18"/>
      <c r="LO117" s="18"/>
      <c r="LP117" s="18"/>
      <c r="LQ117" s="18"/>
      <c r="LR117" s="18"/>
      <c r="LS117" s="18"/>
      <c r="LT117" s="18"/>
      <c r="LU117" s="18"/>
      <c r="LV117" s="18"/>
      <c r="LW117" s="18"/>
      <c r="LX117" s="18"/>
      <c r="LY117" s="18"/>
      <c r="LZ117" s="18"/>
      <c r="MA117" s="18"/>
      <c r="MB117" s="18"/>
      <c r="MC117" s="18"/>
      <c r="MD117" s="18"/>
      <c r="ME117" s="18"/>
      <c r="MF117" s="18"/>
      <c r="MG117" s="18"/>
      <c r="MH117" s="18"/>
      <c r="MI117" s="18"/>
      <c r="MJ117" s="18"/>
      <c r="MK117" s="18"/>
      <c r="ML117" s="18"/>
      <c r="MM117" s="18"/>
      <c r="MN117" s="18"/>
      <c r="MO117" s="18"/>
      <c r="MP117" s="18"/>
      <c r="MQ117" s="18"/>
      <c r="MR117" s="18"/>
      <c r="MS117" s="18"/>
      <c r="MT117" s="18"/>
      <c r="MU117" s="18"/>
      <c r="MV117" s="18"/>
      <c r="MW117" s="18"/>
      <c r="MX117" s="18"/>
      <c r="MY117" s="18"/>
      <c r="MZ117" s="18"/>
      <c r="NA117" s="18"/>
      <c r="NB117" s="18"/>
      <c r="NC117" s="18"/>
      <c r="ND117" s="18"/>
      <c r="NE117" s="18"/>
      <c r="NF117" s="18"/>
      <c r="NG117" s="18"/>
      <c r="NH117" s="18"/>
      <c r="NI117" s="18"/>
      <c r="NJ117" s="18"/>
      <c r="NK117" s="18"/>
      <c r="NL117" s="18"/>
    </row>
    <row r="118" spans="1:376" x14ac:dyDescent="0.25">
      <c r="A118" s="22" t="str">
        <f t="shared" si="21"/>
        <v/>
      </c>
      <c r="B118" s="22" t="str">
        <f t="shared" si="22"/>
        <v/>
      </c>
      <c r="C118" s="23"/>
      <c r="D118" s="23"/>
      <c r="E118" s="7">
        <f t="shared" si="14"/>
        <v>0</v>
      </c>
      <c r="F118" s="7">
        <f t="shared" si="15"/>
        <v>0</v>
      </c>
      <c r="G118" s="7">
        <f t="shared" si="16"/>
        <v>0</v>
      </c>
      <c r="H118" s="7">
        <f t="shared" si="17"/>
        <v>0</v>
      </c>
      <c r="I118" s="7">
        <f t="shared" si="18"/>
        <v>0</v>
      </c>
      <c r="J118" s="7">
        <f t="shared" si="19"/>
        <v>0</v>
      </c>
      <c r="K118" s="7">
        <f t="shared" si="23"/>
        <v>250</v>
      </c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8"/>
      <c r="BT118" s="18"/>
      <c r="BU118" s="18"/>
      <c r="BV118" s="18"/>
      <c r="BW118" s="18"/>
      <c r="BX118" s="18"/>
      <c r="BY118" s="18"/>
      <c r="BZ118" s="18"/>
      <c r="CA118" s="18"/>
      <c r="CB118" s="18"/>
      <c r="CC118" s="18"/>
      <c r="CD118" s="18"/>
      <c r="CE118" s="18"/>
      <c r="CF118" s="18"/>
      <c r="CG118" s="18"/>
      <c r="CH118" s="18"/>
      <c r="CI118" s="18"/>
      <c r="CJ118" s="18"/>
      <c r="CK118" s="18"/>
      <c r="CL118" s="18"/>
      <c r="CM118" s="18"/>
      <c r="CN118" s="18"/>
      <c r="CO118" s="18"/>
      <c r="CP118" s="18"/>
      <c r="CQ118" s="18"/>
      <c r="CR118" s="18"/>
      <c r="CS118" s="18"/>
      <c r="CT118" s="18"/>
      <c r="CU118" s="18"/>
      <c r="CV118" s="18"/>
      <c r="CW118" s="18"/>
      <c r="CX118" s="18"/>
      <c r="CY118" s="18"/>
      <c r="CZ118" s="18"/>
      <c r="DA118" s="18"/>
      <c r="DB118" s="18"/>
      <c r="DC118" s="18"/>
      <c r="DD118" s="18"/>
      <c r="DE118" s="18"/>
      <c r="DF118" s="18"/>
      <c r="DG118" s="18"/>
      <c r="DH118" s="18"/>
      <c r="DI118" s="18"/>
      <c r="DJ118" s="18"/>
      <c r="DK118" s="18"/>
      <c r="DL118" s="18"/>
      <c r="DM118" s="18"/>
      <c r="DN118" s="18"/>
      <c r="DO118" s="18"/>
      <c r="DP118" s="18"/>
      <c r="DQ118" s="18"/>
      <c r="DR118" s="18"/>
      <c r="DS118" s="18"/>
      <c r="DT118" s="18"/>
      <c r="DU118" s="18"/>
      <c r="DV118" s="18"/>
      <c r="DW118" s="18"/>
      <c r="DX118" s="18"/>
      <c r="DY118" s="18"/>
      <c r="DZ118" s="18"/>
      <c r="EA118" s="18"/>
      <c r="EB118" s="18"/>
      <c r="EC118" s="18"/>
      <c r="ED118" s="18"/>
      <c r="EE118" s="18"/>
      <c r="EF118" s="18"/>
      <c r="EG118" s="18"/>
      <c r="EH118" s="18"/>
      <c r="EI118" s="18"/>
      <c r="EJ118" s="18"/>
      <c r="EK118" s="18"/>
      <c r="EL118" s="18"/>
      <c r="EM118" s="18"/>
      <c r="EN118" s="18"/>
      <c r="EO118" s="18"/>
      <c r="EP118" s="18"/>
      <c r="EQ118" s="18"/>
      <c r="ER118" s="18"/>
      <c r="ES118" s="18"/>
      <c r="ET118" s="18"/>
      <c r="EU118" s="18"/>
      <c r="EV118" s="18"/>
      <c r="EW118" s="18"/>
      <c r="EX118" s="18"/>
      <c r="EY118" s="18"/>
      <c r="EZ118" s="18"/>
      <c r="FA118" s="18"/>
      <c r="FB118" s="18"/>
      <c r="FC118" s="18"/>
      <c r="FD118" s="18"/>
      <c r="FE118" s="18"/>
      <c r="FF118" s="18"/>
      <c r="FG118" s="18"/>
      <c r="FH118" s="18"/>
      <c r="FI118" s="18"/>
      <c r="FJ118" s="18"/>
      <c r="FK118" s="18"/>
      <c r="FL118" s="18"/>
      <c r="FM118" s="18"/>
      <c r="FN118" s="18"/>
      <c r="FO118" s="18"/>
      <c r="FP118" s="18"/>
      <c r="FQ118" s="18"/>
      <c r="FR118" s="18"/>
      <c r="FS118" s="18"/>
      <c r="FT118" s="18"/>
      <c r="FU118" s="18"/>
      <c r="FV118" s="18"/>
      <c r="FW118" s="18"/>
      <c r="FX118" s="18"/>
      <c r="FY118" s="18"/>
      <c r="FZ118" s="18"/>
      <c r="GA118" s="18"/>
      <c r="GB118" s="18"/>
      <c r="GC118" s="18"/>
      <c r="GD118" s="18"/>
      <c r="GE118" s="18"/>
      <c r="GF118" s="18"/>
      <c r="GG118" s="18"/>
      <c r="GH118" s="18"/>
      <c r="GI118" s="18"/>
      <c r="GJ118" s="18"/>
      <c r="GK118" s="18"/>
      <c r="GL118" s="18"/>
      <c r="GM118" s="18"/>
      <c r="GN118" s="18"/>
      <c r="GO118" s="18"/>
      <c r="GP118" s="18"/>
      <c r="GQ118" s="18"/>
      <c r="GR118" s="18"/>
      <c r="GS118" s="18"/>
      <c r="GT118" s="18"/>
      <c r="GU118" s="18"/>
      <c r="GV118" s="18"/>
      <c r="GW118" s="18"/>
      <c r="GX118" s="18"/>
      <c r="GY118" s="18"/>
      <c r="GZ118" s="18"/>
      <c r="HA118" s="18"/>
      <c r="HB118" s="18"/>
      <c r="HC118" s="18"/>
      <c r="HD118" s="18"/>
      <c r="HE118" s="18"/>
      <c r="HF118" s="18"/>
      <c r="HG118" s="18"/>
      <c r="HH118" s="18"/>
      <c r="HI118" s="18"/>
      <c r="HJ118" s="18"/>
      <c r="HK118" s="18"/>
      <c r="HL118" s="18"/>
      <c r="HM118" s="18"/>
      <c r="HN118" s="18"/>
      <c r="HO118" s="18"/>
      <c r="HP118" s="18"/>
      <c r="HQ118" s="18"/>
      <c r="HR118" s="18"/>
      <c r="HS118" s="18"/>
      <c r="HT118" s="18"/>
      <c r="HU118" s="18"/>
      <c r="HV118" s="18"/>
      <c r="HW118" s="18"/>
      <c r="HX118" s="18"/>
      <c r="HY118" s="18"/>
      <c r="HZ118" s="18"/>
      <c r="IA118" s="18"/>
      <c r="IB118" s="18"/>
      <c r="IC118" s="18"/>
      <c r="ID118" s="18"/>
      <c r="IE118" s="18"/>
      <c r="IF118" s="18"/>
      <c r="IG118" s="18"/>
      <c r="IH118" s="18"/>
      <c r="II118" s="18"/>
      <c r="IJ118" s="18"/>
      <c r="IK118" s="18"/>
      <c r="IL118" s="18"/>
      <c r="IM118" s="18"/>
      <c r="IN118" s="18"/>
      <c r="IO118" s="18"/>
      <c r="IP118" s="18"/>
      <c r="IQ118" s="18"/>
      <c r="IR118" s="18"/>
      <c r="IS118" s="18"/>
      <c r="IT118" s="18"/>
      <c r="IU118" s="18"/>
      <c r="IV118" s="18"/>
      <c r="IW118" s="18"/>
      <c r="IX118" s="18"/>
      <c r="IY118" s="18"/>
      <c r="IZ118" s="18"/>
      <c r="JA118" s="18"/>
      <c r="JB118" s="18"/>
      <c r="JC118" s="18"/>
      <c r="JD118" s="18"/>
      <c r="JE118" s="18"/>
      <c r="JF118" s="18"/>
      <c r="JG118" s="18"/>
      <c r="JH118" s="18"/>
      <c r="JI118" s="18"/>
      <c r="JJ118" s="18"/>
      <c r="JK118" s="18"/>
      <c r="JL118" s="18"/>
      <c r="JM118" s="18"/>
      <c r="JN118" s="18"/>
      <c r="JO118" s="18"/>
      <c r="JP118" s="18"/>
      <c r="JQ118" s="18"/>
      <c r="JR118" s="18"/>
      <c r="JS118" s="18"/>
      <c r="JT118" s="18"/>
      <c r="JU118" s="18"/>
      <c r="JV118" s="18"/>
      <c r="JW118" s="18"/>
      <c r="JX118" s="18"/>
      <c r="JY118" s="18"/>
      <c r="JZ118" s="18"/>
      <c r="KA118" s="18"/>
      <c r="KB118" s="18"/>
      <c r="KC118" s="18"/>
      <c r="KD118" s="18"/>
      <c r="KE118" s="18"/>
      <c r="KF118" s="18"/>
      <c r="KG118" s="18"/>
      <c r="KH118" s="18"/>
      <c r="KI118" s="18"/>
      <c r="KJ118" s="18"/>
      <c r="KK118" s="18"/>
      <c r="KL118" s="18"/>
      <c r="KM118" s="18"/>
      <c r="KN118" s="18"/>
      <c r="KO118" s="18"/>
      <c r="KP118" s="18"/>
      <c r="KQ118" s="18"/>
      <c r="KR118" s="18"/>
      <c r="KS118" s="18"/>
      <c r="KT118" s="18"/>
      <c r="KU118" s="18"/>
      <c r="KV118" s="18"/>
      <c r="KW118" s="18"/>
      <c r="KX118" s="18"/>
      <c r="KY118" s="18"/>
      <c r="KZ118" s="18"/>
      <c r="LA118" s="18"/>
      <c r="LB118" s="18"/>
      <c r="LC118" s="18"/>
      <c r="LD118" s="18"/>
      <c r="LE118" s="18"/>
      <c r="LF118" s="18"/>
      <c r="LG118" s="18"/>
      <c r="LH118" s="18"/>
      <c r="LI118" s="18"/>
      <c r="LJ118" s="18"/>
      <c r="LK118" s="18"/>
      <c r="LL118" s="18"/>
      <c r="LM118" s="18"/>
      <c r="LN118" s="18"/>
      <c r="LO118" s="18"/>
      <c r="LP118" s="18"/>
      <c r="LQ118" s="18"/>
      <c r="LR118" s="18"/>
      <c r="LS118" s="18"/>
      <c r="LT118" s="18"/>
      <c r="LU118" s="18"/>
      <c r="LV118" s="18"/>
      <c r="LW118" s="18"/>
      <c r="LX118" s="18"/>
      <c r="LY118" s="18"/>
      <c r="LZ118" s="18"/>
      <c r="MA118" s="18"/>
      <c r="MB118" s="18"/>
      <c r="MC118" s="18"/>
      <c r="MD118" s="18"/>
      <c r="ME118" s="18"/>
      <c r="MF118" s="18"/>
      <c r="MG118" s="18"/>
      <c r="MH118" s="18"/>
      <c r="MI118" s="18"/>
      <c r="MJ118" s="18"/>
      <c r="MK118" s="18"/>
      <c r="ML118" s="18"/>
      <c r="MM118" s="18"/>
      <c r="MN118" s="18"/>
      <c r="MO118" s="18"/>
      <c r="MP118" s="18"/>
      <c r="MQ118" s="18"/>
      <c r="MR118" s="18"/>
      <c r="MS118" s="18"/>
      <c r="MT118" s="18"/>
      <c r="MU118" s="18"/>
      <c r="MV118" s="18"/>
      <c r="MW118" s="18"/>
      <c r="MX118" s="18"/>
      <c r="MY118" s="18"/>
      <c r="MZ118" s="18"/>
      <c r="NA118" s="18"/>
      <c r="NB118" s="18"/>
      <c r="NC118" s="18"/>
      <c r="ND118" s="18"/>
      <c r="NE118" s="18"/>
      <c r="NF118" s="18"/>
      <c r="NG118" s="18"/>
      <c r="NH118" s="18"/>
      <c r="NI118" s="18"/>
      <c r="NJ118" s="18"/>
      <c r="NK118" s="18"/>
      <c r="NL118" s="18"/>
    </row>
    <row r="119" spans="1:376" x14ac:dyDescent="0.25">
      <c r="A119" s="22" t="str">
        <f t="shared" si="21"/>
        <v/>
      </c>
      <c r="B119" s="22" t="str">
        <f t="shared" si="22"/>
        <v/>
      </c>
      <c r="C119" s="23"/>
      <c r="D119" s="23"/>
      <c r="E119" s="7">
        <f t="shared" si="14"/>
        <v>0</v>
      </c>
      <c r="F119" s="7">
        <f t="shared" si="15"/>
        <v>0</v>
      </c>
      <c r="G119" s="7">
        <f t="shared" si="16"/>
        <v>0</v>
      </c>
      <c r="H119" s="7">
        <f t="shared" si="17"/>
        <v>0</v>
      </c>
      <c r="I119" s="7">
        <f t="shared" si="18"/>
        <v>0</v>
      </c>
      <c r="J119" s="7">
        <f t="shared" si="19"/>
        <v>0</v>
      </c>
      <c r="K119" s="7">
        <f t="shared" si="23"/>
        <v>250</v>
      </c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8"/>
      <c r="BT119" s="18"/>
      <c r="BU119" s="18"/>
      <c r="BV119" s="18"/>
      <c r="BW119" s="18"/>
      <c r="BX119" s="18"/>
      <c r="BY119" s="18"/>
      <c r="BZ119" s="18"/>
      <c r="CA119" s="18"/>
      <c r="CB119" s="18"/>
      <c r="CC119" s="18"/>
      <c r="CD119" s="18"/>
      <c r="CE119" s="18"/>
      <c r="CF119" s="18"/>
      <c r="CG119" s="18"/>
      <c r="CH119" s="18"/>
      <c r="CI119" s="18"/>
      <c r="CJ119" s="18"/>
      <c r="CK119" s="18"/>
      <c r="CL119" s="18"/>
      <c r="CM119" s="18"/>
      <c r="CN119" s="18"/>
      <c r="CO119" s="18"/>
      <c r="CP119" s="18"/>
      <c r="CQ119" s="18"/>
      <c r="CR119" s="18"/>
      <c r="CS119" s="18"/>
      <c r="CT119" s="18"/>
      <c r="CU119" s="18"/>
      <c r="CV119" s="18"/>
      <c r="CW119" s="18"/>
      <c r="CX119" s="18"/>
      <c r="CY119" s="18"/>
      <c r="CZ119" s="18"/>
      <c r="DA119" s="18"/>
      <c r="DB119" s="18"/>
      <c r="DC119" s="18"/>
      <c r="DD119" s="18"/>
      <c r="DE119" s="18"/>
      <c r="DF119" s="18"/>
      <c r="DG119" s="18"/>
      <c r="DH119" s="18"/>
      <c r="DI119" s="18"/>
      <c r="DJ119" s="18"/>
      <c r="DK119" s="18"/>
      <c r="DL119" s="18"/>
      <c r="DM119" s="18"/>
      <c r="DN119" s="18"/>
      <c r="DO119" s="18"/>
      <c r="DP119" s="18"/>
      <c r="DQ119" s="18"/>
      <c r="DR119" s="18"/>
      <c r="DS119" s="18"/>
      <c r="DT119" s="18"/>
      <c r="DU119" s="18"/>
      <c r="DV119" s="18"/>
      <c r="DW119" s="18"/>
      <c r="DX119" s="18"/>
      <c r="DY119" s="18"/>
      <c r="DZ119" s="18"/>
      <c r="EA119" s="18"/>
      <c r="EB119" s="18"/>
      <c r="EC119" s="18"/>
      <c r="ED119" s="18"/>
      <c r="EE119" s="18"/>
      <c r="EF119" s="18"/>
      <c r="EG119" s="18"/>
      <c r="EH119" s="18"/>
      <c r="EI119" s="18"/>
      <c r="EJ119" s="18"/>
      <c r="EK119" s="18"/>
      <c r="EL119" s="18"/>
      <c r="EM119" s="18"/>
      <c r="EN119" s="18"/>
      <c r="EO119" s="18"/>
      <c r="EP119" s="18"/>
      <c r="EQ119" s="18"/>
      <c r="ER119" s="18"/>
      <c r="ES119" s="18"/>
      <c r="ET119" s="18"/>
      <c r="EU119" s="18"/>
      <c r="EV119" s="18"/>
      <c r="EW119" s="18"/>
      <c r="EX119" s="18"/>
      <c r="EY119" s="18"/>
      <c r="EZ119" s="18"/>
      <c r="FA119" s="18"/>
      <c r="FB119" s="18"/>
      <c r="FC119" s="18"/>
      <c r="FD119" s="18"/>
      <c r="FE119" s="18"/>
      <c r="FF119" s="18"/>
      <c r="FG119" s="18"/>
      <c r="FH119" s="18"/>
      <c r="FI119" s="18"/>
      <c r="FJ119" s="18"/>
      <c r="FK119" s="18"/>
      <c r="FL119" s="18"/>
      <c r="FM119" s="18"/>
      <c r="FN119" s="18"/>
      <c r="FO119" s="18"/>
      <c r="FP119" s="18"/>
      <c r="FQ119" s="18"/>
      <c r="FR119" s="18"/>
      <c r="FS119" s="18"/>
      <c r="FT119" s="18"/>
      <c r="FU119" s="18"/>
      <c r="FV119" s="18"/>
      <c r="FW119" s="18"/>
      <c r="FX119" s="18"/>
      <c r="FY119" s="18"/>
      <c r="FZ119" s="18"/>
      <c r="GA119" s="18"/>
      <c r="GB119" s="18"/>
      <c r="GC119" s="18"/>
      <c r="GD119" s="18"/>
      <c r="GE119" s="18"/>
      <c r="GF119" s="18"/>
      <c r="GG119" s="18"/>
      <c r="GH119" s="18"/>
      <c r="GI119" s="18"/>
      <c r="GJ119" s="18"/>
      <c r="GK119" s="18"/>
      <c r="GL119" s="18"/>
      <c r="GM119" s="18"/>
      <c r="GN119" s="18"/>
      <c r="GO119" s="18"/>
      <c r="GP119" s="18"/>
      <c r="GQ119" s="18"/>
      <c r="GR119" s="18"/>
      <c r="GS119" s="18"/>
      <c r="GT119" s="18"/>
      <c r="GU119" s="18"/>
      <c r="GV119" s="18"/>
      <c r="GW119" s="18"/>
      <c r="GX119" s="18"/>
      <c r="GY119" s="18"/>
      <c r="GZ119" s="18"/>
      <c r="HA119" s="18"/>
      <c r="HB119" s="18"/>
      <c r="HC119" s="18"/>
      <c r="HD119" s="18"/>
      <c r="HE119" s="18"/>
      <c r="HF119" s="18"/>
      <c r="HG119" s="18"/>
      <c r="HH119" s="18"/>
      <c r="HI119" s="18"/>
      <c r="HJ119" s="18"/>
      <c r="HK119" s="18"/>
      <c r="HL119" s="18"/>
      <c r="HM119" s="18"/>
      <c r="HN119" s="18"/>
      <c r="HO119" s="18"/>
      <c r="HP119" s="18"/>
      <c r="HQ119" s="18"/>
      <c r="HR119" s="18"/>
      <c r="HS119" s="18"/>
      <c r="HT119" s="18"/>
      <c r="HU119" s="18"/>
      <c r="HV119" s="18"/>
      <c r="HW119" s="18"/>
      <c r="HX119" s="18"/>
      <c r="HY119" s="18"/>
      <c r="HZ119" s="18"/>
      <c r="IA119" s="18"/>
      <c r="IB119" s="18"/>
      <c r="IC119" s="18"/>
      <c r="ID119" s="18"/>
      <c r="IE119" s="18"/>
      <c r="IF119" s="18"/>
      <c r="IG119" s="18"/>
      <c r="IH119" s="18"/>
      <c r="II119" s="18"/>
      <c r="IJ119" s="18"/>
      <c r="IK119" s="18"/>
      <c r="IL119" s="18"/>
      <c r="IM119" s="18"/>
      <c r="IN119" s="18"/>
      <c r="IO119" s="18"/>
      <c r="IP119" s="18"/>
      <c r="IQ119" s="18"/>
      <c r="IR119" s="18"/>
      <c r="IS119" s="18"/>
      <c r="IT119" s="18"/>
      <c r="IU119" s="18"/>
      <c r="IV119" s="18"/>
      <c r="IW119" s="18"/>
      <c r="IX119" s="18"/>
      <c r="IY119" s="18"/>
      <c r="IZ119" s="18"/>
      <c r="JA119" s="18"/>
      <c r="JB119" s="18"/>
      <c r="JC119" s="18"/>
      <c r="JD119" s="18"/>
      <c r="JE119" s="18"/>
      <c r="JF119" s="18"/>
      <c r="JG119" s="18"/>
      <c r="JH119" s="18"/>
      <c r="JI119" s="18"/>
      <c r="JJ119" s="18"/>
      <c r="JK119" s="18"/>
      <c r="JL119" s="18"/>
      <c r="JM119" s="18"/>
      <c r="JN119" s="18"/>
      <c r="JO119" s="18"/>
      <c r="JP119" s="18"/>
      <c r="JQ119" s="18"/>
      <c r="JR119" s="18"/>
      <c r="JS119" s="18"/>
      <c r="JT119" s="18"/>
      <c r="JU119" s="18"/>
      <c r="JV119" s="18"/>
      <c r="JW119" s="18"/>
      <c r="JX119" s="18"/>
      <c r="JY119" s="18"/>
      <c r="JZ119" s="18"/>
      <c r="KA119" s="18"/>
      <c r="KB119" s="18"/>
      <c r="KC119" s="18"/>
      <c r="KD119" s="18"/>
      <c r="KE119" s="18"/>
      <c r="KF119" s="18"/>
      <c r="KG119" s="18"/>
      <c r="KH119" s="18"/>
      <c r="KI119" s="18"/>
      <c r="KJ119" s="18"/>
      <c r="KK119" s="18"/>
      <c r="KL119" s="18"/>
      <c r="KM119" s="18"/>
      <c r="KN119" s="18"/>
      <c r="KO119" s="18"/>
      <c r="KP119" s="18"/>
      <c r="KQ119" s="18"/>
      <c r="KR119" s="18"/>
      <c r="KS119" s="18"/>
      <c r="KT119" s="18"/>
      <c r="KU119" s="18"/>
      <c r="KV119" s="18"/>
      <c r="KW119" s="18"/>
      <c r="KX119" s="18"/>
      <c r="KY119" s="18"/>
      <c r="KZ119" s="18"/>
      <c r="LA119" s="18"/>
      <c r="LB119" s="18"/>
      <c r="LC119" s="18"/>
      <c r="LD119" s="18"/>
      <c r="LE119" s="18"/>
      <c r="LF119" s="18"/>
      <c r="LG119" s="18"/>
      <c r="LH119" s="18"/>
      <c r="LI119" s="18"/>
      <c r="LJ119" s="18"/>
      <c r="LK119" s="18"/>
      <c r="LL119" s="18"/>
      <c r="LM119" s="18"/>
      <c r="LN119" s="18"/>
      <c r="LO119" s="18"/>
      <c r="LP119" s="18"/>
      <c r="LQ119" s="18"/>
      <c r="LR119" s="18"/>
      <c r="LS119" s="18"/>
      <c r="LT119" s="18"/>
      <c r="LU119" s="18"/>
      <c r="LV119" s="18"/>
      <c r="LW119" s="18"/>
      <c r="LX119" s="18"/>
      <c r="LY119" s="18"/>
      <c r="LZ119" s="18"/>
      <c r="MA119" s="18"/>
      <c r="MB119" s="18"/>
      <c r="MC119" s="18"/>
      <c r="MD119" s="18"/>
      <c r="ME119" s="18"/>
      <c r="MF119" s="18"/>
      <c r="MG119" s="18"/>
      <c r="MH119" s="18"/>
      <c r="MI119" s="18"/>
      <c r="MJ119" s="18"/>
      <c r="MK119" s="18"/>
      <c r="ML119" s="18"/>
      <c r="MM119" s="18"/>
      <c r="MN119" s="18"/>
      <c r="MO119" s="18"/>
      <c r="MP119" s="18"/>
      <c r="MQ119" s="18"/>
      <c r="MR119" s="18"/>
      <c r="MS119" s="18"/>
      <c r="MT119" s="18"/>
      <c r="MU119" s="18"/>
      <c r="MV119" s="18"/>
      <c r="MW119" s="18"/>
      <c r="MX119" s="18"/>
      <c r="MY119" s="18"/>
      <c r="MZ119" s="18"/>
      <c r="NA119" s="18"/>
      <c r="NB119" s="18"/>
      <c r="NC119" s="18"/>
      <c r="ND119" s="18"/>
      <c r="NE119" s="18"/>
      <c r="NF119" s="18"/>
      <c r="NG119" s="18"/>
      <c r="NH119" s="18"/>
      <c r="NI119" s="18"/>
      <c r="NJ119" s="18"/>
      <c r="NK119" s="18"/>
      <c r="NL119" s="18"/>
    </row>
    <row r="120" spans="1:376" x14ac:dyDescent="0.25">
      <c r="A120" s="22" t="str">
        <f t="shared" si="21"/>
        <v/>
      </c>
      <c r="B120" s="22" t="str">
        <f t="shared" si="22"/>
        <v/>
      </c>
      <c r="C120" s="23"/>
      <c r="D120" s="23"/>
      <c r="E120" s="7">
        <f t="shared" si="14"/>
        <v>0</v>
      </c>
      <c r="F120" s="7">
        <f t="shared" si="15"/>
        <v>0</v>
      </c>
      <c r="G120" s="7">
        <f t="shared" si="16"/>
        <v>0</v>
      </c>
      <c r="H120" s="7">
        <f t="shared" si="17"/>
        <v>0</v>
      </c>
      <c r="I120" s="7">
        <f t="shared" si="18"/>
        <v>0</v>
      </c>
      <c r="J120" s="7">
        <f t="shared" si="19"/>
        <v>0</v>
      </c>
      <c r="K120" s="7">
        <f t="shared" si="23"/>
        <v>250</v>
      </c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8"/>
      <c r="BT120" s="18"/>
      <c r="BU120" s="18"/>
      <c r="BV120" s="18"/>
      <c r="BW120" s="18"/>
      <c r="BX120" s="18"/>
      <c r="BY120" s="18"/>
      <c r="BZ120" s="18"/>
      <c r="CA120" s="18"/>
      <c r="CB120" s="18"/>
      <c r="CC120" s="18"/>
      <c r="CD120" s="18"/>
      <c r="CE120" s="18"/>
      <c r="CF120" s="18"/>
      <c r="CG120" s="18"/>
      <c r="CH120" s="18"/>
      <c r="CI120" s="18"/>
      <c r="CJ120" s="18"/>
      <c r="CK120" s="18"/>
      <c r="CL120" s="18"/>
      <c r="CM120" s="18"/>
      <c r="CN120" s="18"/>
      <c r="CO120" s="18"/>
      <c r="CP120" s="18"/>
      <c r="CQ120" s="18"/>
      <c r="CR120" s="18"/>
      <c r="CS120" s="18"/>
      <c r="CT120" s="18"/>
      <c r="CU120" s="18"/>
      <c r="CV120" s="18"/>
      <c r="CW120" s="18"/>
      <c r="CX120" s="18"/>
      <c r="CY120" s="18"/>
      <c r="CZ120" s="18"/>
      <c r="DA120" s="18"/>
      <c r="DB120" s="18"/>
      <c r="DC120" s="18"/>
      <c r="DD120" s="18"/>
      <c r="DE120" s="18"/>
      <c r="DF120" s="18"/>
      <c r="DG120" s="18"/>
      <c r="DH120" s="18"/>
      <c r="DI120" s="18"/>
      <c r="DJ120" s="18"/>
      <c r="DK120" s="18"/>
      <c r="DL120" s="18"/>
      <c r="DM120" s="18"/>
      <c r="DN120" s="18"/>
      <c r="DO120" s="18"/>
      <c r="DP120" s="18"/>
      <c r="DQ120" s="18"/>
      <c r="DR120" s="18"/>
      <c r="DS120" s="18"/>
      <c r="DT120" s="18"/>
      <c r="DU120" s="18"/>
      <c r="DV120" s="18"/>
      <c r="DW120" s="18"/>
      <c r="DX120" s="18"/>
      <c r="DY120" s="18"/>
      <c r="DZ120" s="18"/>
      <c r="EA120" s="18"/>
      <c r="EB120" s="18"/>
      <c r="EC120" s="18"/>
      <c r="ED120" s="18"/>
      <c r="EE120" s="18"/>
      <c r="EF120" s="18"/>
      <c r="EG120" s="18"/>
      <c r="EH120" s="18"/>
      <c r="EI120" s="18"/>
      <c r="EJ120" s="18"/>
      <c r="EK120" s="18"/>
      <c r="EL120" s="18"/>
      <c r="EM120" s="18"/>
      <c r="EN120" s="18"/>
      <c r="EO120" s="18"/>
      <c r="EP120" s="18"/>
      <c r="EQ120" s="18"/>
      <c r="ER120" s="18"/>
      <c r="ES120" s="18"/>
      <c r="ET120" s="18"/>
      <c r="EU120" s="18"/>
      <c r="EV120" s="18"/>
      <c r="EW120" s="18"/>
      <c r="EX120" s="18"/>
      <c r="EY120" s="18"/>
      <c r="EZ120" s="18"/>
      <c r="FA120" s="18"/>
      <c r="FB120" s="18"/>
      <c r="FC120" s="18"/>
      <c r="FD120" s="18"/>
      <c r="FE120" s="18"/>
      <c r="FF120" s="18"/>
      <c r="FG120" s="18"/>
      <c r="FH120" s="18"/>
      <c r="FI120" s="18"/>
      <c r="FJ120" s="18"/>
      <c r="FK120" s="18"/>
      <c r="FL120" s="18"/>
      <c r="FM120" s="18"/>
      <c r="FN120" s="18"/>
      <c r="FO120" s="18"/>
      <c r="FP120" s="18"/>
      <c r="FQ120" s="18"/>
      <c r="FR120" s="18"/>
      <c r="FS120" s="18"/>
      <c r="FT120" s="18"/>
      <c r="FU120" s="18"/>
      <c r="FV120" s="18"/>
      <c r="FW120" s="18"/>
      <c r="FX120" s="18"/>
      <c r="FY120" s="18"/>
      <c r="FZ120" s="18"/>
      <c r="GA120" s="18"/>
      <c r="GB120" s="18"/>
      <c r="GC120" s="18"/>
      <c r="GD120" s="18"/>
      <c r="GE120" s="18"/>
      <c r="GF120" s="18"/>
      <c r="GG120" s="18"/>
      <c r="GH120" s="18"/>
      <c r="GI120" s="18"/>
      <c r="GJ120" s="18"/>
      <c r="GK120" s="18"/>
      <c r="GL120" s="18"/>
      <c r="GM120" s="18"/>
      <c r="GN120" s="18"/>
      <c r="GO120" s="18"/>
      <c r="GP120" s="18"/>
      <c r="GQ120" s="18"/>
      <c r="GR120" s="18"/>
      <c r="GS120" s="18"/>
      <c r="GT120" s="18"/>
      <c r="GU120" s="18"/>
      <c r="GV120" s="18"/>
      <c r="GW120" s="18"/>
      <c r="GX120" s="18"/>
      <c r="GY120" s="18"/>
      <c r="GZ120" s="18"/>
      <c r="HA120" s="18"/>
      <c r="HB120" s="18"/>
      <c r="HC120" s="18"/>
      <c r="HD120" s="18"/>
      <c r="HE120" s="18"/>
      <c r="HF120" s="18"/>
      <c r="HG120" s="18"/>
      <c r="HH120" s="18"/>
      <c r="HI120" s="18"/>
      <c r="HJ120" s="18"/>
      <c r="HK120" s="18"/>
      <c r="HL120" s="18"/>
      <c r="HM120" s="18"/>
      <c r="HN120" s="18"/>
      <c r="HO120" s="18"/>
      <c r="HP120" s="18"/>
      <c r="HQ120" s="18"/>
      <c r="HR120" s="18"/>
      <c r="HS120" s="18"/>
      <c r="HT120" s="18"/>
      <c r="HU120" s="18"/>
      <c r="HV120" s="18"/>
      <c r="HW120" s="18"/>
      <c r="HX120" s="18"/>
      <c r="HY120" s="18"/>
      <c r="HZ120" s="18"/>
      <c r="IA120" s="18"/>
      <c r="IB120" s="18"/>
      <c r="IC120" s="18"/>
      <c r="ID120" s="18"/>
      <c r="IE120" s="18"/>
      <c r="IF120" s="18"/>
      <c r="IG120" s="18"/>
      <c r="IH120" s="18"/>
      <c r="II120" s="18"/>
      <c r="IJ120" s="18"/>
      <c r="IK120" s="18"/>
      <c r="IL120" s="18"/>
      <c r="IM120" s="18"/>
      <c r="IN120" s="18"/>
      <c r="IO120" s="18"/>
      <c r="IP120" s="18"/>
      <c r="IQ120" s="18"/>
      <c r="IR120" s="18"/>
      <c r="IS120" s="18"/>
      <c r="IT120" s="18"/>
      <c r="IU120" s="18"/>
      <c r="IV120" s="18"/>
      <c r="IW120" s="18"/>
      <c r="IX120" s="18"/>
      <c r="IY120" s="18"/>
      <c r="IZ120" s="18"/>
      <c r="JA120" s="18"/>
      <c r="JB120" s="18"/>
      <c r="JC120" s="18"/>
      <c r="JD120" s="18"/>
      <c r="JE120" s="18"/>
      <c r="JF120" s="18"/>
      <c r="JG120" s="18"/>
      <c r="JH120" s="18"/>
      <c r="JI120" s="18"/>
      <c r="JJ120" s="18"/>
      <c r="JK120" s="18"/>
      <c r="JL120" s="18"/>
      <c r="JM120" s="18"/>
      <c r="JN120" s="18"/>
      <c r="JO120" s="18"/>
      <c r="JP120" s="18"/>
      <c r="JQ120" s="18"/>
      <c r="JR120" s="18"/>
      <c r="JS120" s="18"/>
      <c r="JT120" s="18"/>
      <c r="JU120" s="18"/>
      <c r="JV120" s="18"/>
      <c r="JW120" s="18"/>
      <c r="JX120" s="18"/>
      <c r="JY120" s="18"/>
      <c r="JZ120" s="18"/>
      <c r="KA120" s="18"/>
      <c r="KB120" s="18"/>
      <c r="KC120" s="18"/>
      <c r="KD120" s="18"/>
      <c r="KE120" s="18"/>
      <c r="KF120" s="18"/>
      <c r="KG120" s="18"/>
      <c r="KH120" s="18"/>
      <c r="KI120" s="18"/>
      <c r="KJ120" s="18"/>
      <c r="KK120" s="18"/>
      <c r="KL120" s="18"/>
      <c r="KM120" s="18"/>
      <c r="KN120" s="18"/>
      <c r="KO120" s="18"/>
      <c r="KP120" s="18"/>
      <c r="KQ120" s="18"/>
      <c r="KR120" s="18"/>
      <c r="KS120" s="18"/>
      <c r="KT120" s="18"/>
      <c r="KU120" s="18"/>
      <c r="KV120" s="18"/>
      <c r="KW120" s="18"/>
      <c r="KX120" s="18"/>
      <c r="KY120" s="18"/>
      <c r="KZ120" s="18"/>
      <c r="LA120" s="18"/>
      <c r="LB120" s="18"/>
      <c r="LC120" s="18"/>
      <c r="LD120" s="18"/>
      <c r="LE120" s="18"/>
      <c r="LF120" s="18"/>
      <c r="LG120" s="18"/>
      <c r="LH120" s="18"/>
      <c r="LI120" s="18"/>
      <c r="LJ120" s="18"/>
      <c r="LK120" s="18"/>
      <c r="LL120" s="18"/>
      <c r="LM120" s="18"/>
      <c r="LN120" s="18"/>
      <c r="LO120" s="18"/>
      <c r="LP120" s="18"/>
      <c r="LQ120" s="18"/>
      <c r="LR120" s="18"/>
      <c r="LS120" s="18"/>
      <c r="LT120" s="18"/>
      <c r="LU120" s="18"/>
      <c r="LV120" s="18"/>
      <c r="LW120" s="18"/>
      <c r="LX120" s="18"/>
      <c r="LY120" s="18"/>
      <c r="LZ120" s="18"/>
      <c r="MA120" s="18"/>
      <c r="MB120" s="18"/>
      <c r="MC120" s="18"/>
      <c r="MD120" s="18"/>
      <c r="ME120" s="18"/>
      <c r="MF120" s="18"/>
      <c r="MG120" s="18"/>
      <c r="MH120" s="18"/>
      <c r="MI120" s="18"/>
      <c r="MJ120" s="18"/>
      <c r="MK120" s="18"/>
      <c r="ML120" s="18"/>
      <c r="MM120" s="18"/>
      <c r="MN120" s="18"/>
      <c r="MO120" s="18"/>
      <c r="MP120" s="18"/>
      <c r="MQ120" s="18"/>
      <c r="MR120" s="18"/>
      <c r="MS120" s="18"/>
      <c r="MT120" s="18"/>
      <c r="MU120" s="18"/>
      <c r="MV120" s="18"/>
      <c r="MW120" s="18"/>
      <c r="MX120" s="18"/>
      <c r="MY120" s="18"/>
      <c r="MZ120" s="18"/>
      <c r="NA120" s="18"/>
      <c r="NB120" s="18"/>
      <c r="NC120" s="18"/>
      <c r="ND120" s="18"/>
      <c r="NE120" s="18"/>
      <c r="NF120" s="18"/>
      <c r="NG120" s="18"/>
      <c r="NH120" s="18"/>
      <c r="NI120" s="18"/>
      <c r="NJ120" s="18"/>
      <c r="NK120" s="18"/>
      <c r="NL120" s="18"/>
    </row>
    <row r="121" spans="1:376" x14ac:dyDescent="0.25">
      <c r="A121" s="22" t="str">
        <f t="shared" si="21"/>
        <v/>
      </c>
      <c r="B121" s="22" t="str">
        <f t="shared" si="22"/>
        <v/>
      </c>
      <c r="C121" s="23"/>
      <c r="D121" s="23"/>
      <c r="E121" s="7">
        <f t="shared" si="14"/>
        <v>0</v>
      </c>
      <c r="F121" s="7">
        <f t="shared" si="15"/>
        <v>0</v>
      </c>
      <c r="G121" s="7">
        <f t="shared" si="16"/>
        <v>0</v>
      </c>
      <c r="H121" s="7">
        <f t="shared" si="17"/>
        <v>0</v>
      </c>
      <c r="I121" s="7">
        <f t="shared" si="18"/>
        <v>0</v>
      </c>
      <c r="J121" s="7">
        <f t="shared" si="19"/>
        <v>0</v>
      </c>
      <c r="K121" s="7">
        <f t="shared" si="23"/>
        <v>250</v>
      </c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8"/>
      <c r="BT121" s="18"/>
      <c r="BU121" s="18"/>
      <c r="BV121" s="18"/>
      <c r="BW121" s="18"/>
      <c r="BX121" s="18"/>
      <c r="BY121" s="18"/>
      <c r="BZ121" s="18"/>
      <c r="CA121" s="18"/>
      <c r="CB121" s="18"/>
      <c r="CC121" s="18"/>
      <c r="CD121" s="18"/>
      <c r="CE121" s="18"/>
      <c r="CF121" s="18"/>
      <c r="CG121" s="18"/>
      <c r="CH121" s="18"/>
      <c r="CI121" s="18"/>
      <c r="CJ121" s="18"/>
      <c r="CK121" s="18"/>
      <c r="CL121" s="18"/>
      <c r="CM121" s="18"/>
      <c r="CN121" s="18"/>
      <c r="CO121" s="18"/>
      <c r="CP121" s="18"/>
      <c r="CQ121" s="18"/>
      <c r="CR121" s="18"/>
      <c r="CS121" s="18"/>
      <c r="CT121" s="18"/>
      <c r="CU121" s="18"/>
      <c r="CV121" s="18"/>
      <c r="CW121" s="18"/>
      <c r="CX121" s="18"/>
      <c r="CY121" s="18"/>
      <c r="CZ121" s="18"/>
      <c r="DA121" s="18"/>
      <c r="DB121" s="18"/>
      <c r="DC121" s="18"/>
      <c r="DD121" s="18"/>
      <c r="DE121" s="18"/>
      <c r="DF121" s="18"/>
      <c r="DG121" s="18"/>
      <c r="DH121" s="18"/>
      <c r="DI121" s="18"/>
      <c r="DJ121" s="18"/>
      <c r="DK121" s="18"/>
      <c r="DL121" s="18"/>
      <c r="DM121" s="18"/>
      <c r="DN121" s="18"/>
      <c r="DO121" s="18"/>
      <c r="DP121" s="18"/>
      <c r="DQ121" s="18"/>
      <c r="DR121" s="18"/>
      <c r="DS121" s="18"/>
      <c r="DT121" s="18"/>
      <c r="DU121" s="18"/>
      <c r="DV121" s="18"/>
      <c r="DW121" s="18"/>
      <c r="DX121" s="18"/>
      <c r="DY121" s="18"/>
      <c r="DZ121" s="18"/>
      <c r="EA121" s="18"/>
      <c r="EB121" s="18"/>
      <c r="EC121" s="18"/>
      <c r="ED121" s="18"/>
      <c r="EE121" s="18"/>
      <c r="EF121" s="18"/>
      <c r="EG121" s="18"/>
      <c r="EH121" s="18"/>
      <c r="EI121" s="18"/>
      <c r="EJ121" s="18"/>
      <c r="EK121" s="18"/>
      <c r="EL121" s="18"/>
      <c r="EM121" s="18"/>
      <c r="EN121" s="18"/>
      <c r="EO121" s="18"/>
      <c r="EP121" s="18"/>
      <c r="EQ121" s="18"/>
      <c r="ER121" s="18"/>
      <c r="ES121" s="18"/>
      <c r="ET121" s="18"/>
      <c r="EU121" s="18"/>
      <c r="EV121" s="18"/>
      <c r="EW121" s="18"/>
      <c r="EX121" s="18"/>
      <c r="EY121" s="18"/>
      <c r="EZ121" s="18"/>
      <c r="FA121" s="18"/>
      <c r="FB121" s="18"/>
      <c r="FC121" s="18"/>
      <c r="FD121" s="18"/>
      <c r="FE121" s="18"/>
      <c r="FF121" s="18"/>
      <c r="FG121" s="18"/>
      <c r="FH121" s="18"/>
      <c r="FI121" s="18"/>
      <c r="FJ121" s="18"/>
      <c r="FK121" s="18"/>
      <c r="FL121" s="18"/>
      <c r="FM121" s="18"/>
      <c r="FN121" s="18"/>
      <c r="FO121" s="18"/>
      <c r="FP121" s="18"/>
      <c r="FQ121" s="18"/>
      <c r="FR121" s="18"/>
      <c r="FS121" s="18"/>
      <c r="FT121" s="18"/>
      <c r="FU121" s="18"/>
      <c r="FV121" s="18"/>
      <c r="FW121" s="18"/>
      <c r="FX121" s="18"/>
      <c r="FY121" s="18"/>
      <c r="FZ121" s="18"/>
      <c r="GA121" s="18"/>
      <c r="GB121" s="18"/>
      <c r="GC121" s="18"/>
      <c r="GD121" s="18"/>
      <c r="GE121" s="18"/>
      <c r="GF121" s="18"/>
      <c r="GG121" s="18"/>
      <c r="GH121" s="18"/>
      <c r="GI121" s="18"/>
      <c r="GJ121" s="18"/>
      <c r="GK121" s="18"/>
      <c r="GL121" s="18"/>
      <c r="GM121" s="18"/>
      <c r="GN121" s="18"/>
      <c r="GO121" s="18"/>
      <c r="GP121" s="18"/>
      <c r="GQ121" s="18"/>
      <c r="GR121" s="18"/>
      <c r="GS121" s="18"/>
      <c r="GT121" s="18"/>
      <c r="GU121" s="18"/>
      <c r="GV121" s="18"/>
      <c r="GW121" s="18"/>
      <c r="GX121" s="18"/>
      <c r="GY121" s="18"/>
      <c r="GZ121" s="18"/>
      <c r="HA121" s="18"/>
      <c r="HB121" s="18"/>
      <c r="HC121" s="18"/>
      <c r="HD121" s="18"/>
      <c r="HE121" s="18"/>
      <c r="HF121" s="18"/>
      <c r="HG121" s="18"/>
      <c r="HH121" s="18"/>
      <c r="HI121" s="18"/>
      <c r="HJ121" s="18"/>
      <c r="HK121" s="18"/>
      <c r="HL121" s="18"/>
      <c r="HM121" s="18"/>
      <c r="HN121" s="18"/>
      <c r="HO121" s="18"/>
      <c r="HP121" s="18"/>
      <c r="HQ121" s="18"/>
      <c r="HR121" s="18"/>
      <c r="HS121" s="18"/>
      <c r="HT121" s="18"/>
      <c r="HU121" s="18"/>
      <c r="HV121" s="18"/>
      <c r="HW121" s="18"/>
      <c r="HX121" s="18"/>
      <c r="HY121" s="18"/>
      <c r="HZ121" s="18"/>
      <c r="IA121" s="18"/>
      <c r="IB121" s="18"/>
      <c r="IC121" s="18"/>
      <c r="ID121" s="18"/>
      <c r="IE121" s="18"/>
      <c r="IF121" s="18"/>
      <c r="IG121" s="18"/>
      <c r="IH121" s="18"/>
      <c r="II121" s="18"/>
      <c r="IJ121" s="18"/>
      <c r="IK121" s="18"/>
      <c r="IL121" s="18"/>
      <c r="IM121" s="18"/>
      <c r="IN121" s="18"/>
      <c r="IO121" s="18"/>
      <c r="IP121" s="18"/>
      <c r="IQ121" s="18"/>
      <c r="IR121" s="18"/>
      <c r="IS121" s="18"/>
      <c r="IT121" s="18"/>
      <c r="IU121" s="18"/>
      <c r="IV121" s="18"/>
      <c r="IW121" s="18"/>
      <c r="IX121" s="18"/>
      <c r="IY121" s="18"/>
      <c r="IZ121" s="18"/>
      <c r="JA121" s="18"/>
      <c r="JB121" s="18"/>
      <c r="JC121" s="18"/>
      <c r="JD121" s="18"/>
      <c r="JE121" s="18"/>
      <c r="JF121" s="18"/>
      <c r="JG121" s="18"/>
      <c r="JH121" s="18"/>
      <c r="JI121" s="18"/>
      <c r="JJ121" s="18"/>
      <c r="JK121" s="18"/>
      <c r="JL121" s="18"/>
      <c r="JM121" s="18"/>
      <c r="JN121" s="18"/>
      <c r="JO121" s="18"/>
      <c r="JP121" s="18"/>
      <c r="JQ121" s="18"/>
      <c r="JR121" s="18"/>
      <c r="JS121" s="18"/>
      <c r="JT121" s="18"/>
      <c r="JU121" s="18"/>
      <c r="JV121" s="18"/>
      <c r="JW121" s="18"/>
      <c r="JX121" s="18"/>
      <c r="JY121" s="18"/>
      <c r="JZ121" s="18"/>
      <c r="KA121" s="18"/>
      <c r="KB121" s="18"/>
      <c r="KC121" s="18"/>
      <c r="KD121" s="18"/>
      <c r="KE121" s="18"/>
      <c r="KF121" s="18"/>
      <c r="KG121" s="18"/>
      <c r="KH121" s="18"/>
      <c r="KI121" s="18"/>
      <c r="KJ121" s="18"/>
      <c r="KK121" s="18"/>
      <c r="KL121" s="18"/>
      <c r="KM121" s="18"/>
      <c r="KN121" s="18"/>
      <c r="KO121" s="18"/>
      <c r="KP121" s="18"/>
      <c r="KQ121" s="18"/>
      <c r="KR121" s="18"/>
      <c r="KS121" s="18"/>
      <c r="KT121" s="18"/>
      <c r="KU121" s="18"/>
      <c r="KV121" s="18"/>
      <c r="KW121" s="18"/>
      <c r="KX121" s="18"/>
      <c r="KY121" s="18"/>
      <c r="KZ121" s="18"/>
      <c r="LA121" s="18"/>
      <c r="LB121" s="18"/>
      <c r="LC121" s="18"/>
      <c r="LD121" s="18"/>
      <c r="LE121" s="18"/>
      <c r="LF121" s="18"/>
      <c r="LG121" s="18"/>
      <c r="LH121" s="18"/>
      <c r="LI121" s="18"/>
      <c r="LJ121" s="18"/>
      <c r="LK121" s="18"/>
      <c r="LL121" s="18"/>
      <c r="LM121" s="18"/>
      <c r="LN121" s="18"/>
      <c r="LO121" s="18"/>
      <c r="LP121" s="18"/>
      <c r="LQ121" s="18"/>
      <c r="LR121" s="18"/>
      <c r="LS121" s="18"/>
      <c r="LT121" s="18"/>
      <c r="LU121" s="18"/>
      <c r="LV121" s="18"/>
      <c r="LW121" s="18"/>
      <c r="LX121" s="18"/>
      <c r="LY121" s="18"/>
      <c r="LZ121" s="18"/>
      <c r="MA121" s="18"/>
      <c r="MB121" s="18"/>
      <c r="MC121" s="18"/>
      <c r="MD121" s="18"/>
      <c r="ME121" s="18"/>
      <c r="MF121" s="18"/>
      <c r="MG121" s="18"/>
      <c r="MH121" s="18"/>
      <c r="MI121" s="18"/>
      <c r="MJ121" s="18"/>
      <c r="MK121" s="18"/>
      <c r="ML121" s="18"/>
      <c r="MM121" s="18"/>
      <c r="MN121" s="18"/>
      <c r="MO121" s="18"/>
      <c r="MP121" s="18"/>
      <c r="MQ121" s="18"/>
      <c r="MR121" s="18"/>
      <c r="MS121" s="18"/>
      <c r="MT121" s="18"/>
      <c r="MU121" s="18"/>
      <c r="MV121" s="18"/>
      <c r="MW121" s="18"/>
      <c r="MX121" s="18"/>
      <c r="MY121" s="18"/>
      <c r="MZ121" s="18"/>
      <c r="NA121" s="18"/>
      <c r="NB121" s="18"/>
      <c r="NC121" s="18"/>
      <c r="ND121" s="18"/>
      <c r="NE121" s="18"/>
      <c r="NF121" s="18"/>
      <c r="NG121" s="18"/>
      <c r="NH121" s="18"/>
      <c r="NI121" s="18"/>
      <c r="NJ121" s="18"/>
      <c r="NK121" s="18"/>
      <c r="NL121" s="18"/>
    </row>
    <row r="122" spans="1:376" x14ac:dyDescent="0.25">
      <c r="A122" s="22" t="str">
        <f t="shared" si="21"/>
        <v/>
      </c>
      <c r="B122" s="22" t="str">
        <f t="shared" si="22"/>
        <v/>
      </c>
      <c r="C122" s="23"/>
      <c r="D122" s="23"/>
      <c r="E122" s="7">
        <f t="shared" si="14"/>
        <v>0</v>
      </c>
      <c r="F122" s="7">
        <f t="shared" si="15"/>
        <v>0</v>
      </c>
      <c r="G122" s="7">
        <f t="shared" si="16"/>
        <v>0</v>
      </c>
      <c r="H122" s="7">
        <f t="shared" si="17"/>
        <v>0</v>
      </c>
      <c r="I122" s="7">
        <f t="shared" si="18"/>
        <v>0</v>
      </c>
      <c r="J122" s="7">
        <f t="shared" si="19"/>
        <v>0</v>
      </c>
      <c r="K122" s="7">
        <f t="shared" si="23"/>
        <v>250</v>
      </c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8"/>
      <c r="BT122" s="18"/>
      <c r="BU122" s="18"/>
      <c r="BV122" s="18"/>
      <c r="BW122" s="18"/>
      <c r="BX122" s="18"/>
      <c r="BY122" s="18"/>
      <c r="BZ122" s="18"/>
      <c r="CA122" s="18"/>
      <c r="CB122" s="18"/>
      <c r="CC122" s="18"/>
      <c r="CD122" s="18"/>
      <c r="CE122" s="18"/>
      <c r="CF122" s="18"/>
      <c r="CG122" s="18"/>
      <c r="CH122" s="18"/>
      <c r="CI122" s="18"/>
      <c r="CJ122" s="18"/>
      <c r="CK122" s="18"/>
      <c r="CL122" s="18"/>
      <c r="CM122" s="18"/>
      <c r="CN122" s="18"/>
      <c r="CO122" s="18"/>
      <c r="CP122" s="18"/>
      <c r="CQ122" s="18"/>
      <c r="CR122" s="18"/>
      <c r="CS122" s="18"/>
      <c r="CT122" s="18"/>
      <c r="CU122" s="18"/>
      <c r="CV122" s="18"/>
      <c r="CW122" s="18"/>
      <c r="CX122" s="18"/>
      <c r="CY122" s="18"/>
      <c r="CZ122" s="18"/>
      <c r="DA122" s="18"/>
      <c r="DB122" s="18"/>
      <c r="DC122" s="18"/>
      <c r="DD122" s="18"/>
      <c r="DE122" s="18"/>
      <c r="DF122" s="18"/>
      <c r="DG122" s="18"/>
      <c r="DH122" s="18"/>
      <c r="DI122" s="18"/>
      <c r="DJ122" s="18"/>
      <c r="DK122" s="18"/>
      <c r="DL122" s="18"/>
      <c r="DM122" s="18"/>
      <c r="DN122" s="18"/>
      <c r="DO122" s="18"/>
      <c r="DP122" s="18"/>
      <c r="DQ122" s="18"/>
      <c r="DR122" s="18"/>
      <c r="DS122" s="18"/>
      <c r="DT122" s="18"/>
      <c r="DU122" s="18"/>
      <c r="DV122" s="18"/>
      <c r="DW122" s="18"/>
      <c r="DX122" s="18"/>
      <c r="DY122" s="18"/>
      <c r="DZ122" s="18"/>
      <c r="EA122" s="18"/>
      <c r="EB122" s="18"/>
      <c r="EC122" s="18"/>
      <c r="ED122" s="18"/>
      <c r="EE122" s="18"/>
      <c r="EF122" s="18"/>
      <c r="EG122" s="18"/>
      <c r="EH122" s="18"/>
      <c r="EI122" s="18"/>
      <c r="EJ122" s="18"/>
      <c r="EK122" s="18"/>
      <c r="EL122" s="18"/>
      <c r="EM122" s="18"/>
      <c r="EN122" s="18"/>
      <c r="EO122" s="18"/>
      <c r="EP122" s="18"/>
      <c r="EQ122" s="18"/>
      <c r="ER122" s="18"/>
      <c r="ES122" s="18"/>
      <c r="ET122" s="18"/>
      <c r="EU122" s="18"/>
      <c r="EV122" s="18"/>
      <c r="EW122" s="18"/>
      <c r="EX122" s="18"/>
      <c r="EY122" s="18"/>
      <c r="EZ122" s="18"/>
      <c r="FA122" s="18"/>
      <c r="FB122" s="18"/>
      <c r="FC122" s="18"/>
      <c r="FD122" s="18"/>
      <c r="FE122" s="18"/>
      <c r="FF122" s="18"/>
      <c r="FG122" s="18"/>
      <c r="FH122" s="18"/>
      <c r="FI122" s="18"/>
      <c r="FJ122" s="18"/>
      <c r="FK122" s="18"/>
      <c r="FL122" s="18"/>
      <c r="FM122" s="18"/>
      <c r="FN122" s="18"/>
      <c r="FO122" s="18"/>
      <c r="FP122" s="18"/>
      <c r="FQ122" s="18"/>
      <c r="FR122" s="18"/>
      <c r="FS122" s="18"/>
      <c r="FT122" s="18"/>
      <c r="FU122" s="18"/>
      <c r="FV122" s="18"/>
      <c r="FW122" s="18"/>
      <c r="FX122" s="18"/>
      <c r="FY122" s="18"/>
      <c r="FZ122" s="18"/>
      <c r="GA122" s="18"/>
      <c r="GB122" s="18"/>
      <c r="GC122" s="18"/>
      <c r="GD122" s="18"/>
      <c r="GE122" s="18"/>
      <c r="GF122" s="18"/>
      <c r="GG122" s="18"/>
      <c r="GH122" s="18"/>
      <c r="GI122" s="18"/>
      <c r="GJ122" s="18"/>
      <c r="GK122" s="18"/>
      <c r="GL122" s="18"/>
      <c r="GM122" s="18"/>
      <c r="GN122" s="18"/>
      <c r="GO122" s="18"/>
      <c r="GP122" s="18"/>
      <c r="GQ122" s="18"/>
      <c r="GR122" s="18"/>
      <c r="GS122" s="18"/>
      <c r="GT122" s="18"/>
      <c r="GU122" s="18"/>
      <c r="GV122" s="18"/>
      <c r="GW122" s="18"/>
      <c r="GX122" s="18"/>
      <c r="GY122" s="18"/>
      <c r="GZ122" s="18"/>
      <c r="HA122" s="18"/>
      <c r="HB122" s="18"/>
      <c r="HC122" s="18"/>
      <c r="HD122" s="18"/>
      <c r="HE122" s="18"/>
      <c r="HF122" s="18"/>
      <c r="HG122" s="18"/>
      <c r="HH122" s="18"/>
      <c r="HI122" s="18"/>
      <c r="HJ122" s="18"/>
      <c r="HK122" s="18"/>
      <c r="HL122" s="18"/>
      <c r="HM122" s="18"/>
      <c r="HN122" s="18"/>
      <c r="HO122" s="18"/>
      <c r="HP122" s="18"/>
      <c r="HQ122" s="18"/>
      <c r="HR122" s="18"/>
      <c r="HS122" s="18"/>
      <c r="HT122" s="18"/>
      <c r="HU122" s="18"/>
      <c r="HV122" s="18"/>
      <c r="HW122" s="18"/>
      <c r="HX122" s="18"/>
      <c r="HY122" s="18"/>
      <c r="HZ122" s="18"/>
      <c r="IA122" s="18"/>
      <c r="IB122" s="18"/>
      <c r="IC122" s="18"/>
      <c r="ID122" s="18"/>
      <c r="IE122" s="18"/>
      <c r="IF122" s="18"/>
      <c r="IG122" s="18"/>
      <c r="IH122" s="18"/>
      <c r="II122" s="18"/>
      <c r="IJ122" s="18"/>
      <c r="IK122" s="18"/>
      <c r="IL122" s="18"/>
      <c r="IM122" s="18"/>
      <c r="IN122" s="18"/>
      <c r="IO122" s="18"/>
      <c r="IP122" s="18"/>
      <c r="IQ122" s="18"/>
      <c r="IR122" s="18"/>
      <c r="IS122" s="18"/>
      <c r="IT122" s="18"/>
      <c r="IU122" s="18"/>
      <c r="IV122" s="18"/>
      <c r="IW122" s="18"/>
      <c r="IX122" s="18"/>
      <c r="IY122" s="18"/>
      <c r="IZ122" s="18"/>
      <c r="JA122" s="18"/>
      <c r="JB122" s="18"/>
      <c r="JC122" s="18"/>
      <c r="JD122" s="18"/>
      <c r="JE122" s="18"/>
      <c r="JF122" s="18"/>
      <c r="JG122" s="18"/>
      <c r="JH122" s="18"/>
      <c r="JI122" s="18"/>
      <c r="JJ122" s="18"/>
      <c r="JK122" s="18"/>
      <c r="JL122" s="18"/>
      <c r="JM122" s="18"/>
      <c r="JN122" s="18"/>
      <c r="JO122" s="18"/>
      <c r="JP122" s="18"/>
      <c r="JQ122" s="18"/>
      <c r="JR122" s="18"/>
      <c r="JS122" s="18"/>
      <c r="JT122" s="18"/>
      <c r="JU122" s="18"/>
      <c r="JV122" s="18"/>
      <c r="JW122" s="18"/>
      <c r="JX122" s="18"/>
      <c r="JY122" s="18"/>
      <c r="JZ122" s="18"/>
      <c r="KA122" s="18"/>
      <c r="KB122" s="18"/>
      <c r="KC122" s="18"/>
      <c r="KD122" s="18"/>
      <c r="KE122" s="18"/>
      <c r="KF122" s="18"/>
      <c r="KG122" s="18"/>
      <c r="KH122" s="18"/>
      <c r="KI122" s="18"/>
      <c r="KJ122" s="18"/>
      <c r="KK122" s="18"/>
      <c r="KL122" s="18"/>
      <c r="KM122" s="18"/>
      <c r="KN122" s="18"/>
      <c r="KO122" s="18"/>
      <c r="KP122" s="18"/>
      <c r="KQ122" s="18"/>
      <c r="KR122" s="18"/>
      <c r="KS122" s="18"/>
      <c r="KT122" s="18"/>
      <c r="KU122" s="18"/>
      <c r="KV122" s="18"/>
      <c r="KW122" s="18"/>
      <c r="KX122" s="18"/>
      <c r="KY122" s="18"/>
      <c r="KZ122" s="18"/>
      <c r="LA122" s="18"/>
      <c r="LB122" s="18"/>
      <c r="LC122" s="18"/>
      <c r="LD122" s="18"/>
      <c r="LE122" s="18"/>
      <c r="LF122" s="18"/>
      <c r="LG122" s="18"/>
      <c r="LH122" s="18"/>
      <c r="LI122" s="18"/>
      <c r="LJ122" s="18"/>
      <c r="LK122" s="18"/>
      <c r="LL122" s="18"/>
      <c r="LM122" s="18"/>
      <c r="LN122" s="18"/>
      <c r="LO122" s="18"/>
      <c r="LP122" s="18"/>
      <c r="LQ122" s="18"/>
      <c r="LR122" s="18"/>
      <c r="LS122" s="18"/>
      <c r="LT122" s="18"/>
      <c r="LU122" s="18"/>
      <c r="LV122" s="18"/>
      <c r="LW122" s="18"/>
      <c r="LX122" s="18"/>
      <c r="LY122" s="18"/>
      <c r="LZ122" s="18"/>
      <c r="MA122" s="18"/>
      <c r="MB122" s="18"/>
      <c r="MC122" s="18"/>
      <c r="MD122" s="18"/>
      <c r="ME122" s="18"/>
      <c r="MF122" s="18"/>
      <c r="MG122" s="18"/>
      <c r="MH122" s="18"/>
      <c r="MI122" s="18"/>
      <c r="MJ122" s="18"/>
      <c r="MK122" s="18"/>
      <c r="ML122" s="18"/>
      <c r="MM122" s="18"/>
      <c r="MN122" s="18"/>
      <c r="MO122" s="18"/>
      <c r="MP122" s="18"/>
      <c r="MQ122" s="18"/>
      <c r="MR122" s="18"/>
      <c r="MS122" s="18"/>
      <c r="MT122" s="18"/>
      <c r="MU122" s="18"/>
      <c r="MV122" s="18"/>
      <c r="MW122" s="18"/>
      <c r="MX122" s="18"/>
      <c r="MY122" s="18"/>
      <c r="MZ122" s="18"/>
      <c r="NA122" s="18"/>
      <c r="NB122" s="18"/>
      <c r="NC122" s="18"/>
      <c r="ND122" s="18"/>
      <c r="NE122" s="18"/>
      <c r="NF122" s="18"/>
      <c r="NG122" s="18"/>
      <c r="NH122" s="18"/>
      <c r="NI122" s="18"/>
      <c r="NJ122" s="18"/>
      <c r="NK122" s="18"/>
      <c r="NL122" s="18"/>
    </row>
    <row r="123" spans="1:376" x14ac:dyDescent="0.25">
      <c r="A123" s="22" t="str">
        <f t="shared" si="21"/>
        <v/>
      </c>
      <c r="B123" s="22" t="str">
        <f t="shared" si="22"/>
        <v/>
      </c>
      <c r="C123" s="23"/>
      <c r="D123" s="23"/>
      <c r="E123" s="7">
        <f t="shared" si="14"/>
        <v>0</v>
      </c>
      <c r="F123" s="7">
        <f t="shared" si="15"/>
        <v>0</v>
      </c>
      <c r="G123" s="7">
        <f t="shared" si="16"/>
        <v>0</v>
      </c>
      <c r="H123" s="7">
        <f t="shared" si="17"/>
        <v>0</v>
      </c>
      <c r="I123" s="7">
        <f t="shared" si="18"/>
        <v>0</v>
      </c>
      <c r="J123" s="7">
        <f t="shared" si="19"/>
        <v>0</v>
      </c>
      <c r="K123" s="7">
        <f t="shared" si="23"/>
        <v>250</v>
      </c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8"/>
      <c r="BT123" s="18"/>
      <c r="BU123" s="18"/>
      <c r="BV123" s="18"/>
      <c r="BW123" s="18"/>
      <c r="BX123" s="18"/>
      <c r="BY123" s="18"/>
      <c r="BZ123" s="18"/>
      <c r="CA123" s="18"/>
      <c r="CB123" s="18"/>
      <c r="CC123" s="18"/>
      <c r="CD123" s="18"/>
      <c r="CE123" s="18"/>
      <c r="CF123" s="18"/>
      <c r="CG123" s="18"/>
      <c r="CH123" s="18"/>
      <c r="CI123" s="18"/>
      <c r="CJ123" s="18"/>
      <c r="CK123" s="18"/>
      <c r="CL123" s="18"/>
      <c r="CM123" s="18"/>
      <c r="CN123" s="18"/>
      <c r="CO123" s="18"/>
      <c r="CP123" s="18"/>
      <c r="CQ123" s="18"/>
      <c r="CR123" s="18"/>
      <c r="CS123" s="18"/>
      <c r="CT123" s="18"/>
      <c r="CU123" s="18"/>
      <c r="CV123" s="18"/>
      <c r="CW123" s="18"/>
      <c r="CX123" s="18"/>
      <c r="CY123" s="18"/>
      <c r="CZ123" s="18"/>
      <c r="DA123" s="18"/>
      <c r="DB123" s="18"/>
      <c r="DC123" s="18"/>
      <c r="DD123" s="18"/>
      <c r="DE123" s="18"/>
      <c r="DF123" s="18"/>
      <c r="DG123" s="18"/>
      <c r="DH123" s="18"/>
      <c r="DI123" s="18"/>
      <c r="DJ123" s="18"/>
      <c r="DK123" s="18"/>
      <c r="DL123" s="18"/>
      <c r="DM123" s="18"/>
      <c r="DN123" s="18"/>
      <c r="DO123" s="18"/>
      <c r="DP123" s="18"/>
      <c r="DQ123" s="18"/>
      <c r="DR123" s="18"/>
      <c r="DS123" s="18"/>
      <c r="DT123" s="18"/>
      <c r="DU123" s="18"/>
      <c r="DV123" s="18"/>
      <c r="DW123" s="18"/>
      <c r="DX123" s="18"/>
      <c r="DY123" s="18"/>
      <c r="DZ123" s="18"/>
      <c r="EA123" s="18"/>
      <c r="EB123" s="18"/>
      <c r="EC123" s="18"/>
      <c r="ED123" s="18"/>
      <c r="EE123" s="18"/>
      <c r="EF123" s="18"/>
      <c r="EG123" s="18"/>
      <c r="EH123" s="18"/>
      <c r="EI123" s="18"/>
      <c r="EJ123" s="18"/>
      <c r="EK123" s="18"/>
      <c r="EL123" s="18"/>
      <c r="EM123" s="18"/>
      <c r="EN123" s="18"/>
      <c r="EO123" s="18"/>
      <c r="EP123" s="18"/>
      <c r="EQ123" s="18"/>
      <c r="ER123" s="18"/>
      <c r="ES123" s="18"/>
      <c r="ET123" s="18"/>
      <c r="EU123" s="18"/>
      <c r="EV123" s="18"/>
      <c r="EW123" s="18"/>
      <c r="EX123" s="18"/>
      <c r="EY123" s="18"/>
      <c r="EZ123" s="18"/>
      <c r="FA123" s="18"/>
      <c r="FB123" s="18"/>
      <c r="FC123" s="18"/>
      <c r="FD123" s="18"/>
      <c r="FE123" s="18"/>
      <c r="FF123" s="18"/>
      <c r="FG123" s="18"/>
      <c r="FH123" s="18"/>
      <c r="FI123" s="18"/>
      <c r="FJ123" s="18"/>
      <c r="FK123" s="18"/>
      <c r="FL123" s="18"/>
      <c r="FM123" s="18"/>
      <c r="FN123" s="18"/>
      <c r="FO123" s="18"/>
      <c r="FP123" s="18"/>
      <c r="FQ123" s="18"/>
      <c r="FR123" s="18"/>
      <c r="FS123" s="18"/>
      <c r="FT123" s="18"/>
      <c r="FU123" s="18"/>
      <c r="FV123" s="18"/>
      <c r="FW123" s="18"/>
      <c r="FX123" s="18"/>
      <c r="FY123" s="18"/>
      <c r="FZ123" s="18"/>
      <c r="GA123" s="18"/>
      <c r="GB123" s="18"/>
      <c r="GC123" s="18"/>
      <c r="GD123" s="18"/>
      <c r="GE123" s="18"/>
      <c r="GF123" s="18"/>
      <c r="GG123" s="18"/>
      <c r="GH123" s="18"/>
      <c r="GI123" s="18"/>
      <c r="GJ123" s="18"/>
      <c r="GK123" s="18"/>
      <c r="GL123" s="18"/>
      <c r="GM123" s="18"/>
      <c r="GN123" s="18"/>
      <c r="GO123" s="18"/>
      <c r="GP123" s="18"/>
      <c r="GQ123" s="18"/>
      <c r="GR123" s="18"/>
      <c r="GS123" s="18"/>
      <c r="GT123" s="18"/>
      <c r="GU123" s="18"/>
      <c r="GV123" s="18"/>
      <c r="GW123" s="18"/>
      <c r="GX123" s="18"/>
      <c r="GY123" s="18"/>
      <c r="GZ123" s="18"/>
      <c r="HA123" s="18"/>
      <c r="HB123" s="18"/>
      <c r="HC123" s="18"/>
      <c r="HD123" s="18"/>
      <c r="HE123" s="18"/>
      <c r="HF123" s="18"/>
      <c r="HG123" s="18"/>
      <c r="HH123" s="18"/>
      <c r="HI123" s="18"/>
      <c r="HJ123" s="18"/>
      <c r="HK123" s="18"/>
      <c r="HL123" s="18"/>
      <c r="HM123" s="18"/>
      <c r="HN123" s="18"/>
      <c r="HO123" s="18"/>
      <c r="HP123" s="18"/>
      <c r="HQ123" s="18"/>
      <c r="HR123" s="18"/>
      <c r="HS123" s="18"/>
      <c r="HT123" s="18"/>
      <c r="HU123" s="18"/>
      <c r="HV123" s="18"/>
      <c r="HW123" s="18"/>
      <c r="HX123" s="18"/>
      <c r="HY123" s="18"/>
      <c r="HZ123" s="18"/>
      <c r="IA123" s="18"/>
      <c r="IB123" s="18"/>
      <c r="IC123" s="18"/>
      <c r="ID123" s="18"/>
      <c r="IE123" s="18"/>
      <c r="IF123" s="18"/>
      <c r="IG123" s="18"/>
      <c r="IH123" s="18"/>
      <c r="II123" s="18"/>
      <c r="IJ123" s="18"/>
      <c r="IK123" s="18"/>
      <c r="IL123" s="18"/>
      <c r="IM123" s="18"/>
      <c r="IN123" s="18"/>
      <c r="IO123" s="18"/>
      <c r="IP123" s="18"/>
      <c r="IQ123" s="18"/>
      <c r="IR123" s="18"/>
      <c r="IS123" s="18"/>
      <c r="IT123" s="18"/>
      <c r="IU123" s="18"/>
      <c r="IV123" s="18"/>
      <c r="IW123" s="18"/>
      <c r="IX123" s="18"/>
      <c r="IY123" s="18"/>
      <c r="IZ123" s="18"/>
      <c r="JA123" s="18"/>
      <c r="JB123" s="18"/>
      <c r="JC123" s="18"/>
      <c r="JD123" s="18"/>
      <c r="JE123" s="18"/>
      <c r="JF123" s="18"/>
      <c r="JG123" s="18"/>
      <c r="JH123" s="18"/>
      <c r="JI123" s="18"/>
      <c r="JJ123" s="18"/>
      <c r="JK123" s="18"/>
      <c r="JL123" s="18"/>
      <c r="JM123" s="18"/>
      <c r="JN123" s="18"/>
      <c r="JO123" s="18"/>
      <c r="JP123" s="18"/>
      <c r="JQ123" s="18"/>
      <c r="JR123" s="18"/>
      <c r="JS123" s="18"/>
      <c r="JT123" s="18"/>
      <c r="JU123" s="18"/>
      <c r="JV123" s="18"/>
      <c r="JW123" s="18"/>
      <c r="JX123" s="18"/>
      <c r="JY123" s="18"/>
      <c r="JZ123" s="18"/>
      <c r="KA123" s="18"/>
      <c r="KB123" s="18"/>
      <c r="KC123" s="18"/>
      <c r="KD123" s="18"/>
      <c r="KE123" s="18"/>
      <c r="KF123" s="18"/>
      <c r="KG123" s="18"/>
      <c r="KH123" s="18"/>
      <c r="KI123" s="18"/>
      <c r="KJ123" s="18"/>
      <c r="KK123" s="18"/>
      <c r="KL123" s="18"/>
      <c r="KM123" s="18"/>
      <c r="KN123" s="18"/>
      <c r="KO123" s="18"/>
      <c r="KP123" s="18"/>
      <c r="KQ123" s="18"/>
      <c r="KR123" s="18"/>
      <c r="KS123" s="18"/>
      <c r="KT123" s="18"/>
      <c r="KU123" s="18"/>
      <c r="KV123" s="18"/>
      <c r="KW123" s="18"/>
      <c r="KX123" s="18"/>
      <c r="KY123" s="18"/>
      <c r="KZ123" s="18"/>
      <c r="LA123" s="18"/>
      <c r="LB123" s="18"/>
      <c r="LC123" s="18"/>
      <c r="LD123" s="18"/>
      <c r="LE123" s="18"/>
      <c r="LF123" s="18"/>
      <c r="LG123" s="18"/>
      <c r="LH123" s="18"/>
      <c r="LI123" s="18"/>
      <c r="LJ123" s="18"/>
      <c r="LK123" s="18"/>
      <c r="LL123" s="18"/>
      <c r="LM123" s="18"/>
      <c r="LN123" s="18"/>
      <c r="LO123" s="18"/>
      <c r="LP123" s="18"/>
      <c r="LQ123" s="18"/>
      <c r="LR123" s="18"/>
      <c r="LS123" s="18"/>
      <c r="LT123" s="18"/>
      <c r="LU123" s="18"/>
      <c r="LV123" s="18"/>
      <c r="LW123" s="18"/>
      <c r="LX123" s="18"/>
      <c r="LY123" s="18"/>
      <c r="LZ123" s="18"/>
      <c r="MA123" s="18"/>
      <c r="MB123" s="18"/>
      <c r="MC123" s="18"/>
      <c r="MD123" s="18"/>
      <c r="ME123" s="18"/>
      <c r="MF123" s="18"/>
      <c r="MG123" s="18"/>
      <c r="MH123" s="18"/>
      <c r="MI123" s="18"/>
      <c r="MJ123" s="18"/>
      <c r="MK123" s="18"/>
      <c r="ML123" s="18"/>
      <c r="MM123" s="18"/>
      <c r="MN123" s="18"/>
      <c r="MO123" s="18"/>
      <c r="MP123" s="18"/>
      <c r="MQ123" s="18"/>
      <c r="MR123" s="18"/>
      <c r="MS123" s="18"/>
      <c r="MT123" s="18"/>
      <c r="MU123" s="18"/>
      <c r="MV123" s="18"/>
      <c r="MW123" s="18"/>
      <c r="MX123" s="18"/>
      <c r="MY123" s="18"/>
      <c r="MZ123" s="18"/>
      <c r="NA123" s="18"/>
      <c r="NB123" s="18"/>
      <c r="NC123" s="18"/>
      <c r="ND123" s="18"/>
      <c r="NE123" s="18"/>
      <c r="NF123" s="18"/>
      <c r="NG123" s="18"/>
      <c r="NH123" s="18"/>
      <c r="NI123" s="18"/>
      <c r="NJ123" s="18"/>
      <c r="NK123" s="18"/>
      <c r="NL123" s="18"/>
    </row>
    <row r="124" spans="1:376" x14ac:dyDescent="0.25">
      <c r="A124" s="22" t="str">
        <f t="shared" si="21"/>
        <v/>
      </c>
      <c r="B124" s="22" t="str">
        <f t="shared" si="22"/>
        <v/>
      </c>
      <c r="C124" s="23"/>
      <c r="D124" s="23"/>
      <c r="E124" s="7">
        <f t="shared" si="14"/>
        <v>0</v>
      </c>
      <c r="F124" s="7">
        <f t="shared" si="15"/>
        <v>0</v>
      </c>
      <c r="G124" s="7">
        <f t="shared" si="16"/>
        <v>0</v>
      </c>
      <c r="H124" s="7">
        <f t="shared" si="17"/>
        <v>0</v>
      </c>
      <c r="I124" s="7">
        <f t="shared" si="18"/>
        <v>0</v>
      </c>
      <c r="J124" s="7">
        <f t="shared" si="19"/>
        <v>0</v>
      </c>
      <c r="K124" s="7">
        <f t="shared" si="23"/>
        <v>250</v>
      </c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8"/>
      <c r="BT124" s="18"/>
      <c r="BU124" s="18"/>
      <c r="BV124" s="18"/>
      <c r="BW124" s="18"/>
      <c r="BX124" s="18"/>
      <c r="BY124" s="18"/>
      <c r="BZ124" s="18"/>
      <c r="CA124" s="18"/>
      <c r="CB124" s="18"/>
      <c r="CC124" s="18"/>
      <c r="CD124" s="18"/>
      <c r="CE124" s="18"/>
      <c r="CF124" s="18"/>
      <c r="CG124" s="18"/>
      <c r="CH124" s="18"/>
      <c r="CI124" s="18"/>
      <c r="CJ124" s="18"/>
      <c r="CK124" s="18"/>
      <c r="CL124" s="18"/>
      <c r="CM124" s="18"/>
      <c r="CN124" s="18"/>
      <c r="CO124" s="18"/>
      <c r="CP124" s="18"/>
      <c r="CQ124" s="18"/>
      <c r="CR124" s="18"/>
      <c r="CS124" s="18"/>
      <c r="CT124" s="18"/>
      <c r="CU124" s="18"/>
      <c r="CV124" s="18"/>
      <c r="CW124" s="18"/>
      <c r="CX124" s="18"/>
      <c r="CY124" s="18"/>
      <c r="CZ124" s="18"/>
      <c r="DA124" s="18"/>
      <c r="DB124" s="18"/>
      <c r="DC124" s="18"/>
      <c r="DD124" s="18"/>
      <c r="DE124" s="18"/>
      <c r="DF124" s="18"/>
      <c r="DG124" s="18"/>
      <c r="DH124" s="18"/>
      <c r="DI124" s="18"/>
      <c r="DJ124" s="18"/>
      <c r="DK124" s="18"/>
      <c r="DL124" s="18"/>
      <c r="DM124" s="18"/>
      <c r="DN124" s="18"/>
      <c r="DO124" s="18"/>
      <c r="DP124" s="18"/>
      <c r="DQ124" s="18"/>
      <c r="DR124" s="18"/>
      <c r="DS124" s="18"/>
      <c r="DT124" s="18"/>
      <c r="DU124" s="18"/>
      <c r="DV124" s="18"/>
      <c r="DW124" s="18"/>
      <c r="DX124" s="18"/>
      <c r="DY124" s="18"/>
      <c r="DZ124" s="18"/>
      <c r="EA124" s="18"/>
      <c r="EB124" s="18"/>
      <c r="EC124" s="18"/>
      <c r="ED124" s="18"/>
      <c r="EE124" s="18"/>
      <c r="EF124" s="18"/>
      <c r="EG124" s="18"/>
      <c r="EH124" s="18"/>
      <c r="EI124" s="18"/>
      <c r="EJ124" s="18"/>
      <c r="EK124" s="18"/>
      <c r="EL124" s="18"/>
      <c r="EM124" s="18"/>
      <c r="EN124" s="18"/>
      <c r="EO124" s="18"/>
      <c r="EP124" s="18"/>
      <c r="EQ124" s="18"/>
      <c r="ER124" s="18"/>
      <c r="ES124" s="18"/>
      <c r="ET124" s="18"/>
      <c r="EU124" s="18"/>
      <c r="EV124" s="18"/>
      <c r="EW124" s="18"/>
      <c r="EX124" s="18"/>
      <c r="EY124" s="18"/>
      <c r="EZ124" s="18"/>
      <c r="FA124" s="18"/>
      <c r="FB124" s="18"/>
      <c r="FC124" s="18"/>
      <c r="FD124" s="18"/>
      <c r="FE124" s="18"/>
      <c r="FF124" s="18"/>
      <c r="FG124" s="18"/>
      <c r="FH124" s="18"/>
      <c r="FI124" s="18"/>
      <c r="FJ124" s="18"/>
      <c r="FK124" s="18"/>
      <c r="FL124" s="18"/>
      <c r="FM124" s="18"/>
      <c r="FN124" s="18"/>
      <c r="FO124" s="18"/>
      <c r="FP124" s="18"/>
      <c r="FQ124" s="18"/>
      <c r="FR124" s="18"/>
      <c r="FS124" s="18"/>
      <c r="FT124" s="18"/>
      <c r="FU124" s="18"/>
      <c r="FV124" s="18"/>
      <c r="FW124" s="18"/>
      <c r="FX124" s="18"/>
      <c r="FY124" s="18"/>
      <c r="FZ124" s="18"/>
      <c r="GA124" s="18"/>
      <c r="GB124" s="18"/>
      <c r="GC124" s="18"/>
      <c r="GD124" s="18"/>
      <c r="GE124" s="18"/>
      <c r="GF124" s="18"/>
      <c r="GG124" s="18"/>
      <c r="GH124" s="18"/>
      <c r="GI124" s="18"/>
      <c r="GJ124" s="18"/>
      <c r="GK124" s="18"/>
      <c r="GL124" s="18"/>
      <c r="GM124" s="18"/>
      <c r="GN124" s="18"/>
      <c r="GO124" s="18"/>
      <c r="GP124" s="18"/>
      <c r="GQ124" s="18"/>
      <c r="GR124" s="18"/>
      <c r="GS124" s="18"/>
      <c r="GT124" s="18"/>
      <c r="GU124" s="18"/>
      <c r="GV124" s="18"/>
      <c r="GW124" s="18"/>
      <c r="GX124" s="18"/>
      <c r="GY124" s="18"/>
      <c r="GZ124" s="18"/>
      <c r="HA124" s="18"/>
      <c r="HB124" s="18"/>
      <c r="HC124" s="18"/>
      <c r="HD124" s="18"/>
      <c r="HE124" s="18"/>
      <c r="HF124" s="18"/>
      <c r="HG124" s="18"/>
      <c r="HH124" s="18"/>
      <c r="HI124" s="18"/>
      <c r="HJ124" s="18"/>
      <c r="HK124" s="18"/>
      <c r="HL124" s="18"/>
      <c r="HM124" s="18"/>
      <c r="HN124" s="18"/>
      <c r="HO124" s="18"/>
      <c r="HP124" s="18"/>
      <c r="HQ124" s="18"/>
      <c r="HR124" s="18"/>
      <c r="HS124" s="18"/>
      <c r="HT124" s="18"/>
      <c r="HU124" s="18"/>
      <c r="HV124" s="18"/>
      <c r="HW124" s="18"/>
      <c r="HX124" s="18"/>
      <c r="HY124" s="18"/>
      <c r="HZ124" s="18"/>
      <c r="IA124" s="18"/>
      <c r="IB124" s="18"/>
      <c r="IC124" s="18"/>
      <c r="ID124" s="18"/>
      <c r="IE124" s="18"/>
      <c r="IF124" s="18"/>
      <c r="IG124" s="18"/>
      <c r="IH124" s="18"/>
      <c r="II124" s="18"/>
      <c r="IJ124" s="18"/>
      <c r="IK124" s="18"/>
      <c r="IL124" s="18"/>
      <c r="IM124" s="18"/>
      <c r="IN124" s="18"/>
      <c r="IO124" s="18"/>
      <c r="IP124" s="18"/>
      <c r="IQ124" s="18"/>
      <c r="IR124" s="18"/>
      <c r="IS124" s="18"/>
      <c r="IT124" s="18"/>
      <c r="IU124" s="18"/>
      <c r="IV124" s="18"/>
      <c r="IW124" s="18"/>
      <c r="IX124" s="18"/>
      <c r="IY124" s="18"/>
      <c r="IZ124" s="18"/>
      <c r="JA124" s="18"/>
      <c r="JB124" s="18"/>
      <c r="JC124" s="18"/>
      <c r="JD124" s="18"/>
      <c r="JE124" s="18"/>
      <c r="JF124" s="18"/>
      <c r="JG124" s="18"/>
      <c r="JH124" s="18"/>
      <c r="JI124" s="18"/>
      <c r="JJ124" s="18"/>
      <c r="JK124" s="18"/>
      <c r="JL124" s="18"/>
      <c r="JM124" s="18"/>
      <c r="JN124" s="18"/>
      <c r="JO124" s="18"/>
      <c r="JP124" s="18"/>
      <c r="JQ124" s="18"/>
      <c r="JR124" s="18"/>
      <c r="JS124" s="18"/>
      <c r="JT124" s="18"/>
      <c r="JU124" s="18"/>
      <c r="JV124" s="18"/>
      <c r="JW124" s="18"/>
      <c r="JX124" s="18"/>
      <c r="JY124" s="18"/>
      <c r="JZ124" s="18"/>
      <c r="KA124" s="18"/>
      <c r="KB124" s="18"/>
      <c r="KC124" s="18"/>
      <c r="KD124" s="18"/>
      <c r="KE124" s="18"/>
      <c r="KF124" s="18"/>
      <c r="KG124" s="18"/>
      <c r="KH124" s="18"/>
      <c r="KI124" s="18"/>
      <c r="KJ124" s="18"/>
      <c r="KK124" s="18"/>
      <c r="KL124" s="18"/>
      <c r="KM124" s="18"/>
      <c r="KN124" s="18"/>
      <c r="KO124" s="18"/>
      <c r="KP124" s="18"/>
      <c r="KQ124" s="18"/>
      <c r="KR124" s="18"/>
      <c r="KS124" s="18"/>
      <c r="KT124" s="18"/>
      <c r="KU124" s="18"/>
      <c r="KV124" s="18"/>
      <c r="KW124" s="18"/>
      <c r="KX124" s="18"/>
      <c r="KY124" s="18"/>
      <c r="KZ124" s="18"/>
      <c r="LA124" s="18"/>
      <c r="LB124" s="18"/>
      <c r="LC124" s="18"/>
      <c r="LD124" s="18"/>
      <c r="LE124" s="18"/>
      <c r="LF124" s="18"/>
      <c r="LG124" s="18"/>
      <c r="LH124" s="18"/>
      <c r="LI124" s="18"/>
      <c r="LJ124" s="18"/>
      <c r="LK124" s="18"/>
      <c r="LL124" s="18"/>
      <c r="LM124" s="18"/>
      <c r="LN124" s="18"/>
      <c r="LO124" s="18"/>
      <c r="LP124" s="18"/>
      <c r="LQ124" s="18"/>
      <c r="LR124" s="18"/>
      <c r="LS124" s="18"/>
      <c r="LT124" s="18"/>
      <c r="LU124" s="18"/>
      <c r="LV124" s="18"/>
      <c r="LW124" s="18"/>
      <c r="LX124" s="18"/>
      <c r="LY124" s="18"/>
      <c r="LZ124" s="18"/>
      <c r="MA124" s="18"/>
      <c r="MB124" s="18"/>
      <c r="MC124" s="18"/>
      <c r="MD124" s="18"/>
      <c r="ME124" s="18"/>
      <c r="MF124" s="18"/>
      <c r="MG124" s="18"/>
      <c r="MH124" s="18"/>
      <c r="MI124" s="18"/>
      <c r="MJ124" s="18"/>
      <c r="MK124" s="18"/>
      <c r="ML124" s="18"/>
      <c r="MM124" s="18"/>
      <c r="MN124" s="18"/>
      <c r="MO124" s="18"/>
      <c r="MP124" s="18"/>
      <c r="MQ124" s="18"/>
      <c r="MR124" s="18"/>
      <c r="MS124" s="18"/>
      <c r="MT124" s="18"/>
      <c r="MU124" s="18"/>
      <c r="MV124" s="18"/>
      <c r="MW124" s="18"/>
      <c r="MX124" s="18"/>
      <c r="MY124" s="18"/>
      <c r="MZ124" s="18"/>
      <c r="NA124" s="18"/>
      <c r="NB124" s="18"/>
      <c r="NC124" s="18"/>
      <c r="ND124" s="18"/>
      <c r="NE124" s="18"/>
      <c r="NF124" s="18"/>
      <c r="NG124" s="18"/>
      <c r="NH124" s="18"/>
      <c r="NI124" s="18"/>
      <c r="NJ124" s="18"/>
      <c r="NK124" s="18"/>
      <c r="NL124" s="18"/>
    </row>
    <row r="125" spans="1:376" x14ac:dyDescent="0.25">
      <c r="A125" s="22" t="str">
        <f t="shared" si="21"/>
        <v/>
      </c>
      <c r="B125" s="22" t="str">
        <f t="shared" si="22"/>
        <v/>
      </c>
      <c r="C125" s="23"/>
      <c r="D125" s="23"/>
      <c r="E125" s="7">
        <f t="shared" si="14"/>
        <v>0</v>
      </c>
      <c r="F125" s="7">
        <f t="shared" si="15"/>
        <v>0</v>
      </c>
      <c r="G125" s="7">
        <f t="shared" si="16"/>
        <v>0</v>
      </c>
      <c r="H125" s="7">
        <f t="shared" si="17"/>
        <v>0</v>
      </c>
      <c r="I125" s="7">
        <f t="shared" si="18"/>
        <v>0</v>
      </c>
      <c r="J125" s="7">
        <f t="shared" si="19"/>
        <v>0</v>
      </c>
      <c r="K125" s="7">
        <f t="shared" si="23"/>
        <v>250</v>
      </c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8"/>
      <c r="BT125" s="18"/>
      <c r="BU125" s="18"/>
      <c r="BV125" s="18"/>
      <c r="BW125" s="18"/>
      <c r="BX125" s="18"/>
      <c r="BY125" s="18"/>
      <c r="BZ125" s="18"/>
      <c r="CA125" s="18"/>
      <c r="CB125" s="18"/>
      <c r="CC125" s="18"/>
      <c r="CD125" s="18"/>
      <c r="CE125" s="18"/>
      <c r="CF125" s="18"/>
      <c r="CG125" s="18"/>
      <c r="CH125" s="18"/>
      <c r="CI125" s="18"/>
      <c r="CJ125" s="18"/>
      <c r="CK125" s="18"/>
      <c r="CL125" s="18"/>
      <c r="CM125" s="18"/>
      <c r="CN125" s="18"/>
      <c r="CO125" s="18"/>
      <c r="CP125" s="18"/>
      <c r="CQ125" s="18"/>
      <c r="CR125" s="18"/>
      <c r="CS125" s="18"/>
      <c r="CT125" s="18"/>
      <c r="CU125" s="18"/>
      <c r="CV125" s="18"/>
      <c r="CW125" s="18"/>
      <c r="CX125" s="18"/>
      <c r="CY125" s="18"/>
      <c r="CZ125" s="18"/>
      <c r="DA125" s="18"/>
      <c r="DB125" s="18"/>
      <c r="DC125" s="18"/>
      <c r="DD125" s="18"/>
      <c r="DE125" s="18"/>
      <c r="DF125" s="18"/>
      <c r="DG125" s="18"/>
      <c r="DH125" s="18"/>
      <c r="DI125" s="18"/>
      <c r="DJ125" s="18"/>
      <c r="DK125" s="18"/>
      <c r="DL125" s="18"/>
      <c r="DM125" s="18"/>
      <c r="DN125" s="18"/>
      <c r="DO125" s="18"/>
      <c r="DP125" s="18"/>
      <c r="DQ125" s="18"/>
      <c r="DR125" s="18"/>
      <c r="DS125" s="18"/>
      <c r="DT125" s="18"/>
      <c r="DU125" s="18"/>
      <c r="DV125" s="18"/>
      <c r="DW125" s="18"/>
      <c r="DX125" s="18"/>
      <c r="DY125" s="18"/>
      <c r="DZ125" s="18"/>
      <c r="EA125" s="18"/>
      <c r="EB125" s="18"/>
      <c r="EC125" s="18"/>
      <c r="ED125" s="18"/>
      <c r="EE125" s="18"/>
      <c r="EF125" s="18"/>
      <c r="EG125" s="18"/>
      <c r="EH125" s="18"/>
      <c r="EI125" s="18"/>
      <c r="EJ125" s="18"/>
      <c r="EK125" s="18"/>
      <c r="EL125" s="18"/>
      <c r="EM125" s="18"/>
      <c r="EN125" s="18"/>
      <c r="EO125" s="18"/>
      <c r="EP125" s="18"/>
      <c r="EQ125" s="18"/>
      <c r="ER125" s="18"/>
      <c r="ES125" s="18"/>
      <c r="ET125" s="18"/>
      <c r="EU125" s="18"/>
      <c r="EV125" s="18"/>
      <c r="EW125" s="18"/>
      <c r="EX125" s="18"/>
      <c r="EY125" s="18"/>
      <c r="EZ125" s="18"/>
      <c r="FA125" s="18"/>
      <c r="FB125" s="18"/>
      <c r="FC125" s="18"/>
      <c r="FD125" s="18"/>
      <c r="FE125" s="18"/>
      <c r="FF125" s="18"/>
      <c r="FG125" s="18"/>
      <c r="FH125" s="18"/>
      <c r="FI125" s="18"/>
      <c r="FJ125" s="18"/>
      <c r="FK125" s="18"/>
      <c r="FL125" s="18"/>
      <c r="FM125" s="18"/>
      <c r="FN125" s="18"/>
      <c r="FO125" s="18"/>
      <c r="FP125" s="18"/>
      <c r="FQ125" s="18"/>
      <c r="FR125" s="18"/>
      <c r="FS125" s="18"/>
      <c r="FT125" s="18"/>
      <c r="FU125" s="18"/>
      <c r="FV125" s="18"/>
      <c r="FW125" s="18"/>
      <c r="FX125" s="18"/>
      <c r="FY125" s="18"/>
      <c r="FZ125" s="18"/>
      <c r="GA125" s="18"/>
      <c r="GB125" s="18"/>
      <c r="GC125" s="18"/>
      <c r="GD125" s="18"/>
      <c r="GE125" s="18"/>
      <c r="GF125" s="18"/>
      <c r="GG125" s="18"/>
      <c r="GH125" s="18"/>
      <c r="GI125" s="18"/>
      <c r="GJ125" s="18"/>
      <c r="GK125" s="18"/>
      <c r="GL125" s="18"/>
      <c r="GM125" s="18"/>
      <c r="GN125" s="18"/>
      <c r="GO125" s="18"/>
      <c r="GP125" s="18"/>
      <c r="GQ125" s="18"/>
      <c r="GR125" s="18"/>
      <c r="GS125" s="18"/>
      <c r="GT125" s="18"/>
      <c r="GU125" s="18"/>
      <c r="GV125" s="18"/>
      <c r="GW125" s="18"/>
      <c r="GX125" s="18"/>
      <c r="GY125" s="18"/>
      <c r="GZ125" s="18"/>
      <c r="HA125" s="18"/>
      <c r="HB125" s="18"/>
      <c r="HC125" s="18"/>
      <c r="HD125" s="18"/>
      <c r="HE125" s="18"/>
      <c r="HF125" s="18"/>
      <c r="HG125" s="18"/>
      <c r="HH125" s="18"/>
      <c r="HI125" s="18"/>
      <c r="HJ125" s="18"/>
      <c r="HK125" s="18"/>
      <c r="HL125" s="18"/>
      <c r="HM125" s="18"/>
      <c r="HN125" s="18"/>
      <c r="HO125" s="18"/>
      <c r="HP125" s="18"/>
      <c r="HQ125" s="18"/>
      <c r="HR125" s="18"/>
      <c r="HS125" s="18"/>
      <c r="HT125" s="18"/>
      <c r="HU125" s="18"/>
      <c r="HV125" s="18"/>
      <c r="HW125" s="18"/>
      <c r="HX125" s="18"/>
      <c r="HY125" s="18"/>
      <c r="HZ125" s="18"/>
      <c r="IA125" s="18"/>
      <c r="IB125" s="18"/>
      <c r="IC125" s="18"/>
      <c r="ID125" s="18"/>
      <c r="IE125" s="18"/>
      <c r="IF125" s="18"/>
      <c r="IG125" s="18"/>
      <c r="IH125" s="18"/>
      <c r="II125" s="18"/>
      <c r="IJ125" s="18"/>
      <c r="IK125" s="18"/>
      <c r="IL125" s="18"/>
      <c r="IM125" s="18"/>
      <c r="IN125" s="18"/>
      <c r="IO125" s="18"/>
      <c r="IP125" s="18"/>
      <c r="IQ125" s="18"/>
      <c r="IR125" s="18"/>
      <c r="IS125" s="18"/>
      <c r="IT125" s="18"/>
      <c r="IU125" s="18"/>
      <c r="IV125" s="18"/>
      <c r="IW125" s="18"/>
      <c r="IX125" s="18"/>
      <c r="IY125" s="18"/>
      <c r="IZ125" s="18"/>
      <c r="JA125" s="18"/>
      <c r="JB125" s="18"/>
      <c r="JC125" s="18"/>
      <c r="JD125" s="18"/>
      <c r="JE125" s="18"/>
      <c r="JF125" s="18"/>
      <c r="JG125" s="18"/>
      <c r="JH125" s="18"/>
      <c r="JI125" s="18"/>
      <c r="JJ125" s="18"/>
      <c r="JK125" s="18"/>
      <c r="JL125" s="18"/>
      <c r="JM125" s="18"/>
      <c r="JN125" s="18"/>
      <c r="JO125" s="18"/>
      <c r="JP125" s="18"/>
      <c r="JQ125" s="18"/>
      <c r="JR125" s="18"/>
      <c r="JS125" s="18"/>
      <c r="JT125" s="18"/>
      <c r="JU125" s="18"/>
      <c r="JV125" s="18"/>
      <c r="JW125" s="18"/>
      <c r="JX125" s="18"/>
      <c r="JY125" s="18"/>
      <c r="JZ125" s="18"/>
      <c r="KA125" s="18"/>
      <c r="KB125" s="18"/>
      <c r="KC125" s="18"/>
      <c r="KD125" s="18"/>
      <c r="KE125" s="18"/>
      <c r="KF125" s="18"/>
      <c r="KG125" s="18"/>
      <c r="KH125" s="18"/>
      <c r="KI125" s="18"/>
      <c r="KJ125" s="18"/>
      <c r="KK125" s="18"/>
      <c r="KL125" s="18"/>
      <c r="KM125" s="18"/>
      <c r="KN125" s="18"/>
      <c r="KO125" s="18"/>
      <c r="KP125" s="18"/>
      <c r="KQ125" s="18"/>
      <c r="KR125" s="18"/>
      <c r="KS125" s="18"/>
      <c r="KT125" s="18"/>
      <c r="KU125" s="18"/>
      <c r="KV125" s="18"/>
      <c r="KW125" s="18"/>
      <c r="KX125" s="18"/>
      <c r="KY125" s="18"/>
      <c r="KZ125" s="18"/>
      <c r="LA125" s="18"/>
      <c r="LB125" s="18"/>
      <c r="LC125" s="18"/>
      <c r="LD125" s="18"/>
      <c r="LE125" s="18"/>
      <c r="LF125" s="18"/>
      <c r="LG125" s="18"/>
      <c r="LH125" s="18"/>
      <c r="LI125" s="18"/>
      <c r="LJ125" s="18"/>
      <c r="LK125" s="18"/>
      <c r="LL125" s="18"/>
      <c r="LM125" s="18"/>
      <c r="LN125" s="18"/>
      <c r="LO125" s="18"/>
      <c r="LP125" s="18"/>
      <c r="LQ125" s="18"/>
      <c r="LR125" s="18"/>
      <c r="LS125" s="18"/>
      <c r="LT125" s="18"/>
      <c r="LU125" s="18"/>
      <c r="LV125" s="18"/>
      <c r="LW125" s="18"/>
      <c r="LX125" s="18"/>
      <c r="LY125" s="18"/>
      <c r="LZ125" s="18"/>
      <c r="MA125" s="18"/>
      <c r="MB125" s="18"/>
      <c r="MC125" s="18"/>
      <c r="MD125" s="18"/>
      <c r="ME125" s="18"/>
      <c r="MF125" s="18"/>
      <c r="MG125" s="18"/>
      <c r="MH125" s="18"/>
      <c r="MI125" s="18"/>
      <c r="MJ125" s="18"/>
      <c r="MK125" s="18"/>
      <c r="ML125" s="18"/>
      <c r="MM125" s="18"/>
      <c r="MN125" s="18"/>
      <c r="MO125" s="18"/>
      <c r="MP125" s="18"/>
      <c r="MQ125" s="18"/>
      <c r="MR125" s="18"/>
      <c r="MS125" s="18"/>
      <c r="MT125" s="18"/>
      <c r="MU125" s="18"/>
      <c r="MV125" s="18"/>
      <c r="MW125" s="18"/>
      <c r="MX125" s="18"/>
      <c r="MY125" s="18"/>
      <c r="MZ125" s="18"/>
      <c r="NA125" s="18"/>
      <c r="NB125" s="18"/>
      <c r="NC125" s="18"/>
      <c r="ND125" s="18"/>
      <c r="NE125" s="18"/>
      <c r="NF125" s="18"/>
      <c r="NG125" s="18"/>
      <c r="NH125" s="18"/>
      <c r="NI125" s="18"/>
      <c r="NJ125" s="18"/>
      <c r="NK125" s="18"/>
      <c r="NL125" s="18"/>
    </row>
    <row r="126" spans="1:376" x14ac:dyDescent="0.25">
      <c r="A126" s="22" t="str">
        <f t="shared" si="21"/>
        <v/>
      </c>
      <c r="B126" s="22" t="str">
        <f t="shared" si="22"/>
        <v/>
      </c>
      <c r="C126" s="23"/>
      <c r="D126" s="23"/>
      <c r="E126" s="7">
        <f t="shared" si="14"/>
        <v>0</v>
      </c>
      <c r="F126" s="7">
        <f t="shared" si="15"/>
        <v>0</v>
      </c>
      <c r="G126" s="7">
        <f t="shared" si="16"/>
        <v>0</v>
      </c>
      <c r="H126" s="7">
        <f t="shared" si="17"/>
        <v>0</v>
      </c>
      <c r="I126" s="7">
        <f t="shared" si="18"/>
        <v>0</v>
      </c>
      <c r="J126" s="7">
        <f t="shared" si="19"/>
        <v>0</v>
      </c>
      <c r="K126" s="7">
        <f t="shared" si="23"/>
        <v>250</v>
      </c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8"/>
      <c r="BT126" s="18"/>
      <c r="BU126" s="18"/>
      <c r="BV126" s="18"/>
      <c r="BW126" s="18"/>
      <c r="BX126" s="18"/>
      <c r="BY126" s="18"/>
      <c r="BZ126" s="18"/>
      <c r="CA126" s="18"/>
      <c r="CB126" s="18"/>
      <c r="CC126" s="18"/>
      <c r="CD126" s="18"/>
      <c r="CE126" s="18"/>
      <c r="CF126" s="18"/>
      <c r="CG126" s="18"/>
      <c r="CH126" s="18"/>
      <c r="CI126" s="18"/>
      <c r="CJ126" s="18"/>
      <c r="CK126" s="18"/>
      <c r="CL126" s="18"/>
      <c r="CM126" s="18"/>
      <c r="CN126" s="18"/>
      <c r="CO126" s="18"/>
      <c r="CP126" s="18"/>
      <c r="CQ126" s="18"/>
      <c r="CR126" s="18"/>
      <c r="CS126" s="18"/>
      <c r="CT126" s="18"/>
      <c r="CU126" s="18"/>
      <c r="CV126" s="18"/>
      <c r="CW126" s="18"/>
      <c r="CX126" s="18"/>
      <c r="CY126" s="18"/>
      <c r="CZ126" s="18"/>
      <c r="DA126" s="18"/>
      <c r="DB126" s="18"/>
      <c r="DC126" s="18"/>
      <c r="DD126" s="18"/>
      <c r="DE126" s="18"/>
      <c r="DF126" s="18"/>
      <c r="DG126" s="18"/>
      <c r="DH126" s="18"/>
      <c r="DI126" s="18"/>
      <c r="DJ126" s="18"/>
      <c r="DK126" s="18"/>
      <c r="DL126" s="18"/>
      <c r="DM126" s="18"/>
      <c r="DN126" s="18"/>
      <c r="DO126" s="18"/>
      <c r="DP126" s="18"/>
      <c r="DQ126" s="18"/>
      <c r="DR126" s="18"/>
      <c r="DS126" s="18"/>
      <c r="DT126" s="18"/>
      <c r="DU126" s="18"/>
      <c r="DV126" s="18"/>
      <c r="DW126" s="18"/>
      <c r="DX126" s="18"/>
      <c r="DY126" s="18"/>
      <c r="DZ126" s="18"/>
      <c r="EA126" s="18"/>
      <c r="EB126" s="18"/>
      <c r="EC126" s="18"/>
      <c r="ED126" s="18"/>
      <c r="EE126" s="18"/>
      <c r="EF126" s="18"/>
      <c r="EG126" s="18"/>
      <c r="EH126" s="18"/>
      <c r="EI126" s="18"/>
      <c r="EJ126" s="18"/>
      <c r="EK126" s="18"/>
      <c r="EL126" s="18"/>
      <c r="EM126" s="18"/>
      <c r="EN126" s="18"/>
      <c r="EO126" s="18"/>
      <c r="EP126" s="18"/>
      <c r="EQ126" s="18"/>
      <c r="ER126" s="18"/>
      <c r="ES126" s="18"/>
      <c r="ET126" s="18"/>
      <c r="EU126" s="18"/>
      <c r="EV126" s="18"/>
      <c r="EW126" s="18"/>
      <c r="EX126" s="18"/>
      <c r="EY126" s="18"/>
      <c r="EZ126" s="18"/>
      <c r="FA126" s="18"/>
      <c r="FB126" s="18"/>
      <c r="FC126" s="18"/>
      <c r="FD126" s="18"/>
      <c r="FE126" s="18"/>
      <c r="FF126" s="18"/>
      <c r="FG126" s="18"/>
      <c r="FH126" s="18"/>
      <c r="FI126" s="18"/>
      <c r="FJ126" s="18"/>
      <c r="FK126" s="18"/>
      <c r="FL126" s="18"/>
      <c r="FM126" s="18"/>
      <c r="FN126" s="18"/>
      <c r="FO126" s="18"/>
      <c r="FP126" s="18"/>
      <c r="FQ126" s="18"/>
      <c r="FR126" s="18"/>
      <c r="FS126" s="18"/>
      <c r="FT126" s="18"/>
      <c r="FU126" s="18"/>
      <c r="FV126" s="18"/>
      <c r="FW126" s="18"/>
      <c r="FX126" s="18"/>
      <c r="FY126" s="18"/>
      <c r="FZ126" s="18"/>
      <c r="GA126" s="18"/>
      <c r="GB126" s="18"/>
      <c r="GC126" s="18"/>
      <c r="GD126" s="18"/>
      <c r="GE126" s="18"/>
      <c r="GF126" s="18"/>
      <c r="GG126" s="18"/>
      <c r="GH126" s="18"/>
      <c r="GI126" s="18"/>
      <c r="GJ126" s="18"/>
      <c r="GK126" s="18"/>
      <c r="GL126" s="18"/>
      <c r="GM126" s="18"/>
      <c r="GN126" s="18"/>
      <c r="GO126" s="18"/>
      <c r="GP126" s="18"/>
      <c r="GQ126" s="18"/>
      <c r="GR126" s="18"/>
      <c r="GS126" s="18"/>
      <c r="GT126" s="18"/>
      <c r="GU126" s="18"/>
      <c r="GV126" s="18"/>
      <c r="GW126" s="18"/>
      <c r="GX126" s="18"/>
      <c r="GY126" s="18"/>
      <c r="GZ126" s="18"/>
      <c r="HA126" s="18"/>
      <c r="HB126" s="18"/>
      <c r="HC126" s="18"/>
      <c r="HD126" s="18"/>
      <c r="HE126" s="18"/>
      <c r="HF126" s="18"/>
      <c r="HG126" s="18"/>
      <c r="HH126" s="18"/>
      <c r="HI126" s="18"/>
      <c r="HJ126" s="18"/>
      <c r="HK126" s="18"/>
      <c r="HL126" s="18"/>
      <c r="HM126" s="18"/>
      <c r="HN126" s="18"/>
      <c r="HO126" s="18"/>
      <c r="HP126" s="18"/>
      <c r="HQ126" s="18"/>
      <c r="HR126" s="18"/>
      <c r="HS126" s="18"/>
      <c r="HT126" s="18"/>
      <c r="HU126" s="18"/>
      <c r="HV126" s="18"/>
      <c r="HW126" s="18"/>
      <c r="HX126" s="18"/>
      <c r="HY126" s="18"/>
      <c r="HZ126" s="18"/>
      <c r="IA126" s="18"/>
      <c r="IB126" s="18"/>
      <c r="IC126" s="18"/>
      <c r="ID126" s="18"/>
      <c r="IE126" s="18"/>
      <c r="IF126" s="18"/>
      <c r="IG126" s="18"/>
      <c r="IH126" s="18"/>
      <c r="II126" s="18"/>
      <c r="IJ126" s="18"/>
      <c r="IK126" s="18"/>
      <c r="IL126" s="18"/>
      <c r="IM126" s="18"/>
      <c r="IN126" s="18"/>
      <c r="IO126" s="18"/>
      <c r="IP126" s="18"/>
      <c r="IQ126" s="18"/>
      <c r="IR126" s="18"/>
      <c r="IS126" s="18"/>
      <c r="IT126" s="18"/>
      <c r="IU126" s="18"/>
      <c r="IV126" s="18"/>
      <c r="IW126" s="18"/>
      <c r="IX126" s="18"/>
      <c r="IY126" s="18"/>
      <c r="IZ126" s="18"/>
      <c r="JA126" s="18"/>
      <c r="JB126" s="18"/>
      <c r="JC126" s="18"/>
      <c r="JD126" s="18"/>
      <c r="JE126" s="18"/>
      <c r="JF126" s="18"/>
      <c r="JG126" s="18"/>
      <c r="JH126" s="18"/>
      <c r="JI126" s="18"/>
      <c r="JJ126" s="18"/>
      <c r="JK126" s="18"/>
      <c r="JL126" s="18"/>
      <c r="JM126" s="18"/>
      <c r="JN126" s="18"/>
      <c r="JO126" s="18"/>
      <c r="JP126" s="18"/>
      <c r="JQ126" s="18"/>
      <c r="JR126" s="18"/>
      <c r="JS126" s="18"/>
      <c r="JT126" s="18"/>
      <c r="JU126" s="18"/>
      <c r="JV126" s="18"/>
      <c r="JW126" s="18"/>
      <c r="JX126" s="18"/>
      <c r="JY126" s="18"/>
      <c r="JZ126" s="18"/>
      <c r="KA126" s="18"/>
      <c r="KB126" s="18"/>
      <c r="KC126" s="18"/>
      <c r="KD126" s="18"/>
      <c r="KE126" s="18"/>
      <c r="KF126" s="18"/>
      <c r="KG126" s="18"/>
      <c r="KH126" s="18"/>
      <c r="KI126" s="18"/>
      <c r="KJ126" s="18"/>
      <c r="KK126" s="18"/>
      <c r="KL126" s="18"/>
      <c r="KM126" s="18"/>
      <c r="KN126" s="18"/>
      <c r="KO126" s="18"/>
      <c r="KP126" s="18"/>
      <c r="KQ126" s="18"/>
      <c r="KR126" s="18"/>
      <c r="KS126" s="18"/>
      <c r="KT126" s="18"/>
      <c r="KU126" s="18"/>
      <c r="KV126" s="18"/>
      <c r="KW126" s="18"/>
      <c r="KX126" s="18"/>
      <c r="KY126" s="18"/>
      <c r="KZ126" s="18"/>
      <c r="LA126" s="18"/>
      <c r="LB126" s="18"/>
      <c r="LC126" s="18"/>
      <c r="LD126" s="18"/>
      <c r="LE126" s="18"/>
      <c r="LF126" s="18"/>
      <c r="LG126" s="18"/>
      <c r="LH126" s="18"/>
      <c r="LI126" s="18"/>
      <c r="LJ126" s="18"/>
      <c r="LK126" s="18"/>
      <c r="LL126" s="18"/>
      <c r="LM126" s="18"/>
      <c r="LN126" s="18"/>
      <c r="LO126" s="18"/>
      <c r="LP126" s="18"/>
      <c r="LQ126" s="18"/>
      <c r="LR126" s="18"/>
      <c r="LS126" s="18"/>
      <c r="LT126" s="18"/>
      <c r="LU126" s="18"/>
      <c r="LV126" s="18"/>
      <c r="LW126" s="18"/>
      <c r="LX126" s="18"/>
      <c r="LY126" s="18"/>
      <c r="LZ126" s="18"/>
      <c r="MA126" s="18"/>
      <c r="MB126" s="18"/>
      <c r="MC126" s="18"/>
      <c r="MD126" s="18"/>
      <c r="ME126" s="18"/>
      <c r="MF126" s="18"/>
      <c r="MG126" s="18"/>
      <c r="MH126" s="18"/>
      <c r="MI126" s="18"/>
      <c r="MJ126" s="18"/>
      <c r="MK126" s="18"/>
      <c r="ML126" s="18"/>
      <c r="MM126" s="18"/>
      <c r="MN126" s="18"/>
      <c r="MO126" s="18"/>
      <c r="MP126" s="18"/>
      <c r="MQ126" s="18"/>
      <c r="MR126" s="18"/>
      <c r="MS126" s="18"/>
      <c r="MT126" s="18"/>
      <c r="MU126" s="18"/>
      <c r="MV126" s="18"/>
      <c r="MW126" s="18"/>
      <c r="MX126" s="18"/>
      <c r="MY126" s="18"/>
      <c r="MZ126" s="18"/>
      <c r="NA126" s="18"/>
      <c r="NB126" s="18"/>
      <c r="NC126" s="18"/>
      <c r="ND126" s="18"/>
      <c r="NE126" s="18"/>
      <c r="NF126" s="18"/>
      <c r="NG126" s="18"/>
      <c r="NH126" s="18"/>
      <c r="NI126" s="18"/>
      <c r="NJ126" s="18"/>
      <c r="NK126" s="18"/>
      <c r="NL126" s="18"/>
    </row>
    <row r="127" spans="1:376" x14ac:dyDescent="0.25">
      <c r="A127" s="22" t="str">
        <f t="shared" si="21"/>
        <v/>
      </c>
      <c r="B127" s="22" t="str">
        <f t="shared" si="22"/>
        <v/>
      </c>
      <c r="C127" s="23"/>
      <c r="D127" s="23"/>
      <c r="E127" s="7">
        <f t="shared" si="14"/>
        <v>0</v>
      </c>
      <c r="F127" s="7">
        <f t="shared" si="15"/>
        <v>0</v>
      </c>
      <c r="G127" s="7">
        <f t="shared" si="16"/>
        <v>0</v>
      </c>
      <c r="H127" s="7">
        <f t="shared" si="17"/>
        <v>0</v>
      </c>
      <c r="I127" s="7">
        <f t="shared" si="18"/>
        <v>0</v>
      </c>
      <c r="J127" s="7">
        <f t="shared" si="19"/>
        <v>0</v>
      </c>
      <c r="K127" s="7">
        <f t="shared" si="23"/>
        <v>250</v>
      </c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8"/>
      <c r="BT127" s="18"/>
      <c r="BU127" s="18"/>
      <c r="BV127" s="18"/>
      <c r="BW127" s="18"/>
      <c r="BX127" s="18"/>
      <c r="BY127" s="18"/>
      <c r="BZ127" s="18"/>
      <c r="CA127" s="18"/>
      <c r="CB127" s="18"/>
      <c r="CC127" s="18"/>
      <c r="CD127" s="18"/>
      <c r="CE127" s="18"/>
      <c r="CF127" s="18"/>
      <c r="CG127" s="18"/>
      <c r="CH127" s="18"/>
      <c r="CI127" s="18"/>
      <c r="CJ127" s="18"/>
      <c r="CK127" s="18"/>
      <c r="CL127" s="18"/>
      <c r="CM127" s="18"/>
      <c r="CN127" s="18"/>
      <c r="CO127" s="18"/>
      <c r="CP127" s="18"/>
      <c r="CQ127" s="18"/>
      <c r="CR127" s="18"/>
      <c r="CS127" s="18"/>
      <c r="CT127" s="18"/>
      <c r="CU127" s="18"/>
      <c r="CV127" s="18"/>
      <c r="CW127" s="18"/>
      <c r="CX127" s="18"/>
      <c r="CY127" s="18"/>
      <c r="CZ127" s="18"/>
      <c r="DA127" s="18"/>
      <c r="DB127" s="18"/>
      <c r="DC127" s="18"/>
      <c r="DD127" s="18"/>
      <c r="DE127" s="18"/>
      <c r="DF127" s="18"/>
      <c r="DG127" s="18"/>
      <c r="DH127" s="18"/>
      <c r="DI127" s="18"/>
      <c r="DJ127" s="18"/>
      <c r="DK127" s="18"/>
      <c r="DL127" s="18"/>
      <c r="DM127" s="18"/>
      <c r="DN127" s="18"/>
      <c r="DO127" s="18"/>
      <c r="DP127" s="18"/>
      <c r="DQ127" s="18"/>
      <c r="DR127" s="18"/>
      <c r="DS127" s="18"/>
      <c r="DT127" s="18"/>
      <c r="DU127" s="18"/>
      <c r="DV127" s="18"/>
      <c r="DW127" s="18"/>
      <c r="DX127" s="18"/>
      <c r="DY127" s="18"/>
      <c r="DZ127" s="18"/>
      <c r="EA127" s="18"/>
      <c r="EB127" s="18"/>
      <c r="EC127" s="18"/>
      <c r="ED127" s="18"/>
      <c r="EE127" s="18"/>
      <c r="EF127" s="18"/>
      <c r="EG127" s="18"/>
      <c r="EH127" s="18"/>
      <c r="EI127" s="18"/>
      <c r="EJ127" s="18"/>
      <c r="EK127" s="18"/>
      <c r="EL127" s="18"/>
      <c r="EM127" s="18"/>
      <c r="EN127" s="18"/>
      <c r="EO127" s="18"/>
      <c r="EP127" s="18"/>
      <c r="EQ127" s="18"/>
      <c r="ER127" s="18"/>
      <c r="ES127" s="18"/>
      <c r="ET127" s="18"/>
      <c r="EU127" s="18"/>
      <c r="EV127" s="18"/>
      <c r="EW127" s="18"/>
      <c r="EX127" s="18"/>
      <c r="EY127" s="18"/>
      <c r="EZ127" s="18"/>
      <c r="FA127" s="18"/>
      <c r="FB127" s="18"/>
      <c r="FC127" s="18"/>
      <c r="FD127" s="18"/>
      <c r="FE127" s="18"/>
      <c r="FF127" s="18"/>
      <c r="FG127" s="18"/>
      <c r="FH127" s="18"/>
      <c r="FI127" s="18"/>
      <c r="FJ127" s="18"/>
      <c r="FK127" s="18"/>
      <c r="FL127" s="18"/>
      <c r="FM127" s="18"/>
      <c r="FN127" s="18"/>
      <c r="FO127" s="18"/>
      <c r="FP127" s="18"/>
      <c r="FQ127" s="18"/>
      <c r="FR127" s="18"/>
      <c r="FS127" s="18"/>
      <c r="FT127" s="18"/>
      <c r="FU127" s="18"/>
      <c r="FV127" s="18"/>
      <c r="FW127" s="18"/>
      <c r="FX127" s="18"/>
      <c r="FY127" s="18"/>
      <c r="FZ127" s="18"/>
      <c r="GA127" s="18"/>
      <c r="GB127" s="18"/>
      <c r="GC127" s="18"/>
      <c r="GD127" s="18"/>
      <c r="GE127" s="18"/>
      <c r="GF127" s="18"/>
      <c r="GG127" s="18"/>
      <c r="GH127" s="18"/>
      <c r="GI127" s="18"/>
      <c r="GJ127" s="18"/>
      <c r="GK127" s="18"/>
      <c r="GL127" s="18"/>
      <c r="GM127" s="18"/>
      <c r="GN127" s="18"/>
      <c r="GO127" s="18"/>
      <c r="GP127" s="18"/>
      <c r="GQ127" s="18"/>
      <c r="GR127" s="18"/>
      <c r="GS127" s="18"/>
      <c r="GT127" s="18"/>
      <c r="GU127" s="18"/>
      <c r="GV127" s="18"/>
      <c r="GW127" s="18"/>
      <c r="GX127" s="18"/>
      <c r="GY127" s="18"/>
      <c r="GZ127" s="18"/>
      <c r="HA127" s="18"/>
      <c r="HB127" s="18"/>
      <c r="HC127" s="18"/>
      <c r="HD127" s="18"/>
      <c r="HE127" s="18"/>
      <c r="HF127" s="18"/>
      <c r="HG127" s="18"/>
      <c r="HH127" s="18"/>
      <c r="HI127" s="18"/>
      <c r="HJ127" s="18"/>
      <c r="HK127" s="18"/>
      <c r="HL127" s="18"/>
      <c r="HM127" s="18"/>
      <c r="HN127" s="18"/>
      <c r="HO127" s="18"/>
      <c r="HP127" s="18"/>
      <c r="HQ127" s="18"/>
      <c r="HR127" s="18"/>
      <c r="HS127" s="18"/>
      <c r="HT127" s="18"/>
      <c r="HU127" s="18"/>
      <c r="HV127" s="18"/>
      <c r="HW127" s="18"/>
      <c r="HX127" s="18"/>
      <c r="HY127" s="18"/>
      <c r="HZ127" s="18"/>
      <c r="IA127" s="18"/>
      <c r="IB127" s="18"/>
      <c r="IC127" s="18"/>
      <c r="ID127" s="18"/>
      <c r="IE127" s="18"/>
      <c r="IF127" s="18"/>
      <c r="IG127" s="18"/>
      <c r="IH127" s="18"/>
      <c r="II127" s="18"/>
      <c r="IJ127" s="18"/>
      <c r="IK127" s="18"/>
      <c r="IL127" s="18"/>
      <c r="IM127" s="18"/>
      <c r="IN127" s="18"/>
      <c r="IO127" s="18"/>
      <c r="IP127" s="18"/>
      <c r="IQ127" s="18"/>
      <c r="IR127" s="18"/>
      <c r="IS127" s="18"/>
      <c r="IT127" s="18"/>
      <c r="IU127" s="18"/>
      <c r="IV127" s="18"/>
      <c r="IW127" s="18"/>
      <c r="IX127" s="18"/>
      <c r="IY127" s="18"/>
      <c r="IZ127" s="18"/>
      <c r="JA127" s="18"/>
      <c r="JB127" s="18"/>
      <c r="JC127" s="18"/>
      <c r="JD127" s="18"/>
      <c r="JE127" s="18"/>
      <c r="JF127" s="18"/>
      <c r="JG127" s="18"/>
      <c r="JH127" s="18"/>
      <c r="JI127" s="18"/>
      <c r="JJ127" s="18"/>
      <c r="JK127" s="18"/>
      <c r="JL127" s="18"/>
      <c r="JM127" s="18"/>
      <c r="JN127" s="18"/>
      <c r="JO127" s="18"/>
      <c r="JP127" s="18"/>
      <c r="JQ127" s="18"/>
      <c r="JR127" s="18"/>
      <c r="JS127" s="18"/>
      <c r="JT127" s="18"/>
      <c r="JU127" s="18"/>
      <c r="JV127" s="18"/>
      <c r="JW127" s="18"/>
      <c r="JX127" s="18"/>
      <c r="JY127" s="18"/>
      <c r="JZ127" s="18"/>
      <c r="KA127" s="18"/>
      <c r="KB127" s="18"/>
      <c r="KC127" s="18"/>
      <c r="KD127" s="18"/>
      <c r="KE127" s="18"/>
      <c r="KF127" s="18"/>
      <c r="KG127" s="18"/>
      <c r="KH127" s="18"/>
      <c r="KI127" s="18"/>
      <c r="KJ127" s="18"/>
      <c r="KK127" s="18"/>
      <c r="KL127" s="18"/>
      <c r="KM127" s="18"/>
      <c r="KN127" s="18"/>
      <c r="KO127" s="18"/>
      <c r="KP127" s="18"/>
      <c r="KQ127" s="18"/>
      <c r="KR127" s="18"/>
      <c r="KS127" s="18"/>
      <c r="KT127" s="18"/>
      <c r="KU127" s="18"/>
      <c r="KV127" s="18"/>
      <c r="KW127" s="18"/>
      <c r="KX127" s="18"/>
      <c r="KY127" s="18"/>
      <c r="KZ127" s="18"/>
      <c r="LA127" s="18"/>
      <c r="LB127" s="18"/>
      <c r="LC127" s="18"/>
      <c r="LD127" s="18"/>
      <c r="LE127" s="18"/>
      <c r="LF127" s="18"/>
      <c r="LG127" s="18"/>
      <c r="LH127" s="18"/>
      <c r="LI127" s="18"/>
      <c r="LJ127" s="18"/>
      <c r="LK127" s="18"/>
      <c r="LL127" s="18"/>
      <c r="LM127" s="18"/>
      <c r="LN127" s="18"/>
      <c r="LO127" s="18"/>
      <c r="LP127" s="18"/>
      <c r="LQ127" s="18"/>
      <c r="LR127" s="18"/>
      <c r="LS127" s="18"/>
      <c r="LT127" s="18"/>
      <c r="LU127" s="18"/>
      <c r="LV127" s="18"/>
      <c r="LW127" s="18"/>
      <c r="LX127" s="18"/>
      <c r="LY127" s="18"/>
      <c r="LZ127" s="18"/>
      <c r="MA127" s="18"/>
      <c r="MB127" s="18"/>
      <c r="MC127" s="18"/>
      <c r="MD127" s="18"/>
      <c r="ME127" s="18"/>
      <c r="MF127" s="18"/>
      <c r="MG127" s="18"/>
      <c r="MH127" s="18"/>
      <c r="MI127" s="18"/>
      <c r="MJ127" s="18"/>
      <c r="MK127" s="18"/>
      <c r="ML127" s="18"/>
      <c r="MM127" s="18"/>
      <c r="MN127" s="18"/>
      <c r="MO127" s="18"/>
      <c r="MP127" s="18"/>
      <c r="MQ127" s="18"/>
      <c r="MR127" s="18"/>
      <c r="MS127" s="18"/>
      <c r="MT127" s="18"/>
      <c r="MU127" s="18"/>
      <c r="MV127" s="18"/>
      <c r="MW127" s="18"/>
      <c r="MX127" s="18"/>
      <c r="MY127" s="18"/>
      <c r="MZ127" s="18"/>
      <c r="NA127" s="18"/>
      <c r="NB127" s="18"/>
      <c r="NC127" s="18"/>
      <c r="ND127" s="18"/>
      <c r="NE127" s="18"/>
      <c r="NF127" s="18"/>
      <c r="NG127" s="18"/>
      <c r="NH127" s="18"/>
      <c r="NI127" s="18"/>
      <c r="NJ127" s="18"/>
      <c r="NK127" s="18"/>
      <c r="NL127" s="18"/>
    </row>
    <row r="128" spans="1:376" x14ac:dyDescent="0.25">
      <c r="A128" s="22" t="str">
        <f t="shared" si="21"/>
        <v/>
      </c>
      <c r="B128" s="22" t="str">
        <f t="shared" si="22"/>
        <v/>
      </c>
      <c r="C128" s="23"/>
      <c r="D128" s="23"/>
      <c r="E128" s="7">
        <f t="shared" si="14"/>
        <v>0</v>
      </c>
      <c r="F128" s="7">
        <f t="shared" si="15"/>
        <v>0</v>
      </c>
      <c r="G128" s="7">
        <f t="shared" si="16"/>
        <v>0</v>
      </c>
      <c r="H128" s="7">
        <f t="shared" si="17"/>
        <v>0</v>
      </c>
      <c r="I128" s="7">
        <f t="shared" si="18"/>
        <v>0</v>
      </c>
      <c r="J128" s="7">
        <f t="shared" si="19"/>
        <v>0</v>
      </c>
      <c r="K128" s="7">
        <f t="shared" si="23"/>
        <v>250</v>
      </c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8"/>
      <c r="BT128" s="18"/>
      <c r="BU128" s="18"/>
      <c r="BV128" s="18"/>
      <c r="BW128" s="18"/>
      <c r="BX128" s="18"/>
      <c r="BY128" s="18"/>
      <c r="BZ128" s="18"/>
      <c r="CA128" s="18"/>
      <c r="CB128" s="18"/>
      <c r="CC128" s="18"/>
      <c r="CD128" s="18"/>
      <c r="CE128" s="18"/>
      <c r="CF128" s="18"/>
      <c r="CG128" s="18"/>
      <c r="CH128" s="18"/>
      <c r="CI128" s="18"/>
      <c r="CJ128" s="18"/>
      <c r="CK128" s="18"/>
      <c r="CL128" s="18"/>
      <c r="CM128" s="18"/>
      <c r="CN128" s="18"/>
      <c r="CO128" s="18"/>
      <c r="CP128" s="18"/>
      <c r="CQ128" s="18"/>
      <c r="CR128" s="18"/>
      <c r="CS128" s="18"/>
      <c r="CT128" s="18"/>
      <c r="CU128" s="18"/>
      <c r="CV128" s="18"/>
      <c r="CW128" s="18"/>
      <c r="CX128" s="18"/>
      <c r="CY128" s="18"/>
      <c r="CZ128" s="18"/>
      <c r="DA128" s="18"/>
      <c r="DB128" s="18"/>
      <c r="DC128" s="18"/>
      <c r="DD128" s="18"/>
      <c r="DE128" s="18"/>
      <c r="DF128" s="18"/>
      <c r="DG128" s="18"/>
      <c r="DH128" s="18"/>
      <c r="DI128" s="18"/>
      <c r="DJ128" s="18"/>
      <c r="DK128" s="18"/>
      <c r="DL128" s="18"/>
      <c r="DM128" s="18"/>
      <c r="DN128" s="18"/>
      <c r="DO128" s="18"/>
      <c r="DP128" s="18"/>
      <c r="DQ128" s="18"/>
      <c r="DR128" s="18"/>
      <c r="DS128" s="18"/>
      <c r="DT128" s="18"/>
      <c r="DU128" s="18"/>
      <c r="DV128" s="18"/>
      <c r="DW128" s="18"/>
      <c r="DX128" s="18"/>
      <c r="DY128" s="18"/>
      <c r="DZ128" s="18"/>
      <c r="EA128" s="18"/>
      <c r="EB128" s="18"/>
      <c r="EC128" s="18"/>
      <c r="ED128" s="18"/>
      <c r="EE128" s="18"/>
      <c r="EF128" s="18"/>
      <c r="EG128" s="18"/>
      <c r="EH128" s="18"/>
      <c r="EI128" s="18"/>
      <c r="EJ128" s="18"/>
      <c r="EK128" s="18"/>
      <c r="EL128" s="18"/>
      <c r="EM128" s="18"/>
      <c r="EN128" s="18"/>
      <c r="EO128" s="18"/>
      <c r="EP128" s="18"/>
      <c r="EQ128" s="18"/>
      <c r="ER128" s="18"/>
      <c r="ES128" s="18"/>
      <c r="ET128" s="18"/>
      <c r="EU128" s="18"/>
      <c r="EV128" s="18"/>
      <c r="EW128" s="18"/>
      <c r="EX128" s="18"/>
      <c r="EY128" s="18"/>
      <c r="EZ128" s="18"/>
      <c r="FA128" s="18"/>
      <c r="FB128" s="18"/>
      <c r="FC128" s="18"/>
      <c r="FD128" s="18"/>
      <c r="FE128" s="18"/>
      <c r="FF128" s="18"/>
      <c r="FG128" s="18"/>
      <c r="FH128" s="18"/>
      <c r="FI128" s="18"/>
      <c r="FJ128" s="18"/>
      <c r="FK128" s="18"/>
      <c r="FL128" s="18"/>
      <c r="FM128" s="18"/>
      <c r="FN128" s="18"/>
      <c r="FO128" s="18"/>
      <c r="FP128" s="18"/>
      <c r="FQ128" s="18"/>
      <c r="FR128" s="18"/>
      <c r="FS128" s="18"/>
      <c r="FT128" s="18"/>
      <c r="FU128" s="18"/>
      <c r="FV128" s="18"/>
      <c r="FW128" s="18"/>
      <c r="FX128" s="18"/>
      <c r="FY128" s="18"/>
      <c r="FZ128" s="18"/>
      <c r="GA128" s="18"/>
      <c r="GB128" s="18"/>
      <c r="GC128" s="18"/>
      <c r="GD128" s="18"/>
      <c r="GE128" s="18"/>
      <c r="GF128" s="18"/>
      <c r="GG128" s="18"/>
      <c r="GH128" s="18"/>
      <c r="GI128" s="18"/>
      <c r="GJ128" s="18"/>
      <c r="GK128" s="18"/>
      <c r="GL128" s="18"/>
      <c r="GM128" s="18"/>
      <c r="GN128" s="18"/>
      <c r="GO128" s="18"/>
      <c r="GP128" s="18"/>
      <c r="GQ128" s="18"/>
      <c r="GR128" s="18"/>
      <c r="GS128" s="18"/>
      <c r="GT128" s="18"/>
      <c r="GU128" s="18"/>
      <c r="GV128" s="18"/>
      <c r="GW128" s="18"/>
      <c r="GX128" s="18"/>
      <c r="GY128" s="18"/>
      <c r="GZ128" s="18"/>
      <c r="HA128" s="18"/>
      <c r="HB128" s="18"/>
      <c r="HC128" s="18"/>
      <c r="HD128" s="18"/>
      <c r="HE128" s="18"/>
      <c r="HF128" s="18"/>
      <c r="HG128" s="18"/>
      <c r="HH128" s="18"/>
      <c r="HI128" s="18"/>
      <c r="HJ128" s="18"/>
      <c r="HK128" s="18"/>
      <c r="HL128" s="18"/>
      <c r="HM128" s="18"/>
      <c r="HN128" s="18"/>
      <c r="HO128" s="18"/>
      <c r="HP128" s="18"/>
      <c r="HQ128" s="18"/>
      <c r="HR128" s="18"/>
      <c r="HS128" s="18"/>
      <c r="HT128" s="18"/>
      <c r="HU128" s="18"/>
      <c r="HV128" s="18"/>
      <c r="HW128" s="18"/>
      <c r="HX128" s="18"/>
      <c r="HY128" s="18"/>
      <c r="HZ128" s="18"/>
      <c r="IA128" s="18"/>
      <c r="IB128" s="18"/>
      <c r="IC128" s="18"/>
      <c r="ID128" s="18"/>
      <c r="IE128" s="18"/>
      <c r="IF128" s="18"/>
      <c r="IG128" s="18"/>
      <c r="IH128" s="18"/>
      <c r="II128" s="18"/>
      <c r="IJ128" s="18"/>
      <c r="IK128" s="18"/>
      <c r="IL128" s="18"/>
      <c r="IM128" s="18"/>
      <c r="IN128" s="18"/>
      <c r="IO128" s="18"/>
      <c r="IP128" s="18"/>
      <c r="IQ128" s="18"/>
      <c r="IR128" s="18"/>
      <c r="IS128" s="18"/>
      <c r="IT128" s="18"/>
      <c r="IU128" s="18"/>
      <c r="IV128" s="18"/>
      <c r="IW128" s="18"/>
      <c r="IX128" s="18"/>
      <c r="IY128" s="18"/>
      <c r="IZ128" s="18"/>
      <c r="JA128" s="18"/>
      <c r="JB128" s="18"/>
      <c r="JC128" s="18"/>
      <c r="JD128" s="18"/>
      <c r="JE128" s="18"/>
      <c r="JF128" s="18"/>
      <c r="JG128" s="18"/>
      <c r="JH128" s="18"/>
      <c r="JI128" s="18"/>
      <c r="JJ128" s="18"/>
      <c r="JK128" s="18"/>
      <c r="JL128" s="18"/>
      <c r="JM128" s="18"/>
      <c r="JN128" s="18"/>
      <c r="JO128" s="18"/>
      <c r="JP128" s="18"/>
      <c r="JQ128" s="18"/>
      <c r="JR128" s="18"/>
      <c r="JS128" s="18"/>
      <c r="JT128" s="18"/>
      <c r="JU128" s="18"/>
      <c r="JV128" s="18"/>
      <c r="JW128" s="18"/>
      <c r="JX128" s="18"/>
      <c r="JY128" s="18"/>
      <c r="JZ128" s="18"/>
      <c r="KA128" s="18"/>
      <c r="KB128" s="18"/>
      <c r="KC128" s="18"/>
      <c r="KD128" s="18"/>
      <c r="KE128" s="18"/>
      <c r="KF128" s="18"/>
      <c r="KG128" s="18"/>
      <c r="KH128" s="18"/>
      <c r="KI128" s="18"/>
      <c r="KJ128" s="18"/>
      <c r="KK128" s="18"/>
      <c r="KL128" s="18"/>
      <c r="KM128" s="18"/>
      <c r="KN128" s="18"/>
      <c r="KO128" s="18"/>
      <c r="KP128" s="18"/>
      <c r="KQ128" s="18"/>
      <c r="KR128" s="18"/>
      <c r="KS128" s="18"/>
      <c r="KT128" s="18"/>
      <c r="KU128" s="18"/>
      <c r="KV128" s="18"/>
      <c r="KW128" s="18"/>
      <c r="KX128" s="18"/>
      <c r="KY128" s="18"/>
      <c r="KZ128" s="18"/>
      <c r="LA128" s="18"/>
      <c r="LB128" s="18"/>
      <c r="LC128" s="18"/>
      <c r="LD128" s="18"/>
      <c r="LE128" s="18"/>
      <c r="LF128" s="18"/>
      <c r="LG128" s="18"/>
      <c r="LH128" s="18"/>
      <c r="LI128" s="18"/>
      <c r="LJ128" s="18"/>
      <c r="LK128" s="18"/>
      <c r="LL128" s="18"/>
      <c r="LM128" s="18"/>
      <c r="LN128" s="18"/>
      <c r="LO128" s="18"/>
      <c r="LP128" s="18"/>
      <c r="LQ128" s="18"/>
      <c r="LR128" s="18"/>
      <c r="LS128" s="18"/>
      <c r="LT128" s="18"/>
      <c r="LU128" s="18"/>
      <c r="LV128" s="18"/>
      <c r="LW128" s="18"/>
      <c r="LX128" s="18"/>
      <c r="LY128" s="18"/>
      <c r="LZ128" s="18"/>
      <c r="MA128" s="18"/>
      <c r="MB128" s="18"/>
      <c r="MC128" s="18"/>
      <c r="MD128" s="18"/>
      <c r="ME128" s="18"/>
      <c r="MF128" s="18"/>
      <c r="MG128" s="18"/>
      <c r="MH128" s="18"/>
      <c r="MI128" s="18"/>
      <c r="MJ128" s="18"/>
      <c r="MK128" s="18"/>
      <c r="ML128" s="18"/>
      <c r="MM128" s="18"/>
      <c r="MN128" s="18"/>
      <c r="MO128" s="18"/>
      <c r="MP128" s="18"/>
      <c r="MQ128" s="18"/>
      <c r="MR128" s="18"/>
      <c r="MS128" s="18"/>
      <c r="MT128" s="18"/>
      <c r="MU128" s="18"/>
      <c r="MV128" s="18"/>
      <c r="MW128" s="18"/>
      <c r="MX128" s="18"/>
      <c r="MY128" s="18"/>
      <c r="MZ128" s="18"/>
      <c r="NA128" s="18"/>
      <c r="NB128" s="18"/>
      <c r="NC128" s="18"/>
      <c r="ND128" s="18"/>
      <c r="NE128" s="18"/>
      <c r="NF128" s="18"/>
      <c r="NG128" s="18"/>
      <c r="NH128" s="18"/>
      <c r="NI128" s="18"/>
      <c r="NJ128" s="18"/>
      <c r="NK128" s="18"/>
      <c r="NL128" s="18"/>
    </row>
    <row r="129" spans="1:376" x14ac:dyDescent="0.25">
      <c r="A129" s="22" t="str">
        <f t="shared" si="21"/>
        <v/>
      </c>
      <c r="B129" s="22" t="str">
        <f t="shared" si="22"/>
        <v/>
      </c>
      <c r="C129" s="23"/>
      <c r="D129" s="23"/>
      <c r="E129" s="7">
        <f t="shared" si="14"/>
        <v>0</v>
      </c>
      <c r="F129" s="7">
        <f t="shared" si="15"/>
        <v>0</v>
      </c>
      <c r="G129" s="7">
        <f t="shared" si="16"/>
        <v>0</v>
      </c>
      <c r="H129" s="7">
        <f t="shared" si="17"/>
        <v>0</v>
      </c>
      <c r="I129" s="7">
        <f t="shared" si="18"/>
        <v>0</v>
      </c>
      <c r="J129" s="7">
        <f t="shared" si="19"/>
        <v>0</v>
      </c>
      <c r="K129" s="7">
        <f t="shared" si="23"/>
        <v>250</v>
      </c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8"/>
      <c r="BT129" s="18"/>
      <c r="BU129" s="18"/>
      <c r="BV129" s="18"/>
      <c r="BW129" s="18"/>
      <c r="BX129" s="18"/>
      <c r="BY129" s="18"/>
      <c r="BZ129" s="18"/>
      <c r="CA129" s="18"/>
      <c r="CB129" s="18"/>
      <c r="CC129" s="18"/>
      <c r="CD129" s="18"/>
      <c r="CE129" s="18"/>
      <c r="CF129" s="18"/>
      <c r="CG129" s="18"/>
      <c r="CH129" s="18"/>
      <c r="CI129" s="18"/>
      <c r="CJ129" s="18"/>
      <c r="CK129" s="18"/>
      <c r="CL129" s="18"/>
      <c r="CM129" s="18"/>
      <c r="CN129" s="18"/>
      <c r="CO129" s="18"/>
      <c r="CP129" s="18"/>
      <c r="CQ129" s="18"/>
      <c r="CR129" s="18"/>
      <c r="CS129" s="18"/>
      <c r="CT129" s="18"/>
      <c r="CU129" s="18"/>
      <c r="CV129" s="18"/>
      <c r="CW129" s="18"/>
      <c r="CX129" s="18"/>
      <c r="CY129" s="18"/>
      <c r="CZ129" s="18"/>
      <c r="DA129" s="18"/>
      <c r="DB129" s="18"/>
      <c r="DC129" s="18"/>
      <c r="DD129" s="18"/>
      <c r="DE129" s="18"/>
      <c r="DF129" s="18"/>
      <c r="DG129" s="18"/>
      <c r="DH129" s="18"/>
      <c r="DI129" s="18"/>
      <c r="DJ129" s="18"/>
      <c r="DK129" s="18"/>
      <c r="DL129" s="18"/>
      <c r="DM129" s="18"/>
      <c r="DN129" s="18"/>
      <c r="DO129" s="18"/>
      <c r="DP129" s="18"/>
      <c r="DQ129" s="18"/>
      <c r="DR129" s="18"/>
      <c r="DS129" s="18"/>
      <c r="DT129" s="18"/>
      <c r="DU129" s="18"/>
      <c r="DV129" s="18"/>
      <c r="DW129" s="18"/>
      <c r="DX129" s="18"/>
      <c r="DY129" s="18"/>
      <c r="DZ129" s="18"/>
      <c r="EA129" s="18"/>
      <c r="EB129" s="18"/>
      <c r="EC129" s="18"/>
      <c r="ED129" s="18"/>
      <c r="EE129" s="18"/>
      <c r="EF129" s="18"/>
      <c r="EG129" s="18"/>
      <c r="EH129" s="18"/>
      <c r="EI129" s="18"/>
      <c r="EJ129" s="18"/>
      <c r="EK129" s="18"/>
      <c r="EL129" s="18"/>
      <c r="EM129" s="18"/>
      <c r="EN129" s="18"/>
      <c r="EO129" s="18"/>
      <c r="EP129" s="18"/>
      <c r="EQ129" s="18"/>
      <c r="ER129" s="18"/>
      <c r="ES129" s="18"/>
      <c r="ET129" s="18"/>
      <c r="EU129" s="18"/>
      <c r="EV129" s="18"/>
      <c r="EW129" s="18"/>
      <c r="EX129" s="18"/>
      <c r="EY129" s="18"/>
      <c r="EZ129" s="18"/>
      <c r="FA129" s="18"/>
      <c r="FB129" s="18"/>
      <c r="FC129" s="18"/>
      <c r="FD129" s="18"/>
      <c r="FE129" s="18"/>
      <c r="FF129" s="18"/>
      <c r="FG129" s="18"/>
      <c r="FH129" s="18"/>
      <c r="FI129" s="18"/>
      <c r="FJ129" s="18"/>
      <c r="FK129" s="18"/>
      <c r="FL129" s="18"/>
      <c r="FM129" s="18"/>
      <c r="FN129" s="18"/>
      <c r="FO129" s="18"/>
      <c r="FP129" s="18"/>
      <c r="FQ129" s="18"/>
      <c r="FR129" s="18"/>
      <c r="FS129" s="18"/>
      <c r="FT129" s="18"/>
      <c r="FU129" s="18"/>
      <c r="FV129" s="18"/>
      <c r="FW129" s="18"/>
      <c r="FX129" s="18"/>
      <c r="FY129" s="18"/>
      <c r="FZ129" s="18"/>
      <c r="GA129" s="18"/>
      <c r="GB129" s="18"/>
      <c r="GC129" s="18"/>
      <c r="GD129" s="18"/>
      <c r="GE129" s="18"/>
      <c r="GF129" s="18"/>
      <c r="GG129" s="18"/>
      <c r="GH129" s="18"/>
      <c r="GI129" s="18"/>
      <c r="GJ129" s="18"/>
      <c r="GK129" s="18"/>
      <c r="GL129" s="18"/>
      <c r="GM129" s="18"/>
      <c r="GN129" s="18"/>
      <c r="GO129" s="18"/>
      <c r="GP129" s="18"/>
      <c r="GQ129" s="18"/>
      <c r="GR129" s="18"/>
      <c r="GS129" s="18"/>
      <c r="GT129" s="18"/>
      <c r="GU129" s="18"/>
      <c r="GV129" s="18"/>
      <c r="GW129" s="18"/>
      <c r="GX129" s="18"/>
      <c r="GY129" s="18"/>
      <c r="GZ129" s="18"/>
      <c r="HA129" s="18"/>
      <c r="HB129" s="18"/>
      <c r="HC129" s="18"/>
      <c r="HD129" s="18"/>
      <c r="HE129" s="18"/>
      <c r="HF129" s="18"/>
      <c r="HG129" s="18"/>
      <c r="HH129" s="18"/>
      <c r="HI129" s="18"/>
      <c r="HJ129" s="18"/>
      <c r="HK129" s="18"/>
      <c r="HL129" s="18"/>
      <c r="HM129" s="18"/>
      <c r="HN129" s="18"/>
      <c r="HO129" s="18"/>
      <c r="HP129" s="18"/>
      <c r="HQ129" s="18"/>
      <c r="HR129" s="18"/>
      <c r="HS129" s="18"/>
      <c r="HT129" s="18"/>
      <c r="HU129" s="18"/>
      <c r="HV129" s="18"/>
      <c r="HW129" s="18"/>
      <c r="HX129" s="18"/>
      <c r="HY129" s="18"/>
      <c r="HZ129" s="18"/>
      <c r="IA129" s="18"/>
      <c r="IB129" s="18"/>
      <c r="IC129" s="18"/>
      <c r="ID129" s="18"/>
      <c r="IE129" s="18"/>
      <c r="IF129" s="18"/>
      <c r="IG129" s="18"/>
      <c r="IH129" s="18"/>
      <c r="II129" s="18"/>
      <c r="IJ129" s="18"/>
      <c r="IK129" s="18"/>
      <c r="IL129" s="18"/>
      <c r="IM129" s="18"/>
      <c r="IN129" s="18"/>
      <c r="IO129" s="18"/>
      <c r="IP129" s="18"/>
      <c r="IQ129" s="18"/>
      <c r="IR129" s="18"/>
      <c r="IS129" s="18"/>
      <c r="IT129" s="18"/>
      <c r="IU129" s="18"/>
      <c r="IV129" s="18"/>
      <c r="IW129" s="18"/>
      <c r="IX129" s="18"/>
      <c r="IY129" s="18"/>
      <c r="IZ129" s="18"/>
      <c r="JA129" s="18"/>
      <c r="JB129" s="18"/>
      <c r="JC129" s="18"/>
      <c r="JD129" s="18"/>
      <c r="JE129" s="18"/>
      <c r="JF129" s="18"/>
      <c r="JG129" s="18"/>
      <c r="JH129" s="18"/>
      <c r="JI129" s="18"/>
      <c r="JJ129" s="18"/>
      <c r="JK129" s="18"/>
      <c r="JL129" s="18"/>
      <c r="JM129" s="18"/>
      <c r="JN129" s="18"/>
      <c r="JO129" s="18"/>
      <c r="JP129" s="18"/>
      <c r="JQ129" s="18"/>
      <c r="JR129" s="18"/>
      <c r="JS129" s="18"/>
      <c r="JT129" s="18"/>
      <c r="JU129" s="18"/>
      <c r="JV129" s="18"/>
      <c r="JW129" s="18"/>
      <c r="JX129" s="18"/>
      <c r="JY129" s="18"/>
      <c r="JZ129" s="18"/>
      <c r="KA129" s="18"/>
      <c r="KB129" s="18"/>
      <c r="KC129" s="18"/>
      <c r="KD129" s="18"/>
      <c r="KE129" s="18"/>
      <c r="KF129" s="18"/>
      <c r="KG129" s="18"/>
      <c r="KH129" s="18"/>
      <c r="KI129" s="18"/>
      <c r="KJ129" s="18"/>
      <c r="KK129" s="18"/>
      <c r="KL129" s="18"/>
      <c r="KM129" s="18"/>
      <c r="KN129" s="18"/>
      <c r="KO129" s="18"/>
      <c r="KP129" s="18"/>
      <c r="KQ129" s="18"/>
      <c r="KR129" s="18"/>
      <c r="KS129" s="18"/>
      <c r="KT129" s="18"/>
      <c r="KU129" s="18"/>
      <c r="KV129" s="18"/>
      <c r="KW129" s="18"/>
      <c r="KX129" s="18"/>
      <c r="KY129" s="18"/>
      <c r="KZ129" s="18"/>
      <c r="LA129" s="18"/>
      <c r="LB129" s="18"/>
      <c r="LC129" s="18"/>
      <c r="LD129" s="18"/>
      <c r="LE129" s="18"/>
      <c r="LF129" s="18"/>
      <c r="LG129" s="18"/>
      <c r="LH129" s="18"/>
      <c r="LI129" s="18"/>
      <c r="LJ129" s="18"/>
      <c r="LK129" s="18"/>
      <c r="LL129" s="18"/>
      <c r="LM129" s="18"/>
      <c r="LN129" s="18"/>
      <c r="LO129" s="18"/>
      <c r="LP129" s="18"/>
      <c r="LQ129" s="18"/>
      <c r="LR129" s="18"/>
      <c r="LS129" s="18"/>
      <c r="LT129" s="18"/>
      <c r="LU129" s="18"/>
      <c r="LV129" s="18"/>
      <c r="LW129" s="18"/>
      <c r="LX129" s="18"/>
      <c r="LY129" s="18"/>
      <c r="LZ129" s="18"/>
      <c r="MA129" s="18"/>
      <c r="MB129" s="18"/>
      <c r="MC129" s="18"/>
      <c r="MD129" s="18"/>
      <c r="ME129" s="18"/>
      <c r="MF129" s="18"/>
      <c r="MG129" s="18"/>
      <c r="MH129" s="18"/>
      <c r="MI129" s="18"/>
      <c r="MJ129" s="18"/>
      <c r="MK129" s="18"/>
      <c r="ML129" s="18"/>
      <c r="MM129" s="18"/>
      <c r="MN129" s="18"/>
      <c r="MO129" s="18"/>
      <c r="MP129" s="18"/>
      <c r="MQ129" s="18"/>
      <c r="MR129" s="18"/>
      <c r="MS129" s="18"/>
      <c r="MT129" s="18"/>
      <c r="MU129" s="18"/>
      <c r="MV129" s="18"/>
      <c r="MW129" s="18"/>
      <c r="MX129" s="18"/>
      <c r="MY129" s="18"/>
      <c r="MZ129" s="18"/>
      <c r="NA129" s="18"/>
      <c r="NB129" s="18"/>
      <c r="NC129" s="18"/>
      <c r="ND129" s="18"/>
      <c r="NE129" s="18"/>
      <c r="NF129" s="18"/>
      <c r="NG129" s="18"/>
      <c r="NH129" s="18"/>
      <c r="NI129" s="18"/>
      <c r="NJ129" s="18"/>
      <c r="NK129" s="18"/>
      <c r="NL129" s="18"/>
    </row>
    <row r="130" spans="1:376" x14ac:dyDescent="0.25">
      <c r="A130" s="22" t="str">
        <f t="shared" si="21"/>
        <v/>
      </c>
      <c r="B130" s="22" t="str">
        <f t="shared" si="22"/>
        <v/>
      </c>
      <c r="C130" s="23"/>
      <c r="D130" s="23"/>
      <c r="E130" s="7">
        <f t="shared" si="14"/>
        <v>0</v>
      </c>
      <c r="F130" s="7">
        <f t="shared" si="15"/>
        <v>0</v>
      </c>
      <c r="G130" s="7">
        <f t="shared" si="16"/>
        <v>0</v>
      </c>
      <c r="H130" s="7">
        <f t="shared" si="17"/>
        <v>0</v>
      </c>
      <c r="I130" s="7">
        <f t="shared" si="18"/>
        <v>0</v>
      </c>
      <c r="J130" s="7">
        <f t="shared" si="19"/>
        <v>0</v>
      </c>
      <c r="K130" s="7">
        <f t="shared" si="23"/>
        <v>250</v>
      </c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8"/>
      <c r="BT130" s="18"/>
      <c r="BU130" s="18"/>
      <c r="BV130" s="18"/>
      <c r="BW130" s="18"/>
      <c r="BX130" s="18"/>
      <c r="BY130" s="18"/>
      <c r="BZ130" s="18"/>
      <c r="CA130" s="18"/>
      <c r="CB130" s="18"/>
      <c r="CC130" s="18"/>
      <c r="CD130" s="18"/>
      <c r="CE130" s="18"/>
      <c r="CF130" s="18"/>
      <c r="CG130" s="18"/>
      <c r="CH130" s="18"/>
      <c r="CI130" s="18"/>
      <c r="CJ130" s="18"/>
      <c r="CK130" s="18"/>
      <c r="CL130" s="18"/>
      <c r="CM130" s="18"/>
      <c r="CN130" s="18"/>
      <c r="CO130" s="18"/>
      <c r="CP130" s="18"/>
      <c r="CQ130" s="18"/>
      <c r="CR130" s="18"/>
      <c r="CS130" s="18"/>
      <c r="CT130" s="18"/>
      <c r="CU130" s="18"/>
      <c r="CV130" s="18"/>
      <c r="CW130" s="18"/>
      <c r="CX130" s="18"/>
      <c r="CY130" s="18"/>
      <c r="CZ130" s="18"/>
      <c r="DA130" s="18"/>
      <c r="DB130" s="18"/>
      <c r="DC130" s="18"/>
      <c r="DD130" s="18"/>
      <c r="DE130" s="18"/>
      <c r="DF130" s="18"/>
      <c r="DG130" s="18"/>
      <c r="DH130" s="18"/>
      <c r="DI130" s="18"/>
      <c r="DJ130" s="18"/>
      <c r="DK130" s="18"/>
      <c r="DL130" s="18"/>
      <c r="DM130" s="18"/>
      <c r="DN130" s="18"/>
      <c r="DO130" s="18"/>
      <c r="DP130" s="18"/>
      <c r="DQ130" s="18"/>
      <c r="DR130" s="18"/>
      <c r="DS130" s="18"/>
      <c r="DT130" s="18"/>
      <c r="DU130" s="18"/>
      <c r="DV130" s="18"/>
      <c r="DW130" s="18"/>
      <c r="DX130" s="18"/>
      <c r="DY130" s="18"/>
      <c r="DZ130" s="18"/>
      <c r="EA130" s="18"/>
      <c r="EB130" s="18"/>
      <c r="EC130" s="18"/>
      <c r="ED130" s="18"/>
      <c r="EE130" s="18"/>
      <c r="EF130" s="18"/>
      <c r="EG130" s="18"/>
      <c r="EH130" s="18"/>
      <c r="EI130" s="18"/>
      <c r="EJ130" s="18"/>
      <c r="EK130" s="18"/>
      <c r="EL130" s="18"/>
      <c r="EM130" s="18"/>
      <c r="EN130" s="18"/>
      <c r="EO130" s="18"/>
      <c r="EP130" s="18"/>
      <c r="EQ130" s="18"/>
      <c r="ER130" s="18"/>
      <c r="ES130" s="18"/>
      <c r="ET130" s="18"/>
      <c r="EU130" s="18"/>
      <c r="EV130" s="18"/>
      <c r="EW130" s="18"/>
      <c r="EX130" s="18"/>
      <c r="EY130" s="18"/>
      <c r="EZ130" s="18"/>
      <c r="FA130" s="18"/>
      <c r="FB130" s="18"/>
      <c r="FC130" s="18"/>
      <c r="FD130" s="18"/>
      <c r="FE130" s="18"/>
      <c r="FF130" s="18"/>
      <c r="FG130" s="18"/>
      <c r="FH130" s="18"/>
      <c r="FI130" s="18"/>
      <c r="FJ130" s="18"/>
      <c r="FK130" s="18"/>
      <c r="FL130" s="18"/>
      <c r="FM130" s="18"/>
      <c r="FN130" s="18"/>
      <c r="FO130" s="18"/>
      <c r="FP130" s="18"/>
      <c r="FQ130" s="18"/>
      <c r="FR130" s="18"/>
      <c r="FS130" s="18"/>
      <c r="FT130" s="18"/>
      <c r="FU130" s="18"/>
      <c r="FV130" s="18"/>
      <c r="FW130" s="18"/>
      <c r="FX130" s="18"/>
      <c r="FY130" s="18"/>
      <c r="FZ130" s="18"/>
      <c r="GA130" s="18"/>
      <c r="GB130" s="18"/>
      <c r="GC130" s="18"/>
      <c r="GD130" s="18"/>
      <c r="GE130" s="18"/>
      <c r="GF130" s="18"/>
      <c r="GG130" s="18"/>
      <c r="GH130" s="18"/>
      <c r="GI130" s="18"/>
      <c r="GJ130" s="18"/>
      <c r="GK130" s="18"/>
      <c r="GL130" s="18"/>
      <c r="GM130" s="18"/>
      <c r="GN130" s="18"/>
      <c r="GO130" s="18"/>
      <c r="GP130" s="18"/>
      <c r="GQ130" s="18"/>
      <c r="GR130" s="18"/>
      <c r="GS130" s="18"/>
      <c r="GT130" s="18"/>
      <c r="GU130" s="18"/>
      <c r="GV130" s="18"/>
      <c r="GW130" s="18"/>
      <c r="GX130" s="18"/>
      <c r="GY130" s="18"/>
      <c r="GZ130" s="18"/>
      <c r="HA130" s="18"/>
      <c r="HB130" s="18"/>
      <c r="HC130" s="18"/>
      <c r="HD130" s="18"/>
      <c r="HE130" s="18"/>
      <c r="HF130" s="18"/>
      <c r="HG130" s="18"/>
      <c r="HH130" s="18"/>
      <c r="HI130" s="18"/>
      <c r="HJ130" s="18"/>
      <c r="HK130" s="18"/>
      <c r="HL130" s="18"/>
      <c r="HM130" s="18"/>
      <c r="HN130" s="18"/>
      <c r="HO130" s="18"/>
      <c r="HP130" s="18"/>
      <c r="HQ130" s="18"/>
      <c r="HR130" s="18"/>
      <c r="HS130" s="18"/>
      <c r="HT130" s="18"/>
      <c r="HU130" s="18"/>
      <c r="HV130" s="18"/>
      <c r="HW130" s="18"/>
      <c r="HX130" s="18"/>
      <c r="HY130" s="18"/>
      <c r="HZ130" s="18"/>
      <c r="IA130" s="18"/>
      <c r="IB130" s="18"/>
      <c r="IC130" s="18"/>
      <c r="ID130" s="18"/>
      <c r="IE130" s="18"/>
      <c r="IF130" s="18"/>
      <c r="IG130" s="18"/>
      <c r="IH130" s="18"/>
      <c r="II130" s="18"/>
      <c r="IJ130" s="18"/>
      <c r="IK130" s="18"/>
      <c r="IL130" s="18"/>
      <c r="IM130" s="18"/>
      <c r="IN130" s="18"/>
      <c r="IO130" s="18"/>
      <c r="IP130" s="18"/>
      <c r="IQ130" s="18"/>
      <c r="IR130" s="18"/>
      <c r="IS130" s="18"/>
      <c r="IT130" s="18"/>
      <c r="IU130" s="18"/>
      <c r="IV130" s="18"/>
      <c r="IW130" s="18"/>
      <c r="IX130" s="18"/>
      <c r="IY130" s="18"/>
      <c r="IZ130" s="18"/>
      <c r="JA130" s="18"/>
      <c r="JB130" s="18"/>
      <c r="JC130" s="18"/>
      <c r="JD130" s="18"/>
      <c r="JE130" s="18"/>
      <c r="JF130" s="18"/>
      <c r="JG130" s="18"/>
      <c r="JH130" s="18"/>
      <c r="JI130" s="18"/>
      <c r="JJ130" s="18"/>
      <c r="JK130" s="18"/>
      <c r="JL130" s="18"/>
      <c r="JM130" s="18"/>
      <c r="JN130" s="18"/>
      <c r="JO130" s="18"/>
      <c r="JP130" s="18"/>
      <c r="JQ130" s="18"/>
      <c r="JR130" s="18"/>
      <c r="JS130" s="18"/>
      <c r="JT130" s="18"/>
      <c r="JU130" s="18"/>
      <c r="JV130" s="18"/>
      <c r="JW130" s="18"/>
      <c r="JX130" s="18"/>
      <c r="JY130" s="18"/>
      <c r="JZ130" s="18"/>
      <c r="KA130" s="18"/>
      <c r="KB130" s="18"/>
      <c r="KC130" s="18"/>
      <c r="KD130" s="18"/>
      <c r="KE130" s="18"/>
      <c r="KF130" s="18"/>
      <c r="KG130" s="18"/>
      <c r="KH130" s="18"/>
      <c r="KI130" s="18"/>
      <c r="KJ130" s="18"/>
      <c r="KK130" s="18"/>
      <c r="KL130" s="18"/>
      <c r="KM130" s="18"/>
      <c r="KN130" s="18"/>
      <c r="KO130" s="18"/>
      <c r="KP130" s="18"/>
      <c r="KQ130" s="18"/>
      <c r="KR130" s="18"/>
      <c r="KS130" s="18"/>
      <c r="KT130" s="18"/>
      <c r="KU130" s="18"/>
      <c r="KV130" s="18"/>
      <c r="KW130" s="18"/>
      <c r="KX130" s="18"/>
      <c r="KY130" s="18"/>
      <c r="KZ130" s="18"/>
      <c r="LA130" s="18"/>
      <c r="LB130" s="18"/>
      <c r="LC130" s="18"/>
      <c r="LD130" s="18"/>
      <c r="LE130" s="18"/>
      <c r="LF130" s="18"/>
      <c r="LG130" s="18"/>
      <c r="LH130" s="18"/>
      <c r="LI130" s="18"/>
      <c r="LJ130" s="18"/>
      <c r="LK130" s="18"/>
      <c r="LL130" s="18"/>
      <c r="LM130" s="18"/>
      <c r="LN130" s="18"/>
      <c r="LO130" s="18"/>
      <c r="LP130" s="18"/>
      <c r="LQ130" s="18"/>
      <c r="LR130" s="18"/>
      <c r="LS130" s="18"/>
      <c r="LT130" s="18"/>
      <c r="LU130" s="18"/>
      <c r="LV130" s="18"/>
      <c r="LW130" s="18"/>
      <c r="LX130" s="18"/>
      <c r="LY130" s="18"/>
      <c r="LZ130" s="18"/>
      <c r="MA130" s="18"/>
      <c r="MB130" s="18"/>
      <c r="MC130" s="18"/>
      <c r="MD130" s="18"/>
      <c r="ME130" s="18"/>
      <c r="MF130" s="18"/>
      <c r="MG130" s="18"/>
      <c r="MH130" s="18"/>
      <c r="MI130" s="18"/>
      <c r="MJ130" s="18"/>
      <c r="MK130" s="18"/>
      <c r="ML130" s="18"/>
      <c r="MM130" s="18"/>
      <c r="MN130" s="18"/>
      <c r="MO130" s="18"/>
      <c r="MP130" s="18"/>
      <c r="MQ130" s="18"/>
      <c r="MR130" s="18"/>
      <c r="MS130" s="18"/>
      <c r="MT130" s="18"/>
      <c r="MU130" s="18"/>
      <c r="MV130" s="18"/>
      <c r="MW130" s="18"/>
      <c r="MX130" s="18"/>
      <c r="MY130" s="18"/>
      <c r="MZ130" s="18"/>
      <c r="NA130" s="18"/>
      <c r="NB130" s="18"/>
      <c r="NC130" s="18"/>
      <c r="ND130" s="18"/>
      <c r="NE130" s="18"/>
      <c r="NF130" s="18"/>
      <c r="NG130" s="18"/>
      <c r="NH130" s="18"/>
      <c r="NI130" s="18"/>
      <c r="NJ130" s="18"/>
      <c r="NK130" s="18"/>
      <c r="NL130" s="18"/>
    </row>
    <row r="131" spans="1:376" x14ac:dyDescent="0.25">
      <c r="A131" s="22" t="str">
        <f t="shared" si="21"/>
        <v/>
      </c>
      <c r="B131" s="22" t="str">
        <f t="shared" si="22"/>
        <v/>
      </c>
      <c r="C131" s="23"/>
      <c r="D131" s="23"/>
      <c r="E131" s="7">
        <f t="shared" si="14"/>
        <v>0</v>
      </c>
      <c r="F131" s="7">
        <f t="shared" si="15"/>
        <v>0</v>
      </c>
      <c r="G131" s="7">
        <f t="shared" si="16"/>
        <v>0</v>
      </c>
      <c r="H131" s="7">
        <f t="shared" si="17"/>
        <v>0</v>
      </c>
      <c r="I131" s="7">
        <f t="shared" si="18"/>
        <v>0</v>
      </c>
      <c r="J131" s="7">
        <f t="shared" si="19"/>
        <v>0</v>
      </c>
      <c r="K131" s="7">
        <f t="shared" si="23"/>
        <v>250</v>
      </c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8"/>
      <c r="BT131" s="18"/>
      <c r="BU131" s="18"/>
      <c r="BV131" s="18"/>
      <c r="BW131" s="18"/>
      <c r="BX131" s="18"/>
      <c r="BY131" s="18"/>
      <c r="BZ131" s="18"/>
      <c r="CA131" s="18"/>
      <c r="CB131" s="18"/>
      <c r="CC131" s="18"/>
      <c r="CD131" s="18"/>
      <c r="CE131" s="18"/>
      <c r="CF131" s="18"/>
      <c r="CG131" s="18"/>
      <c r="CH131" s="18"/>
      <c r="CI131" s="18"/>
      <c r="CJ131" s="18"/>
      <c r="CK131" s="18"/>
      <c r="CL131" s="18"/>
      <c r="CM131" s="18"/>
      <c r="CN131" s="18"/>
      <c r="CO131" s="18"/>
      <c r="CP131" s="18"/>
      <c r="CQ131" s="18"/>
      <c r="CR131" s="18"/>
      <c r="CS131" s="18"/>
      <c r="CT131" s="18"/>
      <c r="CU131" s="18"/>
      <c r="CV131" s="18"/>
      <c r="CW131" s="18"/>
      <c r="CX131" s="18"/>
      <c r="CY131" s="18"/>
      <c r="CZ131" s="18"/>
      <c r="DA131" s="18"/>
      <c r="DB131" s="18"/>
      <c r="DC131" s="18"/>
      <c r="DD131" s="18"/>
      <c r="DE131" s="18"/>
      <c r="DF131" s="18"/>
      <c r="DG131" s="18"/>
      <c r="DH131" s="18"/>
      <c r="DI131" s="18"/>
      <c r="DJ131" s="18"/>
      <c r="DK131" s="18"/>
      <c r="DL131" s="18"/>
      <c r="DM131" s="18"/>
      <c r="DN131" s="18"/>
      <c r="DO131" s="18"/>
      <c r="DP131" s="18"/>
      <c r="DQ131" s="18"/>
      <c r="DR131" s="18"/>
      <c r="DS131" s="18"/>
      <c r="DT131" s="18"/>
      <c r="DU131" s="18"/>
      <c r="DV131" s="18"/>
      <c r="DW131" s="18"/>
      <c r="DX131" s="18"/>
      <c r="DY131" s="18"/>
      <c r="DZ131" s="18"/>
      <c r="EA131" s="18"/>
      <c r="EB131" s="18"/>
      <c r="EC131" s="18"/>
      <c r="ED131" s="18"/>
      <c r="EE131" s="18"/>
      <c r="EF131" s="18"/>
      <c r="EG131" s="18"/>
      <c r="EH131" s="18"/>
      <c r="EI131" s="18"/>
      <c r="EJ131" s="18"/>
      <c r="EK131" s="18"/>
      <c r="EL131" s="18"/>
      <c r="EM131" s="18"/>
      <c r="EN131" s="18"/>
      <c r="EO131" s="18"/>
      <c r="EP131" s="18"/>
      <c r="EQ131" s="18"/>
      <c r="ER131" s="18"/>
      <c r="ES131" s="18"/>
      <c r="ET131" s="18"/>
      <c r="EU131" s="18"/>
      <c r="EV131" s="18"/>
      <c r="EW131" s="18"/>
      <c r="EX131" s="18"/>
      <c r="EY131" s="18"/>
      <c r="EZ131" s="18"/>
      <c r="FA131" s="18"/>
      <c r="FB131" s="18"/>
      <c r="FC131" s="18"/>
      <c r="FD131" s="18"/>
      <c r="FE131" s="18"/>
      <c r="FF131" s="18"/>
      <c r="FG131" s="18"/>
      <c r="FH131" s="18"/>
      <c r="FI131" s="18"/>
      <c r="FJ131" s="18"/>
      <c r="FK131" s="18"/>
      <c r="FL131" s="18"/>
      <c r="FM131" s="18"/>
      <c r="FN131" s="18"/>
      <c r="FO131" s="18"/>
      <c r="FP131" s="18"/>
      <c r="FQ131" s="18"/>
      <c r="FR131" s="18"/>
      <c r="FS131" s="18"/>
      <c r="FT131" s="18"/>
      <c r="FU131" s="18"/>
      <c r="FV131" s="18"/>
      <c r="FW131" s="18"/>
      <c r="FX131" s="18"/>
      <c r="FY131" s="18"/>
      <c r="FZ131" s="18"/>
      <c r="GA131" s="18"/>
      <c r="GB131" s="18"/>
      <c r="GC131" s="18"/>
      <c r="GD131" s="18"/>
      <c r="GE131" s="18"/>
      <c r="GF131" s="18"/>
      <c r="GG131" s="18"/>
      <c r="GH131" s="18"/>
      <c r="GI131" s="18"/>
      <c r="GJ131" s="18"/>
      <c r="GK131" s="18"/>
      <c r="GL131" s="18"/>
      <c r="GM131" s="18"/>
      <c r="GN131" s="18"/>
      <c r="GO131" s="18"/>
      <c r="GP131" s="18"/>
      <c r="GQ131" s="18"/>
      <c r="GR131" s="18"/>
      <c r="GS131" s="18"/>
      <c r="GT131" s="18"/>
      <c r="GU131" s="18"/>
      <c r="GV131" s="18"/>
      <c r="GW131" s="18"/>
      <c r="GX131" s="18"/>
      <c r="GY131" s="18"/>
      <c r="GZ131" s="18"/>
      <c r="HA131" s="18"/>
      <c r="HB131" s="18"/>
      <c r="HC131" s="18"/>
      <c r="HD131" s="18"/>
      <c r="HE131" s="18"/>
      <c r="HF131" s="18"/>
      <c r="HG131" s="18"/>
      <c r="HH131" s="18"/>
      <c r="HI131" s="18"/>
      <c r="HJ131" s="18"/>
      <c r="HK131" s="18"/>
      <c r="HL131" s="18"/>
      <c r="HM131" s="18"/>
      <c r="HN131" s="18"/>
      <c r="HO131" s="18"/>
      <c r="HP131" s="18"/>
      <c r="HQ131" s="18"/>
      <c r="HR131" s="18"/>
      <c r="HS131" s="18"/>
      <c r="HT131" s="18"/>
      <c r="HU131" s="18"/>
      <c r="HV131" s="18"/>
      <c r="HW131" s="18"/>
      <c r="HX131" s="18"/>
      <c r="HY131" s="18"/>
      <c r="HZ131" s="18"/>
      <c r="IA131" s="18"/>
      <c r="IB131" s="18"/>
      <c r="IC131" s="18"/>
      <c r="ID131" s="18"/>
      <c r="IE131" s="18"/>
      <c r="IF131" s="18"/>
      <c r="IG131" s="18"/>
      <c r="IH131" s="18"/>
      <c r="II131" s="18"/>
      <c r="IJ131" s="18"/>
      <c r="IK131" s="18"/>
      <c r="IL131" s="18"/>
      <c r="IM131" s="18"/>
      <c r="IN131" s="18"/>
      <c r="IO131" s="18"/>
      <c r="IP131" s="18"/>
      <c r="IQ131" s="18"/>
      <c r="IR131" s="18"/>
      <c r="IS131" s="18"/>
      <c r="IT131" s="18"/>
      <c r="IU131" s="18"/>
      <c r="IV131" s="18"/>
      <c r="IW131" s="18"/>
      <c r="IX131" s="18"/>
      <c r="IY131" s="18"/>
      <c r="IZ131" s="18"/>
      <c r="JA131" s="18"/>
      <c r="JB131" s="18"/>
      <c r="JC131" s="18"/>
      <c r="JD131" s="18"/>
      <c r="JE131" s="18"/>
      <c r="JF131" s="18"/>
      <c r="JG131" s="18"/>
      <c r="JH131" s="18"/>
      <c r="JI131" s="18"/>
      <c r="JJ131" s="18"/>
      <c r="JK131" s="18"/>
      <c r="JL131" s="18"/>
      <c r="JM131" s="18"/>
      <c r="JN131" s="18"/>
      <c r="JO131" s="18"/>
      <c r="JP131" s="18"/>
      <c r="JQ131" s="18"/>
      <c r="JR131" s="18"/>
      <c r="JS131" s="18"/>
      <c r="JT131" s="18"/>
      <c r="JU131" s="18"/>
      <c r="JV131" s="18"/>
      <c r="JW131" s="18"/>
      <c r="JX131" s="18"/>
      <c r="JY131" s="18"/>
      <c r="JZ131" s="18"/>
      <c r="KA131" s="18"/>
      <c r="KB131" s="18"/>
      <c r="KC131" s="18"/>
      <c r="KD131" s="18"/>
      <c r="KE131" s="18"/>
      <c r="KF131" s="18"/>
      <c r="KG131" s="18"/>
      <c r="KH131" s="18"/>
      <c r="KI131" s="18"/>
      <c r="KJ131" s="18"/>
      <c r="KK131" s="18"/>
      <c r="KL131" s="18"/>
      <c r="KM131" s="18"/>
      <c r="KN131" s="18"/>
      <c r="KO131" s="18"/>
      <c r="KP131" s="18"/>
      <c r="KQ131" s="18"/>
      <c r="KR131" s="18"/>
      <c r="KS131" s="18"/>
      <c r="KT131" s="18"/>
      <c r="KU131" s="18"/>
      <c r="KV131" s="18"/>
      <c r="KW131" s="18"/>
      <c r="KX131" s="18"/>
      <c r="KY131" s="18"/>
      <c r="KZ131" s="18"/>
      <c r="LA131" s="18"/>
      <c r="LB131" s="18"/>
      <c r="LC131" s="18"/>
      <c r="LD131" s="18"/>
      <c r="LE131" s="18"/>
      <c r="LF131" s="18"/>
      <c r="LG131" s="18"/>
      <c r="LH131" s="18"/>
      <c r="LI131" s="18"/>
      <c r="LJ131" s="18"/>
      <c r="LK131" s="18"/>
      <c r="LL131" s="18"/>
      <c r="LM131" s="18"/>
      <c r="LN131" s="18"/>
      <c r="LO131" s="18"/>
      <c r="LP131" s="18"/>
      <c r="LQ131" s="18"/>
      <c r="LR131" s="18"/>
      <c r="LS131" s="18"/>
      <c r="LT131" s="18"/>
      <c r="LU131" s="18"/>
      <c r="LV131" s="18"/>
      <c r="LW131" s="18"/>
      <c r="LX131" s="18"/>
      <c r="LY131" s="18"/>
      <c r="LZ131" s="18"/>
      <c r="MA131" s="18"/>
      <c r="MB131" s="18"/>
      <c r="MC131" s="18"/>
      <c r="MD131" s="18"/>
      <c r="ME131" s="18"/>
      <c r="MF131" s="18"/>
      <c r="MG131" s="18"/>
      <c r="MH131" s="18"/>
      <c r="MI131" s="18"/>
      <c r="MJ131" s="18"/>
      <c r="MK131" s="18"/>
      <c r="ML131" s="18"/>
      <c r="MM131" s="18"/>
      <c r="MN131" s="18"/>
      <c r="MO131" s="18"/>
      <c r="MP131" s="18"/>
      <c r="MQ131" s="18"/>
      <c r="MR131" s="18"/>
      <c r="MS131" s="18"/>
      <c r="MT131" s="18"/>
      <c r="MU131" s="18"/>
      <c r="MV131" s="18"/>
      <c r="MW131" s="18"/>
      <c r="MX131" s="18"/>
      <c r="MY131" s="18"/>
      <c r="MZ131" s="18"/>
      <c r="NA131" s="18"/>
      <c r="NB131" s="18"/>
      <c r="NC131" s="18"/>
      <c r="ND131" s="18"/>
      <c r="NE131" s="18"/>
      <c r="NF131" s="18"/>
      <c r="NG131" s="18"/>
      <c r="NH131" s="18"/>
      <c r="NI131" s="18"/>
      <c r="NJ131" s="18"/>
      <c r="NK131" s="18"/>
      <c r="NL131" s="18"/>
    </row>
    <row r="132" spans="1:376" x14ac:dyDescent="0.25">
      <c r="A132" s="22" t="str">
        <f t="shared" si="21"/>
        <v/>
      </c>
      <c r="B132" s="22" t="str">
        <f t="shared" si="22"/>
        <v/>
      </c>
      <c r="C132" s="23"/>
      <c r="D132" s="23"/>
      <c r="E132" s="7">
        <f t="shared" si="14"/>
        <v>0</v>
      </c>
      <c r="F132" s="7">
        <f t="shared" si="15"/>
        <v>0</v>
      </c>
      <c r="G132" s="7">
        <f t="shared" si="16"/>
        <v>0</v>
      </c>
      <c r="H132" s="7">
        <f t="shared" si="17"/>
        <v>0</v>
      </c>
      <c r="I132" s="7">
        <f t="shared" si="18"/>
        <v>0</v>
      </c>
      <c r="J132" s="7">
        <f t="shared" si="19"/>
        <v>0</v>
      </c>
      <c r="K132" s="7">
        <f t="shared" si="23"/>
        <v>250</v>
      </c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8"/>
      <c r="BT132" s="18"/>
      <c r="BU132" s="18"/>
      <c r="BV132" s="18"/>
      <c r="BW132" s="18"/>
      <c r="BX132" s="18"/>
      <c r="BY132" s="18"/>
      <c r="BZ132" s="18"/>
      <c r="CA132" s="18"/>
      <c r="CB132" s="18"/>
      <c r="CC132" s="18"/>
      <c r="CD132" s="18"/>
      <c r="CE132" s="18"/>
      <c r="CF132" s="18"/>
      <c r="CG132" s="18"/>
      <c r="CH132" s="18"/>
      <c r="CI132" s="18"/>
      <c r="CJ132" s="18"/>
      <c r="CK132" s="18"/>
      <c r="CL132" s="18"/>
      <c r="CM132" s="18"/>
      <c r="CN132" s="18"/>
      <c r="CO132" s="18"/>
      <c r="CP132" s="18"/>
      <c r="CQ132" s="18"/>
      <c r="CR132" s="18"/>
      <c r="CS132" s="18"/>
      <c r="CT132" s="18"/>
      <c r="CU132" s="18"/>
      <c r="CV132" s="18"/>
      <c r="CW132" s="18"/>
      <c r="CX132" s="18"/>
      <c r="CY132" s="18"/>
      <c r="CZ132" s="18"/>
      <c r="DA132" s="18"/>
      <c r="DB132" s="18"/>
      <c r="DC132" s="18"/>
      <c r="DD132" s="18"/>
      <c r="DE132" s="18"/>
      <c r="DF132" s="18"/>
      <c r="DG132" s="18"/>
      <c r="DH132" s="18"/>
      <c r="DI132" s="18"/>
      <c r="DJ132" s="18"/>
      <c r="DK132" s="18"/>
      <c r="DL132" s="18"/>
      <c r="DM132" s="18"/>
      <c r="DN132" s="18"/>
      <c r="DO132" s="18"/>
      <c r="DP132" s="18"/>
      <c r="DQ132" s="18"/>
      <c r="DR132" s="18"/>
      <c r="DS132" s="18"/>
      <c r="DT132" s="18"/>
      <c r="DU132" s="18"/>
      <c r="DV132" s="18"/>
      <c r="DW132" s="18"/>
      <c r="DX132" s="18"/>
      <c r="DY132" s="18"/>
      <c r="DZ132" s="18"/>
      <c r="EA132" s="18"/>
      <c r="EB132" s="18"/>
      <c r="EC132" s="18"/>
      <c r="ED132" s="18"/>
      <c r="EE132" s="18"/>
      <c r="EF132" s="18"/>
      <c r="EG132" s="18"/>
      <c r="EH132" s="18"/>
      <c r="EI132" s="18"/>
      <c r="EJ132" s="18"/>
      <c r="EK132" s="18"/>
      <c r="EL132" s="18"/>
      <c r="EM132" s="18"/>
      <c r="EN132" s="18"/>
      <c r="EO132" s="18"/>
      <c r="EP132" s="18"/>
      <c r="EQ132" s="18"/>
      <c r="ER132" s="18"/>
      <c r="ES132" s="18"/>
      <c r="ET132" s="18"/>
      <c r="EU132" s="18"/>
      <c r="EV132" s="18"/>
      <c r="EW132" s="18"/>
      <c r="EX132" s="18"/>
      <c r="EY132" s="18"/>
      <c r="EZ132" s="18"/>
      <c r="FA132" s="18"/>
      <c r="FB132" s="18"/>
      <c r="FC132" s="18"/>
      <c r="FD132" s="18"/>
      <c r="FE132" s="18"/>
      <c r="FF132" s="18"/>
      <c r="FG132" s="18"/>
      <c r="FH132" s="18"/>
      <c r="FI132" s="18"/>
      <c r="FJ132" s="18"/>
      <c r="FK132" s="18"/>
      <c r="FL132" s="18"/>
      <c r="FM132" s="18"/>
      <c r="FN132" s="18"/>
      <c r="FO132" s="18"/>
      <c r="FP132" s="18"/>
      <c r="FQ132" s="18"/>
      <c r="FR132" s="18"/>
      <c r="FS132" s="18"/>
      <c r="FT132" s="18"/>
      <c r="FU132" s="18"/>
      <c r="FV132" s="18"/>
      <c r="FW132" s="18"/>
      <c r="FX132" s="18"/>
      <c r="FY132" s="18"/>
      <c r="FZ132" s="18"/>
      <c r="GA132" s="18"/>
      <c r="GB132" s="18"/>
      <c r="GC132" s="18"/>
      <c r="GD132" s="18"/>
      <c r="GE132" s="18"/>
      <c r="GF132" s="18"/>
      <c r="GG132" s="18"/>
      <c r="GH132" s="18"/>
      <c r="GI132" s="18"/>
      <c r="GJ132" s="18"/>
      <c r="GK132" s="18"/>
      <c r="GL132" s="18"/>
      <c r="GM132" s="18"/>
      <c r="GN132" s="18"/>
      <c r="GO132" s="18"/>
      <c r="GP132" s="18"/>
      <c r="GQ132" s="18"/>
      <c r="GR132" s="18"/>
      <c r="GS132" s="18"/>
      <c r="GT132" s="18"/>
      <c r="GU132" s="18"/>
      <c r="GV132" s="18"/>
      <c r="GW132" s="18"/>
      <c r="GX132" s="18"/>
      <c r="GY132" s="18"/>
      <c r="GZ132" s="18"/>
      <c r="HA132" s="18"/>
      <c r="HB132" s="18"/>
      <c r="HC132" s="18"/>
      <c r="HD132" s="18"/>
      <c r="HE132" s="18"/>
      <c r="HF132" s="18"/>
      <c r="HG132" s="18"/>
      <c r="HH132" s="18"/>
      <c r="HI132" s="18"/>
      <c r="HJ132" s="18"/>
      <c r="HK132" s="18"/>
      <c r="HL132" s="18"/>
      <c r="HM132" s="18"/>
      <c r="HN132" s="18"/>
      <c r="HO132" s="18"/>
      <c r="HP132" s="18"/>
      <c r="HQ132" s="18"/>
      <c r="HR132" s="18"/>
      <c r="HS132" s="18"/>
      <c r="HT132" s="18"/>
      <c r="HU132" s="18"/>
      <c r="HV132" s="18"/>
      <c r="HW132" s="18"/>
      <c r="HX132" s="18"/>
      <c r="HY132" s="18"/>
      <c r="HZ132" s="18"/>
      <c r="IA132" s="18"/>
      <c r="IB132" s="18"/>
      <c r="IC132" s="18"/>
      <c r="ID132" s="18"/>
      <c r="IE132" s="18"/>
      <c r="IF132" s="18"/>
      <c r="IG132" s="18"/>
      <c r="IH132" s="18"/>
      <c r="II132" s="18"/>
      <c r="IJ132" s="18"/>
      <c r="IK132" s="18"/>
      <c r="IL132" s="18"/>
      <c r="IM132" s="18"/>
      <c r="IN132" s="18"/>
      <c r="IO132" s="18"/>
      <c r="IP132" s="18"/>
      <c r="IQ132" s="18"/>
      <c r="IR132" s="18"/>
      <c r="IS132" s="18"/>
      <c r="IT132" s="18"/>
      <c r="IU132" s="18"/>
      <c r="IV132" s="18"/>
      <c r="IW132" s="18"/>
      <c r="IX132" s="18"/>
      <c r="IY132" s="18"/>
      <c r="IZ132" s="18"/>
      <c r="JA132" s="18"/>
      <c r="JB132" s="18"/>
      <c r="JC132" s="18"/>
      <c r="JD132" s="18"/>
      <c r="JE132" s="18"/>
      <c r="JF132" s="18"/>
      <c r="JG132" s="18"/>
      <c r="JH132" s="18"/>
      <c r="JI132" s="18"/>
      <c r="JJ132" s="18"/>
      <c r="JK132" s="18"/>
      <c r="JL132" s="18"/>
      <c r="JM132" s="18"/>
      <c r="JN132" s="18"/>
      <c r="JO132" s="18"/>
      <c r="JP132" s="18"/>
      <c r="JQ132" s="18"/>
      <c r="JR132" s="18"/>
      <c r="JS132" s="18"/>
      <c r="JT132" s="18"/>
      <c r="JU132" s="18"/>
      <c r="JV132" s="18"/>
      <c r="JW132" s="18"/>
      <c r="JX132" s="18"/>
      <c r="JY132" s="18"/>
      <c r="JZ132" s="18"/>
      <c r="KA132" s="18"/>
      <c r="KB132" s="18"/>
      <c r="KC132" s="18"/>
      <c r="KD132" s="18"/>
      <c r="KE132" s="18"/>
      <c r="KF132" s="18"/>
      <c r="KG132" s="18"/>
      <c r="KH132" s="18"/>
      <c r="KI132" s="18"/>
      <c r="KJ132" s="18"/>
      <c r="KK132" s="18"/>
      <c r="KL132" s="18"/>
      <c r="KM132" s="18"/>
      <c r="KN132" s="18"/>
      <c r="KO132" s="18"/>
      <c r="KP132" s="18"/>
      <c r="KQ132" s="18"/>
      <c r="KR132" s="18"/>
      <c r="KS132" s="18"/>
      <c r="KT132" s="18"/>
      <c r="KU132" s="18"/>
      <c r="KV132" s="18"/>
      <c r="KW132" s="18"/>
      <c r="KX132" s="18"/>
      <c r="KY132" s="18"/>
      <c r="KZ132" s="18"/>
      <c r="LA132" s="18"/>
      <c r="LB132" s="18"/>
      <c r="LC132" s="18"/>
      <c r="LD132" s="18"/>
      <c r="LE132" s="18"/>
      <c r="LF132" s="18"/>
      <c r="LG132" s="18"/>
      <c r="LH132" s="18"/>
      <c r="LI132" s="18"/>
      <c r="LJ132" s="18"/>
      <c r="LK132" s="18"/>
      <c r="LL132" s="18"/>
      <c r="LM132" s="18"/>
      <c r="LN132" s="18"/>
      <c r="LO132" s="18"/>
      <c r="LP132" s="18"/>
      <c r="LQ132" s="18"/>
      <c r="LR132" s="18"/>
      <c r="LS132" s="18"/>
      <c r="LT132" s="18"/>
      <c r="LU132" s="18"/>
      <c r="LV132" s="18"/>
      <c r="LW132" s="18"/>
      <c r="LX132" s="18"/>
      <c r="LY132" s="18"/>
      <c r="LZ132" s="18"/>
      <c r="MA132" s="18"/>
      <c r="MB132" s="18"/>
      <c r="MC132" s="18"/>
      <c r="MD132" s="18"/>
      <c r="ME132" s="18"/>
      <c r="MF132" s="18"/>
      <c r="MG132" s="18"/>
      <c r="MH132" s="18"/>
      <c r="MI132" s="18"/>
      <c r="MJ132" s="18"/>
      <c r="MK132" s="18"/>
      <c r="ML132" s="18"/>
      <c r="MM132" s="18"/>
      <c r="MN132" s="18"/>
      <c r="MO132" s="18"/>
      <c r="MP132" s="18"/>
      <c r="MQ132" s="18"/>
      <c r="MR132" s="18"/>
      <c r="MS132" s="18"/>
      <c r="MT132" s="18"/>
      <c r="MU132" s="18"/>
      <c r="MV132" s="18"/>
      <c r="MW132" s="18"/>
      <c r="MX132" s="18"/>
      <c r="MY132" s="18"/>
      <c r="MZ132" s="18"/>
      <c r="NA132" s="18"/>
      <c r="NB132" s="18"/>
      <c r="NC132" s="18"/>
      <c r="ND132" s="18"/>
      <c r="NE132" s="18"/>
      <c r="NF132" s="18"/>
      <c r="NG132" s="18"/>
      <c r="NH132" s="18"/>
      <c r="NI132" s="18"/>
      <c r="NJ132" s="18"/>
      <c r="NK132" s="18"/>
      <c r="NL132" s="18"/>
    </row>
    <row r="133" spans="1:376" x14ac:dyDescent="0.25">
      <c r="A133" s="22" t="str">
        <f t="shared" si="21"/>
        <v/>
      </c>
      <c r="B133" s="22" t="str">
        <f t="shared" si="22"/>
        <v/>
      </c>
      <c r="C133" s="23"/>
      <c r="D133" s="23"/>
      <c r="E133" s="7">
        <f t="shared" si="14"/>
        <v>0</v>
      </c>
      <c r="F133" s="7">
        <f t="shared" si="15"/>
        <v>0</v>
      </c>
      <c r="G133" s="7">
        <f t="shared" si="16"/>
        <v>0</v>
      </c>
      <c r="H133" s="7">
        <f t="shared" si="17"/>
        <v>0</v>
      </c>
      <c r="I133" s="7">
        <f t="shared" si="18"/>
        <v>0</v>
      </c>
      <c r="J133" s="7">
        <f t="shared" si="19"/>
        <v>0</v>
      </c>
      <c r="K133" s="7">
        <f t="shared" si="23"/>
        <v>250</v>
      </c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8"/>
      <c r="BT133" s="18"/>
      <c r="BU133" s="18"/>
      <c r="BV133" s="18"/>
      <c r="BW133" s="18"/>
      <c r="BX133" s="18"/>
      <c r="BY133" s="18"/>
      <c r="BZ133" s="18"/>
      <c r="CA133" s="18"/>
      <c r="CB133" s="18"/>
      <c r="CC133" s="18"/>
      <c r="CD133" s="18"/>
      <c r="CE133" s="18"/>
      <c r="CF133" s="18"/>
      <c r="CG133" s="18"/>
      <c r="CH133" s="18"/>
      <c r="CI133" s="18"/>
      <c r="CJ133" s="18"/>
      <c r="CK133" s="18"/>
      <c r="CL133" s="18"/>
      <c r="CM133" s="18"/>
      <c r="CN133" s="18"/>
      <c r="CO133" s="18"/>
      <c r="CP133" s="18"/>
      <c r="CQ133" s="18"/>
      <c r="CR133" s="18"/>
      <c r="CS133" s="18"/>
      <c r="CT133" s="18"/>
      <c r="CU133" s="18"/>
      <c r="CV133" s="18"/>
      <c r="CW133" s="18"/>
      <c r="CX133" s="18"/>
      <c r="CY133" s="18"/>
      <c r="CZ133" s="18"/>
      <c r="DA133" s="18"/>
      <c r="DB133" s="18"/>
      <c r="DC133" s="18"/>
      <c r="DD133" s="18"/>
      <c r="DE133" s="18"/>
      <c r="DF133" s="18"/>
      <c r="DG133" s="18"/>
      <c r="DH133" s="18"/>
      <c r="DI133" s="18"/>
      <c r="DJ133" s="18"/>
      <c r="DK133" s="18"/>
      <c r="DL133" s="18"/>
      <c r="DM133" s="18"/>
      <c r="DN133" s="18"/>
      <c r="DO133" s="18"/>
      <c r="DP133" s="18"/>
      <c r="DQ133" s="18"/>
      <c r="DR133" s="18"/>
      <c r="DS133" s="18"/>
      <c r="DT133" s="18"/>
      <c r="DU133" s="18"/>
      <c r="DV133" s="18"/>
      <c r="DW133" s="18"/>
      <c r="DX133" s="18"/>
      <c r="DY133" s="18"/>
      <c r="DZ133" s="18"/>
      <c r="EA133" s="18"/>
      <c r="EB133" s="18"/>
      <c r="EC133" s="18"/>
      <c r="ED133" s="18"/>
      <c r="EE133" s="18"/>
      <c r="EF133" s="18"/>
      <c r="EG133" s="18"/>
      <c r="EH133" s="18"/>
      <c r="EI133" s="18"/>
      <c r="EJ133" s="18"/>
      <c r="EK133" s="18"/>
      <c r="EL133" s="18"/>
      <c r="EM133" s="18"/>
      <c r="EN133" s="18"/>
      <c r="EO133" s="18"/>
      <c r="EP133" s="18"/>
      <c r="EQ133" s="18"/>
      <c r="ER133" s="18"/>
      <c r="ES133" s="18"/>
      <c r="ET133" s="18"/>
      <c r="EU133" s="18"/>
      <c r="EV133" s="18"/>
      <c r="EW133" s="18"/>
      <c r="EX133" s="18"/>
      <c r="EY133" s="18"/>
      <c r="EZ133" s="18"/>
      <c r="FA133" s="18"/>
      <c r="FB133" s="18"/>
      <c r="FC133" s="18"/>
      <c r="FD133" s="18"/>
      <c r="FE133" s="18"/>
      <c r="FF133" s="18"/>
      <c r="FG133" s="18"/>
      <c r="FH133" s="18"/>
      <c r="FI133" s="18"/>
      <c r="FJ133" s="18"/>
      <c r="FK133" s="18"/>
      <c r="FL133" s="18"/>
      <c r="FM133" s="18"/>
      <c r="FN133" s="18"/>
      <c r="FO133" s="18"/>
      <c r="FP133" s="18"/>
      <c r="FQ133" s="18"/>
      <c r="FR133" s="18"/>
      <c r="FS133" s="18"/>
      <c r="FT133" s="18"/>
      <c r="FU133" s="18"/>
      <c r="FV133" s="18"/>
      <c r="FW133" s="18"/>
      <c r="FX133" s="18"/>
      <c r="FY133" s="18"/>
      <c r="FZ133" s="18"/>
      <c r="GA133" s="18"/>
      <c r="GB133" s="18"/>
      <c r="GC133" s="18"/>
      <c r="GD133" s="18"/>
      <c r="GE133" s="18"/>
      <c r="GF133" s="18"/>
      <c r="GG133" s="18"/>
      <c r="GH133" s="18"/>
      <c r="GI133" s="18"/>
      <c r="GJ133" s="18"/>
      <c r="GK133" s="18"/>
      <c r="GL133" s="18"/>
      <c r="GM133" s="18"/>
      <c r="GN133" s="18"/>
      <c r="GO133" s="18"/>
      <c r="GP133" s="18"/>
      <c r="GQ133" s="18"/>
      <c r="GR133" s="18"/>
      <c r="GS133" s="18"/>
      <c r="GT133" s="18"/>
      <c r="GU133" s="18"/>
      <c r="GV133" s="18"/>
      <c r="GW133" s="18"/>
      <c r="GX133" s="18"/>
      <c r="GY133" s="18"/>
      <c r="GZ133" s="18"/>
      <c r="HA133" s="18"/>
      <c r="HB133" s="18"/>
      <c r="HC133" s="18"/>
      <c r="HD133" s="18"/>
      <c r="HE133" s="18"/>
      <c r="HF133" s="18"/>
      <c r="HG133" s="18"/>
      <c r="HH133" s="18"/>
      <c r="HI133" s="18"/>
      <c r="HJ133" s="18"/>
      <c r="HK133" s="18"/>
      <c r="HL133" s="18"/>
      <c r="HM133" s="18"/>
      <c r="HN133" s="18"/>
      <c r="HO133" s="18"/>
      <c r="HP133" s="18"/>
      <c r="HQ133" s="18"/>
      <c r="HR133" s="18"/>
      <c r="HS133" s="18"/>
      <c r="HT133" s="18"/>
      <c r="HU133" s="18"/>
      <c r="HV133" s="18"/>
      <c r="HW133" s="18"/>
      <c r="HX133" s="18"/>
      <c r="HY133" s="18"/>
      <c r="HZ133" s="18"/>
      <c r="IA133" s="18"/>
      <c r="IB133" s="18"/>
      <c r="IC133" s="18"/>
      <c r="ID133" s="18"/>
      <c r="IE133" s="18"/>
      <c r="IF133" s="18"/>
      <c r="IG133" s="18"/>
      <c r="IH133" s="18"/>
      <c r="II133" s="18"/>
      <c r="IJ133" s="18"/>
      <c r="IK133" s="18"/>
      <c r="IL133" s="18"/>
      <c r="IM133" s="18"/>
      <c r="IN133" s="18"/>
      <c r="IO133" s="18"/>
      <c r="IP133" s="18"/>
      <c r="IQ133" s="18"/>
      <c r="IR133" s="18"/>
      <c r="IS133" s="18"/>
      <c r="IT133" s="18"/>
      <c r="IU133" s="18"/>
      <c r="IV133" s="18"/>
      <c r="IW133" s="18"/>
      <c r="IX133" s="18"/>
      <c r="IY133" s="18"/>
      <c r="IZ133" s="18"/>
      <c r="JA133" s="18"/>
      <c r="JB133" s="18"/>
      <c r="JC133" s="18"/>
      <c r="JD133" s="18"/>
      <c r="JE133" s="18"/>
      <c r="JF133" s="18"/>
      <c r="JG133" s="18"/>
      <c r="JH133" s="18"/>
      <c r="JI133" s="18"/>
      <c r="JJ133" s="18"/>
      <c r="JK133" s="18"/>
      <c r="JL133" s="18"/>
      <c r="JM133" s="18"/>
      <c r="JN133" s="18"/>
      <c r="JO133" s="18"/>
      <c r="JP133" s="18"/>
      <c r="JQ133" s="18"/>
      <c r="JR133" s="18"/>
      <c r="JS133" s="18"/>
      <c r="JT133" s="18"/>
      <c r="JU133" s="18"/>
      <c r="JV133" s="18"/>
      <c r="JW133" s="18"/>
      <c r="JX133" s="18"/>
      <c r="JY133" s="18"/>
      <c r="JZ133" s="18"/>
      <c r="KA133" s="18"/>
      <c r="KB133" s="18"/>
      <c r="KC133" s="18"/>
      <c r="KD133" s="18"/>
      <c r="KE133" s="18"/>
      <c r="KF133" s="18"/>
      <c r="KG133" s="18"/>
      <c r="KH133" s="18"/>
      <c r="KI133" s="18"/>
      <c r="KJ133" s="18"/>
      <c r="KK133" s="18"/>
      <c r="KL133" s="18"/>
      <c r="KM133" s="18"/>
      <c r="KN133" s="18"/>
      <c r="KO133" s="18"/>
      <c r="KP133" s="18"/>
      <c r="KQ133" s="18"/>
      <c r="KR133" s="18"/>
      <c r="KS133" s="18"/>
      <c r="KT133" s="18"/>
      <c r="KU133" s="18"/>
      <c r="KV133" s="18"/>
      <c r="KW133" s="18"/>
      <c r="KX133" s="18"/>
      <c r="KY133" s="18"/>
      <c r="KZ133" s="18"/>
      <c r="LA133" s="18"/>
      <c r="LB133" s="18"/>
      <c r="LC133" s="18"/>
      <c r="LD133" s="18"/>
      <c r="LE133" s="18"/>
      <c r="LF133" s="18"/>
      <c r="LG133" s="18"/>
      <c r="LH133" s="18"/>
      <c r="LI133" s="18"/>
      <c r="LJ133" s="18"/>
      <c r="LK133" s="18"/>
      <c r="LL133" s="18"/>
      <c r="LM133" s="18"/>
      <c r="LN133" s="18"/>
      <c r="LO133" s="18"/>
      <c r="LP133" s="18"/>
      <c r="LQ133" s="18"/>
      <c r="LR133" s="18"/>
      <c r="LS133" s="18"/>
      <c r="LT133" s="18"/>
      <c r="LU133" s="18"/>
      <c r="LV133" s="18"/>
      <c r="LW133" s="18"/>
      <c r="LX133" s="18"/>
      <c r="LY133" s="18"/>
      <c r="LZ133" s="18"/>
      <c r="MA133" s="18"/>
      <c r="MB133" s="18"/>
      <c r="MC133" s="18"/>
      <c r="MD133" s="18"/>
      <c r="ME133" s="18"/>
      <c r="MF133" s="18"/>
      <c r="MG133" s="18"/>
      <c r="MH133" s="18"/>
      <c r="MI133" s="18"/>
      <c r="MJ133" s="18"/>
      <c r="MK133" s="18"/>
      <c r="ML133" s="18"/>
      <c r="MM133" s="18"/>
      <c r="MN133" s="18"/>
      <c r="MO133" s="18"/>
      <c r="MP133" s="18"/>
      <c r="MQ133" s="18"/>
      <c r="MR133" s="18"/>
      <c r="MS133" s="18"/>
      <c r="MT133" s="18"/>
      <c r="MU133" s="18"/>
      <c r="MV133" s="18"/>
      <c r="MW133" s="18"/>
      <c r="MX133" s="18"/>
      <c r="MY133" s="18"/>
      <c r="MZ133" s="18"/>
      <c r="NA133" s="18"/>
      <c r="NB133" s="18"/>
      <c r="NC133" s="18"/>
      <c r="ND133" s="18"/>
      <c r="NE133" s="18"/>
      <c r="NF133" s="18"/>
      <c r="NG133" s="18"/>
      <c r="NH133" s="18"/>
      <c r="NI133" s="18"/>
      <c r="NJ133" s="18"/>
      <c r="NK133" s="18"/>
      <c r="NL133" s="18"/>
    </row>
    <row r="134" spans="1:376" x14ac:dyDescent="0.25">
      <c r="A134" s="22" t="str">
        <f t="shared" si="21"/>
        <v/>
      </c>
      <c r="B134" s="22" t="str">
        <f t="shared" si="22"/>
        <v/>
      </c>
      <c r="C134" s="23"/>
      <c r="D134" s="23"/>
      <c r="E134" s="7">
        <f t="shared" si="14"/>
        <v>0</v>
      </c>
      <c r="F134" s="7">
        <f t="shared" si="15"/>
        <v>0</v>
      </c>
      <c r="G134" s="7">
        <f t="shared" si="16"/>
        <v>0</v>
      </c>
      <c r="H134" s="7">
        <f t="shared" si="17"/>
        <v>0</v>
      </c>
      <c r="I134" s="7">
        <f t="shared" si="18"/>
        <v>0</v>
      </c>
      <c r="J134" s="7">
        <f t="shared" si="19"/>
        <v>0</v>
      </c>
      <c r="K134" s="7">
        <f t="shared" si="23"/>
        <v>250</v>
      </c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8"/>
      <c r="BT134" s="18"/>
      <c r="BU134" s="18"/>
      <c r="BV134" s="18"/>
      <c r="BW134" s="18"/>
      <c r="BX134" s="18"/>
      <c r="BY134" s="18"/>
      <c r="BZ134" s="18"/>
      <c r="CA134" s="18"/>
      <c r="CB134" s="18"/>
      <c r="CC134" s="18"/>
      <c r="CD134" s="18"/>
      <c r="CE134" s="18"/>
      <c r="CF134" s="18"/>
      <c r="CG134" s="18"/>
      <c r="CH134" s="18"/>
      <c r="CI134" s="18"/>
      <c r="CJ134" s="18"/>
      <c r="CK134" s="18"/>
      <c r="CL134" s="18"/>
      <c r="CM134" s="18"/>
      <c r="CN134" s="18"/>
      <c r="CO134" s="18"/>
      <c r="CP134" s="18"/>
      <c r="CQ134" s="18"/>
      <c r="CR134" s="18"/>
      <c r="CS134" s="18"/>
      <c r="CT134" s="18"/>
      <c r="CU134" s="18"/>
      <c r="CV134" s="18"/>
      <c r="CW134" s="18"/>
      <c r="CX134" s="18"/>
      <c r="CY134" s="18"/>
      <c r="CZ134" s="18"/>
      <c r="DA134" s="18"/>
      <c r="DB134" s="18"/>
      <c r="DC134" s="18"/>
      <c r="DD134" s="18"/>
      <c r="DE134" s="18"/>
      <c r="DF134" s="18"/>
      <c r="DG134" s="18"/>
      <c r="DH134" s="18"/>
      <c r="DI134" s="18"/>
      <c r="DJ134" s="18"/>
      <c r="DK134" s="18"/>
      <c r="DL134" s="18"/>
      <c r="DM134" s="18"/>
      <c r="DN134" s="18"/>
      <c r="DO134" s="18"/>
      <c r="DP134" s="18"/>
      <c r="DQ134" s="18"/>
      <c r="DR134" s="18"/>
      <c r="DS134" s="18"/>
      <c r="DT134" s="18"/>
      <c r="DU134" s="18"/>
      <c r="DV134" s="18"/>
      <c r="DW134" s="18"/>
      <c r="DX134" s="18"/>
      <c r="DY134" s="18"/>
      <c r="DZ134" s="18"/>
      <c r="EA134" s="18"/>
      <c r="EB134" s="18"/>
      <c r="EC134" s="18"/>
      <c r="ED134" s="18"/>
      <c r="EE134" s="18"/>
      <c r="EF134" s="18"/>
      <c r="EG134" s="18"/>
      <c r="EH134" s="18"/>
      <c r="EI134" s="18"/>
      <c r="EJ134" s="18"/>
      <c r="EK134" s="18"/>
      <c r="EL134" s="18"/>
      <c r="EM134" s="18"/>
      <c r="EN134" s="18"/>
      <c r="EO134" s="18"/>
      <c r="EP134" s="18"/>
      <c r="EQ134" s="18"/>
      <c r="ER134" s="18"/>
      <c r="ES134" s="18"/>
      <c r="ET134" s="18"/>
      <c r="EU134" s="18"/>
      <c r="EV134" s="18"/>
      <c r="EW134" s="18"/>
      <c r="EX134" s="18"/>
      <c r="EY134" s="18"/>
      <c r="EZ134" s="18"/>
      <c r="FA134" s="18"/>
      <c r="FB134" s="18"/>
      <c r="FC134" s="18"/>
      <c r="FD134" s="18"/>
      <c r="FE134" s="18"/>
      <c r="FF134" s="18"/>
      <c r="FG134" s="18"/>
      <c r="FH134" s="18"/>
      <c r="FI134" s="18"/>
      <c r="FJ134" s="18"/>
      <c r="FK134" s="18"/>
      <c r="FL134" s="18"/>
      <c r="FM134" s="18"/>
      <c r="FN134" s="18"/>
      <c r="FO134" s="18"/>
      <c r="FP134" s="18"/>
      <c r="FQ134" s="18"/>
      <c r="FR134" s="18"/>
      <c r="FS134" s="18"/>
      <c r="FT134" s="18"/>
      <c r="FU134" s="18"/>
      <c r="FV134" s="18"/>
      <c r="FW134" s="18"/>
      <c r="FX134" s="18"/>
      <c r="FY134" s="18"/>
      <c r="FZ134" s="18"/>
      <c r="GA134" s="18"/>
      <c r="GB134" s="18"/>
      <c r="GC134" s="18"/>
      <c r="GD134" s="18"/>
      <c r="GE134" s="18"/>
      <c r="GF134" s="18"/>
      <c r="GG134" s="18"/>
      <c r="GH134" s="18"/>
      <c r="GI134" s="18"/>
      <c r="GJ134" s="18"/>
      <c r="GK134" s="18"/>
      <c r="GL134" s="18"/>
      <c r="GM134" s="18"/>
      <c r="GN134" s="18"/>
      <c r="GO134" s="18"/>
      <c r="GP134" s="18"/>
      <c r="GQ134" s="18"/>
      <c r="GR134" s="18"/>
      <c r="GS134" s="18"/>
      <c r="GT134" s="18"/>
      <c r="GU134" s="18"/>
      <c r="GV134" s="18"/>
      <c r="GW134" s="18"/>
      <c r="GX134" s="18"/>
      <c r="GY134" s="18"/>
      <c r="GZ134" s="18"/>
      <c r="HA134" s="18"/>
      <c r="HB134" s="18"/>
      <c r="HC134" s="18"/>
      <c r="HD134" s="18"/>
      <c r="HE134" s="18"/>
      <c r="HF134" s="18"/>
      <c r="HG134" s="18"/>
      <c r="HH134" s="18"/>
      <c r="HI134" s="18"/>
      <c r="HJ134" s="18"/>
      <c r="HK134" s="18"/>
      <c r="HL134" s="18"/>
      <c r="HM134" s="18"/>
      <c r="HN134" s="18"/>
      <c r="HO134" s="18"/>
      <c r="HP134" s="18"/>
      <c r="HQ134" s="18"/>
      <c r="HR134" s="18"/>
      <c r="HS134" s="18"/>
      <c r="HT134" s="18"/>
      <c r="HU134" s="18"/>
      <c r="HV134" s="18"/>
      <c r="HW134" s="18"/>
      <c r="HX134" s="18"/>
      <c r="HY134" s="18"/>
      <c r="HZ134" s="18"/>
      <c r="IA134" s="18"/>
      <c r="IB134" s="18"/>
      <c r="IC134" s="18"/>
      <c r="ID134" s="18"/>
      <c r="IE134" s="18"/>
      <c r="IF134" s="18"/>
      <c r="IG134" s="18"/>
      <c r="IH134" s="18"/>
      <c r="II134" s="18"/>
      <c r="IJ134" s="18"/>
      <c r="IK134" s="18"/>
      <c r="IL134" s="18"/>
      <c r="IM134" s="18"/>
      <c r="IN134" s="18"/>
      <c r="IO134" s="18"/>
      <c r="IP134" s="18"/>
      <c r="IQ134" s="18"/>
      <c r="IR134" s="18"/>
      <c r="IS134" s="18"/>
      <c r="IT134" s="18"/>
      <c r="IU134" s="18"/>
      <c r="IV134" s="18"/>
      <c r="IW134" s="18"/>
      <c r="IX134" s="18"/>
      <c r="IY134" s="18"/>
      <c r="IZ134" s="18"/>
      <c r="JA134" s="18"/>
      <c r="JB134" s="18"/>
      <c r="JC134" s="18"/>
      <c r="JD134" s="18"/>
      <c r="JE134" s="18"/>
      <c r="JF134" s="18"/>
      <c r="JG134" s="18"/>
      <c r="JH134" s="18"/>
      <c r="JI134" s="18"/>
      <c r="JJ134" s="18"/>
      <c r="JK134" s="18"/>
      <c r="JL134" s="18"/>
      <c r="JM134" s="18"/>
      <c r="JN134" s="18"/>
      <c r="JO134" s="18"/>
      <c r="JP134" s="18"/>
      <c r="JQ134" s="18"/>
      <c r="JR134" s="18"/>
      <c r="JS134" s="18"/>
      <c r="JT134" s="18"/>
      <c r="JU134" s="18"/>
      <c r="JV134" s="18"/>
      <c r="JW134" s="18"/>
      <c r="JX134" s="18"/>
      <c r="JY134" s="18"/>
      <c r="JZ134" s="18"/>
      <c r="KA134" s="18"/>
      <c r="KB134" s="18"/>
      <c r="KC134" s="18"/>
      <c r="KD134" s="18"/>
      <c r="KE134" s="18"/>
      <c r="KF134" s="18"/>
      <c r="KG134" s="18"/>
      <c r="KH134" s="18"/>
      <c r="KI134" s="18"/>
      <c r="KJ134" s="18"/>
      <c r="KK134" s="18"/>
      <c r="KL134" s="18"/>
      <c r="KM134" s="18"/>
      <c r="KN134" s="18"/>
      <c r="KO134" s="18"/>
      <c r="KP134" s="18"/>
      <c r="KQ134" s="18"/>
      <c r="KR134" s="18"/>
      <c r="KS134" s="18"/>
      <c r="KT134" s="18"/>
      <c r="KU134" s="18"/>
      <c r="KV134" s="18"/>
      <c r="KW134" s="18"/>
      <c r="KX134" s="18"/>
      <c r="KY134" s="18"/>
      <c r="KZ134" s="18"/>
      <c r="LA134" s="18"/>
      <c r="LB134" s="18"/>
      <c r="LC134" s="18"/>
      <c r="LD134" s="18"/>
      <c r="LE134" s="18"/>
      <c r="LF134" s="18"/>
      <c r="LG134" s="18"/>
      <c r="LH134" s="18"/>
      <c r="LI134" s="18"/>
      <c r="LJ134" s="18"/>
      <c r="LK134" s="18"/>
      <c r="LL134" s="18"/>
      <c r="LM134" s="18"/>
      <c r="LN134" s="18"/>
      <c r="LO134" s="18"/>
      <c r="LP134" s="18"/>
      <c r="LQ134" s="18"/>
      <c r="LR134" s="18"/>
      <c r="LS134" s="18"/>
      <c r="LT134" s="18"/>
      <c r="LU134" s="18"/>
      <c r="LV134" s="18"/>
      <c r="LW134" s="18"/>
      <c r="LX134" s="18"/>
      <c r="LY134" s="18"/>
      <c r="LZ134" s="18"/>
      <c r="MA134" s="18"/>
      <c r="MB134" s="18"/>
      <c r="MC134" s="18"/>
      <c r="MD134" s="18"/>
      <c r="ME134" s="18"/>
      <c r="MF134" s="18"/>
      <c r="MG134" s="18"/>
      <c r="MH134" s="18"/>
      <c r="MI134" s="18"/>
      <c r="MJ134" s="18"/>
      <c r="MK134" s="18"/>
      <c r="ML134" s="18"/>
      <c r="MM134" s="18"/>
      <c r="MN134" s="18"/>
      <c r="MO134" s="18"/>
      <c r="MP134" s="18"/>
      <c r="MQ134" s="18"/>
      <c r="MR134" s="18"/>
      <c r="MS134" s="18"/>
      <c r="MT134" s="18"/>
      <c r="MU134" s="18"/>
      <c r="MV134" s="18"/>
      <c r="MW134" s="18"/>
      <c r="MX134" s="18"/>
      <c r="MY134" s="18"/>
      <c r="MZ134" s="18"/>
      <c r="NA134" s="18"/>
      <c r="NB134" s="18"/>
      <c r="NC134" s="18"/>
      <c r="ND134" s="18"/>
      <c r="NE134" s="18"/>
      <c r="NF134" s="18"/>
      <c r="NG134" s="18"/>
      <c r="NH134" s="18"/>
      <c r="NI134" s="18"/>
      <c r="NJ134" s="18"/>
      <c r="NK134" s="18"/>
      <c r="NL134" s="18"/>
    </row>
    <row r="135" spans="1:376" x14ac:dyDescent="0.25">
      <c r="A135" s="22" t="str">
        <f t="shared" si="21"/>
        <v/>
      </c>
      <c r="B135" s="22" t="str">
        <f t="shared" si="22"/>
        <v/>
      </c>
      <c r="C135" s="23"/>
      <c r="D135" s="23"/>
      <c r="E135" s="7">
        <f t="shared" si="14"/>
        <v>0</v>
      </c>
      <c r="F135" s="7">
        <f t="shared" si="15"/>
        <v>0</v>
      </c>
      <c r="G135" s="7">
        <f t="shared" si="16"/>
        <v>0</v>
      </c>
      <c r="H135" s="7">
        <f t="shared" si="17"/>
        <v>0</v>
      </c>
      <c r="I135" s="7">
        <f t="shared" si="18"/>
        <v>0</v>
      </c>
      <c r="J135" s="7">
        <f t="shared" si="19"/>
        <v>0</v>
      </c>
      <c r="K135" s="7">
        <f t="shared" si="23"/>
        <v>250</v>
      </c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8"/>
      <c r="BT135" s="18"/>
      <c r="BU135" s="18"/>
      <c r="BV135" s="18"/>
      <c r="BW135" s="18"/>
      <c r="BX135" s="18"/>
      <c r="BY135" s="18"/>
      <c r="BZ135" s="18"/>
      <c r="CA135" s="18"/>
      <c r="CB135" s="18"/>
      <c r="CC135" s="18"/>
      <c r="CD135" s="18"/>
      <c r="CE135" s="18"/>
      <c r="CF135" s="18"/>
      <c r="CG135" s="18"/>
      <c r="CH135" s="18"/>
      <c r="CI135" s="18"/>
      <c r="CJ135" s="18"/>
      <c r="CK135" s="18"/>
      <c r="CL135" s="18"/>
      <c r="CM135" s="18"/>
      <c r="CN135" s="18"/>
      <c r="CO135" s="18"/>
      <c r="CP135" s="18"/>
      <c r="CQ135" s="18"/>
      <c r="CR135" s="18"/>
      <c r="CS135" s="18"/>
      <c r="CT135" s="18"/>
      <c r="CU135" s="18"/>
      <c r="CV135" s="18"/>
      <c r="CW135" s="18"/>
      <c r="CX135" s="18"/>
      <c r="CY135" s="18"/>
      <c r="CZ135" s="18"/>
      <c r="DA135" s="18"/>
      <c r="DB135" s="18"/>
      <c r="DC135" s="18"/>
      <c r="DD135" s="18"/>
      <c r="DE135" s="18"/>
      <c r="DF135" s="18"/>
      <c r="DG135" s="18"/>
      <c r="DH135" s="18"/>
      <c r="DI135" s="18"/>
      <c r="DJ135" s="18"/>
      <c r="DK135" s="18"/>
      <c r="DL135" s="18"/>
      <c r="DM135" s="18"/>
      <c r="DN135" s="18"/>
      <c r="DO135" s="18"/>
      <c r="DP135" s="18"/>
      <c r="DQ135" s="18"/>
      <c r="DR135" s="18"/>
      <c r="DS135" s="18"/>
      <c r="DT135" s="18"/>
      <c r="DU135" s="18"/>
      <c r="DV135" s="18"/>
      <c r="DW135" s="18"/>
      <c r="DX135" s="18"/>
      <c r="DY135" s="18"/>
      <c r="DZ135" s="18"/>
      <c r="EA135" s="18"/>
      <c r="EB135" s="18"/>
      <c r="EC135" s="18"/>
      <c r="ED135" s="18"/>
      <c r="EE135" s="18"/>
      <c r="EF135" s="18"/>
      <c r="EG135" s="18"/>
      <c r="EH135" s="18"/>
      <c r="EI135" s="18"/>
      <c r="EJ135" s="18"/>
      <c r="EK135" s="18"/>
      <c r="EL135" s="18"/>
      <c r="EM135" s="18"/>
      <c r="EN135" s="18"/>
      <c r="EO135" s="18"/>
      <c r="EP135" s="18"/>
      <c r="EQ135" s="18"/>
      <c r="ER135" s="18"/>
      <c r="ES135" s="18"/>
      <c r="ET135" s="18"/>
      <c r="EU135" s="18"/>
      <c r="EV135" s="18"/>
      <c r="EW135" s="18"/>
      <c r="EX135" s="18"/>
      <c r="EY135" s="18"/>
      <c r="EZ135" s="18"/>
      <c r="FA135" s="18"/>
      <c r="FB135" s="18"/>
      <c r="FC135" s="18"/>
      <c r="FD135" s="18"/>
      <c r="FE135" s="18"/>
      <c r="FF135" s="18"/>
      <c r="FG135" s="18"/>
      <c r="FH135" s="18"/>
      <c r="FI135" s="18"/>
      <c r="FJ135" s="18"/>
      <c r="FK135" s="18"/>
      <c r="FL135" s="18"/>
      <c r="FM135" s="18"/>
      <c r="FN135" s="18"/>
      <c r="FO135" s="18"/>
      <c r="FP135" s="18"/>
      <c r="FQ135" s="18"/>
      <c r="FR135" s="18"/>
      <c r="FS135" s="18"/>
      <c r="FT135" s="18"/>
      <c r="FU135" s="18"/>
      <c r="FV135" s="18"/>
      <c r="FW135" s="18"/>
      <c r="FX135" s="18"/>
      <c r="FY135" s="18"/>
      <c r="FZ135" s="18"/>
      <c r="GA135" s="18"/>
      <c r="GB135" s="18"/>
      <c r="GC135" s="18"/>
      <c r="GD135" s="18"/>
      <c r="GE135" s="18"/>
      <c r="GF135" s="18"/>
      <c r="GG135" s="18"/>
      <c r="GH135" s="18"/>
      <c r="GI135" s="18"/>
      <c r="GJ135" s="18"/>
      <c r="GK135" s="18"/>
      <c r="GL135" s="18"/>
      <c r="GM135" s="18"/>
      <c r="GN135" s="18"/>
      <c r="GO135" s="18"/>
      <c r="GP135" s="18"/>
      <c r="GQ135" s="18"/>
      <c r="GR135" s="18"/>
      <c r="GS135" s="18"/>
      <c r="GT135" s="18"/>
      <c r="GU135" s="18"/>
      <c r="GV135" s="18"/>
      <c r="GW135" s="18"/>
      <c r="GX135" s="18"/>
      <c r="GY135" s="18"/>
      <c r="GZ135" s="18"/>
      <c r="HA135" s="18"/>
      <c r="HB135" s="18"/>
      <c r="HC135" s="18"/>
      <c r="HD135" s="18"/>
      <c r="HE135" s="18"/>
      <c r="HF135" s="18"/>
      <c r="HG135" s="18"/>
      <c r="HH135" s="18"/>
      <c r="HI135" s="18"/>
      <c r="HJ135" s="18"/>
      <c r="HK135" s="18"/>
      <c r="HL135" s="18"/>
      <c r="HM135" s="18"/>
      <c r="HN135" s="18"/>
      <c r="HO135" s="18"/>
      <c r="HP135" s="18"/>
      <c r="HQ135" s="18"/>
      <c r="HR135" s="18"/>
      <c r="HS135" s="18"/>
      <c r="HT135" s="18"/>
      <c r="HU135" s="18"/>
      <c r="HV135" s="18"/>
      <c r="HW135" s="18"/>
      <c r="HX135" s="18"/>
      <c r="HY135" s="18"/>
      <c r="HZ135" s="18"/>
      <c r="IA135" s="18"/>
      <c r="IB135" s="18"/>
      <c r="IC135" s="18"/>
      <c r="ID135" s="18"/>
      <c r="IE135" s="18"/>
      <c r="IF135" s="18"/>
      <c r="IG135" s="18"/>
      <c r="IH135" s="18"/>
      <c r="II135" s="18"/>
      <c r="IJ135" s="18"/>
      <c r="IK135" s="18"/>
      <c r="IL135" s="18"/>
      <c r="IM135" s="18"/>
      <c r="IN135" s="18"/>
      <c r="IO135" s="18"/>
      <c r="IP135" s="18"/>
      <c r="IQ135" s="18"/>
      <c r="IR135" s="18"/>
      <c r="IS135" s="18"/>
      <c r="IT135" s="18"/>
      <c r="IU135" s="18"/>
      <c r="IV135" s="18"/>
      <c r="IW135" s="18"/>
      <c r="IX135" s="18"/>
      <c r="IY135" s="18"/>
      <c r="IZ135" s="18"/>
      <c r="JA135" s="18"/>
      <c r="JB135" s="18"/>
      <c r="JC135" s="18"/>
      <c r="JD135" s="18"/>
      <c r="JE135" s="18"/>
      <c r="JF135" s="18"/>
      <c r="JG135" s="18"/>
      <c r="JH135" s="18"/>
      <c r="JI135" s="18"/>
      <c r="JJ135" s="18"/>
      <c r="JK135" s="18"/>
      <c r="JL135" s="18"/>
      <c r="JM135" s="18"/>
      <c r="JN135" s="18"/>
      <c r="JO135" s="18"/>
      <c r="JP135" s="18"/>
      <c r="JQ135" s="18"/>
      <c r="JR135" s="18"/>
      <c r="JS135" s="18"/>
      <c r="JT135" s="18"/>
      <c r="JU135" s="18"/>
      <c r="JV135" s="18"/>
      <c r="JW135" s="18"/>
      <c r="JX135" s="18"/>
      <c r="JY135" s="18"/>
      <c r="JZ135" s="18"/>
      <c r="KA135" s="18"/>
      <c r="KB135" s="18"/>
      <c r="KC135" s="18"/>
      <c r="KD135" s="18"/>
      <c r="KE135" s="18"/>
      <c r="KF135" s="18"/>
      <c r="KG135" s="18"/>
      <c r="KH135" s="18"/>
      <c r="KI135" s="18"/>
      <c r="KJ135" s="18"/>
      <c r="KK135" s="18"/>
      <c r="KL135" s="18"/>
      <c r="KM135" s="18"/>
      <c r="KN135" s="18"/>
      <c r="KO135" s="18"/>
      <c r="KP135" s="18"/>
      <c r="KQ135" s="18"/>
      <c r="KR135" s="18"/>
      <c r="KS135" s="18"/>
      <c r="KT135" s="18"/>
      <c r="KU135" s="18"/>
      <c r="KV135" s="18"/>
      <c r="KW135" s="18"/>
      <c r="KX135" s="18"/>
      <c r="KY135" s="18"/>
      <c r="KZ135" s="18"/>
      <c r="LA135" s="18"/>
      <c r="LB135" s="18"/>
      <c r="LC135" s="18"/>
      <c r="LD135" s="18"/>
      <c r="LE135" s="18"/>
      <c r="LF135" s="18"/>
      <c r="LG135" s="18"/>
      <c r="LH135" s="18"/>
      <c r="LI135" s="18"/>
      <c r="LJ135" s="18"/>
      <c r="LK135" s="18"/>
      <c r="LL135" s="18"/>
      <c r="LM135" s="18"/>
      <c r="LN135" s="18"/>
      <c r="LO135" s="18"/>
      <c r="LP135" s="18"/>
      <c r="LQ135" s="18"/>
      <c r="LR135" s="18"/>
      <c r="LS135" s="18"/>
      <c r="LT135" s="18"/>
      <c r="LU135" s="18"/>
      <c r="LV135" s="18"/>
      <c r="LW135" s="18"/>
      <c r="LX135" s="18"/>
      <c r="LY135" s="18"/>
      <c r="LZ135" s="18"/>
      <c r="MA135" s="18"/>
      <c r="MB135" s="18"/>
      <c r="MC135" s="18"/>
      <c r="MD135" s="18"/>
      <c r="ME135" s="18"/>
      <c r="MF135" s="18"/>
      <c r="MG135" s="18"/>
      <c r="MH135" s="18"/>
      <c r="MI135" s="18"/>
      <c r="MJ135" s="18"/>
      <c r="MK135" s="18"/>
      <c r="ML135" s="18"/>
      <c r="MM135" s="18"/>
      <c r="MN135" s="18"/>
      <c r="MO135" s="18"/>
      <c r="MP135" s="18"/>
      <c r="MQ135" s="18"/>
      <c r="MR135" s="18"/>
      <c r="MS135" s="18"/>
      <c r="MT135" s="18"/>
      <c r="MU135" s="18"/>
      <c r="MV135" s="18"/>
      <c r="MW135" s="18"/>
      <c r="MX135" s="18"/>
      <c r="MY135" s="18"/>
      <c r="MZ135" s="18"/>
      <c r="NA135" s="18"/>
      <c r="NB135" s="18"/>
      <c r="NC135" s="18"/>
      <c r="ND135" s="18"/>
      <c r="NE135" s="18"/>
      <c r="NF135" s="18"/>
      <c r="NG135" s="18"/>
      <c r="NH135" s="18"/>
      <c r="NI135" s="18"/>
      <c r="NJ135" s="18"/>
      <c r="NK135" s="18"/>
      <c r="NL135" s="18"/>
    </row>
    <row r="136" spans="1:376" x14ac:dyDescent="0.25">
      <c r="A136" s="22" t="str">
        <f t="shared" si="21"/>
        <v/>
      </c>
      <c r="B136" s="22" t="str">
        <f t="shared" si="22"/>
        <v/>
      </c>
      <c r="C136" s="23"/>
      <c r="D136" s="23"/>
      <c r="E136" s="7">
        <f t="shared" si="14"/>
        <v>0</v>
      </c>
      <c r="F136" s="7">
        <f t="shared" si="15"/>
        <v>0</v>
      </c>
      <c r="G136" s="7">
        <f t="shared" si="16"/>
        <v>0</v>
      </c>
      <c r="H136" s="7">
        <f t="shared" si="17"/>
        <v>0</v>
      </c>
      <c r="I136" s="7">
        <f t="shared" si="18"/>
        <v>0</v>
      </c>
      <c r="J136" s="7">
        <f t="shared" si="19"/>
        <v>0</v>
      </c>
      <c r="K136" s="7">
        <f t="shared" si="23"/>
        <v>250</v>
      </c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8"/>
      <c r="BT136" s="18"/>
      <c r="BU136" s="18"/>
      <c r="BV136" s="18"/>
      <c r="BW136" s="18"/>
      <c r="BX136" s="18"/>
      <c r="BY136" s="18"/>
      <c r="BZ136" s="18"/>
      <c r="CA136" s="18"/>
      <c r="CB136" s="18"/>
      <c r="CC136" s="18"/>
      <c r="CD136" s="18"/>
      <c r="CE136" s="18"/>
      <c r="CF136" s="18"/>
      <c r="CG136" s="18"/>
      <c r="CH136" s="18"/>
      <c r="CI136" s="18"/>
      <c r="CJ136" s="18"/>
      <c r="CK136" s="18"/>
      <c r="CL136" s="18"/>
      <c r="CM136" s="18"/>
      <c r="CN136" s="18"/>
      <c r="CO136" s="18"/>
      <c r="CP136" s="18"/>
      <c r="CQ136" s="18"/>
      <c r="CR136" s="18"/>
      <c r="CS136" s="18"/>
      <c r="CT136" s="18"/>
      <c r="CU136" s="18"/>
      <c r="CV136" s="18"/>
      <c r="CW136" s="18"/>
      <c r="CX136" s="18"/>
      <c r="CY136" s="18"/>
      <c r="CZ136" s="18"/>
      <c r="DA136" s="18"/>
      <c r="DB136" s="18"/>
      <c r="DC136" s="18"/>
      <c r="DD136" s="18"/>
      <c r="DE136" s="18"/>
      <c r="DF136" s="18"/>
      <c r="DG136" s="18"/>
      <c r="DH136" s="18"/>
      <c r="DI136" s="18"/>
      <c r="DJ136" s="18"/>
      <c r="DK136" s="18"/>
      <c r="DL136" s="18"/>
      <c r="DM136" s="18"/>
      <c r="DN136" s="18"/>
      <c r="DO136" s="18"/>
      <c r="DP136" s="18"/>
      <c r="DQ136" s="18"/>
      <c r="DR136" s="18"/>
      <c r="DS136" s="18"/>
      <c r="DT136" s="18"/>
      <c r="DU136" s="18"/>
      <c r="DV136" s="18"/>
      <c r="DW136" s="18"/>
      <c r="DX136" s="18"/>
      <c r="DY136" s="18"/>
      <c r="DZ136" s="18"/>
      <c r="EA136" s="18"/>
      <c r="EB136" s="18"/>
      <c r="EC136" s="18"/>
      <c r="ED136" s="18"/>
      <c r="EE136" s="18"/>
      <c r="EF136" s="18"/>
      <c r="EG136" s="18"/>
      <c r="EH136" s="18"/>
      <c r="EI136" s="18"/>
      <c r="EJ136" s="18"/>
      <c r="EK136" s="18"/>
      <c r="EL136" s="18"/>
      <c r="EM136" s="18"/>
      <c r="EN136" s="18"/>
      <c r="EO136" s="18"/>
      <c r="EP136" s="18"/>
      <c r="EQ136" s="18"/>
      <c r="ER136" s="18"/>
      <c r="ES136" s="18"/>
      <c r="ET136" s="18"/>
      <c r="EU136" s="18"/>
      <c r="EV136" s="18"/>
      <c r="EW136" s="18"/>
      <c r="EX136" s="18"/>
      <c r="EY136" s="18"/>
      <c r="EZ136" s="18"/>
      <c r="FA136" s="18"/>
      <c r="FB136" s="18"/>
      <c r="FC136" s="18"/>
      <c r="FD136" s="18"/>
      <c r="FE136" s="18"/>
      <c r="FF136" s="18"/>
      <c r="FG136" s="18"/>
      <c r="FH136" s="18"/>
      <c r="FI136" s="18"/>
      <c r="FJ136" s="18"/>
      <c r="FK136" s="18"/>
      <c r="FL136" s="18"/>
      <c r="FM136" s="18"/>
      <c r="FN136" s="18"/>
      <c r="FO136" s="18"/>
      <c r="FP136" s="18"/>
      <c r="FQ136" s="18"/>
      <c r="FR136" s="18"/>
      <c r="FS136" s="18"/>
      <c r="FT136" s="18"/>
      <c r="FU136" s="18"/>
      <c r="FV136" s="18"/>
      <c r="FW136" s="18"/>
      <c r="FX136" s="18"/>
      <c r="FY136" s="18"/>
      <c r="FZ136" s="18"/>
      <c r="GA136" s="18"/>
      <c r="GB136" s="18"/>
      <c r="GC136" s="18"/>
      <c r="GD136" s="18"/>
      <c r="GE136" s="18"/>
      <c r="GF136" s="18"/>
      <c r="GG136" s="18"/>
      <c r="GH136" s="18"/>
      <c r="GI136" s="18"/>
      <c r="GJ136" s="18"/>
      <c r="GK136" s="18"/>
      <c r="GL136" s="18"/>
      <c r="GM136" s="18"/>
      <c r="GN136" s="18"/>
      <c r="GO136" s="18"/>
      <c r="GP136" s="18"/>
      <c r="GQ136" s="18"/>
      <c r="GR136" s="18"/>
      <c r="GS136" s="18"/>
      <c r="GT136" s="18"/>
      <c r="GU136" s="18"/>
      <c r="GV136" s="18"/>
      <c r="GW136" s="18"/>
      <c r="GX136" s="18"/>
      <c r="GY136" s="18"/>
      <c r="GZ136" s="18"/>
      <c r="HA136" s="18"/>
      <c r="HB136" s="18"/>
      <c r="HC136" s="18"/>
      <c r="HD136" s="18"/>
      <c r="HE136" s="18"/>
      <c r="HF136" s="18"/>
      <c r="HG136" s="18"/>
      <c r="HH136" s="18"/>
      <c r="HI136" s="18"/>
      <c r="HJ136" s="18"/>
      <c r="HK136" s="18"/>
      <c r="HL136" s="18"/>
      <c r="HM136" s="18"/>
      <c r="HN136" s="18"/>
      <c r="HO136" s="18"/>
      <c r="HP136" s="18"/>
      <c r="HQ136" s="18"/>
      <c r="HR136" s="18"/>
      <c r="HS136" s="18"/>
      <c r="HT136" s="18"/>
      <c r="HU136" s="18"/>
      <c r="HV136" s="18"/>
      <c r="HW136" s="18"/>
      <c r="HX136" s="18"/>
      <c r="HY136" s="18"/>
      <c r="HZ136" s="18"/>
      <c r="IA136" s="18"/>
      <c r="IB136" s="18"/>
      <c r="IC136" s="18"/>
      <c r="ID136" s="18"/>
      <c r="IE136" s="18"/>
      <c r="IF136" s="18"/>
      <c r="IG136" s="18"/>
      <c r="IH136" s="18"/>
      <c r="II136" s="18"/>
      <c r="IJ136" s="18"/>
      <c r="IK136" s="18"/>
      <c r="IL136" s="18"/>
      <c r="IM136" s="18"/>
      <c r="IN136" s="18"/>
      <c r="IO136" s="18"/>
      <c r="IP136" s="18"/>
      <c r="IQ136" s="18"/>
      <c r="IR136" s="18"/>
      <c r="IS136" s="18"/>
      <c r="IT136" s="18"/>
      <c r="IU136" s="18"/>
      <c r="IV136" s="18"/>
      <c r="IW136" s="18"/>
      <c r="IX136" s="18"/>
      <c r="IY136" s="18"/>
      <c r="IZ136" s="18"/>
      <c r="JA136" s="18"/>
      <c r="JB136" s="18"/>
      <c r="JC136" s="18"/>
      <c r="JD136" s="18"/>
      <c r="JE136" s="18"/>
      <c r="JF136" s="18"/>
      <c r="JG136" s="18"/>
      <c r="JH136" s="18"/>
      <c r="JI136" s="18"/>
      <c r="JJ136" s="18"/>
      <c r="JK136" s="18"/>
      <c r="JL136" s="18"/>
      <c r="JM136" s="18"/>
      <c r="JN136" s="18"/>
      <c r="JO136" s="18"/>
      <c r="JP136" s="18"/>
      <c r="JQ136" s="18"/>
      <c r="JR136" s="18"/>
      <c r="JS136" s="18"/>
      <c r="JT136" s="18"/>
      <c r="JU136" s="18"/>
      <c r="JV136" s="18"/>
      <c r="JW136" s="18"/>
      <c r="JX136" s="18"/>
      <c r="JY136" s="18"/>
      <c r="JZ136" s="18"/>
      <c r="KA136" s="18"/>
      <c r="KB136" s="18"/>
      <c r="KC136" s="18"/>
      <c r="KD136" s="18"/>
      <c r="KE136" s="18"/>
      <c r="KF136" s="18"/>
      <c r="KG136" s="18"/>
      <c r="KH136" s="18"/>
      <c r="KI136" s="18"/>
      <c r="KJ136" s="18"/>
      <c r="KK136" s="18"/>
      <c r="KL136" s="18"/>
      <c r="KM136" s="18"/>
      <c r="KN136" s="18"/>
      <c r="KO136" s="18"/>
      <c r="KP136" s="18"/>
      <c r="KQ136" s="18"/>
      <c r="KR136" s="18"/>
      <c r="KS136" s="18"/>
      <c r="KT136" s="18"/>
      <c r="KU136" s="18"/>
      <c r="KV136" s="18"/>
      <c r="KW136" s="18"/>
      <c r="KX136" s="18"/>
      <c r="KY136" s="18"/>
      <c r="KZ136" s="18"/>
      <c r="LA136" s="18"/>
      <c r="LB136" s="18"/>
      <c r="LC136" s="18"/>
      <c r="LD136" s="18"/>
      <c r="LE136" s="18"/>
      <c r="LF136" s="18"/>
      <c r="LG136" s="18"/>
      <c r="LH136" s="18"/>
      <c r="LI136" s="18"/>
      <c r="LJ136" s="18"/>
      <c r="LK136" s="18"/>
      <c r="LL136" s="18"/>
      <c r="LM136" s="18"/>
      <c r="LN136" s="18"/>
      <c r="LO136" s="18"/>
      <c r="LP136" s="18"/>
      <c r="LQ136" s="18"/>
      <c r="LR136" s="18"/>
      <c r="LS136" s="18"/>
      <c r="LT136" s="18"/>
      <c r="LU136" s="18"/>
      <c r="LV136" s="18"/>
      <c r="LW136" s="18"/>
      <c r="LX136" s="18"/>
      <c r="LY136" s="18"/>
      <c r="LZ136" s="18"/>
      <c r="MA136" s="18"/>
      <c r="MB136" s="18"/>
      <c r="MC136" s="18"/>
      <c r="MD136" s="18"/>
      <c r="ME136" s="18"/>
      <c r="MF136" s="18"/>
      <c r="MG136" s="18"/>
      <c r="MH136" s="18"/>
      <c r="MI136" s="18"/>
      <c r="MJ136" s="18"/>
      <c r="MK136" s="18"/>
      <c r="ML136" s="18"/>
      <c r="MM136" s="18"/>
      <c r="MN136" s="18"/>
      <c r="MO136" s="18"/>
      <c r="MP136" s="18"/>
      <c r="MQ136" s="18"/>
      <c r="MR136" s="18"/>
      <c r="MS136" s="18"/>
      <c r="MT136" s="18"/>
      <c r="MU136" s="18"/>
      <c r="MV136" s="18"/>
      <c r="MW136" s="18"/>
      <c r="MX136" s="18"/>
      <c r="MY136" s="18"/>
      <c r="MZ136" s="18"/>
      <c r="NA136" s="18"/>
      <c r="NB136" s="18"/>
      <c r="NC136" s="18"/>
      <c r="ND136" s="18"/>
      <c r="NE136" s="18"/>
      <c r="NF136" s="18"/>
      <c r="NG136" s="18"/>
      <c r="NH136" s="18"/>
      <c r="NI136" s="18"/>
      <c r="NJ136" s="18"/>
      <c r="NK136" s="18"/>
      <c r="NL136" s="18"/>
    </row>
    <row r="137" spans="1:376" x14ac:dyDescent="0.25">
      <c r="A137" s="22" t="str">
        <f t="shared" si="21"/>
        <v/>
      </c>
      <c r="B137" s="22" t="str">
        <f t="shared" si="22"/>
        <v/>
      </c>
      <c r="C137" s="23"/>
      <c r="D137" s="23"/>
      <c r="E137" s="7">
        <f t="shared" si="14"/>
        <v>0</v>
      </c>
      <c r="F137" s="7">
        <f t="shared" si="15"/>
        <v>0</v>
      </c>
      <c r="G137" s="7">
        <f t="shared" si="16"/>
        <v>0</v>
      </c>
      <c r="H137" s="7">
        <f t="shared" si="17"/>
        <v>0</v>
      </c>
      <c r="I137" s="7">
        <f t="shared" si="18"/>
        <v>0</v>
      </c>
      <c r="J137" s="7">
        <f t="shared" si="19"/>
        <v>0</v>
      </c>
      <c r="K137" s="7">
        <f t="shared" si="23"/>
        <v>250</v>
      </c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8"/>
      <c r="BT137" s="18"/>
      <c r="BU137" s="18"/>
      <c r="BV137" s="18"/>
      <c r="BW137" s="18"/>
      <c r="BX137" s="18"/>
      <c r="BY137" s="18"/>
      <c r="BZ137" s="18"/>
      <c r="CA137" s="18"/>
      <c r="CB137" s="18"/>
      <c r="CC137" s="18"/>
      <c r="CD137" s="18"/>
      <c r="CE137" s="18"/>
      <c r="CF137" s="18"/>
      <c r="CG137" s="18"/>
      <c r="CH137" s="18"/>
      <c r="CI137" s="18"/>
      <c r="CJ137" s="18"/>
      <c r="CK137" s="18"/>
      <c r="CL137" s="18"/>
      <c r="CM137" s="18"/>
      <c r="CN137" s="18"/>
      <c r="CO137" s="18"/>
      <c r="CP137" s="18"/>
      <c r="CQ137" s="18"/>
      <c r="CR137" s="18"/>
      <c r="CS137" s="18"/>
      <c r="CT137" s="18"/>
      <c r="CU137" s="18"/>
      <c r="CV137" s="18"/>
      <c r="CW137" s="18"/>
      <c r="CX137" s="18"/>
      <c r="CY137" s="18"/>
      <c r="CZ137" s="18"/>
      <c r="DA137" s="18"/>
      <c r="DB137" s="18"/>
      <c r="DC137" s="18"/>
      <c r="DD137" s="18"/>
      <c r="DE137" s="18"/>
      <c r="DF137" s="18"/>
      <c r="DG137" s="18"/>
      <c r="DH137" s="18"/>
      <c r="DI137" s="18"/>
      <c r="DJ137" s="18"/>
      <c r="DK137" s="18"/>
      <c r="DL137" s="18"/>
      <c r="DM137" s="18"/>
      <c r="DN137" s="18"/>
      <c r="DO137" s="18"/>
      <c r="DP137" s="18"/>
      <c r="DQ137" s="18"/>
      <c r="DR137" s="18"/>
      <c r="DS137" s="18"/>
      <c r="DT137" s="18"/>
      <c r="DU137" s="18"/>
      <c r="DV137" s="18"/>
      <c r="DW137" s="18"/>
      <c r="DX137" s="18"/>
      <c r="DY137" s="18"/>
      <c r="DZ137" s="18"/>
      <c r="EA137" s="18"/>
      <c r="EB137" s="18"/>
      <c r="EC137" s="18"/>
      <c r="ED137" s="18"/>
      <c r="EE137" s="18"/>
      <c r="EF137" s="18"/>
      <c r="EG137" s="18"/>
      <c r="EH137" s="18"/>
      <c r="EI137" s="18"/>
      <c r="EJ137" s="18"/>
      <c r="EK137" s="18"/>
      <c r="EL137" s="18"/>
      <c r="EM137" s="18"/>
      <c r="EN137" s="18"/>
      <c r="EO137" s="18"/>
      <c r="EP137" s="18"/>
      <c r="EQ137" s="18"/>
      <c r="ER137" s="18"/>
      <c r="ES137" s="18"/>
      <c r="ET137" s="18"/>
      <c r="EU137" s="18"/>
      <c r="EV137" s="18"/>
      <c r="EW137" s="18"/>
      <c r="EX137" s="18"/>
      <c r="EY137" s="18"/>
      <c r="EZ137" s="18"/>
      <c r="FA137" s="18"/>
      <c r="FB137" s="18"/>
      <c r="FC137" s="18"/>
      <c r="FD137" s="18"/>
      <c r="FE137" s="18"/>
      <c r="FF137" s="18"/>
      <c r="FG137" s="18"/>
      <c r="FH137" s="18"/>
      <c r="FI137" s="18"/>
      <c r="FJ137" s="18"/>
      <c r="FK137" s="18"/>
      <c r="FL137" s="18"/>
      <c r="FM137" s="18"/>
      <c r="FN137" s="18"/>
      <c r="FO137" s="18"/>
      <c r="FP137" s="18"/>
      <c r="FQ137" s="18"/>
      <c r="FR137" s="18"/>
      <c r="FS137" s="18"/>
      <c r="FT137" s="18"/>
      <c r="FU137" s="18"/>
      <c r="FV137" s="18"/>
      <c r="FW137" s="18"/>
      <c r="FX137" s="18"/>
      <c r="FY137" s="18"/>
      <c r="FZ137" s="18"/>
      <c r="GA137" s="18"/>
      <c r="GB137" s="18"/>
      <c r="GC137" s="18"/>
      <c r="GD137" s="18"/>
      <c r="GE137" s="18"/>
      <c r="GF137" s="18"/>
      <c r="GG137" s="18"/>
      <c r="GH137" s="18"/>
      <c r="GI137" s="18"/>
      <c r="GJ137" s="18"/>
      <c r="GK137" s="18"/>
      <c r="GL137" s="18"/>
      <c r="GM137" s="18"/>
      <c r="GN137" s="18"/>
      <c r="GO137" s="18"/>
      <c r="GP137" s="18"/>
      <c r="GQ137" s="18"/>
      <c r="GR137" s="18"/>
      <c r="GS137" s="18"/>
      <c r="GT137" s="18"/>
      <c r="GU137" s="18"/>
      <c r="GV137" s="18"/>
      <c r="GW137" s="18"/>
      <c r="GX137" s="18"/>
      <c r="GY137" s="18"/>
      <c r="GZ137" s="18"/>
      <c r="HA137" s="18"/>
      <c r="HB137" s="18"/>
      <c r="HC137" s="18"/>
      <c r="HD137" s="18"/>
      <c r="HE137" s="18"/>
      <c r="HF137" s="18"/>
      <c r="HG137" s="18"/>
      <c r="HH137" s="18"/>
      <c r="HI137" s="18"/>
      <c r="HJ137" s="18"/>
      <c r="HK137" s="18"/>
      <c r="HL137" s="18"/>
      <c r="HM137" s="18"/>
      <c r="HN137" s="18"/>
      <c r="HO137" s="18"/>
      <c r="HP137" s="18"/>
      <c r="HQ137" s="18"/>
      <c r="HR137" s="18"/>
      <c r="HS137" s="18"/>
      <c r="HT137" s="18"/>
      <c r="HU137" s="18"/>
      <c r="HV137" s="18"/>
      <c r="HW137" s="18"/>
      <c r="HX137" s="18"/>
      <c r="HY137" s="18"/>
      <c r="HZ137" s="18"/>
      <c r="IA137" s="18"/>
      <c r="IB137" s="18"/>
      <c r="IC137" s="18"/>
      <c r="ID137" s="18"/>
      <c r="IE137" s="18"/>
      <c r="IF137" s="18"/>
      <c r="IG137" s="18"/>
      <c r="IH137" s="18"/>
      <c r="II137" s="18"/>
      <c r="IJ137" s="18"/>
      <c r="IK137" s="18"/>
      <c r="IL137" s="18"/>
      <c r="IM137" s="18"/>
      <c r="IN137" s="18"/>
      <c r="IO137" s="18"/>
      <c r="IP137" s="18"/>
      <c r="IQ137" s="18"/>
      <c r="IR137" s="18"/>
      <c r="IS137" s="18"/>
      <c r="IT137" s="18"/>
      <c r="IU137" s="18"/>
      <c r="IV137" s="18"/>
      <c r="IW137" s="18"/>
      <c r="IX137" s="18"/>
      <c r="IY137" s="18"/>
      <c r="IZ137" s="18"/>
      <c r="JA137" s="18"/>
      <c r="JB137" s="18"/>
      <c r="JC137" s="18"/>
      <c r="JD137" s="18"/>
      <c r="JE137" s="18"/>
      <c r="JF137" s="18"/>
      <c r="JG137" s="18"/>
      <c r="JH137" s="18"/>
      <c r="JI137" s="18"/>
      <c r="JJ137" s="18"/>
      <c r="JK137" s="18"/>
      <c r="JL137" s="18"/>
      <c r="JM137" s="18"/>
      <c r="JN137" s="18"/>
      <c r="JO137" s="18"/>
      <c r="JP137" s="18"/>
      <c r="JQ137" s="18"/>
      <c r="JR137" s="18"/>
      <c r="JS137" s="18"/>
      <c r="JT137" s="18"/>
      <c r="JU137" s="18"/>
      <c r="JV137" s="18"/>
      <c r="JW137" s="18"/>
      <c r="JX137" s="18"/>
      <c r="JY137" s="18"/>
      <c r="JZ137" s="18"/>
      <c r="KA137" s="18"/>
      <c r="KB137" s="18"/>
      <c r="KC137" s="18"/>
      <c r="KD137" s="18"/>
      <c r="KE137" s="18"/>
      <c r="KF137" s="18"/>
      <c r="KG137" s="18"/>
      <c r="KH137" s="18"/>
      <c r="KI137" s="18"/>
      <c r="KJ137" s="18"/>
      <c r="KK137" s="18"/>
      <c r="KL137" s="18"/>
      <c r="KM137" s="18"/>
      <c r="KN137" s="18"/>
      <c r="KO137" s="18"/>
      <c r="KP137" s="18"/>
      <c r="KQ137" s="18"/>
      <c r="KR137" s="18"/>
      <c r="KS137" s="18"/>
      <c r="KT137" s="18"/>
      <c r="KU137" s="18"/>
      <c r="KV137" s="18"/>
      <c r="KW137" s="18"/>
      <c r="KX137" s="18"/>
      <c r="KY137" s="18"/>
      <c r="KZ137" s="18"/>
      <c r="LA137" s="18"/>
      <c r="LB137" s="18"/>
      <c r="LC137" s="18"/>
      <c r="LD137" s="18"/>
      <c r="LE137" s="18"/>
      <c r="LF137" s="18"/>
      <c r="LG137" s="18"/>
      <c r="LH137" s="18"/>
      <c r="LI137" s="18"/>
      <c r="LJ137" s="18"/>
      <c r="LK137" s="18"/>
      <c r="LL137" s="18"/>
      <c r="LM137" s="18"/>
      <c r="LN137" s="18"/>
      <c r="LO137" s="18"/>
      <c r="LP137" s="18"/>
      <c r="LQ137" s="18"/>
      <c r="LR137" s="18"/>
      <c r="LS137" s="18"/>
      <c r="LT137" s="18"/>
      <c r="LU137" s="18"/>
      <c r="LV137" s="18"/>
      <c r="LW137" s="18"/>
      <c r="LX137" s="18"/>
      <c r="LY137" s="18"/>
      <c r="LZ137" s="18"/>
      <c r="MA137" s="18"/>
      <c r="MB137" s="18"/>
      <c r="MC137" s="18"/>
      <c r="MD137" s="18"/>
      <c r="ME137" s="18"/>
      <c r="MF137" s="18"/>
      <c r="MG137" s="18"/>
      <c r="MH137" s="18"/>
      <c r="MI137" s="18"/>
      <c r="MJ137" s="18"/>
      <c r="MK137" s="18"/>
      <c r="ML137" s="18"/>
      <c r="MM137" s="18"/>
      <c r="MN137" s="18"/>
      <c r="MO137" s="18"/>
      <c r="MP137" s="18"/>
      <c r="MQ137" s="18"/>
      <c r="MR137" s="18"/>
      <c r="MS137" s="18"/>
      <c r="MT137" s="18"/>
      <c r="MU137" s="18"/>
      <c r="MV137" s="18"/>
      <c r="MW137" s="18"/>
      <c r="MX137" s="18"/>
      <c r="MY137" s="18"/>
      <c r="MZ137" s="18"/>
      <c r="NA137" s="18"/>
      <c r="NB137" s="18"/>
      <c r="NC137" s="18"/>
      <c r="ND137" s="18"/>
      <c r="NE137" s="18"/>
      <c r="NF137" s="18"/>
      <c r="NG137" s="18"/>
      <c r="NH137" s="18"/>
      <c r="NI137" s="18"/>
      <c r="NJ137" s="18"/>
      <c r="NK137" s="18"/>
      <c r="NL137" s="18"/>
    </row>
    <row r="138" spans="1:376" x14ac:dyDescent="0.25">
      <c r="A138" s="22" t="str">
        <f t="shared" ref="A138:A151" si="24">IFERROR($G138/($G138+$H138),"")</f>
        <v/>
      </c>
      <c r="B138" s="22" t="str">
        <f t="shared" ref="B138:B151" si="25">IFERROR($H138/($G138+$H138),"")</f>
        <v/>
      </c>
      <c r="C138" s="23"/>
      <c r="D138" s="23"/>
      <c r="E138" s="7">
        <f t="shared" si="14"/>
        <v>0</v>
      </c>
      <c r="F138" s="7">
        <f t="shared" si="15"/>
        <v>0</v>
      </c>
      <c r="G138" s="7">
        <f t="shared" si="16"/>
        <v>0</v>
      </c>
      <c r="H138" s="7">
        <f t="shared" si="17"/>
        <v>0</v>
      </c>
      <c r="I138" s="7">
        <f t="shared" si="18"/>
        <v>0</v>
      </c>
      <c r="J138" s="7">
        <f t="shared" si="19"/>
        <v>0</v>
      </c>
      <c r="K138" s="7">
        <f t="shared" si="23"/>
        <v>250</v>
      </c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8"/>
      <c r="BT138" s="18"/>
      <c r="BU138" s="18"/>
      <c r="BV138" s="18"/>
      <c r="BW138" s="18"/>
      <c r="BX138" s="18"/>
      <c r="BY138" s="18"/>
      <c r="BZ138" s="18"/>
      <c r="CA138" s="18"/>
      <c r="CB138" s="18"/>
      <c r="CC138" s="18"/>
      <c r="CD138" s="18"/>
      <c r="CE138" s="18"/>
      <c r="CF138" s="18"/>
      <c r="CG138" s="18"/>
      <c r="CH138" s="18"/>
      <c r="CI138" s="18"/>
      <c r="CJ138" s="18"/>
      <c r="CK138" s="18"/>
      <c r="CL138" s="18"/>
      <c r="CM138" s="18"/>
      <c r="CN138" s="18"/>
      <c r="CO138" s="18"/>
      <c r="CP138" s="18"/>
      <c r="CQ138" s="18"/>
      <c r="CR138" s="18"/>
      <c r="CS138" s="18"/>
      <c r="CT138" s="18"/>
      <c r="CU138" s="18"/>
      <c r="CV138" s="18"/>
      <c r="CW138" s="18"/>
      <c r="CX138" s="18"/>
      <c r="CY138" s="18"/>
      <c r="CZ138" s="18"/>
      <c r="DA138" s="18"/>
      <c r="DB138" s="18"/>
      <c r="DC138" s="18"/>
      <c r="DD138" s="18"/>
      <c r="DE138" s="18"/>
      <c r="DF138" s="18"/>
      <c r="DG138" s="18"/>
      <c r="DH138" s="18"/>
      <c r="DI138" s="18"/>
      <c r="DJ138" s="18"/>
      <c r="DK138" s="18"/>
      <c r="DL138" s="18"/>
      <c r="DM138" s="18"/>
      <c r="DN138" s="18"/>
      <c r="DO138" s="18"/>
      <c r="DP138" s="18"/>
      <c r="DQ138" s="18"/>
      <c r="DR138" s="18"/>
      <c r="DS138" s="18"/>
      <c r="DT138" s="18"/>
      <c r="DU138" s="18"/>
      <c r="DV138" s="18"/>
      <c r="DW138" s="18"/>
      <c r="DX138" s="18"/>
      <c r="DY138" s="18"/>
      <c r="DZ138" s="18"/>
      <c r="EA138" s="18"/>
      <c r="EB138" s="18"/>
      <c r="EC138" s="18"/>
      <c r="ED138" s="18"/>
      <c r="EE138" s="18"/>
      <c r="EF138" s="18"/>
      <c r="EG138" s="18"/>
      <c r="EH138" s="18"/>
      <c r="EI138" s="18"/>
      <c r="EJ138" s="18"/>
      <c r="EK138" s="18"/>
      <c r="EL138" s="18"/>
      <c r="EM138" s="18"/>
      <c r="EN138" s="18"/>
      <c r="EO138" s="18"/>
      <c r="EP138" s="18"/>
      <c r="EQ138" s="18"/>
      <c r="ER138" s="18"/>
      <c r="ES138" s="18"/>
      <c r="ET138" s="18"/>
      <c r="EU138" s="18"/>
      <c r="EV138" s="18"/>
      <c r="EW138" s="18"/>
      <c r="EX138" s="18"/>
      <c r="EY138" s="18"/>
      <c r="EZ138" s="18"/>
      <c r="FA138" s="18"/>
      <c r="FB138" s="18"/>
      <c r="FC138" s="18"/>
      <c r="FD138" s="18"/>
      <c r="FE138" s="18"/>
      <c r="FF138" s="18"/>
      <c r="FG138" s="18"/>
      <c r="FH138" s="18"/>
      <c r="FI138" s="18"/>
      <c r="FJ138" s="18"/>
      <c r="FK138" s="18"/>
      <c r="FL138" s="18"/>
      <c r="FM138" s="18"/>
      <c r="FN138" s="18"/>
      <c r="FO138" s="18"/>
      <c r="FP138" s="18"/>
      <c r="FQ138" s="18"/>
      <c r="FR138" s="18"/>
      <c r="FS138" s="18"/>
      <c r="FT138" s="18"/>
      <c r="FU138" s="18"/>
      <c r="FV138" s="18"/>
      <c r="FW138" s="18"/>
      <c r="FX138" s="18"/>
      <c r="FY138" s="18"/>
      <c r="FZ138" s="18"/>
      <c r="GA138" s="18"/>
      <c r="GB138" s="18"/>
      <c r="GC138" s="18"/>
      <c r="GD138" s="18"/>
      <c r="GE138" s="18"/>
      <c r="GF138" s="18"/>
      <c r="GG138" s="18"/>
      <c r="GH138" s="18"/>
      <c r="GI138" s="18"/>
      <c r="GJ138" s="18"/>
      <c r="GK138" s="18"/>
      <c r="GL138" s="18"/>
      <c r="GM138" s="18"/>
      <c r="GN138" s="18"/>
      <c r="GO138" s="18"/>
      <c r="GP138" s="18"/>
      <c r="GQ138" s="18"/>
      <c r="GR138" s="18"/>
      <c r="GS138" s="18"/>
      <c r="GT138" s="18"/>
      <c r="GU138" s="18"/>
      <c r="GV138" s="18"/>
      <c r="GW138" s="18"/>
      <c r="GX138" s="18"/>
      <c r="GY138" s="18"/>
      <c r="GZ138" s="18"/>
      <c r="HA138" s="18"/>
      <c r="HB138" s="18"/>
      <c r="HC138" s="18"/>
      <c r="HD138" s="18"/>
      <c r="HE138" s="18"/>
      <c r="HF138" s="18"/>
      <c r="HG138" s="18"/>
      <c r="HH138" s="18"/>
      <c r="HI138" s="18"/>
      <c r="HJ138" s="18"/>
      <c r="HK138" s="18"/>
      <c r="HL138" s="18"/>
      <c r="HM138" s="18"/>
      <c r="HN138" s="18"/>
      <c r="HO138" s="18"/>
      <c r="HP138" s="18"/>
      <c r="HQ138" s="18"/>
      <c r="HR138" s="18"/>
      <c r="HS138" s="18"/>
      <c r="HT138" s="18"/>
      <c r="HU138" s="18"/>
      <c r="HV138" s="18"/>
      <c r="HW138" s="18"/>
      <c r="HX138" s="18"/>
      <c r="HY138" s="18"/>
      <c r="HZ138" s="18"/>
      <c r="IA138" s="18"/>
      <c r="IB138" s="18"/>
      <c r="IC138" s="18"/>
      <c r="ID138" s="18"/>
      <c r="IE138" s="18"/>
      <c r="IF138" s="18"/>
      <c r="IG138" s="18"/>
      <c r="IH138" s="18"/>
      <c r="II138" s="18"/>
      <c r="IJ138" s="18"/>
      <c r="IK138" s="18"/>
      <c r="IL138" s="18"/>
      <c r="IM138" s="18"/>
      <c r="IN138" s="18"/>
      <c r="IO138" s="18"/>
      <c r="IP138" s="18"/>
      <c r="IQ138" s="18"/>
      <c r="IR138" s="18"/>
      <c r="IS138" s="18"/>
      <c r="IT138" s="18"/>
      <c r="IU138" s="18"/>
      <c r="IV138" s="18"/>
      <c r="IW138" s="18"/>
      <c r="IX138" s="18"/>
      <c r="IY138" s="18"/>
      <c r="IZ138" s="18"/>
      <c r="JA138" s="18"/>
      <c r="JB138" s="18"/>
      <c r="JC138" s="18"/>
      <c r="JD138" s="18"/>
      <c r="JE138" s="18"/>
      <c r="JF138" s="18"/>
      <c r="JG138" s="18"/>
      <c r="JH138" s="18"/>
      <c r="JI138" s="18"/>
      <c r="JJ138" s="18"/>
      <c r="JK138" s="18"/>
      <c r="JL138" s="18"/>
      <c r="JM138" s="18"/>
      <c r="JN138" s="18"/>
      <c r="JO138" s="18"/>
      <c r="JP138" s="18"/>
      <c r="JQ138" s="18"/>
      <c r="JR138" s="18"/>
      <c r="JS138" s="18"/>
      <c r="JT138" s="18"/>
      <c r="JU138" s="18"/>
      <c r="JV138" s="18"/>
      <c r="JW138" s="18"/>
      <c r="JX138" s="18"/>
      <c r="JY138" s="18"/>
      <c r="JZ138" s="18"/>
      <c r="KA138" s="18"/>
      <c r="KB138" s="18"/>
      <c r="KC138" s="18"/>
      <c r="KD138" s="18"/>
      <c r="KE138" s="18"/>
      <c r="KF138" s="18"/>
      <c r="KG138" s="18"/>
      <c r="KH138" s="18"/>
      <c r="KI138" s="18"/>
      <c r="KJ138" s="18"/>
      <c r="KK138" s="18"/>
      <c r="KL138" s="18"/>
      <c r="KM138" s="18"/>
      <c r="KN138" s="18"/>
      <c r="KO138" s="18"/>
      <c r="KP138" s="18"/>
      <c r="KQ138" s="18"/>
      <c r="KR138" s="18"/>
      <c r="KS138" s="18"/>
      <c r="KT138" s="18"/>
      <c r="KU138" s="18"/>
      <c r="KV138" s="18"/>
      <c r="KW138" s="18"/>
      <c r="KX138" s="18"/>
      <c r="KY138" s="18"/>
      <c r="KZ138" s="18"/>
      <c r="LA138" s="18"/>
      <c r="LB138" s="18"/>
      <c r="LC138" s="18"/>
      <c r="LD138" s="18"/>
      <c r="LE138" s="18"/>
      <c r="LF138" s="18"/>
      <c r="LG138" s="18"/>
      <c r="LH138" s="18"/>
      <c r="LI138" s="18"/>
      <c r="LJ138" s="18"/>
      <c r="LK138" s="18"/>
      <c r="LL138" s="18"/>
      <c r="LM138" s="18"/>
      <c r="LN138" s="18"/>
      <c r="LO138" s="18"/>
      <c r="LP138" s="18"/>
      <c r="LQ138" s="18"/>
      <c r="LR138" s="18"/>
      <c r="LS138" s="18"/>
      <c r="LT138" s="18"/>
      <c r="LU138" s="18"/>
      <c r="LV138" s="18"/>
      <c r="LW138" s="18"/>
      <c r="LX138" s="18"/>
      <c r="LY138" s="18"/>
      <c r="LZ138" s="18"/>
      <c r="MA138" s="18"/>
      <c r="MB138" s="18"/>
      <c r="MC138" s="18"/>
      <c r="MD138" s="18"/>
      <c r="ME138" s="18"/>
      <c r="MF138" s="18"/>
      <c r="MG138" s="18"/>
      <c r="MH138" s="18"/>
      <c r="MI138" s="18"/>
      <c r="MJ138" s="18"/>
      <c r="MK138" s="18"/>
      <c r="ML138" s="18"/>
      <c r="MM138" s="18"/>
      <c r="MN138" s="18"/>
      <c r="MO138" s="18"/>
      <c r="MP138" s="18"/>
      <c r="MQ138" s="18"/>
      <c r="MR138" s="18"/>
      <c r="MS138" s="18"/>
      <c r="MT138" s="18"/>
      <c r="MU138" s="18"/>
      <c r="MV138" s="18"/>
      <c r="MW138" s="18"/>
      <c r="MX138" s="18"/>
      <c r="MY138" s="18"/>
      <c r="MZ138" s="18"/>
      <c r="NA138" s="18"/>
      <c r="NB138" s="18"/>
      <c r="NC138" s="18"/>
      <c r="ND138" s="18"/>
      <c r="NE138" s="18"/>
      <c r="NF138" s="18"/>
      <c r="NG138" s="18"/>
      <c r="NH138" s="18"/>
      <c r="NI138" s="18"/>
      <c r="NJ138" s="18"/>
      <c r="NK138" s="18"/>
      <c r="NL138" s="18"/>
    </row>
    <row r="139" spans="1:376" x14ac:dyDescent="0.25">
      <c r="A139" s="22" t="str">
        <f t="shared" si="24"/>
        <v/>
      </c>
      <c r="B139" s="22" t="str">
        <f t="shared" si="25"/>
        <v/>
      </c>
      <c r="C139" s="23"/>
      <c r="D139" s="23"/>
      <c r="E139" s="7">
        <f t="shared" ref="E139:E151" si="26">COUNTIF($L139:$NL139,$E$9)</f>
        <v>0</v>
      </c>
      <c r="F139" s="7">
        <f t="shared" ref="F139:F151" si="27">COUNTIF($L139:$NL139,$F$9)</f>
        <v>0</v>
      </c>
      <c r="G139" s="7">
        <f t="shared" ref="G139:G151" si="28">COUNTIF($L139:$NL139,$G$9)</f>
        <v>0</v>
      </c>
      <c r="H139" s="7">
        <f t="shared" ref="H139:H151" si="29">COUNTIF($L139:$NL139,$H$9)</f>
        <v>0</v>
      </c>
      <c r="I139" s="7">
        <f t="shared" ref="I139:I151" si="30">COUNTIF($L139:$NL139,$I$9)</f>
        <v>0</v>
      </c>
      <c r="J139" s="7">
        <f t="shared" ref="J139:J151" si="31">COUNTIF($L139:$NL139,$J$9)</f>
        <v>0</v>
      </c>
      <c r="K139" s="7">
        <f t="shared" ref="K139:K151" si="32">NETWORKDAYS(DateDebut,Datefin,jourferie)-($E139+$F139+$G139+$H139+$I139+$J139)</f>
        <v>250</v>
      </c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8"/>
      <c r="BT139" s="18"/>
      <c r="BU139" s="18"/>
      <c r="BV139" s="18"/>
      <c r="BW139" s="18"/>
      <c r="BX139" s="18"/>
      <c r="BY139" s="18"/>
      <c r="BZ139" s="18"/>
      <c r="CA139" s="18"/>
      <c r="CB139" s="18"/>
      <c r="CC139" s="18"/>
      <c r="CD139" s="18"/>
      <c r="CE139" s="18"/>
      <c r="CF139" s="18"/>
      <c r="CG139" s="18"/>
      <c r="CH139" s="18"/>
      <c r="CI139" s="18"/>
      <c r="CJ139" s="18"/>
      <c r="CK139" s="18"/>
      <c r="CL139" s="18"/>
      <c r="CM139" s="18"/>
      <c r="CN139" s="18"/>
      <c r="CO139" s="18"/>
      <c r="CP139" s="18"/>
      <c r="CQ139" s="18"/>
      <c r="CR139" s="18"/>
      <c r="CS139" s="18"/>
      <c r="CT139" s="18"/>
      <c r="CU139" s="18"/>
      <c r="CV139" s="18"/>
      <c r="CW139" s="18"/>
      <c r="CX139" s="18"/>
      <c r="CY139" s="18"/>
      <c r="CZ139" s="18"/>
      <c r="DA139" s="18"/>
      <c r="DB139" s="18"/>
      <c r="DC139" s="18"/>
      <c r="DD139" s="18"/>
      <c r="DE139" s="18"/>
      <c r="DF139" s="18"/>
      <c r="DG139" s="18"/>
      <c r="DH139" s="18"/>
      <c r="DI139" s="18"/>
      <c r="DJ139" s="18"/>
      <c r="DK139" s="18"/>
      <c r="DL139" s="18"/>
      <c r="DM139" s="18"/>
      <c r="DN139" s="18"/>
      <c r="DO139" s="18"/>
      <c r="DP139" s="18"/>
      <c r="DQ139" s="18"/>
      <c r="DR139" s="18"/>
      <c r="DS139" s="18"/>
      <c r="DT139" s="18"/>
      <c r="DU139" s="18"/>
      <c r="DV139" s="18"/>
      <c r="DW139" s="18"/>
      <c r="DX139" s="18"/>
      <c r="DY139" s="18"/>
      <c r="DZ139" s="18"/>
      <c r="EA139" s="18"/>
      <c r="EB139" s="18"/>
      <c r="EC139" s="18"/>
      <c r="ED139" s="18"/>
      <c r="EE139" s="18"/>
      <c r="EF139" s="18"/>
      <c r="EG139" s="18"/>
      <c r="EH139" s="18"/>
      <c r="EI139" s="18"/>
      <c r="EJ139" s="18"/>
      <c r="EK139" s="18"/>
      <c r="EL139" s="18"/>
      <c r="EM139" s="18"/>
      <c r="EN139" s="18"/>
      <c r="EO139" s="18"/>
      <c r="EP139" s="18"/>
      <c r="EQ139" s="18"/>
      <c r="ER139" s="18"/>
      <c r="ES139" s="18"/>
      <c r="ET139" s="18"/>
      <c r="EU139" s="18"/>
      <c r="EV139" s="18"/>
      <c r="EW139" s="18"/>
      <c r="EX139" s="18"/>
      <c r="EY139" s="18"/>
      <c r="EZ139" s="18"/>
      <c r="FA139" s="18"/>
      <c r="FB139" s="18"/>
      <c r="FC139" s="18"/>
      <c r="FD139" s="18"/>
      <c r="FE139" s="18"/>
      <c r="FF139" s="18"/>
      <c r="FG139" s="18"/>
      <c r="FH139" s="18"/>
      <c r="FI139" s="18"/>
      <c r="FJ139" s="18"/>
      <c r="FK139" s="18"/>
      <c r="FL139" s="18"/>
      <c r="FM139" s="18"/>
      <c r="FN139" s="18"/>
      <c r="FO139" s="18"/>
      <c r="FP139" s="18"/>
      <c r="FQ139" s="18"/>
      <c r="FR139" s="18"/>
      <c r="FS139" s="18"/>
      <c r="FT139" s="18"/>
      <c r="FU139" s="18"/>
      <c r="FV139" s="18"/>
      <c r="FW139" s="18"/>
      <c r="FX139" s="18"/>
      <c r="FY139" s="18"/>
      <c r="FZ139" s="18"/>
      <c r="GA139" s="18"/>
      <c r="GB139" s="18"/>
      <c r="GC139" s="18"/>
      <c r="GD139" s="18"/>
      <c r="GE139" s="18"/>
      <c r="GF139" s="18"/>
      <c r="GG139" s="18"/>
      <c r="GH139" s="18"/>
      <c r="GI139" s="18"/>
      <c r="GJ139" s="18"/>
      <c r="GK139" s="18"/>
      <c r="GL139" s="18"/>
      <c r="GM139" s="18"/>
      <c r="GN139" s="18"/>
      <c r="GO139" s="18"/>
      <c r="GP139" s="18"/>
      <c r="GQ139" s="18"/>
      <c r="GR139" s="18"/>
      <c r="GS139" s="18"/>
      <c r="GT139" s="18"/>
      <c r="GU139" s="18"/>
      <c r="GV139" s="18"/>
      <c r="GW139" s="18"/>
      <c r="GX139" s="18"/>
      <c r="GY139" s="18"/>
      <c r="GZ139" s="18"/>
      <c r="HA139" s="18"/>
      <c r="HB139" s="18"/>
      <c r="HC139" s="18"/>
      <c r="HD139" s="18"/>
      <c r="HE139" s="18"/>
      <c r="HF139" s="18"/>
      <c r="HG139" s="18"/>
      <c r="HH139" s="18"/>
      <c r="HI139" s="18"/>
      <c r="HJ139" s="18"/>
      <c r="HK139" s="18"/>
      <c r="HL139" s="18"/>
      <c r="HM139" s="18"/>
      <c r="HN139" s="18"/>
      <c r="HO139" s="18"/>
      <c r="HP139" s="18"/>
      <c r="HQ139" s="18"/>
      <c r="HR139" s="18"/>
      <c r="HS139" s="18"/>
      <c r="HT139" s="18"/>
      <c r="HU139" s="18"/>
      <c r="HV139" s="18"/>
      <c r="HW139" s="18"/>
      <c r="HX139" s="18"/>
      <c r="HY139" s="18"/>
      <c r="HZ139" s="18"/>
      <c r="IA139" s="18"/>
      <c r="IB139" s="18"/>
      <c r="IC139" s="18"/>
      <c r="ID139" s="18"/>
      <c r="IE139" s="18"/>
      <c r="IF139" s="18"/>
      <c r="IG139" s="18"/>
      <c r="IH139" s="18"/>
      <c r="II139" s="18"/>
      <c r="IJ139" s="18"/>
      <c r="IK139" s="18"/>
      <c r="IL139" s="18"/>
      <c r="IM139" s="18"/>
      <c r="IN139" s="18"/>
      <c r="IO139" s="18"/>
      <c r="IP139" s="18"/>
      <c r="IQ139" s="18"/>
      <c r="IR139" s="18"/>
      <c r="IS139" s="18"/>
      <c r="IT139" s="18"/>
      <c r="IU139" s="18"/>
      <c r="IV139" s="18"/>
      <c r="IW139" s="18"/>
      <c r="IX139" s="18"/>
      <c r="IY139" s="18"/>
      <c r="IZ139" s="18"/>
      <c r="JA139" s="18"/>
      <c r="JB139" s="18"/>
      <c r="JC139" s="18"/>
      <c r="JD139" s="18"/>
      <c r="JE139" s="18"/>
      <c r="JF139" s="18"/>
      <c r="JG139" s="18"/>
      <c r="JH139" s="18"/>
      <c r="JI139" s="18"/>
      <c r="JJ139" s="18"/>
      <c r="JK139" s="18"/>
      <c r="JL139" s="18"/>
      <c r="JM139" s="18"/>
      <c r="JN139" s="18"/>
      <c r="JO139" s="18"/>
      <c r="JP139" s="18"/>
      <c r="JQ139" s="18"/>
      <c r="JR139" s="18"/>
      <c r="JS139" s="18"/>
      <c r="JT139" s="18"/>
      <c r="JU139" s="18"/>
      <c r="JV139" s="18"/>
      <c r="JW139" s="18"/>
      <c r="JX139" s="18"/>
      <c r="JY139" s="18"/>
      <c r="JZ139" s="18"/>
      <c r="KA139" s="18"/>
      <c r="KB139" s="18"/>
      <c r="KC139" s="18"/>
      <c r="KD139" s="18"/>
      <c r="KE139" s="18"/>
      <c r="KF139" s="18"/>
      <c r="KG139" s="18"/>
      <c r="KH139" s="18"/>
      <c r="KI139" s="18"/>
      <c r="KJ139" s="18"/>
      <c r="KK139" s="18"/>
      <c r="KL139" s="18"/>
      <c r="KM139" s="18"/>
      <c r="KN139" s="18"/>
      <c r="KO139" s="18"/>
      <c r="KP139" s="18"/>
      <c r="KQ139" s="18"/>
      <c r="KR139" s="18"/>
      <c r="KS139" s="18"/>
      <c r="KT139" s="18"/>
      <c r="KU139" s="18"/>
      <c r="KV139" s="18"/>
      <c r="KW139" s="18"/>
      <c r="KX139" s="18"/>
      <c r="KY139" s="18"/>
      <c r="KZ139" s="18"/>
      <c r="LA139" s="18"/>
      <c r="LB139" s="18"/>
      <c r="LC139" s="18"/>
      <c r="LD139" s="18"/>
      <c r="LE139" s="18"/>
      <c r="LF139" s="18"/>
      <c r="LG139" s="18"/>
      <c r="LH139" s="18"/>
      <c r="LI139" s="18"/>
      <c r="LJ139" s="18"/>
      <c r="LK139" s="18"/>
      <c r="LL139" s="18"/>
      <c r="LM139" s="18"/>
      <c r="LN139" s="18"/>
      <c r="LO139" s="18"/>
      <c r="LP139" s="18"/>
      <c r="LQ139" s="18"/>
      <c r="LR139" s="18"/>
      <c r="LS139" s="18"/>
      <c r="LT139" s="18"/>
      <c r="LU139" s="18"/>
      <c r="LV139" s="18"/>
      <c r="LW139" s="18"/>
      <c r="LX139" s="18"/>
      <c r="LY139" s="18"/>
      <c r="LZ139" s="18"/>
      <c r="MA139" s="18"/>
      <c r="MB139" s="18"/>
      <c r="MC139" s="18"/>
      <c r="MD139" s="18"/>
      <c r="ME139" s="18"/>
      <c r="MF139" s="18"/>
      <c r="MG139" s="18"/>
      <c r="MH139" s="18"/>
      <c r="MI139" s="18"/>
      <c r="MJ139" s="18"/>
      <c r="MK139" s="18"/>
      <c r="ML139" s="18"/>
      <c r="MM139" s="18"/>
      <c r="MN139" s="18"/>
      <c r="MO139" s="18"/>
      <c r="MP139" s="18"/>
      <c r="MQ139" s="18"/>
      <c r="MR139" s="18"/>
      <c r="MS139" s="18"/>
      <c r="MT139" s="18"/>
      <c r="MU139" s="18"/>
      <c r="MV139" s="18"/>
      <c r="MW139" s="18"/>
      <c r="MX139" s="18"/>
      <c r="MY139" s="18"/>
      <c r="MZ139" s="18"/>
      <c r="NA139" s="18"/>
      <c r="NB139" s="18"/>
      <c r="NC139" s="18"/>
      <c r="ND139" s="18"/>
      <c r="NE139" s="18"/>
      <c r="NF139" s="18"/>
      <c r="NG139" s="18"/>
      <c r="NH139" s="18"/>
      <c r="NI139" s="18"/>
      <c r="NJ139" s="18"/>
      <c r="NK139" s="18"/>
      <c r="NL139" s="18"/>
    </row>
    <row r="140" spans="1:376" x14ac:dyDescent="0.25">
      <c r="A140" s="22" t="str">
        <f t="shared" si="24"/>
        <v/>
      </c>
      <c r="B140" s="22" t="str">
        <f t="shared" si="25"/>
        <v/>
      </c>
      <c r="C140" s="23"/>
      <c r="D140" s="23"/>
      <c r="E140" s="7">
        <f t="shared" si="26"/>
        <v>0</v>
      </c>
      <c r="F140" s="7">
        <f t="shared" si="27"/>
        <v>0</v>
      </c>
      <c r="G140" s="7">
        <f t="shared" si="28"/>
        <v>0</v>
      </c>
      <c r="H140" s="7">
        <f t="shared" si="29"/>
        <v>0</v>
      </c>
      <c r="I140" s="7">
        <f t="shared" si="30"/>
        <v>0</v>
      </c>
      <c r="J140" s="7">
        <f t="shared" si="31"/>
        <v>0</v>
      </c>
      <c r="K140" s="7">
        <f t="shared" si="32"/>
        <v>250</v>
      </c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8"/>
      <c r="BT140" s="18"/>
      <c r="BU140" s="18"/>
      <c r="BV140" s="18"/>
      <c r="BW140" s="18"/>
      <c r="BX140" s="18"/>
      <c r="BY140" s="18"/>
      <c r="BZ140" s="18"/>
      <c r="CA140" s="18"/>
      <c r="CB140" s="18"/>
      <c r="CC140" s="18"/>
      <c r="CD140" s="18"/>
      <c r="CE140" s="18"/>
      <c r="CF140" s="18"/>
      <c r="CG140" s="18"/>
      <c r="CH140" s="18"/>
      <c r="CI140" s="18"/>
      <c r="CJ140" s="18"/>
      <c r="CK140" s="18"/>
      <c r="CL140" s="18"/>
      <c r="CM140" s="18"/>
      <c r="CN140" s="18"/>
      <c r="CO140" s="18"/>
      <c r="CP140" s="18"/>
      <c r="CQ140" s="18"/>
      <c r="CR140" s="18"/>
      <c r="CS140" s="18"/>
      <c r="CT140" s="18"/>
      <c r="CU140" s="18"/>
      <c r="CV140" s="18"/>
      <c r="CW140" s="18"/>
      <c r="CX140" s="18"/>
      <c r="CY140" s="18"/>
      <c r="CZ140" s="18"/>
      <c r="DA140" s="18"/>
      <c r="DB140" s="18"/>
      <c r="DC140" s="18"/>
      <c r="DD140" s="18"/>
      <c r="DE140" s="18"/>
      <c r="DF140" s="18"/>
      <c r="DG140" s="18"/>
      <c r="DH140" s="18"/>
      <c r="DI140" s="18"/>
      <c r="DJ140" s="18"/>
      <c r="DK140" s="18"/>
      <c r="DL140" s="18"/>
      <c r="DM140" s="18"/>
      <c r="DN140" s="18"/>
      <c r="DO140" s="18"/>
      <c r="DP140" s="18"/>
      <c r="DQ140" s="18"/>
      <c r="DR140" s="18"/>
      <c r="DS140" s="18"/>
      <c r="DT140" s="18"/>
      <c r="DU140" s="18"/>
      <c r="DV140" s="18"/>
      <c r="DW140" s="18"/>
      <c r="DX140" s="18"/>
      <c r="DY140" s="18"/>
      <c r="DZ140" s="18"/>
      <c r="EA140" s="18"/>
      <c r="EB140" s="18"/>
      <c r="EC140" s="18"/>
      <c r="ED140" s="18"/>
      <c r="EE140" s="18"/>
      <c r="EF140" s="18"/>
      <c r="EG140" s="18"/>
      <c r="EH140" s="18"/>
      <c r="EI140" s="18"/>
      <c r="EJ140" s="18"/>
      <c r="EK140" s="18"/>
      <c r="EL140" s="18"/>
      <c r="EM140" s="18"/>
      <c r="EN140" s="18"/>
      <c r="EO140" s="18"/>
      <c r="EP140" s="18"/>
      <c r="EQ140" s="18"/>
      <c r="ER140" s="18"/>
      <c r="ES140" s="18"/>
      <c r="ET140" s="18"/>
      <c r="EU140" s="18"/>
      <c r="EV140" s="18"/>
      <c r="EW140" s="18"/>
      <c r="EX140" s="18"/>
      <c r="EY140" s="18"/>
      <c r="EZ140" s="18"/>
      <c r="FA140" s="18"/>
      <c r="FB140" s="18"/>
      <c r="FC140" s="18"/>
      <c r="FD140" s="18"/>
      <c r="FE140" s="18"/>
      <c r="FF140" s="18"/>
      <c r="FG140" s="18"/>
      <c r="FH140" s="18"/>
      <c r="FI140" s="18"/>
      <c r="FJ140" s="18"/>
      <c r="FK140" s="18"/>
      <c r="FL140" s="18"/>
      <c r="FM140" s="18"/>
      <c r="FN140" s="18"/>
      <c r="FO140" s="18"/>
      <c r="FP140" s="18"/>
      <c r="FQ140" s="18"/>
      <c r="FR140" s="18"/>
      <c r="FS140" s="18"/>
      <c r="FT140" s="18"/>
      <c r="FU140" s="18"/>
      <c r="FV140" s="18"/>
      <c r="FW140" s="18"/>
      <c r="FX140" s="18"/>
      <c r="FY140" s="18"/>
      <c r="FZ140" s="18"/>
      <c r="GA140" s="18"/>
      <c r="GB140" s="18"/>
      <c r="GC140" s="18"/>
      <c r="GD140" s="18"/>
      <c r="GE140" s="18"/>
      <c r="GF140" s="18"/>
      <c r="GG140" s="18"/>
      <c r="GH140" s="18"/>
      <c r="GI140" s="18"/>
      <c r="GJ140" s="18"/>
      <c r="GK140" s="18"/>
      <c r="GL140" s="18"/>
      <c r="GM140" s="18"/>
      <c r="GN140" s="18"/>
      <c r="GO140" s="18"/>
      <c r="GP140" s="18"/>
      <c r="GQ140" s="18"/>
      <c r="GR140" s="18"/>
      <c r="GS140" s="18"/>
      <c r="GT140" s="18"/>
      <c r="GU140" s="18"/>
      <c r="GV140" s="18"/>
      <c r="GW140" s="18"/>
      <c r="GX140" s="18"/>
      <c r="GY140" s="18"/>
      <c r="GZ140" s="18"/>
      <c r="HA140" s="18"/>
      <c r="HB140" s="18"/>
      <c r="HC140" s="18"/>
      <c r="HD140" s="18"/>
      <c r="HE140" s="18"/>
      <c r="HF140" s="18"/>
      <c r="HG140" s="18"/>
      <c r="HH140" s="18"/>
      <c r="HI140" s="18"/>
      <c r="HJ140" s="18"/>
      <c r="HK140" s="18"/>
      <c r="HL140" s="18"/>
      <c r="HM140" s="18"/>
      <c r="HN140" s="18"/>
      <c r="HO140" s="18"/>
      <c r="HP140" s="18"/>
      <c r="HQ140" s="18"/>
      <c r="HR140" s="18"/>
      <c r="HS140" s="18"/>
      <c r="HT140" s="18"/>
      <c r="HU140" s="18"/>
      <c r="HV140" s="18"/>
      <c r="HW140" s="18"/>
      <c r="HX140" s="18"/>
      <c r="HY140" s="18"/>
      <c r="HZ140" s="18"/>
      <c r="IA140" s="18"/>
      <c r="IB140" s="18"/>
      <c r="IC140" s="18"/>
      <c r="ID140" s="18"/>
      <c r="IE140" s="18"/>
      <c r="IF140" s="18"/>
      <c r="IG140" s="18"/>
      <c r="IH140" s="18"/>
      <c r="II140" s="18"/>
      <c r="IJ140" s="18"/>
      <c r="IK140" s="18"/>
      <c r="IL140" s="18"/>
      <c r="IM140" s="18"/>
      <c r="IN140" s="18"/>
      <c r="IO140" s="18"/>
      <c r="IP140" s="18"/>
      <c r="IQ140" s="18"/>
      <c r="IR140" s="18"/>
      <c r="IS140" s="18"/>
      <c r="IT140" s="18"/>
      <c r="IU140" s="18"/>
      <c r="IV140" s="18"/>
      <c r="IW140" s="18"/>
      <c r="IX140" s="18"/>
      <c r="IY140" s="18"/>
      <c r="IZ140" s="18"/>
      <c r="JA140" s="18"/>
      <c r="JB140" s="18"/>
      <c r="JC140" s="18"/>
      <c r="JD140" s="18"/>
      <c r="JE140" s="18"/>
      <c r="JF140" s="18"/>
      <c r="JG140" s="18"/>
      <c r="JH140" s="18"/>
      <c r="JI140" s="18"/>
      <c r="JJ140" s="18"/>
      <c r="JK140" s="18"/>
      <c r="JL140" s="18"/>
      <c r="JM140" s="18"/>
      <c r="JN140" s="18"/>
      <c r="JO140" s="18"/>
      <c r="JP140" s="18"/>
      <c r="JQ140" s="18"/>
      <c r="JR140" s="18"/>
      <c r="JS140" s="18"/>
      <c r="JT140" s="18"/>
      <c r="JU140" s="18"/>
      <c r="JV140" s="18"/>
      <c r="JW140" s="18"/>
      <c r="JX140" s="18"/>
      <c r="JY140" s="18"/>
      <c r="JZ140" s="18"/>
      <c r="KA140" s="18"/>
      <c r="KB140" s="18"/>
      <c r="KC140" s="18"/>
      <c r="KD140" s="18"/>
      <c r="KE140" s="18"/>
      <c r="KF140" s="18"/>
      <c r="KG140" s="18"/>
      <c r="KH140" s="18"/>
      <c r="KI140" s="18"/>
      <c r="KJ140" s="18"/>
      <c r="KK140" s="18"/>
      <c r="KL140" s="18"/>
      <c r="KM140" s="18"/>
      <c r="KN140" s="18"/>
      <c r="KO140" s="18"/>
      <c r="KP140" s="18"/>
      <c r="KQ140" s="18"/>
      <c r="KR140" s="18"/>
      <c r="KS140" s="18"/>
      <c r="KT140" s="18"/>
      <c r="KU140" s="18"/>
      <c r="KV140" s="18"/>
      <c r="KW140" s="18"/>
      <c r="KX140" s="18"/>
      <c r="KY140" s="18"/>
      <c r="KZ140" s="18"/>
      <c r="LA140" s="18"/>
      <c r="LB140" s="18"/>
      <c r="LC140" s="18"/>
      <c r="LD140" s="18"/>
      <c r="LE140" s="18"/>
      <c r="LF140" s="18"/>
      <c r="LG140" s="18"/>
      <c r="LH140" s="18"/>
      <c r="LI140" s="18"/>
      <c r="LJ140" s="18"/>
      <c r="LK140" s="18"/>
      <c r="LL140" s="18"/>
      <c r="LM140" s="18"/>
      <c r="LN140" s="18"/>
      <c r="LO140" s="18"/>
      <c r="LP140" s="18"/>
      <c r="LQ140" s="18"/>
      <c r="LR140" s="18"/>
      <c r="LS140" s="18"/>
      <c r="LT140" s="18"/>
      <c r="LU140" s="18"/>
      <c r="LV140" s="18"/>
      <c r="LW140" s="18"/>
      <c r="LX140" s="18"/>
      <c r="LY140" s="18"/>
      <c r="LZ140" s="18"/>
      <c r="MA140" s="18"/>
      <c r="MB140" s="18"/>
      <c r="MC140" s="18"/>
      <c r="MD140" s="18"/>
      <c r="ME140" s="18"/>
      <c r="MF140" s="18"/>
      <c r="MG140" s="18"/>
      <c r="MH140" s="18"/>
      <c r="MI140" s="18"/>
      <c r="MJ140" s="18"/>
      <c r="MK140" s="18"/>
      <c r="ML140" s="18"/>
      <c r="MM140" s="18"/>
      <c r="MN140" s="18"/>
      <c r="MO140" s="18"/>
      <c r="MP140" s="18"/>
      <c r="MQ140" s="18"/>
      <c r="MR140" s="18"/>
      <c r="MS140" s="18"/>
      <c r="MT140" s="18"/>
      <c r="MU140" s="18"/>
      <c r="MV140" s="18"/>
      <c r="MW140" s="18"/>
      <c r="MX140" s="18"/>
      <c r="MY140" s="18"/>
      <c r="MZ140" s="18"/>
      <c r="NA140" s="18"/>
      <c r="NB140" s="18"/>
      <c r="NC140" s="18"/>
      <c r="ND140" s="18"/>
      <c r="NE140" s="18"/>
      <c r="NF140" s="18"/>
      <c r="NG140" s="18"/>
      <c r="NH140" s="18"/>
      <c r="NI140" s="18"/>
      <c r="NJ140" s="18"/>
      <c r="NK140" s="18"/>
      <c r="NL140" s="18"/>
    </row>
    <row r="141" spans="1:376" x14ac:dyDescent="0.25">
      <c r="A141" s="22" t="str">
        <f t="shared" si="24"/>
        <v/>
      </c>
      <c r="B141" s="22" t="str">
        <f t="shared" si="25"/>
        <v/>
      </c>
      <c r="C141" s="23"/>
      <c r="D141" s="23"/>
      <c r="E141" s="7">
        <f t="shared" si="26"/>
        <v>0</v>
      </c>
      <c r="F141" s="7">
        <f t="shared" si="27"/>
        <v>0</v>
      </c>
      <c r="G141" s="7">
        <f t="shared" si="28"/>
        <v>0</v>
      </c>
      <c r="H141" s="7">
        <f t="shared" si="29"/>
        <v>0</v>
      </c>
      <c r="I141" s="7">
        <f t="shared" si="30"/>
        <v>0</v>
      </c>
      <c r="J141" s="7">
        <f t="shared" si="31"/>
        <v>0</v>
      </c>
      <c r="K141" s="7">
        <f t="shared" si="32"/>
        <v>250</v>
      </c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8"/>
      <c r="BT141" s="18"/>
      <c r="BU141" s="18"/>
      <c r="BV141" s="18"/>
      <c r="BW141" s="18"/>
      <c r="BX141" s="18"/>
      <c r="BY141" s="18"/>
      <c r="BZ141" s="18"/>
      <c r="CA141" s="18"/>
      <c r="CB141" s="18"/>
      <c r="CC141" s="18"/>
      <c r="CD141" s="18"/>
      <c r="CE141" s="18"/>
      <c r="CF141" s="18"/>
      <c r="CG141" s="18"/>
      <c r="CH141" s="18"/>
      <c r="CI141" s="18"/>
      <c r="CJ141" s="18"/>
      <c r="CK141" s="18"/>
      <c r="CL141" s="18"/>
      <c r="CM141" s="18"/>
      <c r="CN141" s="18"/>
      <c r="CO141" s="18"/>
      <c r="CP141" s="18"/>
      <c r="CQ141" s="18"/>
      <c r="CR141" s="18"/>
      <c r="CS141" s="18"/>
      <c r="CT141" s="18"/>
      <c r="CU141" s="18"/>
      <c r="CV141" s="18"/>
      <c r="CW141" s="18"/>
      <c r="CX141" s="18"/>
      <c r="CY141" s="18"/>
      <c r="CZ141" s="18"/>
      <c r="DA141" s="18"/>
      <c r="DB141" s="18"/>
      <c r="DC141" s="18"/>
      <c r="DD141" s="18"/>
      <c r="DE141" s="18"/>
      <c r="DF141" s="18"/>
      <c r="DG141" s="18"/>
      <c r="DH141" s="18"/>
      <c r="DI141" s="18"/>
      <c r="DJ141" s="18"/>
      <c r="DK141" s="18"/>
      <c r="DL141" s="18"/>
      <c r="DM141" s="18"/>
      <c r="DN141" s="18"/>
      <c r="DO141" s="18"/>
      <c r="DP141" s="18"/>
      <c r="DQ141" s="18"/>
      <c r="DR141" s="18"/>
      <c r="DS141" s="18"/>
      <c r="DT141" s="18"/>
      <c r="DU141" s="18"/>
      <c r="DV141" s="18"/>
      <c r="DW141" s="18"/>
      <c r="DX141" s="18"/>
      <c r="DY141" s="18"/>
      <c r="DZ141" s="18"/>
      <c r="EA141" s="18"/>
      <c r="EB141" s="18"/>
      <c r="EC141" s="18"/>
      <c r="ED141" s="18"/>
      <c r="EE141" s="18"/>
      <c r="EF141" s="18"/>
      <c r="EG141" s="18"/>
      <c r="EH141" s="18"/>
      <c r="EI141" s="18"/>
      <c r="EJ141" s="18"/>
      <c r="EK141" s="18"/>
      <c r="EL141" s="18"/>
      <c r="EM141" s="18"/>
      <c r="EN141" s="18"/>
      <c r="EO141" s="18"/>
      <c r="EP141" s="18"/>
      <c r="EQ141" s="18"/>
      <c r="ER141" s="18"/>
      <c r="ES141" s="18"/>
      <c r="ET141" s="18"/>
      <c r="EU141" s="18"/>
      <c r="EV141" s="18"/>
      <c r="EW141" s="18"/>
      <c r="EX141" s="18"/>
      <c r="EY141" s="18"/>
      <c r="EZ141" s="18"/>
      <c r="FA141" s="18"/>
      <c r="FB141" s="18"/>
      <c r="FC141" s="18"/>
      <c r="FD141" s="18"/>
      <c r="FE141" s="18"/>
      <c r="FF141" s="18"/>
      <c r="FG141" s="18"/>
      <c r="FH141" s="18"/>
      <c r="FI141" s="18"/>
      <c r="FJ141" s="18"/>
      <c r="FK141" s="18"/>
      <c r="FL141" s="18"/>
      <c r="FM141" s="18"/>
      <c r="FN141" s="18"/>
      <c r="FO141" s="18"/>
      <c r="FP141" s="18"/>
      <c r="FQ141" s="18"/>
      <c r="FR141" s="18"/>
      <c r="FS141" s="18"/>
      <c r="FT141" s="18"/>
      <c r="FU141" s="18"/>
      <c r="FV141" s="18"/>
      <c r="FW141" s="18"/>
      <c r="FX141" s="18"/>
      <c r="FY141" s="18"/>
      <c r="FZ141" s="18"/>
      <c r="GA141" s="18"/>
      <c r="GB141" s="18"/>
      <c r="GC141" s="18"/>
      <c r="GD141" s="18"/>
      <c r="GE141" s="18"/>
      <c r="GF141" s="18"/>
      <c r="GG141" s="18"/>
      <c r="GH141" s="18"/>
      <c r="GI141" s="18"/>
      <c r="GJ141" s="18"/>
      <c r="GK141" s="18"/>
      <c r="GL141" s="18"/>
      <c r="GM141" s="18"/>
      <c r="GN141" s="18"/>
      <c r="GO141" s="18"/>
      <c r="GP141" s="18"/>
      <c r="GQ141" s="18"/>
      <c r="GR141" s="18"/>
      <c r="GS141" s="18"/>
      <c r="GT141" s="18"/>
      <c r="GU141" s="18"/>
      <c r="GV141" s="18"/>
      <c r="GW141" s="18"/>
      <c r="GX141" s="18"/>
      <c r="GY141" s="18"/>
      <c r="GZ141" s="18"/>
      <c r="HA141" s="18"/>
      <c r="HB141" s="18"/>
      <c r="HC141" s="18"/>
      <c r="HD141" s="18"/>
      <c r="HE141" s="18"/>
      <c r="HF141" s="18"/>
      <c r="HG141" s="18"/>
      <c r="HH141" s="18"/>
      <c r="HI141" s="18"/>
      <c r="HJ141" s="18"/>
      <c r="HK141" s="18"/>
      <c r="HL141" s="18"/>
      <c r="HM141" s="18"/>
      <c r="HN141" s="18"/>
      <c r="HO141" s="18"/>
      <c r="HP141" s="18"/>
      <c r="HQ141" s="18"/>
      <c r="HR141" s="18"/>
      <c r="HS141" s="18"/>
      <c r="HT141" s="18"/>
      <c r="HU141" s="18"/>
      <c r="HV141" s="18"/>
      <c r="HW141" s="18"/>
      <c r="HX141" s="18"/>
      <c r="HY141" s="18"/>
      <c r="HZ141" s="18"/>
      <c r="IA141" s="18"/>
      <c r="IB141" s="18"/>
      <c r="IC141" s="18"/>
      <c r="ID141" s="18"/>
      <c r="IE141" s="18"/>
      <c r="IF141" s="18"/>
      <c r="IG141" s="18"/>
      <c r="IH141" s="18"/>
      <c r="II141" s="18"/>
      <c r="IJ141" s="18"/>
      <c r="IK141" s="18"/>
      <c r="IL141" s="18"/>
      <c r="IM141" s="18"/>
      <c r="IN141" s="18"/>
      <c r="IO141" s="18"/>
      <c r="IP141" s="18"/>
      <c r="IQ141" s="18"/>
      <c r="IR141" s="18"/>
      <c r="IS141" s="18"/>
      <c r="IT141" s="18"/>
      <c r="IU141" s="18"/>
      <c r="IV141" s="18"/>
      <c r="IW141" s="18"/>
      <c r="IX141" s="18"/>
      <c r="IY141" s="18"/>
      <c r="IZ141" s="18"/>
      <c r="JA141" s="18"/>
      <c r="JB141" s="18"/>
      <c r="JC141" s="18"/>
      <c r="JD141" s="18"/>
      <c r="JE141" s="18"/>
      <c r="JF141" s="18"/>
      <c r="JG141" s="18"/>
      <c r="JH141" s="18"/>
      <c r="JI141" s="18"/>
      <c r="JJ141" s="18"/>
      <c r="JK141" s="18"/>
      <c r="JL141" s="18"/>
      <c r="JM141" s="18"/>
      <c r="JN141" s="18"/>
      <c r="JO141" s="18"/>
      <c r="JP141" s="18"/>
      <c r="JQ141" s="18"/>
      <c r="JR141" s="18"/>
      <c r="JS141" s="18"/>
      <c r="JT141" s="18"/>
      <c r="JU141" s="18"/>
      <c r="JV141" s="18"/>
      <c r="JW141" s="18"/>
      <c r="JX141" s="18"/>
      <c r="JY141" s="18"/>
      <c r="JZ141" s="18"/>
      <c r="KA141" s="18"/>
      <c r="KB141" s="18"/>
      <c r="KC141" s="18"/>
      <c r="KD141" s="18"/>
      <c r="KE141" s="18"/>
      <c r="KF141" s="18"/>
      <c r="KG141" s="18"/>
      <c r="KH141" s="18"/>
      <c r="KI141" s="18"/>
      <c r="KJ141" s="18"/>
      <c r="KK141" s="18"/>
      <c r="KL141" s="18"/>
      <c r="KM141" s="18"/>
      <c r="KN141" s="18"/>
      <c r="KO141" s="18"/>
      <c r="KP141" s="18"/>
      <c r="KQ141" s="18"/>
      <c r="KR141" s="18"/>
      <c r="KS141" s="18"/>
      <c r="KT141" s="18"/>
      <c r="KU141" s="18"/>
      <c r="KV141" s="18"/>
      <c r="KW141" s="18"/>
      <c r="KX141" s="18"/>
      <c r="KY141" s="18"/>
      <c r="KZ141" s="18"/>
      <c r="LA141" s="18"/>
      <c r="LB141" s="18"/>
      <c r="LC141" s="18"/>
      <c r="LD141" s="18"/>
      <c r="LE141" s="18"/>
      <c r="LF141" s="18"/>
      <c r="LG141" s="18"/>
      <c r="LH141" s="18"/>
      <c r="LI141" s="18"/>
      <c r="LJ141" s="18"/>
      <c r="LK141" s="18"/>
      <c r="LL141" s="18"/>
      <c r="LM141" s="18"/>
      <c r="LN141" s="18"/>
      <c r="LO141" s="18"/>
      <c r="LP141" s="18"/>
      <c r="LQ141" s="18"/>
      <c r="LR141" s="18"/>
      <c r="LS141" s="18"/>
      <c r="LT141" s="18"/>
      <c r="LU141" s="18"/>
      <c r="LV141" s="18"/>
      <c r="LW141" s="18"/>
      <c r="LX141" s="18"/>
      <c r="LY141" s="18"/>
      <c r="LZ141" s="18"/>
      <c r="MA141" s="18"/>
      <c r="MB141" s="18"/>
      <c r="MC141" s="18"/>
      <c r="MD141" s="18"/>
      <c r="ME141" s="18"/>
      <c r="MF141" s="18"/>
      <c r="MG141" s="18"/>
      <c r="MH141" s="18"/>
      <c r="MI141" s="18"/>
      <c r="MJ141" s="18"/>
      <c r="MK141" s="18"/>
      <c r="ML141" s="18"/>
      <c r="MM141" s="18"/>
      <c r="MN141" s="18"/>
      <c r="MO141" s="18"/>
      <c r="MP141" s="18"/>
      <c r="MQ141" s="18"/>
      <c r="MR141" s="18"/>
      <c r="MS141" s="18"/>
      <c r="MT141" s="18"/>
      <c r="MU141" s="18"/>
      <c r="MV141" s="18"/>
      <c r="MW141" s="18"/>
      <c r="MX141" s="18"/>
      <c r="MY141" s="18"/>
      <c r="MZ141" s="18"/>
      <c r="NA141" s="18"/>
      <c r="NB141" s="18"/>
      <c r="NC141" s="18"/>
      <c r="ND141" s="18"/>
      <c r="NE141" s="18"/>
      <c r="NF141" s="18"/>
      <c r="NG141" s="18"/>
      <c r="NH141" s="18"/>
      <c r="NI141" s="18"/>
      <c r="NJ141" s="18"/>
      <c r="NK141" s="18"/>
      <c r="NL141" s="18"/>
    </row>
    <row r="142" spans="1:376" x14ac:dyDescent="0.25">
      <c r="A142" s="22" t="str">
        <f t="shared" si="24"/>
        <v/>
      </c>
      <c r="B142" s="22" t="str">
        <f t="shared" si="25"/>
        <v/>
      </c>
      <c r="C142" s="23"/>
      <c r="D142" s="23"/>
      <c r="E142" s="7">
        <f t="shared" si="26"/>
        <v>0</v>
      </c>
      <c r="F142" s="7">
        <f t="shared" si="27"/>
        <v>0</v>
      </c>
      <c r="G142" s="7">
        <f t="shared" si="28"/>
        <v>0</v>
      </c>
      <c r="H142" s="7">
        <f t="shared" si="29"/>
        <v>0</v>
      </c>
      <c r="I142" s="7">
        <f t="shared" si="30"/>
        <v>0</v>
      </c>
      <c r="J142" s="7">
        <f t="shared" si="31"/>
        <v>0</v>
      </c>
      <c r="K142" s="7">
        <f t="shared" si="32"/>
        <v>250</v>
      </c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8"/>
      <c r="BT142" s="18"/>
      <c r="BU142" s="18"/>
      <c r="BV142" s="18"/>
      <c r="BW142" s="18"/>
      <c r="BX142" s="18"/>
      <c r="BY142" s="18"/>
      <c r="BZ142" s="18"/>
      <c r="CA142" s="18"/>
      <c r="CB142" s="18"/>
      <c r="CC142" s="18"/>
      <c r="CD142" s="18"/>
      <c r="CE142" s="18"/>
      <c r="CF142" s="18"/>
      <c r="CG142" s="18"/>
      <c r="CH142" s="18"/>
      <c r="CI142" s="18"/>
      <c r="CJ142" s="18"/>
      <c r="CK142" s="18"/>
      <c r="CL142" s="18"/>
      <c r="CM142" s="18"/>
      <c r="CN142" s="18"/>
      <c r="CO142" s="18"/>
      <c r="CP142" s="18"/>
      <c r="CQ142" s="18"/>
      <c r="CR142" s="18"/>
      <c r="CS142" s="18"/>
      <c r="CT142" s="18"/>
      <c r="CU142" s="18"/>
      <c r="CV142" s="18"/>
      <c r="CW142" s="18"/>
      <c r="CX142" s="18"/>
      <c r="CY142" s="18"/>
      <c r="CZ142" s="18"/>
      <c r="DA142" s="18"/>
      <c r="DB142" s="18"/>
      <c r="DC142" s="18"/>
      <c r="DD142" s="18"/>
      <c r="DE142" s="18"/>
      <c r="DF142" s="18"/>
      <c r="DG142" s="18"/>
      <c r="DH142" s="18"/>
      <c r="DI142" s="18"/>
      <c r="DJ142" s="18"/>
      <c r="DK142" s="18"/>
      <c r="DL142" s="18"/>
      <c r="DM142" s="18"/>
      <c r="DN142" s="18"/>
      <c r="DO142" s="18"/>
      <c r="DP142" s="18"/>
      <c r="DQ142" s="18"/>
      <c r="DR142" s="18"/>
      <c r="DS142" s="18"/>
      <c r="DT142" s="18"/>
      <c r="DU142" s="18"/>
      <c r="DV142" s="18"/>
      <c r="DW142" s="18"/>
      <c r="DX142" s="18"/>
      <c r="DY142" s="18"/>
      <c r="DZ142" s="18"/>
      <c r="EA142" s="18"/>
      <c r="EB142" s="18"/>
      <c r="EC142" s="18"/>
      <c r="ED142" s="18"/>
      <c r="EE142" s="18"/>
      <c r="EF142" s="18"/>
      <c r="EG142" s="18"/>
      <c r="EH142" s="18"/>
      <c r="EI142" s="18"/>
      <c r="EJ142" s="18"/>
      <c r="EK142" s="18"/>
      <c r="EL142" s="18"/>
      <c r="EM142" s="18"/>
      <c r="EN142" s="18"/>
      <c r="EO142" s="18"/>
      <c r="EP142" s="18"/>
      <c r="EQ142" s="18"/>
      <c r="ER142" s="18"/>
      <c r="ES142" s="18"/>
      <c r="ET142" s="18"/>
      <c r="EU142" s="18"/>
      <c r="EV142" s="18"/>
      <c r="EW142" s="18"/>
      <c r="EX142" s="18"/>
      <c r="EY142" s="18"/>
      <c r="EZ142" s="18"/>
      <c r="FA142" s="18"/>
      <c r="FB142" s="18"/>
      <c r="FC142" s="18"/>
      <c r="FD142" s="18"/>
      <c r="FE142" s="18"/>
      <c r="FF142" s="18"/>
      <c r="FG142" s="18"/>
      <c r="FH142" s="18"/>
      <c r="FI142" s="18"/>
      <c r="FJ142" s="18"/>
      <c r="FK142" s="18"/>
      <c r="FL142" s="18"/>
      <c r="FM142" s="18"/>
      <c r="FN142" s="18"/>
      <c r="FO142" s="18"/>
      <c r="FP142" s="18"/>
      <c r="FQ142" s="18"/>
      <c r="FR142" s="18"/>
      <c r="FS142" s="18"/>
      <c r="FT142" s="18"/>
      <c r="FU142" s="18"/>
      <c r="FV142" s="18"/>
      <c r="FW142" s="18"/>
      <c r="FX142" s="18"/>
      <c r="FY142" s="18"/>
      <c r="FZ142" s="18"/>
      <c r="GA142" s="18"/>
      <c r="GB142" s="18"/>
      <c r="GC142" s="18"/>
      <c r="GD142" s="18"/>
      <c r="GE142" s="18"/>
      <c r="GF142" s="18"/>
      <c r="GG142" s="18"/>
      <c r="GH142" s="18"/>
      <c r="GI142" s="18"/>
      <c r="GJ142" s="18"/>
      <c r="GK142" s="18"/>
      <c r="GL142" s="18"/>
      <c r="GM142" s="18"/>
      <c r="GN142" s="18"/>
      <c r="GO142" s="18"/>
      <c r="GP142" s="18"/>
      <c r="GQ142" s="18"/>
      <c r="GR142" s="18"/>
      <c r="GS142" s="18"/>
      <c r="GT142" s="18"/>
      <c r="GU142" s="18"/>
      <c r="GV142" s="18"/>
      <c r="GW142" s="18"/>
      <c r="GX142" s="18"/>
      <c r="GY142" s="18"/>
      <c r="GZ142" s="18"/>
      <c r="HA142" s="18"/>
      <c r="HB142" s="18"/>
      <c r="HC142" s="18"/>
      <c r="HD142" s="18"/>
      <c r="HE142" s="18"/>
      <c r="HF142" s="18"/>
      <c r="HG142" s="18"/>
      <c r="HH142" s="18"/>
      <c r="HI142" s="18"/>
      <c r="HJ142" s="18"/>
      <c r="HK142" s="18"/>
      <c r="HL142" s="18"/>
      <c r="HM142" s="18"/>
      <c r="HN142" s="18"/>
      <c r="HO142" s="18"/>
      <c r="HP142" s="18"/>
      <c r="HQ142" s="18"/>
      <c r="HR142" s="18"/>
      <c r="HS142" s="18"/>
      <c r="HT142" s="18"/>
      <c r="HU142" s="18"/>
      <c r="HV142" s="18"/>
      <c r="HW142" s="18"/>
      <c r="HX142" s="18"/>
      <c r="HY142" s="18"/>
      <c r="HZ142" s="18"/>
      <c r="IA142" s="18"/>
      <c r="IB142" s="18"/>
      <c r="IC142" s="18"/>
      <c r="ID142" s="18"/>
      <c r="IE142" s="18"/>
      <c r="IF142" s="18"/>
      <c r="IG142" s="18"/>
      <c r="IH142" s="18"/>
      <c r="II142" s="18"/>
      <c r="IJ142" s="18"/>
      <c r="IK142" s="18"/>
      <c r="IL142" s="18"/>
      <c r="IM142" s="18"/>
      <c r="IN142" s="18"/>
      <c r="IO142" s="18"/>
      <c r="IP142" s="18"/>
      <c r="IQ142" s="18"/>
      <c r="IR142" s="18"/>
      <c r="IS142" s="18"/>
      <c r="IT142" s="18"/>
      <c r="IU142" s="18"/>
      <c r="IV142" s="18"/>
      <c r="IW142" s="18"/>
      <c r="IX142" s="18"/>
      <c r="IY142" s="18"/>
      <c r="IZ142" s="18"/>
      <c r="JA142" s="18"/>
      <c r="JB142" s="18"/>
      <c r="JC142" s="18"/>
      <c r="JD142" s="18"/>
      <c r="JE142" s="18"/>
      <c r="JF142" s="18"/>
      <c r="JG142" s="18"/>
      <c r="JH142" s="18"/>
      <c r="JI142" s="18"/>
      <c r="JJ142" s="18"/>
      <c r="JK142" s="18"/>
      <c r="JL142" s="18"/>
      <c r="JM142" s="18"/>
      <c r="JN142" s="18"/>
      <c r="JO142" s="18"/>
      <c r="JP142" s="18"/>
      <c r="JQ142" s="18"/>
      <c r="JR142" s="18"/>
      <c r="JS142" s="18"/>
      <c r="JT142" s="18"/>
      <c r="JU142" s="18"/>
      <c r="JV142" s="18"/>
      <c r="JW142" s="18"/>
      <c r="JX142" s="18"/>
      <c r="JY142" s="18"/>
      <c r="JZ142" s="18"/>
      <c r="KA142" s="18"/>
      <c r="KB142" s="18"/>
      <c r="KC142" s="18"/>
      <c r="KD142" s="18"/>
      <c r="KE142" s="18"/>
      <c r="KF142" s="18"/>
      <c r="KG142" s="18"/>
      <c r="KH142" s="18"/>
      <c r="KI142" s="18"/>
      <c r="KJ142" s="18"/>
      <c r="KK142" s="18"/>
      <c r="KL142" s="18"/>
      <c r="KM142" s="18"/>
      <c r="KN142" s="18"/>
      <c r="KO142" s="18"/>
      <c r="KP142" s="18"/>
      <c r="KQ142" s="18"/>
      <c r="KR142" s="18"/>
      <c r="KS142" s="18"/>
      <c r="KT142" s="18"/>
      <c r="KU142" s="18"/>
      <c r="KV142" s="18"/>
      <c r="KW142" s="18"/>
      <c r="KX142" s="18"/>
      <c r="KY142" s="18"/>
      <c r="KZ142" s="18"/>
      <c r="LA142" s="18"/>
      <c r="LB142" s="18"/>
      <c r="LC142" s="18"/>
      <c r="LD142" s="18"/>
      <c r="LE142" s="18"/>
      <c r="LF142" s="18"/>
      <c r="LG142" s="18"/>
      <c r="LH142" s="18"/>
      <c r="LI142" s="18"/>
      <c r="LJ142" s="18"/>
      <c r="LK142" s="18"/>
      <c r="LL142" s="18"/>
      <c r="LM142" s="18"/>
      <c r="LN142" s="18"/>
      <c r="LO142" s="18"/>
      <c r="LP142" s="18"/>
      <c r="LQ142" s="18"/>
      <c r="LR142" s="18"/>
      <c r="LS142" s="18"/>
      <c r="LT142" s="18"/>
      <c r="LU142" s="18"/>
      <c r="LV142" s="18"/>
      <c r="LW142" s="18"/>
      <c r="LX142" s="18"/>
      <c r="LY142" s="18"/>
      <c r="LZ142" s="18"/>
      <c r="MA142" s="18"/>
      <c r="MB142" s="18"/>
      <c r="MC142" s="18"/>
      <c r="MD142" s="18"/>
      <c r="ME142" s="18"/>
      <c r="MF142" s="18"/>
      <c r="MG142" s="18"/>
      <c r="MH142" s="18"/>
      <c r="MI142" s="18"/>
      <c r="MJ142" s="18"/>
      <c r="MK142" s="18"/>
      <c r="ML142" s="18"/>
      <c r="MM142" s="18"/>
      <c r="MN142" s="18"/>
      <c r="MO142" s="18"/>
      <c r="MP142" s="18"/>
      <c r="MQ142" s="18"/>
      <c r="MR142" s="18"/>
      <c r="MS142" s="18"/>
      <c r="MT142" s="18"/>
      <c r="MU142" s="18"/>
      <c r="MV142" s="18"/>
      <c r="MW142" s="18"/>
      <c r="MX142" s="18"/>
      <c r="MY142" s="18"/>
      <c r="MZ142" s="18"/>
      <c r="NA142" s="18"/>
      <c r="NB142" s="18"/>
      <c r="NC142" s="18"/>
      <c r="ND142" s="18"/>
      <c r="NE142" s="18"/>
      <c r="NF142" s="18"/>
      <c r="NG142" s="18"/>
      <c r="NH142" s="18"/>
      <c r="NI142" s="18"/>
      <c r="NJ142" s="18"/>
      <c r="NK142" s="18"/>
      <c r="NL142" s="18"/>
    </row>
    <row r="143" spans="1:376" x14ac:dyDescent="0.25">
      <c r="A143" s="22" t="str">
        <f t="shared" si="24"/>
        <v/>
      </c>
      <c r="B143" s="22" t="str">
        <f t="shared" si="25"/>
        <v/>
      </c>
      <c r="C143" s="23"/>
      <c r="D143" s="23"/>
      <c r="E143" s="7">
        <f t="shared" si="26"/>
        <v>0</v>
      </c>
      <c r="F143" s="7">
        <f t="shared" si="27"/>
        <v>0</v>
      </c>
      <c r="G143" s="7">
        <f t="shared" si="28"/>
        <v>0</v>
      </c>
      <c r="H143" s="7">
        <f t="shared" si="29"/>
        <v>0</v>
      </c>
      <c r="I143" s="7">
        <f t="shared" si="30"/>
        <v>0</v>
      </c>
      <c r="J143" s="7">
        <f t="shared" si="31"/>
        <v>0</v>
      </c>
      <c r="K143" s="7">
        <f t="shared" si="32"/>
        <v>250</v>
      </c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8"/>
      <c r="BT143" s="18"/>
      <c r="BU143" s="18"/>
      <c r="BV143" s="18"/>
      <c r="BW143" s="18"/>
      <c r="BX143" s="18"/>
      <c r="BY143" s="18"/>
      <c r="BZ143" s="18"/>
      <c r="CA143" s="18"/>
      <c r="CB143" s="18"/>
      <c r="CC143" s="18"/>
      <c r="CD143" s="18"/>
      <c r="CE143" s="18"/>
      <c r="CF143" s="18"/>
      <c r="CG143" s="18"/>
      <c r="CH143" s="18"/>
      <c r="CI143" s="18"/>
      <c r="CJ143" s="18"/>
      <c r="CK143" s="18"/>
      <c r="CL143" s="18"/>
      <c r="CM143" s="18"/>
      <c r="CN143" s="18"/>
      <c r="CO143" s="18"/>
      <c r="CP143" s="18"/>
      <c r="CQ143" s="18"/>
      <c r="CR143" s="18"/>
      <c r="CS143" s="18"/>
      <c r="CT143" s="18"/>
      <c r="CU143" s="18"/>
      <c r="CV143" s="18"/>
      <c r="CW143" s="18"/>
      <c r="CX143" s="18"/>
      <c r="CY143" s="18"/>
      <c r="CZ143" s="18"/>
      <c r="DA143" s="18"/>
      <c r="DB143" s="18"/>
      <c r="DC143" s="18"/>
      <c r="DD143" s="18"/>
      <c r="DE143" s="18"/>
      <c r="DF143" s="18"/>
      <c r="DG143" s="18"/>
      <c r="DH143" s="18"/>
      <c r="DI143" s="18"/>
      <c r="DJ143" s="18"/>
      <c r="DK143" s="18"/>
      <c r="DL143" s="18"/>
      <c r="DM143" s="18"/>
      <c r="DN143" s="18"/>
      <c r="DO143" s="18"/>
      <c r="DP143" s="18"/>
      <c r="DQ143" s="18"/>
      <c r="DR143" s="18"/>
      <c r="DS143" s="18"/>
      <c r="DT143" s="18"/>
      <c r="DU143" s="18"/>
      <c r="DV143" s="18"/>
      <c r="DW143" s="18"/>
      <c r="DX143" s="18"/>
      <c r="DY143" s="18"/>
      <c r="DZ143" s="18"/>
      <c r="EA143" s="18"/>
      <c r="EB143" s="18"/>
      <c r="EC143" s="18"/>
      <c r="ED143" s="18"/>
      <c r="EE143" s="18"/>
      <c r="EF143" s="18"/>
      <c r="EG143" s="18"/>
      <c r="EH143" s="18"/>
      <c r="EI143" s="18"/>
      <c r="EJ143" s="18"/>
      <c r="EK143" s="18"/>
      <c r="EL143" s="18"/>
      <c r="EM143" s="18"/>
      <c r="EN143" s="18"/>
      <c r="EO143" s="18"/>
      <c r="EP143" s="18"/>
      <c r="EQ143" s="18"/>
      <c r="ER143" s="18"/>
      <c r="ES143" s="18"/>
      <c r="ET143" s="18"/>
      <c r="EU143" s="18"/>
      <c r="EV143" s="18"/>
      <c r="EW143" s="18"/>
      <c r="EX143" s="18"/>
      <c r="EY143" s="18"/>
      <c r="EZ143" s="18"/>
      <c r="FA143" s="18"/>
      <c r="FB143" s="18"/>
      <c r="FC143" s="18"/>
      <c r="FD143" s="18"/>
      <c r="FE143" s="18"/>
      <c r="FF143" s="18"/>
      <c r="FG143" s="18"/>
      <c r="FH143" s="18"/>
      <c r="FI143" s="18"/>
      <c r="FJ143" s="18"/>
      <c r="FK143" s="18"/>
      <c r="FL143" s="18"/>
      <c r="FM143" s="18"/>
      <c r="FN143" s="18"/>
      <c r="FO143" s="18"/>
      <c r="FP143" s="18"/>
      <c r="FQ143" s="18"/>
      <c r="FR143" s="18"/>
      <c r="FS143" s="18"/>
      <c r="FT143" s="18"/>
      <c r="FU143" s="18"/>
      <c r="FV143" s="18"/>
      <c r="FW143" s="18"/>
      <c r="FX143" s="18"/>
      <c r="FY143" s="18"/>
      <c r="FZ143" s="18"/>
      <c r="GA143" s="18"/>
      <c r="GB143" s="18"/>
      <c r="GC143" s="18"/>
      <c r="GD143" s="18"/>
      <c r="GE143" s="18"/>
      <c r="GF143" s="18"/>
      <c r="GG143" s="18"/>
      <c r="GH143" s="18"/>
      <c r="GI143" s="18"/>
      <c r="GJ143" s="18"/>
      <c r="GK143" s="18"/>
      <c r="GL143" s="18"/>
      <c r="GM143" s="18"/>
      <c r="GN143" s="18"/>
      <c r="GO143" s="18"/>
      <c r="GP143" s="18"/>
      <c r="GQ143" s="18"/>
      <c r="GR143" s="18"/>
      <c r="GS143" s="18"/>
      <c r="GT143" s="18"/>
      <c r="GU143" s="18"/>
      <c r="GV143" s="18"/>
      <c r="GW143" s="18"/>
      <c r="GX143" s="18"/>
      <c r="GY143" s="18"/>
      <c r="GZ143" s="18"/>
      <c r="HA143" s="18"/>
      <c r="HB143" s="18"/>
      <c r="HC143" s="18"/>
      <c r="HD143" s="18"/>
      <c r="HE143" s="18"/>
      <c r="HF143" s="18"/>
      <c r="HG143" s="18"/>
      <c r="HH143" s="18"/>
      <c r="HI143" s="18"/>
      <c r="HJ143" s="18"/>
      <c r="HK143" s="18"/>
      <c r="HL143" s="18"/>
      <c r="HM143" s="18"/>
      <c r="HN143" s="18"/>
      <c r="HO143" s="18"/>
      <c r="HP143" s="18"/>
      <c r="HQ143" s="18"/>
      <c r="HR143" s="18"/>
      <c r="HS143" s="18"/>
      <c r="HT143" s="18"/>
      <c r="HU143" s="18"/>
      <c r="HV143" s="18"/>
      <c r="HW143" s="18"/>
      <c r="HX143" s="18"/>
      <c r="HY143" s="18"/>
      <c r="HZ143" s="18"/>
      <c r="IA143" s="18"/>
      <c r="IB143" s="18"/>
      <c r="IC143" s="18"/>
      <c r="ID143" s="18"/>
      <c r="IE143" s="18"/>
      <c r="IF143" s="18"/>
      <c r="IG143" s="18"/>
      <c r="IH143" s="18"/>
      <c r="II143" s="18"/>
      <c r="IJ143" s="18"/>
      <c r="IK143" s="18"/>
      <c r="IL143" s="18"/>
      <c r="IM143" s="18"/>
      <c r="IN143" s="18"/>
      <c r="IO143" s="18"/>
      <c r="IP143" s="18"/>
      <c r="IQ143" s="18"/>
      <c r="IR143" s="18"/>
      <c r="IS143" s="18"/>
      <c r="IT143" s="18"/>
      <c r="IU143" s="18"/>
      <c r="IV143" s="18"/>
      <c r="IW143" s="18"/>
      <c r="IX143" s="18"/>
      <c r="IY143" s="18"/>
      <c r="IZ143" s="18"/>
      <c r="JA143" s="18"/>
      <c r="JB143" s="18"/>
      <c r="JC143" s="18"/>
      <c r="JD143" s="18"/>
      <c r="JE143" s="18"/>
      <c r="JF143" s="18"/>
      <c r="JG143" s="18"/>
      <c r="JH143" s="18"/>
      <c r="JI143" s="18"/>
      <c r="JJ143" s="18"/>
      <c r="JK143" s="18"/>
      <c r="JL143" s="18"/>
      <c r="JM143" s="18"/>
      <c r="JN143" s="18"/>
      <c r="JO143" s="18"/>
      <c r="JP143" s="18"/>
      <c r="JQ143" s="18"/>
      <c r="JR143" s="18"/>
      <c r="JS143" s="18"/>
      <c r="JT143" s="18"/>
      <c r="JU143" s="18"/>
      <c r="JV143" s="18"/>
      <c r="JW143" s="18"/>
      <c r="JX143" s="18"/>
      <c r="JY143" s="18"/>
      <c r="JZ143" s="18"/>
      <c r="KA143" s="18"/>
      <c r="KB143" s="18"/>
      <c r="KC143" s="18"/>
      <c r="KD143" s="18"/>
      <c r="KE143" s="18"/>
      <c r="KF143" s="18"/>
      <c r="KG143" s="18"/>
      <c r="KH143" s="18"/>
      <c r="KI143" s="18"/>
      <c r="KJ143" s="18"/>
      <c r="KK143" s="18"/>
      <c r="KL143" s="18"/>
      <c r="KM143" s="18"/>
      <c r="KN143" s="18"/>
      <c r="KO143" s="18"/>
      <c r="KP143" s="18"/>
      <c r="KQ143" s="18"/>
      <c r="KR143" s="18"/>
      <c r="KS143" s="18"/>
      <c r="KT143" s="18"/>
      <c r="KU143" s="18"/>
      <c r="KV143" s="18"/>
      <c r="KW143" s="18"/>
      <c r="KX143" s="18"/>
      <c r="KY143" s="18"/>
      <c r="KZ143" s="18"/>
      <c r="LA143" s="18"/>
      <c r="LB143" s="18"/>
      <c r="LC143" s="18"/>
      <c r="LD143" s="18"/>
      <c r="LE143" s="18"/>
      <c r="LF143" s="18"/>
      <c r="LG143" s="18"/>
      <c r="LH143" s="18"/>
      <c r="LI143" s="18"/>
      <c r="LJ143" s="18"/>
      <c r="LK143" s="18"/>
      <c r="LL143" s="18"/>
      <c r="LM143" s="18"/>
      <c r="LN143" s="18"/>
      <c r="LO143" s="18"/>
      <c r="LP143" s="18"/>
      <c r="LQ143" s="18"/>
      <c r="LR143" s="18"/>
      <c r="LS143" s="18"/>
      <c r="LT143" s="18"/>
      <c r="LU143" s="18"/>
      <c r="LV143" s="18"/>
      <c r="LW143" s="18"/>
      <c r="LX143" s="18"/>
      <c r="LY143" s="18"/>
      <c r="LZ143" s="18"/>
      <c r="MA143" s="18"/>
      <c r="MB143" s="18"/>
      <c r="MC143" s="18"/>
      <c r="MD143" s="18"/>
      <c r="ME143" s="18"/>
      <c r="MF143" s="18"/>
      <c r="MG143" s="18"/>
      <c r="MH143" s="18"/>
      <c r="MI143" s="18"/>
      <c r="MJ143" s="18"/>
      <c r="MK143" s="18"/>
      <c r="ML143" s="18"/>
      <c r="MM143" s="18"/>
      <c r="MN143" s="18"/>
      <c r="MO143" s="18"/>
      <c r="MP143" s="18"/>
      <c r="MQ143" s="18"/>
      <c r="MR143" s="18"/>
      <c r="MS143" s="18"/>
      <c r="MT143" s="18"/>
      <c r="MU143" s="18"/>
      <c r="MV143" s="18"/>
      <c r="MW143" s="18"/>
      <c r="MX143" s="18"/>
      <c r="MY143" s="18"/>
      <c r="MZ143" s="18"/>
      <c r="NA143" s="18"/>
      <c r="NB143" s="18"/>
      <c r="NC143" s="18"/>
      <c r="ND143" s="18"/>
      <c r="NE143" s="18"/>
      <c r="NF143" s="18"/>
      <c r="NG143" s="18"/>
      <c r="NH143" s="18"/>
      <c r="NI143" s="18"/>
      <c r="NJ143" s="18"/>
      <c r="NK143" s="18"/>
      <c r="NL143" s="18"/>
    </row>
    <row r="144" spans="1:376" x14ac:dyDescent="0.25">
      <c r="A144" s="22" t="str">
        <f t="shared" si="24"/>
        <v/>
      </c>
      <c r="B144" s="22" t="str">
        <f t="shared" si="25"/>
        <v/>
      </c>
      <c r="C144" s="23"/>
      <c r="D144" s="23"/>
      <c r="E144" s="7">
        <f t="shared" si="26"/>
        <v>0</v>
      </c>
      <c r="F144" s="7">
        <f t="shared" si="27"/>
        <v>0</v>
      </c>
      <c r="G144" s="7">
        <f t="shared" si="28"/>
        <v>0</v>
      </c>
      <c r="H144" s="7">
        <f t="shared" si="29"/>
        <v>0</v>
      </c>
      <c r="I144" s="7">
        <f t="shared" si="30"/>
        <v>0</v>
      </c>
      <c r="J144" s="7">
        <f t="shared" si="31"/>
        <v>0</v>
      </c>
      <c r="K144" s="7">
        <f t="shared" si="32"/>
        <v>250</v>
      </c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8"/>
      <c r="BT144" s="18"/>
      <c r="BU144" s="18"/>
      <c r="BV144" s="18"/>
      <c r="BW144" s="18"/>
      <c r="BX144" s="18"/>
      <c r="BY144" s="18"/>
      <c r="BZ144" s="18"/>
      <c r="CA144" s="18"/>
      <c r="CB144" s="18"/>
      <c r="CC144" s="18"/>
      <c r="CD144" s="18"/>
      <c r="CE144" s="18"/>
      <c r="CF144" s="18"/>
      <c r="CG144" s="18"/>
      <c r="CH144" s="18"/>
      <c r="CI144" s="18"/>
      <c r="CJ144" s="18"/>
      <c r="CK144" s="18"/>
      <c r="CL144" s="18"/>
      <c r="CM144" s="18"/>
      <c r="CN144" s="18"/>
      <c r="CO144" s="18"/>
      <c r="CP144" s="18"/>
      <c r="CQ144" s="18"/>
      <c r="CR144" s="18"/>
      <c r="CS144" s="18"/>
      <c r="CT144" s="18"/>
      <c r="CU144" s="18"/>
      <c r="CV144" s="18"/>
      <c r="CW144" s="18"/>
      <c r="CX144" s="18"/>
      <c r="CY144" s="18"/>
      <c r="CZ144" s="18"/>
      <c r="DA144" s="18"/>
      <c r="DB144" s="18"/>
      <c r="DC144" s="18"/>
      <c r="DD144" s="18"/>
      <c r="DE144" s="18"/>
      <c r="DF144" s="18"/>
      <c r="DG144" s="18"/>
      <c r="DH144" s="18"/>
      <c r="DI144" s="18"/>
      <c r="DJ144" s="18"/>
      <c r="DK144" s="18"/>
      <c r="DL144" s="18"/>
      <c r="DM144" s="18"/>
      <c r="DN144" s="18"/>
      <c r="DO144" s="18"/>
      <c r="DP144" s="18"/>
      <c r="DQ144" s="18"/>
      <c r="DR144" s="18"/>
      <c r="DS144" s="18"/>
      <c r="DT144" s="18"/>
      <c r="DU144" s="18"/>
      <c r="DV144" s="18"/>
      <c r="DW144" s="18"/>
      <c r="DX144" s="18"/>
      <c r="DY144" s="18"/>
      <c r="DZ144" s="18"/>
      <c r="EA144" s="18"/>
      <c r="EB144" s="18"/>
      <c r="EC144" s="18"/>
      <c r="ED144" s="18"/>
      <c r="EE144" s="18"/>
      <c r="EF144" s="18"/>
      <c r="EG144" s="18"/>
      <c r="EH144" s="18"/>
      <c r="EI144" s="18"/>
      <c r="EJ144" s="18"/>
      <c r="EK144" s="18"/>
      <c r="EL144" s="18"/>
      <c r="EM144" s="18"/>
      <c r="EN144" s="18"/>
      <c r="EO144" s="18"/>
      <c r="EP144" s="18"/>
      <c r="EQ144" s="18"/>
      <c r="ER144" s="18"/>
      <c r="ES144" s="18"/>
      <c r="ET144" s="18"/>
      <c r="EU144" s="18"/>
      <c r="EV144" s="18"/>
      <c r="EW144" s="18"/>
      <c r="EX144" s="18"/>
      <c r="EY144" s="18"/>
      <c r="EZ144" s="18"/>
      <c r="FA144" s="18"/>
      <c r="FB144" s="18"/>
      <c r="FC144" s="18"/>
      <c r="FD144" s="18"/>
      <c r="FE144" s="18"/>
      <c r="FF144" s="18"/>
      <c r="FG144" s="18"/>
      <c r="FH144" s="18"/>
      <c r="FI144" s="18"/>
      <c r="FJ144" s="18"/>
      <c r="FK144" s="18"/>
      <c r="FL144" s="18"/>
      <c r="FM144" s="18"/>
      <c r="FN144" s="18"/>
      <c r="FO144" s="18"/>
      <c r="FP144" s="18"/>
      <c r="FQ144" s="18"/>
      <c r="FR144" s="18"/>
      <c r="FS144" s="18"/>
      <c r="FT144" s="18"/>
      <c r="FU144" s="18"/>
      <c r="FV144" s="18"/>
      <c r="FW144" s="18"/>
      <c r="FX144" s="18"/>
      <c r="FY144" s="18"/>
      <c r="FZ144" s="18"/>
      <c r="GA144" s="18"/>
      <c r="GB144" s="18"/>
      <c r="GC144" s="18"/>
      <c r="GD144" s="18"/>
      <c r="GE144" s="18"/>
      <c r="GF144" s="18"/>
      <c r="GG144" s="18"/>
      <c r="GH144" s="18"/>
      <c r="GI144" s="18"/>
      <c r="GJ144" s="18"/>
      <c r="GK144" s="18"/>
      <c r="GL144" s="18"/>
      <c r="GM144" s="18"/>
      <c r="GN144" s="18"/>
      <c r="GO144" s="18"/>
      <c r="GP144" s="18"/>
      <c r="GQ144" s="18"/>
      <c r="GR144" s="18"/>
      <c r="GS144" s="18"/>
      <c r="GT144" s="18"/>
      <c r="GU144" s="18"/>
      <c r="GV144" s="18"/>
      <c r="GW144" s="18"/>
      <c r="GX144" s="18"/>
      <c r="GY144" s="18"/>
      <c r="GZ144" s="18"/>
      <c r="HA144" s="18"/>
      <c r="HB144" s="18"/>
      <c r="HC144" s="18"/>
      <c r="HD144" s="18"/>
      <c r="HE144" s="18"/>
      <c r="HF144" s="18"/>
      <c r="HG144" s="18"/>
      <c r="HH144" s="18"/>
      <c r="HI144" s="18"/>
      <c r="HJ144" s="18"/>
      <c r="HK144" s="18"/>
      <c r="HL144" s="18"/>
      <c r="HM144" s="18"/>
      <c r="HN144" s="18"/>
      <c r="HO144" s="18"/>
      <c r="HP144" s="18"/>
      <c r="HQ144" s="18"/>
      <c r="HR144" s="18"/>
      <c r="HS144" s="18"/>
      <c r="HT144" s="18"/>
      <c r="HU144" s="18"/>
      <c r="HV144" s="18"/>
      <c r="HW144" s="18"/>
      <c r="HX144" s="18"/>
      <c r="HY144" s="18"/>
      <c r="HZ144" s="18"/>
      <c r="IA144" s="18"/>
      <c r="IB144" s="18"/>
      <c r="IC144" s="18"/>
      <c r="ID144" s="18"/>
      <c r="IE144" s="18"/>
      <c r="IF144" s="18"/>
      <c r="IG144" s="18"/>
      <c r="IH144" s="18"/>
      <c r="II144" s="18"/>
      <c r="IJ144" s="18"/>
      <c r="IK144" s="18"/>
      <c r="IL144" s="18"/>
      <c r="IM144" s="18"/>
      <c r="IN144" s="18"/>
      <c r="IO144" s="18"/>
      <c r="IP144" s="18"/>
      <c r="IQ144" s="18"/>
      <c r="IR144" s="18"/>
      <c r="IS144" s="18"/>
      <c r="IT144" s="18"/>
      <c r="IU144" s="18"/>
      <c r="IV144" s="18"/>
      <c r="IW144" s="18"/>
      <c r="IX144" s="18"/>
      <c r="IY144" s="18"/>
      <c r="IZ144" s="18"/>
      <c r="JA144" s="18"/>
      <c r="JB144" s="18"/>
      <c r="JC144" s="18"/>
      <c r="JD144" s="18"/>
      <c r="JE144" s="18"/>
      <c r="JF144" s="18"/>
      <c r="JG144" s="18"/>
      <c r="JH144" s="18"/>
      <c r="JI144" s="18"/>
      <c r="JJ144" s="18"/>
      <c r="JK144" s="18"/>
      <c r="JL144" s="18"/>
      <c r="JM144" s="18"/>
      <c r="JN144" s="18"/>
      <c r="JO144" s="18"/>
      <c r="JP144" s="18"/>
      <c r="JQ144" s="18"/>
      <c r="JR144" s="18"/>
      <c r="JS144" s="18"/>
      <c r="JT144" s="18"/>
      <c r="JU144" s="18"/>
      <c r="JV144" s="18"/>
      <c r="JW144" s="18"/>
      <c r="JX144" s="18"/>
      <c r="JY144" s="18"/>
      <c r="JZ144" s="18"/>
      <c r="KA144" s="18"/>
      <c r="KB144" s="18"/>
      <c r="KC144" s="18"/>
      <c r="KD144" s="18"/>
      <c r="KE144" s="18"/>
      <c r="KF144" s="18"/>
      <c r="KG144" s="18"/>
      <c r="KH144" s="18"/>
      <c r="KI144" s="18"/>
      <c r="KJ144" s="18"/>
      <c r="KK144" s="18"/>
      <c r="KL144" s="18"/>
      <c r="KM144" s="18"/>
      <c r="KN144" s="18"/>
      <c r="KO144" s="18"/>
      <c r="KP144" s="18"/>
      <c r="KQ144" s="18"/>
      <c r="KR144" s="18"/>
      <c r="KS144" s="18"/>
      <c r="KT144" s="18"/>
      <c r="KU144" s="18"/>
      <c r="KV144" s="18"/>
      <c r="KW144" s="18"/>
      <c r="KX144" s="18"/>
      <c r="KY144" s="18"/>
      <c r="KZ144" s="18"/>
      <c r="LA144" s="18"/>
      <c r="LB144" s="18"/>
      <c r="LC144" s="18"/>
      <c r="LD144" s="18"/>
      <c r="LE144" s="18"/>
      <c r="LF144" s="18"/>
      <c r="LG144" s="18"/>
      <c r="LH144" s="18"/>
      <c r="LI144" s="18"/>
      <c r="LJ144" s="18"/>
      <c r="LK144" s="18"/>
      <c r="LL144" s="18"/>
      <c r="LM144" s="18"/>
      <c r="LN144" s="18"/>
      <c r="LO144" s="18"/>
      <c r="LP144" s="18"/>
      <c r="LQ144" s="18"/>
      <c r="LR144" s="18"/>
      <c r="LS144" s="18"/>
      <c r="LT144" s="18"/>
      <c r="LU144" s="18"/>
      <c r="LV144" s="18"/>
      <c r="LW144" s="18"/>
      <c r="LX144" s="18"/>
      <c r="LY144" s="18"/>
      <c r="LZ144" s="18"/>
      <c r="MA144" s="18"/>
      <c r="MB144" s="18"/>
      <c r="MC144" s="18"/>
      <c r="MD144" s="18"/>
      <c r="ME144" s="18"/>
      <c r="MF144" s="18"/>
      <c r="MG144" s="18"/>
      <c r="MH144" s="18"/>
      <c r="MI144" s="18"/>
      <c r="MJ144" s="18"/>
      <c r="MK144" s="18"/>
      <c r="ML144" s="18"/>
      <c r="MM144" s="18"/>
      <c r="MN144" s="18"/>
      <c r="MO144" s="18"/>
      <c r="MP144" s="18"/>
      <c r="MQ144" s="18"/>
      <c r="MR144" s="18"/>
      <c r="MS144" s="18"/>
      <c r="MT144" s="18"/>
      <c r="MU144" s="18"/>
      <c r="MV144" s="18"/>
      <c r="MW144" s="18"/>
      <c r="MX144" s="18"/>
      <c r="MY144" s="18"/>
      <c r="MZ144" s="18"/>
      <c r="NA144" s="18"/>
      <c r="NB144" s="18"/>
      <c r="NC144" s="18"/>
      <c r="ND144" s="18"/>
      <c r="NE144" s="18"/>
      <c r="NF144" s="18"/>
      <c r="NG144" s="18"/>
      <c r="NH144" s="18"/>
      <c r="NI144" s="18"/>
      <c r="NJ144" s="18"/>
      <c r="NK144" s="18"/>
      <c r="NL144" s="18"/>
    </row>
    <row r="145" spans="1:376" x14ac:dyDescent="0.25">
      <c r="A145" s="22" t="str">
        <f t="shared" si="24"/>
        <v/>
      </c>
      <c r="B145" s="22" t="str">
        <f t="shared" si="25"/>
        <v/>
      </c>
      <c r="C145" s="23"/>
      <c r="D145" s="23"/>
      <c r="E145" s="7">
        <f t="shared" si="26"/>
        <v>0</v>
      </c>
      <c r="F145" s="7">
        <f t="shared" si="27"/>
        <v>0</v>
      </c>
      <c r="G145" s="7">
        <f t="shared" si="28"/>
        <v>0</v>
      </c>
      <c r="H145" s="7">
        <f t="shared" si="29"/>
        <v>0</v>
      </c>
      <c r="I145" s="7">
        <f t="shared" si="30"/>
        <v>0</v>
      </c>
      <c r="J145" s="7">
        <f t="shared" si="31"/>
        <v>0</v>
      </c>
      <c r="K145" s="7">
        <f t="shared" si="32"/>
        <v>250</v>
      </c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8"/>
      <c r="BT145" s="18"/>
      <c r="BU145" s="18"/>
      <c r="BV145" s="18"/>
      <c r="BW145" s="18"/>
      <c r="BX145" s="18"/>
      <c r="BY145" s="18"/>
      <c r="BZ145" s="18"/>
      <c r="CA145" s="18"/>
      <c r="CB145" s="18"/>
      <c r="CC145" s="18"/>
      <c r="CD145" s="18"/>
      <c r="CE145" s="18"/>
      <c r="CF145" s="18"/>
      <c r="CG145" s="18"/>
      <c r="CH145" s="18"/>
      <c r="CI145" s="18"/>
      <c r="CJ145" s="18"/>
      <c r="CK145" s="18"/>
      <c r="CL145" s="18"/>
      <c r="CM145" s="18"/>
      <c r="CN145" s="18"/>
      <c r="CO145" s="18"/>
      <c r="CP145" s="18"/>
      <c r="CQ145" s="18"/>
      <c r="CR145" s="18"/>
      <c r="CS145" s="18"/>
      <c r="CT145" s="18"/>
      <c r="CU145" s="18"/>
      <c r="CV145" s="18"/>
      <c r="CW145" s="18"/>
      <c r="CX145" s="18"/>
      <c r="CY145" s="18"/>
      <c r="CZ145" s="18"/>
      <c r="DA145" s="18"/>
      <c r="DB145" s="18"/>
      <c r="DC145" s="18"/>
      <c r="DD145" s="18"/>
      <c r="DE145" s="18"/>
      <c r="DF145" s="18"/>
      <c r="DG145" s="18"/>
      <c r="DH145" s="18"/>
      <c r="DI145" s="18"/>
      <c r="DJ145" s="18"/>
      <c r="DK145" s="18"/>
      <c r="DL145" s="18"/>
      <c r="DM145" s="18"/>
      <c r="DN145" s="18"/>
      <c r="DO145" s="18"/>
      <c r="DP145" s="18"/>
      <c r="DQ145" s="18"/>
      <c r="DR145" s="18"/>
      <c r="DS145" s="18"/>
      <c r="DT145" s="18"/>
      <c r="DU145" s="18"/>
      <c r="DV145" s="18"/>
      <c r="DW145" s="18"/>
      <c r="DX145" s="18"/>
      <c r="DY145" s="18"/>
      <c r="DZ145" s="18"/>
      <c r="EA145" s="18"/>
      <c r="EB145" s="18"/>
      <c r="EC145" s="18"/>
      <c r="ED145" s="18"/>
      <c r="EE145" s="18"/>
      <c r="EF145" s="18"/>
      <c r="EG145" s="18"/>
      <c r="EH145" s="18"/>
      <c r="EI145" s="18"/>
      <c r="EJ145" s="18"/>
      <c r="EK145" s="18"/>
      <c r="EL145" s="18"/>
      <c r="EM145" s="18"/>
      <c r="EN145" s="18"/>
      <c r="EO145" s="18"/>
      <c r="EP145" s="18"/>
      <c r="EQ145" s="18"/>
      <c r="ER145" s="18"/>
      <c r="ES145" s="18"/>
      <c r="ET145" s="18"/>
      <c r="EU145" s="18"/>
      <c r="EV145" s="18"/>
      <c r="EW145" s="18"/>
      <c r="EX145" s="18"/>
      <c r="EY145" s="18"/>
      <c r="EZ145" s="18"/>
      <c r="FA145" s="18"/>
      <c r="FB145" s="18"/>
      <c r="FC145" s="18"/>
      <c r="FD145" s="18"/>
      <c r="FE145" s="18"/>
      <c r="FF145" s="18"/>
      <c r="FG145" s="18"/>
      <c r="FH145" s="18"/>
      <c r="FI145" s="18"/>
      <c r="FJ145" s="18"/>
      <c r="FK145" s="18"/>
      <c r="FL145" s="18"/>
      <c r="FM145" s="18"/>
      <c r="FN145" s="18"/>
      <c r="FO145" s="18"/>
      <c r="FP145" s="18"/>
      <c r="FQ145" s="18"/>
      <c r="FR145" s="18"/>
      <c r="FS145" s="18"/>
      <c r="FT145" s="18"/>
      <c r="FU145" s="18"/>
      <c r="FV145" s="18"/>
      <c r="FW145" s="18"/>
      <c r="FX145" s="18"/>
      <c r="FY145" s="18"/>
      <c r="FZ145" s="18"/>
      <c r="GA145" s="18"/>
      <c r="GB145" s="18"/>
      <c r="GC145" s="18"/>
      <c r="GD145" s="18"/>
      <c r="GE145" s="18"/>
      <c r="GF145" s="18"/>
      <c r="GG145" s="18"/>
      <c r="GH145" s="18"/>
      <c r="GI145" s="18"/>
      <c r="GJ145" s="18"/>
      <c r="GK145" s="18"/>
      <c r="GL145" s="18"/>
      <c r="GM145" s="18"/>
      <c r="GN145" s="18"/>
      <c r="GO145" s="18"/>
      <c r="GP145" s="18"/>
      <c r="GQ145" s="18"/>
      <c r="GR145" s="18"/>
      <c r="GS145" s="18"/>
      <c r="GT145" s="18"/>
      <c r="GU145" s="18"/>
      <c r="GV145" s="18"/>
      <c r="GW145" s="18"/>
      <c r="GX145" s="18"/>
      <c r="GY145" s="18"/>
      <c r="GZ145" s="18"/>
      <c r="HA145" s="18"/>
      <c r="HB145" s="18"/>
      <c r="HC145" s="18"/>
      <c r="HD145" s="18"/>
      <c r="HE145" s="18"/>
      <c r="HF145" s="18"/>
      <c r="HG145" s="18"/>
      <c r="HH145" s="18"/>
      <c r="HI145" s="18"/>
      <c r="HJ145" s="18"/>
      <c r="HK145" s="18"/>
      <c r="HL145" s="18"/>
      <c r="HM145" s="18"/>
      <c r="HN145" s="18"/>
      <c r="HO145" s="18"/>
      <c r="HP145" s="18"/>
      <c r="HQ145" s="18"/>
      <c r="HR145" s="18"/>
      <c r="HS145" s="18"/>
      <c r="HT145" s="18"/>
      <c r="HU145" s="18"/>
      <c r="HV145" s="18"/>
      <c r="HW145" s="18"/>
      <c r="HX145" s="18"/>
      <c r="HY145" s="18"/>
      <c r="HZ145" s="18"/>
      <c r="IA145" s="18"/>
      <c r="IB145" s="18"/>
      <c r="IC145" s="18"/>
      <c r="ID145" s="18"/>
      <c r="IE145" s="18"/>
      <c r="IF145" s="18"/>
      <c r="IG145" s="18"/>
      <c r="IH145" s="18"/>
      <c r="II145" s="18"/>
      <c r="IJ145" s="18"/>
      <c r="IK145" s="18"/>
      <c r="IL145" s="18"/>
      <c r="IM145" s="18"/>
      <c r="IN145" s="18"/>
      <c r="IO145" s="18"/>
      <c r="IP145" s="18"/>
      <c r="IQ145" s="18"/>
      <c r="IR145" s="18"/>
      <c r="IS145" s="18"/>
      <c r="IT145" s="18"/>
      <c r="IU145" s="18"/>
      <c r="IV145" s="18"/>
      <c r="IW145" s="18"/>
      <c r="IX145" s="18"/>
      <c r="IY145" s="18"/>
      <c r="IZ145" s="18"/>
      <c r="JA145" s="18"/>
      <c r="JB145" s="18"/>
      <c r="JC145" s="18"/>
      <c r="JD145" s="18"/>
      <c r="JE145" s="18"/>
      <c r="JF145" s="18"/>
      <c r="JG145" s="18"/>
      <c r="JH145" s="18"/>
      <c r="JI145" s="18"/>
      <c r="JJ145" s="18"/>
      <c r="JK145" s="18"/>
      <c r="JL145" s="18"/>
      <c r="JM145" s="18"/>
      <c r="JN145" s="18"/>
      <c r="JO145" s="18"/>
      <c r="JP145" s="18"/>
      <c r="JQ145" s="18"/>
      <c r="JR145" s="18"/>
      <c r="JS145" s="18"/>
      <c r="JT145" s="18"/>
      <c r="JU145" s="18"/>
      <c r="JV145" s="18"/>
      <c r="JW145" s="18"/>
      <c r="JX145" s="18"/>
      <c r="JY145" s="18"/>
      <c r="JZ145" s="18"/>
      <c r="KA145" s="18"/>
      <c r="KB145" s="18"/>
      <c r="KC145" s="18"/>
      <c r="KD145" s="18"/>
      <c r="KE145" s="18"/>
      <c r="KF145" s="18"/>
      <c r="KG145" s="18"/>
      <c r="KH145" s="18"/>
      <c r="KI145" s="18"/>
      <c r="KJ145" s="18"/>
      <c r="KK145" s="18"/>
      <c r="KL145" s="18"/>
      <c r="KM145" s="18"/>
      <c r="KN145" s="18"/>
      <c r="KO145" s="18"/>
      <c r="KP145" s="18"/>
      <c r="KQ145" s="18"/>
      <c r="KR145" s="18"/>
      <c r="KS145" s="18"/>
      <c r="KT145" s="18"/>
      <c r="KU145" s="18"/>
      <c r="KV145" s="18"/>
      <c r="KW145" s="18"/>
      <c r="KX145" s="18"/>
      <c r="KY145" s="18"/>
      <c r="KZ145" s="18"/>
      <c r="LA145" s="18"/>
      <c r="LB145" s="18"/>
      <c r="LC145" s="18"/>
      <c r="LD145" s="18"/>
      <c r="LE145" s="18"/>
      <c r="LF145" s="18"/>
      <c r="LG145" s="18"/>
      <c r="LH145" s="18"/>
      <c r="LI145" s="18"/>
      <c r="LJ145" s="18"/>
      <c r="LK145" s="18"/>
      <c r="LL145" s="18"/>
      <c r="LM145" s="18"/>
      <c r="LN145" s="18"/>
      <c r="LO145" s="18"/>
      <c r="LP145" s="18"/>
      <c r="LQ145" s="18"/>
      <c r="LR145" s="18"/>
      <c r="LS145" s="18"/>
      <c r="LT145" s="18"/>
      <c r="LU145" s="18"/>
      <c r="LV145" s="18"/>
      <c r="LW145" s="18"/>
      <c r="LX145" s="18"/>
      <c r="LY145" s="18"/>
      <c r="LZ145" s="18"/>
      <c r="MA145" s="18"/>
      <c r="MB145" s="18"/>
      <c r="MC145" s="18"/>
      <c r="MD145" s="18"/>
      <c r="ME145" s="18"/>
      <c r="MF145" s="18"/>
      <c r="MG145" s="18"/>
      <c r="MH145" s="18"/>
      <c r="MI145" s="18"/>
      <c r="MJ145" s="18"/>
      <c r="MK145" s="18"/>
      <c r="ML145" s="18"/>
      <c r="MM145" s="18"/>
      <c r="MN145" s="18"/>
      <c r="MO145" s="18"/>
      <c r="MP145" s="18"/>
      <c r="MQ145" s="18"/>
      <c r="MR145" s="18"/>
      <c r="MS145" s="18"/>
      <c r="MT145" s="18"/>
      <c r="MU145" s="18"/>
      <c r="MV145" s="18"/>
      <c r="MW145" s="18"/>
      <c r="MX145" s="18"/>
      <c r="MY145" s="18"/>
      <c r="MZ145" s="18"/>
      <c r="NA145" s="18"/>
      <c r="NB145" s="18"/>
      <c r="NC145" s="18"/>
      <c r="ND145" s="18"/>
      <c r="NE145" s="18"/>
      <c r="NF145" s="18"/>
      <c r="NG145" s="18"/>
      <c r="NH145" s="18"/>
      <c r="NI145" s="18"/>
      <c r="NJ145" s="18"/>
      <c r="NK145" s="18"/>
      <c r="NL145" s="18"/>
    </row>
    <row r="146" spans="1:376" x14ac:dyDescent="0.25">
      <c r="A146" s="22" t="str">
        <f t="shared" si="24"/>
        <v/>
      </c>
      <c r="B146" s="22" t="str">
        <f t="shared" si="25"/>
        <v/>
      </c>
      <c r="C146" s="23"/>
      <c r="D146" s="23"/>
      <c r="E146" s="7">
        <f t="shared" si="26"/>
        <v>0</v>
      </c>
      <c r="F146" s="7">
        <f t="shared" si="27"/>
        <v>0</v>
      </c>
      <c r="G146" s="7">
        <f t="shared" si="28"/>
        <v>0</v>
      </c>
      <c r="H146" s="7">
        <f t="shared" si="29"/>
        <v>0</v>
      </c>
      <c r="I146" s="7">
        <f t="shared" si="30"/>
        <v>0</v>
      </c>
      <c r="J146" s="7">
        <f t="shared" si="31"/>
        <v>0</v>
      </c>
      <c r="K146" s="7">
        <f t="shared" si="32"/>
        <v>250</v>
      </c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8"/>
      <c r="BT146" s="18"/>
      <c r="BU146" s="18"/>
      <c r="BV146" s="18"/>
      <c r="BW146" s="18"/>
      <c r="BX146" s="18"/>
      <c r="BY146" s="18"/>
      <c r="BZ146" s="18"/>
      <c r="CA146" s="18"/>
      <c r="CB146" s="18"/>
      <c r="CC146" s="18"/>
      <c r="CD146" s="18"/>
      <c r="CE146" s="18"/>
      <c r="CF146" s="18"/>
      <c r="CG146" s="18"/>
      <c r="CH146" s="18"/>
      <c r="CI146" s="18"/>
      <c r="CJ146" s="18"/>
      <c r="CK146" s="18"/>
      <c r="CL146" s="18"/>
      <c r="CM146" s="18"/>
      <c r="CN146" s="18"/>
      <c r="CO146" s="18"/>
      <c r="CP146" s="18"/>
      <c r="CQ146" s="18"/>
      <c r="CR146" s="18"/>
      <c r="CS146" s="18"/>
      <c r="CT146" s="18"/>
      <c r="CU146" s="18"/>
      <c r="CV146" s="18"/>
      <c r="CW146" s="18"/>
      <c r="CX146" s="18"/>
      <c r="CY146" s="18"/>
      <c r="CZ146" s="18"/>
      <c r="DA146" s="18"/>
      <c r="DB146" s="18"/>
      <c r="DC146" s="18"/>
      <c r="DD146" s="18"/>
      <c r="DE146" s="18"/>
      <c r="DF146" s="18"/>
      <c r="DG146" s="18"/>
      <c r="DH146" s="18"/>
      <c r="DI146" s="18"/>
      <c r="DJ146" s="18"/>
      <c r="DK146" s="18"/>
      <c r="DL146" s="18"/>
      <c r="DM146" s="18"/>
      <c r="DN146" s="18"/>
      <c r="DO146" s="18"/>
      <c r="DP146" s="18"/>
      <c r="DQ146" s="18"/>
      <c r="DR146" s="18"/>
      <c r="DS146" s="18"/>
      <c r="DT146" s="18"/>
      <c r="DU146" s="18"/>
      <c r="DV146" s="18"/>
      <c r="DW146" s="18"/>
      <c r="DX146" s="18"/>
      <c r="DY146" s="18"/>
      <c r="DZ146" s="18"/>
      <c r="EA146" s="18"/>
      <c r="EB146" s="18"/>
      <c r="EC146" s="18"/>
      <c r="ED146" s="18"/>
      <c r="EE146" s="18"/>
      <c r="EF146" s="18"/>
      <c r="EG146" s="18"/>
      <c r="EH146" s="18"/>
      <c r="EI146" s="18"/>
      <c r="EJ146" s="18"/>
      <c r="EK146" s="18"/>
      <c r="EL146" s="18"/>
      <c r="EM146" s="18"/>
      <c r="EN146" s="18"/>
      <c r="EO146" s="18"/>
      <c r="EP146" s="18"/>
      <c r="EQ146" s="18"/>
      <c r="ER146" s="18"/>
      <c r="ES146" s="18"/>
      <c r="ET146" s="18"/>
      <c r="EU146" s="18"/>
      <c r="EV146" s="18"/>
      <c r="EW146" s="18"/>
      <c r="EX146" s="18"/>
      <c r="EY146" s="18"/>
      <c r="EZ146" s="18"/>
      <c r="FA146" s="18"/>
      <c r="FB146" s="18"/>
      <c r="FC146" s="18"/>
      <c r="FD146" s="18"/>
      <c r="FE146" s="18"/>
      <c r="FF146" s="18"/>
      <c r="FG146" s="18"/>
      <c r="FH146" s="18"/>
      <c r="FI146" s="18"/>
      <c r="FJ146" s="18"/>
      <c r="FK146" s="18"/>
      <c r="FL146" s="18"/>
      <c r="FM146" s="18"/>
      <c r="FN146" s="18"/>
      <c r="FO146" s="18"/>
      <c r="FP146" s="18"/>
      <c r="FQ146" s="18"/>
      <c r="FR146" s="18"/>
      <c r="FS146" s="18"/>
      <c r="FT146" s="18"/>
      <c r="FU146" s="18"/>
      <c r="FV146" s="18"/>
      <c r="FW146" s="18"/>
      <c r="FX146" s="18"/>
      <c r="FY146" s="18"/>
      <c r="FZ146" s="18"/>
      <c r="GA146" s="18"/>
      <c r="GB146" s="18"/>
      <c r="GC146" s="18"/>
      <c r="GD146" s="18"/>
      <c r="GE146" s="18"/>
      <c r="GF146" s="18"/>
      <c r="GG146" s="18"/>
      <c r="GH146" s="18"/>
      <c r="GI146" s="18"/>
      <c r="GJ146" s="18"/>
      <c r="GK146" s="18"/>
      <c r="GL146" s="18"/>
      <c r="GM146" s="18"/>
      <c r="GN146" s="18"/>
      <c r="GO146" s="18"/>
      <c r="GP146" s="18"/>
      <c r="GQ146" s="18"/>
      <c r="GR146" s="18"/>
      <c r="GS146" s="18"/>
      <c r="GT146" s="18"/>
      <c r="GU146" s="18"/>
      <c r="GV146" s="18"/>
      <c r="GW146" s="18"/>
      <c r="GX146" s="18"/>
      <c r="GY146" s="18"/>
      <c r="GZ146" s="18"/>
      <c r="HA146" s="18"/>
      <c r="HB146" s="18"/>
      <c r="HC146" s="18"/>
      <c r="HD146" s="18"/>
      <c r="HE146" s="18"/>
      <c r="HF146" s="18"/>
      <c r="HG146" s="18"/>
      <c r="HH146" s="18"/>
      <c r="HI146" s="18"/>
      <c r="HJ146" s="18"/>
      <c r="HK146" s="18"/>
      <c r="HL146" s="18"/>
      <c r="HM146" s="18"/>
      <c r="HN146" s="18"/>
      <c r="HO146" s="18"/>
      <c r="HP146" s="18"/>
      <c r="HQ146" s="18"/>
      <c r="HR146" s="18"/>
      <c r="HS146" s="18"/>
      <c r="HT146" s="18"/>
      <c r="HU146" s="18"/>
      <c r="HV146" s="18"/>
      <c r="HW146" s="18"/>
      <c r="HX146" s="18"/>
      <c r="HY146" s="18"/>
      <c r="HZ146" s="18"/>
      <c r="IA146" s="18"/>
      <c r="IB146" s="18"/>
      <c r="IC146" s="18"/>
      <c r="ID146" s="18"/>
      <c r="IE146" s="18"/>
      <c r="IF146" s="18"/>
      <c r="IG146" s="18"/>
      <c r="IH146" s="18"/>
      <c r="II146" s="18"/>
      <c r="IJ146" s="18"/>
      <c r="IK146" s="18"/>
      <c r="IL146" s="18"/>
      <c r="IM146" s="18"/>
      <c r="IN146" s="18"/>
      <c r="IO146" s="18"/>
      <c r="IP146" s="18"/>
      <c r="IQ146" s="18"/>
      <c r="IR146" s="18"/>
      <c r="IS146" s="18"/>
      <c r="IT146" s="18"/>
      <c r="IU146" s="18"/>
      <c r="IV146" s="18"/>
      <c r="IW146" s="18"/>
      <c r="IX146" s="18"/>
      <c r="IY146" s="18"/>
      <c r="IZ146" s="18"/>
      <c r="JA146" s="18"/>
      <c r="JB146" s="18"/>
      <c r="JC146" s="18"/>
      <c r="JD146" s="18"/>
      <c r="JE146" s="18"/>
      <c r="JF146" s="18"/>
      <c r="JG146" s="18"/>
      <c r="JH146" s="18"/>
      <c r="JI146" s="18"/>
      <c r="JJ146" s="18"/>
      <c r="JK146" s="18"/>
      <c r="JL146" s="18"/>
      <c r="JM146" s="18"/>
      <c r="JN146" s="18"/>
      <c r="JO146" s="18"/>
      <c r="JP146" s="18"/>
      <c r="JQ146" s="18"/>
      <c r="JR146" s="18"/>
      <c r="JS146" s="18"/>
      <c r="JT146" s="18"/>
      <c r="JU146" s="18"/>
      <c r="JV146" s="18"/>
      <c r="JW146" s="18"/>
      <c r="JX146" s="18"/>
      <c r="JY146" s="18"/>
      <c r="JZ146" s="18"/>
      <c r="KA146" s="18"/>
      <c r="KB146" s="18"/>
      <c r="KC146" s="18"/>
      <c r="KD146" s="18"/>
      <c r="KE146" s="18"/>
      <c r="KF146" s="18"/>
      <c r="KG146" s="18"/>
      <c r="KH146" s="18"/>
      <c r="KI146" s="18"/>
      <c r="KJ146" s="18"/>
      <c r="KK146" s="18"/>
      <c r="KL146" s="18"/>
      <c r="KM146" s="18"/>
      <c r="KN146" s="18"/>
      <c r="KO146" s="18"/>
      <c r="KP146" s="18"/>
      <c r="KQ146" s="18"/>
      <c r="KR146" s="18"/>
      <c r="KS146" s="18"/>
      <c r="KT146" s="18"/>
      <c r="KU146" s="18"/>
      <c r="KV146" s="18"/>
      <c r="KW146" s="18"/>
      <c r="KX146" s="18"/>
      <c r="KY146" s="18"/>
      <c r="KZ146" s="18"/>
      <c r="LA146" s="18"/>
      <c r="LB146" s="18"/>
      <c r="LC146" s="18"/>
      <c r="LD146" s="18"/>
      <c r="LE146" s="18"/>
      <c r="LF146" s="18"/>
      <c r="LG146" s="18"/>
      <c r="LH146" s="18"/>
      <c r="LI146" s="18"/>
      <c r="LJ146" s="18"/>
      <c r="LK146" s="18"/>
      <c r="LL146" s="18"/>
      <c r="LM146" s="18"/>
      <c r="LN146" s="18"/>
      <c r="LO146" s="18"/>
      <c r="LP146" s="18"/>
      <c r="LQ146" s="18"/>
      <c r="LR146" s="18"/>
      <c r="LS146" s="18"/>
      <c r="LT146" s="18"/>
      <c r="LU146" s="18"/>
      <c r="LV146" s="18"/>
      <c r="LW146" s="18"/>
      <c r="LX146" s="18"/>
      <c r="LY146" s="18"/>
      <c r="LZ146" s="18"/>
      <c r="MA146" s="18"/>
      <c r="MB146" s="18"/>
      <c r="MC146" s="18"/>
      <c r="MD146" s="18"/>
      <c r="ME146" s="18"/>
      <c r="MF146" s="18"/>
      <c r="MG146" s="18"/>
      <c r="MH146" s="18"/>
      <c r="MI146" s="18"/>
      <c r="MJ146" s="18"/>
      <c r="MK146" s="18"/>
      <c r="ML146" s="18"/>
      <c r="MM146" s="18"/>
      <c r="MN146" s="18"/>
      <c r="MO146" s="18"/>
      <c r="MP146" s="18"/>
      <c r="MQ146" s="18"/>
      <c r="MR146" s="18"/>
      <c r="MS146" s="18"/>
      <c r="MT146" s="18"/>
      <c r="MU146" s="18"/>
      <c r="MV146" s="18"/>
      <c r="MW146" s="18"/>
      <c r="MX146" s="18"/>
      <c r="MY146" s="18"/>
      <c r="MZ146" s="18"/>
      <c r="NA146" s="18"/>
      <c r="NB146" s="18"/>
      <c r="NC146" s="18"/>
      <c r="ND146" s="18"/>
      <c r="NE146" s="18"/>
      <c r="NF146" s="18"/>
      <c r="NG146" s="18"/>
      <c r="NH146" s="18"/>
      <c r="NI146" s="18"/>
      <c r="NJ146" s="18"/>
      <c r="NK146" s="18"/>
      <c r="NL146" s="18"/>
    </row>
    <row r="147" spans="1:376" x14ac:dyDescent="0.25">
      <c r="A147" s="22" t="str">
        <f t="shared" si="24"/>
        <v/>
      </c>
      <c r="B147" s="22" t="str">
        <f t="shared" si="25"/>
        <v/>
      </c>
      <c r="C147" s="23"/>
      <c r="D147" s="23"/>
      <c r="E147" s="7">
        <f t="shared" si="26"/>
        <v>0</v>
      </c>
      <c r="F147" s="7">
        <f t="shared" si="27"/>
        <v>0</v>
      </c>
      <c r="G147" s="7">
        <f t="shared" si="28"/>
        <v>0</v>
      </c>
      <c r="H147" s="7">
        <f t="shared" si="29"/>
        <v>0</v>
      </c>
      <c r="I147" s="7">
        <f t="shared" si="30"/>
        <v>0</v>
      </c>
      <c r="J147" s="7">
        <f t="shared" si="31"/>
        <v>0</v>
      </c>
      <c r="K147" s="7">
        <f t="shared" si="32"/>
        <v>250</v>
      </c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8"/>
      <c r="BT147" s="18"/>
      <c r="BU147" s="18"/>
      <c r="BV147" s="18"/>
      <c r="BW147" s="18"/>
      <c r="BX147" s="18"/>
      <c r="BY147" s="18"/>
      <c r="BZ147" s="18"/>
      <c r="CA147" s="18"/>
      <c r="CB147" s="18"/>
      <c r="CC147" s="18"/>
      <c r="CD147" s="18"/>
      <c r="CE147" s="18"/>
      <c r="CF147" s="18"/>
      <c r="CG147" s="18"/>
      <c r="CH147" s="18"/>
      <c r="CI147" s="18"/>
      <c r="CJ147" s="18"/>
      <c r="CK147" s="18"/>
      <c r="CL147" s="18"/>
      <c r="CM147" s="18"/>
      <c r="CN147" s="18"/>
      <c r="CO147" s="18"/>
      <c r="CP147" s="18"/>
      <c r="CQ147" s="18"/>
      <c r="CR147" s="18"/>
      <c r="CS147" s="18"/>
      <c r="CT147" s="18"/>
      <c r="CU147" s="18"/>
      <c r="CV147" s="18"/>
      <c r="CW147" s="18"/>
      <c r="CX147" s="18"/>
      <c r="CY147" s="18"/>
      <c r="CZ147" s="18"/>
      <c r="DA147" s="18"/>
      <c r="DB147" s="18"/>
      <c r="DC147" s="18"/>
      <c r="DD147" s="18"/>
      <c r="DE147" s="18"/>
      <c r="DF147" s="18"/>
      <c r="DG147" s="18"/>
      <c r="DH147" s="18"/>
      <c r="DI147" s="18"/>
      <c r="DJ147" s="18"/>
      <c r="DK147" s="18"/>
      <c r="DL147" s="18"/>
      <c r="DM147" s="18"/>
      <c r="DN147" s="18"/>
      <c r="DO147" s="18"/>
      <c r="DP147" s="18"/>
      <c r="DQ147" s="18"/>
      <c r="DR147" s="18"/>
      <c r="DS147" s="18"/>
      <c r="DT147" s="18"/>
      <c r="DU147" s="18"/>
      <c r="DV147" s="18"/>
      <c r="DW147" s="18"/>
      <c r="DX147" s="18"/>
      <c r="DY147" s="18"/>
      <c r="DZ147" s="18"/>
      <c r="EA147" s="18"/>
      <c r="EB147" s="18"/>
      <c r="EC147" s="18"/>
      <c r="ED147" s="18"/>
      <c r="EE147" s="18"/>
      <c r="EF147" s="18"/>
      <c r="EG147" s="18"/>
      <c r="EH147" s="18"/>
      <c r="EI147" s="18"/>
      <c r="EJ147" s="18"/>
      <c r="EK147" s="18"/>
      <c r="EL147" s="18"/>
      <c r="EM147" s="18"/>
      <c r="EN147" s="18"/>
      <c r="EO147" s="18"/>
      <c r="EP147" s="18"/>
      <c r="EQ147" s="18"/>
      <c r="ER147" s="18"/>
      <c r="ES147" s="18"/>
      <c r="ET147" s="18"/>
      <c r="EU147" s="18"/>
      <c r="EV147" s="18"/>
      <c r="EW147" s="18"/>
      <c r="EX147" s="18"/>
      <c r="EY147" s="18"/>
      <c r="EZ147" s="18"/>
      <c r="FA147" s="18"/>
      <c r="FB147" s="18"/>
      <c r="FC147" s="18"/>
      <c r="FD147" s="18"/>
      <c r="FE147" s="18"/>
      <c r="FF147" s="18"/>
      <c r="FG147" s="18"/>
      <c r="FH147" s="18"/>
      <c r="FI147" s="18"/>
      <c r="FJ147" s="18"/>
      <c r="FK147" s="18"/>
      <c r="FL147" s="18"/>
      <c r="FM147" s="18"/>
      <c r="FN147" s="18"/>
      <c r="FO147" s="18"/>
      <c r="FP147" s="18"/>
      <c r="FQ147" s="18"/>
      <c r="FR147" s="18"/>
      <c r="FS147" s="18"/>
      <c r="FT147" s="18"/>
      <c r="FU147" s="18"/>
      <c r="FV147" s="18"/>
      <c r="FW147" s="18"/>
      <c r="FX147" s="18"/>
      <c r="FY147" s="18"/>
      <c r="FZ147" s="18"/>
      <c r="GA147" s="18"/>
      <c r="GB147" s="18"/>
      <c r="GC147" s="18"/>
      <c r="GD147" s="18"/>
      <c r="GE147" s="18"/>
      <c r="GF147" s="18"/>
      <c r="GG147" s="18"/>
      <c r="GH147" s="18"/>
      <c r="GI147" s="18"/>
      <c r="GJ147" s="18"/>
      <c r="GK147" s="18"/>
      <c r="GL147" s="18"/>
      <c r="GM147" s="18"/>
      <c r="GN147" s="18"/>
      <c r="GO147" s="18"/>
      <c r="GP147" s="18"/>
      <c r="GQ147" s="18"/>
      <c r="GR147" s="18"/>
      <c r="GS147" s="18"/>
      <c r="GT147" s="18"/>
      <c r="GU147" s="18"/>
      <c r="GV147" s="18"/>
      <c r="GW147" s="18"/>
      <c r="GX147" s="18"/>
      <c r="GY147" s="18"/>
      <c r="GZ147" s="18"/>
      <c r="HA147" s="18"/>
      <c r="HB147" s="18"/>
      <c r="HC147" s="18"/>
      <c r="HD147" s="18"/>
      <c r="HE147" s="18"/>
      <c r="HF147" s="18"/>
      <c r="HG147" s="18"/>
      <c r="HH147" s="18"/>
      <c r="HI147" s="18"/>
      <c r="HJ147" s="18"/>
      <c r="HK147" s="18"/>
      <c r="HL147" s="18"/>
      <c r="HM147" s="18"/>
      <c r="HN147" s="18"/>
      <c r="HO147" s="18"/>
      <c r="HP147" s="18"/>
      <c r="HQ147" s="18"/>
      <c r="HR147" s="18"/>
      <c r="HS147" s="18"/>
      <c r="HT147" s="18"/>
      <c r="HU147" s="18"/>
      <c r="HV147" s="18"/>
      <c r="HW147" s="18"/>
      <c r="HX147" s="18"/>
      <c r="HY147" s="18"/>
      <c r="HZ147" s="18"/>
      <c r="IA147" s="18"/>
      <c r="IB147" s="18"/>
      <c r="IC147" s="18"/>
      <c r="ID147" s="18"/>
      <c r="IE147" s="18"/>
      <c r="IF147" s="18"/>
      <c r="IG147" s="18"/>
      <c r="IH147" s="18"/>
      <c r="II147" s="18"/>
      <c r="IJ147" s="18"/>
      <c r="IK147" s="18"/>
      <c r="IL147" s="18"/>
      <c r="IM147" s="18"/>
      <c r="IN147" s="18"/>
      <c r="IO147" s="18"/>
      <c r="IP147" s="18"/>
      <c r="IQ147" s="18"/>
      <c r="IR147" s="18"/>
      <c r="IS147" s="18"/>
      <c r="IT147" s="18"/>
      <c r="IU147" s="18"/>
      <c r="IV147" s="18"/>
      <c r="IW147" s="18"/>
      <c r="IX147" s="18"/>
      <c r="IY147" s="18"/>
      <c r="IZ147" s="18"/>
      <c r="JA147" s="18"/>
      <c r="JB147" s="18"/>
      <c r="JC147" s="18"/>
      <c r="JD147" s="18"/>
      <c r="JE147" s="18"/>
      <c r="JF147" s="18"/>
      <c r="JG147" s="18"/>
      <c r="JH147" s="18"/>
      <c r="JI147" s="18"/>
      <c r="JJ147" s="18"/>
      <c r="JK147" s="18"/>
      <c r="JL147" s="18"/>
      <c r="JM147" s="18"/>
      <c r="JN147" s="18"/>
      <c r="JO147" s="18"/>
      <c r="JP147" s="18"/>
      <c r="JQ147" s="18"/>
      <c r="JR147" s="18"/>
      <c r="JS147" s="18"/>
      <c r="JT147" s="18"/>
      <c r="JU147" s="18"/>
      <c r="JV147" s="18"/>
      <c r="JW147" s="18"/>
      <c r="JX147" s="18"/>
      <c r="JY147" s="18"/>
      <c r="JZ147" s="18"/>
      <c r="KA147" s="18"/>
      <c r="KB147" s="18"/>
      <c r="KC147" s="18"/>
      <c r="KD147" s="18"/>
      <c r="KE147" s="18"/>
      <c r="KF147" s="18"/>
      <c r="KG147" s="18"/>
      <c r="KH147" s="18"/>
      <c r="KI147" s="18"/>
      <c r="KJ147" s="18"/>
      <c r="KK147" s="18"/>
      <c r="KL147" s="18"/>
      <c r="KM147" s="18"/>
      <c r="KN147" s="18"/>
      <c r="KO147" s="18"/>
      <c r="KP147" s="18"/>
      <c r="KQ147" s="18"/>
      <c r="KR147" s="18"/>
      <c r="KS147" s="18"/>
      <c r="KT147" s="18"/>
      <c r="KU147" s="18"/>
      <c r="KV147" s="18"/>
      <c r="KW147" s="18"/>
      <c r="KX147" s="18"/>
      <c r="KY147" s="18"/>
      <c r="KZ147" s="18"/>
      <c r="LA147" s="18"/>
      <c r="LB147" s="18"/>
      <c r="LC147" s="18"/>
      <c r="LD147" s="18"/>
      <c r="LE147" s="18"/>
      <c r="LF147" s="18"/>
      <c r="LG147" s="18"/>
      <c r="LH147" s="18"/>
      <c r="LI147" s="18"/>
      <c r="LJ147" s="18"/>
      <c r="LK147" s="18"/>
      <c r="LL147" s="18"/>
      <c r="LM147" s="18"/>
      <c r="LN147" s="18"/>
      <c r="LO147" s="18"/>
      <c r="LP147" s="18"/>
      <c r="LQ147" s="18"/>
      <c r="LR147" s="18"/>
      <c r="LS147" s="18"/>
      <c r="LT147" s="18"/>
      <c r="LU147" s="18"/>
      <c r="LV147" s="18"/>
      <c r="LW147" s="18"/>
      <c r="LX147" s="18"/>
      <c r="LY147" s="18"/>
      <c r="LZ147" s="18"/>
      <c r="MA147" s="18"/>
      <c r="MB147" s="18"/>
      <c r="MC147" s="18"/>
      <c r="MD147" s="18"/>
      <c r="ME147" s="18"/>
      <c r="MF147" s="18"/>
      <c r="MG147" s="18"/>
      <c r="MH147" s="18"/>
      <c r="MI147" s="18"/>
      <c r="MJ147" s="18"/>
      <c r="MK147" s="18"/>
      <c r="ML147" s="18"/>
      <c r="MM147" s="18"/>
      <c r="MN147" s="18"/>
      <c r="MO147" s="18"/>
      <c r="MP147" s="18"/>
      <c r="MQ147" s="18"/>
      <c r="MR147" s="18"/>
      <c r="MS147" s="18"/>
      <c r="MT147" s="18"/>
      <c r="MU147" s="18"/>
      <c r="MV147" s="18"/>
      <c r="MW147" s="18"/>
      <c r="MX147" s="18"/>
      <c r="MY147" s="18"/>
      <c r="MZ147" s="18"/>
      <c r="NA147" s="18"/>
      <c r="NB147" s="18"/>
      <c r="NC147" s="18"/>
      <c r="ND147" s="18"/>
      <c r="NE147" s="18"/>
      <c r="NF147" s="18"/>
      <c r="NG147" s="18"/>
      <c r="NH147" s="18"/>
      <c r="NI147" s="18"/>
      <c r="NJ147" s="18"/>
      <c r="NK147" s="18"/>
      <c r="NL147" s="18"/>
    </row>
    <row r="148" spans="1:376" x14ac:dyDescent="0.25">
      <c r="A148" s="22" t="str">
        <f t="shared" si="24"/>
        <v/>
      </c>
      <c r="B148" s="22" t="str">
        <f t="shared" si="25"/>
        <v/>
      </c>
      <c r="C148" s="23"/>
      <c r="D148" s="23"/>
      <c r="E148" s="7">
        <f t="shared" si="26"/>
        <v>0</v>
      </c>
      <c r="F148" s="7">
        <f t="shared" si="27"/>
        <v>0</v>
      </c>
      <c r="G148" s="7">
        <f t="shared" si="28"/>
        <v>0</v>
      </c>
      <c r="H148" s="7">
        <f t="shared" si="29"/>
        <v>0</v>
      </c>
      <c r="I148" s="7">
        <f t="shared" si="30"/>
        <v>0</v>
      </c>
      <c r="J148" s="7">
        <f t="shared" si="31"/>
        <v>0</v>
      </c>
      <c r="K148" s="7">
        <f t="shared" si="32"/>
        <v>250</v>
      </c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8"/>
      <c r="BT148" s="18"/>
      <c r="BU148" s="18"/>
      <c r="BV148" s="18"/>
      <c r="BW148" s="18"/>
      <c r="BX148" s="18"/>
      <c r="BY148" s="18"/>
      <c r="BZ148" s="18"/>
      <c r="CA148" s="18"/>
      <c r="CB148" s="18"/>
      <c r="CC148" s="18"/>
      <c r="CD148" s="18"/>
      <c r="CE148" s="18"/>
      <c r="CF148" s="18"/>
      <c r="CG148" s="18"/>
      <c r="CH148" s="18"/>
      <c r="CI148" s="18"/>
      <c r="CJ148" s="18"/>
      <c r="CK148" s="18"/>
      <c r="CL148" s="18"/>
      <c r="CM148" s="18"/>
      <c r="CN148" s="18"/>
      <c r="CO148" s="18"/>
      <c r="CP148" s="18"/>
      <c r="CQ148" s="18"/>
      <c r="CR148" s="18"/>
      <c r="CS148" s="18"/>
      <c r="CT148" s="18"/>
      <c r="CU148" s="18"/>
      <c r="CV148" s="18"/>
      <c r="CW148" s="18"/>
      <c r="CX148" s="18"/>
      <c r="CY148" s="18"/>
      <c r="CZ148" s="18"/>
      <c r="DA148" s="18"/>
      <c r="DB148" s="18"/>
      <c r="DC148" s="18"/>
      <c r="DD148" s="18"/>
      <c r="DE148" s="18"/>
      <c r="DF148" s="18"/>
      <c r="DG148" s="18"/>
      <c r="DH148" s="18"/>
      <c r="DI148" s="18"/>
      <c r="DJ148" s="18"/>
      <c r="DK148" s="18"/>
      <c r="DL148" s="18"/>
      <c r="DM148" s="18"/>
      <c r="DN148" s="18"/>
      <c r="DO148" s="18"/>
      <c r="DP148" s="18"/>
      <c r="DQ148" s="18"/>
      <c r="DR148" s="18"/>
      <c r="DS148" s="18"/>
      <c r="DT148" s="18"/>
      <c r="DU148" s="18"/>
      <c r="DV148" s="18"/>
      <c r="DW148" s="18"/>
      <c r="DX148" s="18"/>
      <c r="DY148" s="18"/>
      <c r="DZ148" s="18"/>
      <c r="EA148" s="18"/>
      <c r="EB148" s="18"/>
      <c r="EC148" s="18"/>
      <c r="ED148" s="18"/>
      <c r="EE148" s="18"/>
      <c r="EF148" s="18"/>
      <c r="EG148" s="18"/>
      <c r="EH148" s="18"/>
      <c r="EI148" s="18"/>
      <c r="EJ148" s="18"/>
      <c r="EK148" s="18"/>
      <c r="EL148" s="18"/>
      <c r="EM148" s="18"/>
      <c r="EN148" s="18"/>
      <c r="EO148" s="18"/>
      <c r="EP148" s="18"/>
      <c r="EQ148" s="18"/>
      <c r="ER148" s="18"/>
      <c r="ES148" s="18"/>
      <c r="ET148" s="18"/>
      <c r="EU148" s="18"/>
      <c r="EV148" s="18"/>
      <c r="EW148" s="18"/>
      <c r="EX148" s="18"/>
      <c r="EY148" s="18"/>
      <c r="EZ148" s="18"/>
      <c r="FA148" s="18"/>
      <c r="FB148" s="18"/>
      <c r="FC148" s="18"/>
      <c r="FD148" s="18"/>
      <c r="FE148" s="18"/>
      <c r="FF148" s="18"/>
      <c r="FG148" s="18"/>
      <c r="FH148" s="18"/>
      <c r="FI148" s="18"/>
      <c r="FJ148" s="18"/>
      <c r="FK148" s="18"/>
      <c r="FL148" s="18"/>
      <c r="FM148" s="18"/>
      <c r="FN148" s="18"/>
      <c r="FO148" s="18"/>
      <c r="FP148" s="18"/>
      <c r="FQ148" s="18"/>
      <c r="FR148" s="18"/>
      <c r="FS148" s="18"/>
      <c r="FT148" s="18"/>
      <c r="FU148" s="18"/>
      <c r="FV148" s="18"/>
      <c r="FW148" s="18"/>
      <c r="FX148" s="18"/>
      <c r="FY148" s="18"/>
      <c r="FZ148" s="18"/>
      <c r="GA148" s="18"/>
      <c r="GB148" s="18"/>
      <c r="GC148" s="18"/>
      <c r="GD148" s="18"/>
      <c r="GE148" s="18"/>
      <c r="GF148" s="18"/>
      <c r="GG148" s="18"/>
      <c r="GH148" s="18"/>
      <c r="GI148" s="18"/>
      <c r="GJ148" s="18"/>
      <c r="GK148" s="18"/>
      <c r="GL148" s="18"/>
      <c r="GM148" s="18"/>
      <c r="GN148" s="18"/>
      <c r="GO148" s="18"/>
      <c r="GP148" s="18"/>
      <c r="GQ148" s="18"/>
      <c r="GR148" s="18"/>
      <c r="GS148" s="18"/>
      <c r="GT148" s="18"/>
      <c r="GU148" s="18"/>
      <c r="GV148" s="18"/>
      <c r="GW148" s="18"/>
      <c r="GX148" s="18"/>
      <c r="GY148" s="18"/>
      <c r="GZ148" s="18"/>
      <c r="HA148" s="18"/>
      <c r="HB148" s="18"/>
      <c r="HC148" s="18"/>
      <c r="HD148" s="18"/>
      <c r="HE148" s="18"/>
      <c r="HF148" s="18"/>
      <c r="HG148" s="18"/>
      <c r="HH148" s="18"/>
      <c r="HI148" s="18"/>
      <c r="HJ148" s="18"/>
      <c r="HK148" s="18"/>
      <c r="HL148" s="18"/>
      <c r="HM148" s="18"/>
      <c r="HN148" s="18"/>
      <c r="HO148" s="18"/>
      <c r="HP148" s="18"/>
      <c r="HQ148" s="18"/>
      <c r="HR148" s="18"/>
      <c r="HS148" s="18"/>
      <c r="HT148" s="18"/>
      <c r="HU148" s="18"/>
      <c r="HV148" s="18"/>
      <c r="HW148" s="18"/>
      <c r="HX148" s="18"/>
      <c r="HY148" s="18"/>
      <c r="HZ148" s="18"/>
      <c r="IA148" s="18"/>
      <c r="IB148" s="18"/>
      <c r="IC148" s="18"/>
      <c r="ID148" s="18"/>
      <c r="IE148" s="18"/>
      <c r="IF148" s="18"/>
      <c r="IG148" s="18"/>
      <c r="IH148" s="18"/>
      <c r="II148" s="18"/>
      <c r="IJ148" s="18"/>
      <c r="IK148" s="18"/>
      <c r="IL148" s="18"/>
      <c r="IM148" s="18"/>
      <c r="IN148" s="18"/>
      <c r="IO148" s="18"/>
      <c r="IP148" s="18"/>
      <c r="IQ148" s="18"/>
      <c r="IR148" s="18"/>
      <c r="IS148" s="18"/>
      <c r="IT148" s="18"/>
      <c r="IU148" s="18"/>
      <c r="IV148" s="18"/>
      <c r="IW148" s="18"/>
      <c r="IX148" s="18"/>
      <c r="IY148" s="18"/>
      <c r="IZ148" s="18"/>
      <c r="JA148" s="18"/>
      <c r="JB148" s="18"/>
      <c r="JC148" s="18"/>
      <c r="JD148" s="18"/>
      <c r="JE148" s="18"/>
      <c r="JF148" s="18"/>
      <c r="JG148" s="18"/>
      <c r="JH148" s="18"/>
      <c r="JI148" s="18"/>
      <c r="JJ148" s="18"/>
      <c r="JK148" s="18"/>
      <c r="JL148" s="18"/>
      <c r="JM148" s="18"/>
      <c r="JN148" s="18"/>
      <c r="JO148" s="18"/>
      <c r="JP148" s="18"/>
      <c r="JQ148" s="18"/>
      <c r="JR148" s="18"/>
      <c r="JS148" s="18"/>
      <c r="JT148" s="18"/>
      <c r="JU148" s="18"/>
      <c r="JV148" s="18"/>
      <c r="JW148" s="18"/>
      <c r="JX148" s="18"/>
      <c r="JY148" s="18"/>
      <c r="JZ148" s="18"/>
      <c r="KA148" s="18"/>
      <c r="KB148" s="18"/>
      <c r="KC148" s="18"/>
      <c r="KD148" s="18"/>
      <c r="KE148" s="18"/>
      <c r="KF148" s="18"/>
      <c r="KG148" s="18"/>
      <c r="KH148" s="18"/>
      <c r="KI148" s="18"/>
      <c r="KJ148" s="18"/>
      <c r="KK148" s="18"/>
      <c r="KL148" s="18"/>
      <c r="KM148" s="18"/>
      <c r="KN148" s="18"/>
      <c r="KO148" s="18"/>
      <c r="KP148" s="18"/>
      <c r="KQ148" s="18"/>
      <c r="KR148" s="18"/>
      <c r="KS148" s="18"/>
      <c r="KT148" s="18"/>
      <c r="KU148" s="18"/>
      <c r="KV148" s="18"/>
      <c r="KW148" s="18"/>
      <c r="KX148" s="18"/>
      <c r="KY148" s="18"/>
      <c r="KZ148" s="18"/>
      <c r="LA148" s="18"/>
      <c r="LB148" s="18"/>
      <c r="LC148" s="18"/>
      <c r="LD148" s="18"/>
      <c r="LE148" s="18"/>
      <c r="LF148" s="18"/>
      <c r="LG148" s="18"/>
      <c r="LH148" s="18"/>
      <c r="LI148" s="18"/>
      <c r="LJ148" s="18"/>
      <c r="LK148" s="18"/>
      <c r="LL148" s="18"/>
      <c r="LM148" s="18"/>
      <c r="LN148" s="18"/>
      <c r="LO148" s="18"/>
      <c r="LP148" s="18"/>
      <c r="LQ148" s="18"/>
      <c r="LR148" s="18"/>
      <c r="LS148" s="18"/>
      <c r="LT148" s="18"/>
      <c r="LU148" s="18"/>
      <c r="LV148" s="18"/>
      <c r="LW148" s="18"/>
      <c r="LX148" s="18"/>
      <c r="LY148" s="18"/>
      <c r="LZ148" s="18"/>
      <c r="MA148" s="18"/>
      <c r="MB148" s="18"/>
      <c r="MC148" s="18"/>
      <c r="MD148" s="18"/>
      <c r="ME148" s="18"/>
      <c r="MF148" s="18"/>
      <c r="MG148" s="18"/>
      <c r="MH148" s="18"/>
      <c r="MI148" s="18"/>
      <c r="MJ148" s="18"/>
      <c r="MK148" s="18"/>
      <c r="ML148" s="18"/>
      <c r="MM148" s="18"/>
      <c r="MN148" s="18"/>
      <c r="MO148" s="18"/>
      <c r="MP148" s="18"/>
      <c r="MQ148" s="18"/>
      <c r="MR148" s="18"/>
      <c r="MS148" s="18"/>
      <c r="MT148" s="18"/>
      <c r="MU148" s="18"/>
      <c r="MV148" s="18"/>
      <c r="MW148" s="18"/>
      <c r="MX148" s="18"/>
      <c r="MY148" s="18"/>
      <c r="MZ148" s="18"/>
      <c r="NA148" s="18"/>
      <c r="NB148" s="18"/>
      <c r="NC148" s="18"/>
      <c r="ND148" s="18"/>
      <c r="NE148" s="18"/>
      <c r="NF148" s="18"/>
      <c r="NG148" s="18"/>
      <c r="NH148" s="18"/>
      <c r="NI148" s="18"/>
      <c r="NJ148" s="18"/>
      <c r="NK148" s="18"/>
      <c r="NL148" s="18"/>
    </row>
    <row r="149" spans="1:376" x14ac:dyDescent="0.25">
      <c r="A149" s="22" t="str">
        <f t="shared" si="24"/>
        <v/>
      </c>
      <c r="B149" s="22" t="str">
        <f t="shared" si="25"/>
        <v/>
      </c>
      <c r="C149" s="23"/>
      <c r="D149" s="23"/>
      <c r="E149" s="7">
        <f t="shared" si="26"/>
        <v>0</v>
      </c>
      <c r="F149" s="7">
        <f t="shared" si="27"/>
        <v>0</v>
      </c>
      <c r="G149" s="7">
        <f t="shared" si="28"/>
        <v>0</v>
      </c>
      <c r="H149" s="7">
        <f t="shared" si="29"/>
        <v>0</v>
      </c>
      <c r="I149" s="7">
        <f t="shared" si="30"/>
        <v>0</v>
      </c>
      <c r="J149" s="7">
        <f t="shared" si="31"/>
        <v>0</v>
      </c>
      <c r="K149" s="7">
        <f t="shared" si="32"/>
        <v>250</v>
      </c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8"/>
      <c r="BT149" s="18"/>
      <c r="BU149" s="18"/>
      <c r="BV149" s="18"/>
      <c r="BW149" s="18"/>
      <c r="BX149" s="18"/>
      <c r="BY149" s="18"/>
      <c r="BZ149" s="18"/>
      <c r="CA149" s="18"/>
      <c r="CB149" s="18"/>
      <c r="CC149" s="18"/>
      <c r="CD149" s="18"/>
      <c r="CE149" s="18"/>
      <c r="CF149" s="18"/>
      <c r="CG149" s="18"/>
      <c r="CH149" s="18"/>
      <c r="CI149" s="18"/>
      <c r="CJ149" s="18"/>
      <c r="CK149" s="18"/>
      <c r="CL149" s="18"/>
      <c r="CM149" s="18"/>
      <c r="CN149" s="18"/>
      <c r="CO149" s="18"/>
      <c r="CP149" s="18"/>
      <c r="CQ149" s="18"/>
      <c r="CR149" s="18"/>
      <c r="CS149" s="18"/>
      <c r="CT149" s="18"/>
      <c r="CU149" s="18"/>
      <c r="CV149" s="18"/>
      <c r="CW149" s="18"/>
      <c r="CX149" s="18"/>
      <c r="CY149" s="18"/>
      <c r="CZ149" s="18"/>
      <c r="DA149" s="18"/>
      <c r="DB149" s="18"/>
      <c r="DC149" s="18"/>
      <c r="DD149" s="18"/>
      <c r="DE149" s="18"/>
      <c r="DF149" s="18"/>
      <c r="DG149" s="18"/>
      <c r="DH149" s="18"/>
      <c r="DI149" s="18"/>
      <c r="DJ149" s="18"/>
      <c r="DK149" s="18"/>
      <c r="DL149" s="18"/>
      <c r="DM149" s="18"/>
      <c r="DN149" s="18"/>
      <c r="DO149" s="18"/>
      <c r="DP149" s="18"/>
      <c r="DQ149" s="18"/>
      <c r="DR149" s="18"/>
      <c r="DS149" s="18"/>
      <c r="DT149" s="18"/>
      <c r="DU149" s="18"/>
      <c r="DV149" s="18"/>
      <c r="DW149" s="18"/>
      <c r="DX149" s="18"/>
      <c r="DY149" s="18"/>
      <c r="DZ149" s="18"/>
      <c r="EA149" s="18"/>
      <c r="EB149" s="18"/>
      <c r="EC149" s="18"/>
      <c r="ED149" s="18"/>
      <c r="EE149" s="18"/>
      <c r="EF149" s="18"/>
      <c r="EG149" s="18"/>
      <c r="EH149" s="18"/>
      <c r="EI149" s="18"/>
      <c r="EJ149" s="18"/>
      <c r="EK149" s="18"/>
      <c r="EL149" s="18"/>
      <c r="EM149" s="18"/>
      <c r="EN149" s="18"/>
      <c r="EO149" s="18"/>
      <c r="EP149" s="18"/>
      <c r="EQ149" s="18"/>
      <c r="ER149" s="18"/>
      <c r="ES149" s="18"/>
      <c r="ET149" s="18"/>
      <c r="EU149" s="18"/>
      <c r="EV149" s="18"/>
      <c r="EW149" s="18"/>
      <c r="EX149" s="18"/>
      <c r="EY149" s="18"/>
      <c r="EZ149" s="18"/>
      <c r="FA149" s="18"/>
      <c r="FB149" s="18"/>
      <c r="FC149" s="18"/>
      <c r="FD149" s="18"/>
      <c r="FE149" s="18"/>
      <c r="FF149" s="18"/>
      <c r="FG149" s="18"/>
      <c r="FH149" s="18"/>
      <c r="FI149" s="18"/>
      <c r="FJ149" s="18"/>
      <c r="FK149" s="18"/>
      <c r="FL149" s="18"/>
      <c r="FM149" s="18"/>
      <c r="FN149" s="18"/>
      <c r="FO149" s="18"/>
      <c r="FP149" s="18"/>
      <c r="FQ149" s="18"/>
      <c r="FR149" s="18"/>
      <c r="FS149" s="18"/>
      <c r="FT149" s="18"/>
      <c r="FU149" s="18"/>
      <c r="FV149" s="18"/>
      <c r="FW149" s="18"/>
      <c r="FX149" s="18"/>
      <c r="FY149" s="18"/>
      <c r="FZ149" s="18"/>
      <c r="GA149" s="18"/>
      <c r="GB149" s="18"/>
      <c r="GC149" s="18"/>
      <c r="GD149" s="18"/>
      <c r="GE149" s="18"/>
      <c r="GF149" s="18"/>
      <c r="GG149" s="18"/>
      <c r="GH149" s="18"/>
      <c r="GI149" s="18"/>
      <c r="GJ149" s="18"/>
      <c r="GK149" s="18"/>
      <c r="GL149" s="18"/>
      <c r="GM149" s="18"/>
      <c r="GN149" s="18"/>
      <c r="GO149" s="18"/>
      <c r="GP149" s="18"/>
      <c r="GQ149" s="18"/>
      <c r="GR149" s="18"/>
      <c r="GS149" s="18"/>
      <c r="GT149" s="18"/>
      <c r="GU149" s="18"/>
      <c r="GV149" s="18"/>
      <c r="GW149" s="18"/>
      <c r="GX149" s="18"/>
      <c r="GY149" s="18"/>
      <c r="GZ149" s="18"/>
      <c r="HA149" s="18"/>
      <c r="HB149" s="18"/>
      <c r="HC149" s="18"/>
      <c r="HD149" s="18"/>
      <c r="HE149" s="18"/>
      <c r="HF149" s="18"/>
      <c r="HG149" s="18"/>
      <c r="HH149" s="18"/>
      <c r="HI149" s="18"/>
      <c r="HJ149" s="18"/>
      <c r="HK149" s="18"/>
      <c r="HL149" s="18"/>
      <c r="HM149" s="18"/>
      <c r="HN149" s="18"/>
      <c r="HO149" s="18"/>
      <c r="HP149" s="18"/>
      <c r="HQ149" s="18"/>
      <c r="HR149" s="18"/>
      <c r="HS149" s="18"/>
      <c r="HT149" s="18"/>
      <c r="HU149" s="18"/>
      <c r="HV149" s="18"/>
      <c r="HW149" s="18"/>
      <c r="HX149" s="18"/>
      <c r="HY149" s="18"/>
      <c r="HZ149" s="18"/>
      <c r="IA149" s="18"/>
      <c r="IB149" s="18"/>
      <c r="IC149" s="18"/>
      <c r="ID149" s="18"/>
      <c r="IE149" s="18"/>
      <c r="IF149" s="18"/>
      <c r="IG149" s="18"/>
      <c r="IH149" s="18"/>
      <c r="II149" s="18"/>
      <c r="IJ149" s="18"/>
      <c r="IK149" s="18"/>
      <c r="IL149" s="18"/>
      <c r="IM149" s="18"/>
      <c r="IN149" s="18"/>
      <c r="IO149" s="18"/>
      <c r="IP149" s="18"/>
      <c r="IQ149" s="18"/>
      <c r="IR149" s="18"/>
      <c r="IS149" s="18"/>
      <c r="IT149" s="18"/>
      <c r="IU149" s="18"/>
      <c r="IV149" s="18"/>
      <c r="IW149" s="18"/>
      <c r="IX149" s="18"/>
      <c r="IY149" s="18"/>
      <c r="IZ149" s="18"/>
      <c r="JA149" s="18"/>
      <c r="JB149" s="18"/>
      <c r="JC149" s="18"/>
      <c r="JD149" s="18"/>
      <c r="JE149" s="18"/>
      <c r="JF149" s="18"/>
      <c r="JG149" s="18"/>
      <c r="JH149" s="18"/>
      <c r="JI149" s="18"/>
      <c r="JJ149" s="18"/>
      <c r="JK149" s="18"/>
      <c r="JL149" s="18"/>
      <c r="JM149" s="18"/>
      <c r="JN149" s="18"/>
      <c r="JO149" s="18"/>
      <c r="JP149" s="18"/>
      <c r="JQ149" s="18"/>
      <c r="JR149" s="18"/>
      <c r="JS149" s="18"/>
      <c r="JT149" s="18"/>
      <c r="JU149" s="18"/>
      <c r="JV149" s="18"/>
      <c r="JW149" s="18"/>
      <c r="JX149" s="18"/>
      <c r="JY149" s="18"/>
      <c r="JZ149" s="18"/>
      <c r="KA149" s="18"/>
      <c r="KB149" s="18"/>
      <c r="KC149" s="18"/>
      <c r="KD149" s="18"/>
      <c r="KE149" s="18"/>
      <c r="KF149" s="18"/>
      <c r="KG149" s="18"/>
      <c r="KH149" s="18"/>
      <c r="KI149" s="18"/>
      <c r="KJ149" s="18"/>
      <c r="KK149" s="18"/>
      <c r="KL149" s="18"/>
      <c r="KM149" s="18"/>
      <c r="KN149" s="18"/>
      <c r="KO149" s="18"/>
      <c r="KP149" s="18"/>
      <c r="KQ149" s="18"/>
      <c r="KR149" s="18"/>
      <c r="KS149" s="18"/>
      <c r="KT149" s="18"/>
      <c r="KU149" s="18"/>
      <c r="KV149" s="18"/>
      <c r="KW149" s="18"/>
      <c r="KX149" s="18"/>
      <c r="KY149" s="18"/>
      <c r="KZ149" s="18"/>
      <c r="LA149" s="18"/>
      <c r="LB149" s="18"/>
      <c r="LC149" s="18"/>
      <c r="LD149" s="18"/>
      <c r="LE149" s="18"/>
      <c r="LF149" s="18"/>
      <c r="LG149" s="18"/>
      <c r="LH149" s="18"/>
      <c r="LI149" s="18"/>
      <c r="LJ149" s="18"/>
      <c r="LK149" s="18"/>
      <c r="LL149" s="18"/>
      <c r="LM149" s="18"/>
      <c r="LN149" s="18"/>
      <c r="LO149" s="18"/>
      <c r="LP149" s="18"/>
      <c r="LQ149" s="18"/>
      <c r="LR149" s="18"/>
      <c r="LS149" s="18"/>
      <c r="LT149" s="18"/>
      <c r="LU149" s="18"/>
      <c r="LV149" s="18"/>
      <c r="LW149" s="18"/>
      <c r="LX149" s="18"/>
      <c r="LY149" s="18"/>
      <c r="LZ149" s="18"/>
      <c r="MA149" s="18"/>
      <c r="MB149" s="18"/>
      <c r="MC149" s="18"/>
      <c r="MD149" s="18"/>
      <c r="ME149" s="18"/>
      <c r="MF149" s="18"/>
      <c r="MG149" s="18"/>
      <c r="MH149" s="18"/>
      <c r="MI149" s="18"/>
      <c r="MJ149" s="18"/>
      <c r="MK149" s="18"/>
      <c r="ML149" s="18"/>
      <c r="MM149" s="18"/>
      <c r="MN149" s="18"/>
      <c r="MO149" s="18"/>
      <c r="MP149" s="18"/>
      <c r="MQ149" s="18"/>
      <c r="MR149" s="18"/>
      <c r="MS149" s="18"/>
      <c r="MT149" s="18"/>
      <c r="MU149" s="18"/>
      <c r="MV149" s="18"/>
      <c r="MW149" s="18"/>
      <c r="MX149" s="18"/>
      <c r="MY149" s="18"/>
      <c r="MZ149" s="18"/>
      <c r="NA149" s="18"/>
      <c r="NB149" s="18"/>
      <c r="NC149" s="18"/>
      <c r="ND149" s="18"/>
      <c r="NE149" s="18"/>
      <c r="NF149" s="18"/>
      <c r="NG149" s="18"/>
      <c r="NH149" s="18"/>
      <c r="NI149" s="18"/>
      <c r="NJ149" s="18"/>
      <c r="NK149" s="18"/>
      <c r="NL149" s="18"/>
    </row>
    <row r="150" spans="1:376" x14ac:dyDescent="0.25">
      <c r="A150" s="22" t="str">
        <f t="shared" si="24"/>
        <v/>
      </c>
      <c r="B150" s="22" t="str">
        <f t="shared" si="25"/>
        <v/>
      </c>
      <c r="C150" s="23"/>
      <c r="D150" s="23"/>
      <c r="E150" s="7">
        <f t="shared" si="26"/>
        <v>0</v>
      </c>
      <c r="F150" s="7">
        <f t="shared" si="27"/>
        <v>0</v>
      </c>
      <c r="G150" s="7">
        <f t="shared" si="28"/>
        <v>0</v>
      </c>
      <c r="H150" s="7">
        <f t="shared" si="29"/>
        <v>0</v>
      </c>
      <c r="I150" s="7">
        <f t="shared" si="30"/>
        <v>0</v>
      </c>
      <c r="J150" s="7">
        <f t="shared" si="31"/>
        <v>0</v>
      </c>
      <c r="K150" s="7">
        <f t="shared" si="32"/>
        <v>250</v>
      </c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8"/>
      <c r="BT150" s="18"/>
      <c r="BU150" s="18"/>
      <c r="BV150" s="18"/>
      <c r="BW150" s="18"/>
      <c r="BX150" s="18"/>
      <c r="BY150" s="18"/>
      <c r="BZ150" s="18"/>
      <c r="CA150" s="18"/>
      <c r="CB150" s="18"/>
      <c r="CC150" s="18"/>
      <c r="CD150" s="18"/>
      <c r="CE150" s="18"/>
      <c r="CF150" s="18"/>
      <c r="CG150" s="18"/>
      <c r="CH150" s="18"/>
      <c r="CI150" s="18"/>
      <c r="CJ150" s="18"/>
      <c r="CK150" s="18"/>
      <c r="CL150" s="18"/>
      <c r="CM150" s="18"/>
      <c r="CN150" s="18"/>
      <c r="CO150" s="18"/>
      <c r="CP150" s="18"/>
      <c r="CQ150" s="18"/>
      <c r="CR150" s="18"/>
      <c r="CS150" s="18"/>
      <c r="CT150" s="18"/>
      <c r="CU150" s="18"/>
      <c r="CV150" s="18"/>
      <c r="CW150" s="18"/>
      <c r="CX150" s="18"/>
      <c r="CY150" s="18"/>
      <c r="CZ150" s="18"/>
      <c r="DA150" s="18"/>
      <c r="DB150" s="18"/>
      <c r="DC150" s="18"/>
      <c r="DD150" s="18"/>
      <c r="DE150" s="18"/>
      <c r="DF150" s="18"/>
      <c r="DG150" s="18"/>
      <c r="DH150" s="18"/>
      <c r="DI150" s="18"/>
      <c r="DJ150" s="18"/>
      <c r="DK150" s="18"/>
      <c r="DL150" s="18"/>
      <c r="DM150" s="18"/>
      <c r="DN150" s="18"/>
      <c r="DO150" s="18"/>
      <c r="DP150" s="18"/>
      <c r="DQ150" s="18"/>
      <c r="DR150" s="18"/>
      <c r="DS150" s="18"/>
      <c r="DT150" s="18"/>
      <c r="DU150" s="18"/>
      <c r="DV150" s="18"/>
      <c r="DW150" s="18"/>
      <c r="DX150" s="18"/>
      <c r="DY150" s="18"/>
      <c r="DZ150" s="18"/>
      <c r="EA150" s="18"/>
      <c r="EB150" s="18"/>
      <c r="EC150" s="18"/>
      <c r="ED150" s="18"/>
      <c r="EE150" s="18"/>
      <c r="EF150" s="18"/>
      <c r="EG150" s="18"/>
      <c r="EH150" s="18"/>
      <c r="EI150" s="18"/>
      <c r="EJ150" s="18"/>
      <c r="EK150" s="18"/>
      <c r="EL150" s="18"/>
      <c r="EM150" s="18"/>
      <c r="EN150" s="18"/>
      <c r="EO150" s="18"/>
      <c r="EP150" s="18"/>
      <c r="EQ150" s="18"/>
      <c r="ER150" s="18"/>
      <c r="ES150" s="18"/>
      <c r="ET150" s="18"/>
      <c r="EU150" s="18"/>
      <c r="EV150" s="18"/>
      <c r="EW150" s="18"/>
      <c r="EX150" s="18"/>
      <c r="EY150" s="18"/>
      <c r="EZ150" s="18"/>
      <c r="FA150" s="18"/>
      <c r="FB150" s="18"/>
      <c r="FC150" s="18"/>
      <c r="FD150" s="18"/>
      <c r="FE150" s="18"/>
      <c r="FF150" s="18"/>
      <c r="FG150" s="18"/>
      <c r="FH150" s="18"/>
      <c r="FI150" s="18"/>
      <c r="FJ150" s="18"/>
      <c r="FK150" s="18"/>
      <c r="FL150" s="18"/>
      <c r="FM150" s="18"/>
      <c r="FN150" s="18"/>
      <c r="FO150" s="18"/>
      <c r="FP150" s="18"/>
      <c r="FQ150" s="18"/>
      <c r="FR150" s="18"/>
      <c r="FS150" s="18"/>
      <c r="FT150" s="18"/>
      <c r="FU150" s="18"/>
      <c r="FV150" s="18"/>
      <c r="FW150" s="18"/>
      <c r="FX150" s="18"/>
      <c r="FY150" s="18"/>
      <c r="FZ150" s="18"/>
      <c r="GA150" s="18"/>
      <c r="GB150" s="18"/>
      <c r="GC150" s="18"/>
      <c r="GD150" s="18"/>
      <c r="GE150" s="18"/>
      <c r="GF150" s="18"/>
      <c r="GG150" s="18"/>
      <c r="GH150" s="18"/>
      <c r="GI150" s="18"/>
      <c r="GJ150" s="18"/>
      <c r="GK150" s="18"/>
      <c r="GL150" s="18"/>
      <c r="GM150" s="18"/>
      <c r="GN150" s="18"/>
      <c r="GO150" s="18"/>
      <c r="GP150" s="18"/>
      <c r="GQ150" s="18"/>
      <c r="GR150" s="18"/>
      <c r="GS150" s="18"/>
      <c r="GT150" s="18"/>
      <c r="GU150" s="18"/>
      <c r="GV150" s="18"/>
      <c r="GW150" s="18"/>
      <c r="GX150" s="18"/>
      <c r="GY150" s="18"/>
      <c r="GZ150" s="18"/>
      <c r="HA150" s="18"/>
      <c r="HB150" s="18"/>
      <c r="HC150" s="18"/>
      <c r="HD150" s="18"/>
      <c r="HE150" s="18"/>
      <c r="HF150" s="18"/>
      <c r="HG150" s="18"/>
      <c r="HH150" s="18"/>
      <c r="HI150" s="18"/>
      <c r="HJ150" s="18"/>
      <c r="HK150" s="18"/>
      <c r="HL150" s="18"/>
      <c r="HM150" s="18"/>
      <c r="HN150" s="18"/>
      <c r="HO150" s="18"/>
      <c r="HP150" s="18"/>
      <c r="HQ150" s="18"/>
      <c r="HR150" s="18"/>
      <c r="HS150" s="18"/>
      <c r="HT150" s="18"/>
      <c r="HU150" s="18"/>
      <c r="HV150" s="18"/>
      <c r="HW150" s="18"/>
      <c r="HX150" s="18"/>
      <c r="HY150" s="18"/>
      <c r="HZ150" s="18"/>
      <c r="IA150" s="18"/>
      <c r="IB150" s="18"/>
      <c r="IC150" s="18"/>
      <c r="ID150" s="18"/>
      <c r="IE150" s="18"/>
      <c r="IF150" s="18"/>
      <c r="IG150" s="18"/>
      <c r="IH150" s="18"/>
      <c r="II150" s="18"/>
      <c r="IJ150" s="18"/>
      <c r="IK150" s="18"/>
      <c r="IL150" s="18"/>
      <c r="IM150" s="18"/>
      <c r="IN150" s="18"/>
      <c r="IO150" s="18"/>
      <c r="IP150" s="18"/>
      <c r="IQ150" s="18"/>
      <c r="IR150" s="18"/>
      <c r="IS150" s="18"/>
      <c r="IT150" s="18"/>
      <c r="IU150" s="18"/>
      <c r="IV150" s="18"/>
      <c r="IW150" s="18"/>
      <c r="IX150" s="18"/>
      <c r="IY150" s="18"/>
      <c r="IZ150" s="18"/>
      <c r="JA150" s="18"/>
      <c r="JB150" s="18"/>
      <c r="JC150" s="18"/>
      <c r="JD150" s="18"/>
      <c r="JE150" s="18"/>
      <c r="JF150" s="18"/>
      <c r="JG150" s="18"/>
      <c r="JH150" s="18"/>
      <c r="JI150" s="18"/>
      <c r="JJ150" s="18"/>
      <c r="JK150" s="18"/>
      <c r="JL150" s="18"/>
      <c r="JM150" s="18"/>
      <c r="JN150" s="18"/>
      <c r="JO150" s="18"/>
      <c r="JP150" s="18"/>
      <c r="JQ150" s="18"/>
      <c r="JR150" s="18"/>
      <c r="JS150" s="18"/>
      <c r="JT150" s="18"/>
      <c r="JU150" s="18"/>
      <c r="JV150" s="18"/>
      <c r="JW150" s="18"/>
      <c r="JX150" s="18"/>
      <c r="JY150" s="18"/>
      <c r="JZ150" s="18"/>
      <c r="KA150" s="18"/>
      <c r="KB150" s="18"/>
      <c r="KC150" s="18"/>
      <c r="KD150" s="18"/>
      <c r="KE150" s="18"/>
      <c r="KF150" s="18"/>
      <c r="KG150" s="18"/>
      <c r="KH150" s="18"/>
      <c r="KI150" s="18"/>
      <c r="KJ150" s="18"/>
      <c r="KK150" s="18"/>
      <c r="KL150" s="18"/>
      <c r="KM150" s="18"/>
      <c r="KN150" s="18"/>
      <c r="KO150" s="18"/>
      <c r="KP150" s="18"/>
      <c r="KQ150" s="18"/>
      <c r="KR150" s="18"/>
      <c r="KS150" s="18"/>
      <c r="KT150" s="18"/>
      <c r="KU150" s="18"/>
      <c r="KV150" s="18"/>
      <c r="KW150" s="18"/>
      <c r="KX150" s="18"/>
      <c r="KY150" s="18"/>
      <c r="KZ150" s="18"/>
      <c r="LA150" s="18"/>
      <c r="LB150" s="18"/>
      <c r="LC150" s="18"/>
      <c r="LD150" s="18"/>
      <c r="LE150" s="18"/>
      <c r="LF150" s="18"/>
      <c r="LG150" s="18"/>
      <c r="LH150" s="18"/>
      <c r="LI150" s="18"/>
      <c r="LJ150" s="18"/>
      <c r="LK150" s="18"/>
      <c r="LL150" s="18"/>
      <c r="LM150" s="18"/>
      <c r="LN150" s="18"/>
      <c r="LO150" s="18"/>
      <c r="LP150" s="18"/>
      <c r="LQ150" s="18"/>
      <c r="LR150" s="18"/>
      <c r="LS150" s="18"/>
      <c r="LT150" s="18"/>
      <c r="LU150" s="18"/>
      <c r="LV150" s="18"/>
      <c r="LW150" s="18"/>
      <c r="LX150" s="18"/>
      <c r="LY150" s="18"/>
      <c r="LZ150" s="18"/>
      <c r="MA150" s="18"/>
      <c r="MB150" s="18"/>
      <c r="MC150" s="18"/>
      <c r="MD150" s="18"/>
      <c r="ME150" s="18"/>
      <c r="MF150" s="18"/>
      <c r="MG150" s="18"/>
      <c r="MH150" s="18"/>
      <c r="MI150" s="18"/>
      <c r="MJ150" s="18"/>
      <c r="MK150" s="18"/>
      <c r="ML150" s="18"/>
      <c r="MM150" s="18"/>
      <c r="MN150" s="18"/>
      <c r="MO150" s="18"/>
      <c r="MP150" s="18"/>
      <c r="MQ150" s="18"/>
      <c r="MR150" s="18"/>
      <c r="MS150" s="18"/>
      <c r="MT150" s="18"/>
      <c r="MU150" s="18"/>
      <c r="MV150" s="18"/>
      <c r="MW150" s="18"/>
      <c r="MX150" s="18"/>
      <c r="MY150" s="18"/>
      <c r="MZ150" s="18"/>
      <c r="NA150" s="18"/>
      <c r="NB150" s="18"/>
      <c r="NC150" s="18"/>
      <c r="ND150" s="18"/>
      <c r="NE150" s="18"/>
      <c r="NF150" s="18"/>
      <c r="NG150" s="18"/>
      <c r="NH150" s="18"/>
      <c r="NI150" s="18"/>
      <c r="NJ150" s="18"/>
      <c r="NK150" s="18"/>
      <c r="NL150" s="18"/>
    </row>
    <row r="151" spans="1:376" ht="15.75" thickBot="1" x14ac:dyDescent="0.3">
      <c r="A151" s="24" t="str">
        <f t="shared" si="24"/>
        <v/>
      </c>
      <c r="B151" s="24" t="str">
        <f t="shared" si="25"/>
        <v/>
      </c>
      <c r="C151" s="25"/>
      <c r="D151" s="25"/>
      <c r="E151" s="26">
        <f t="shared" si="26"/>
        <v>0</v>
      </c>
      <c r="F151" s="26">
        <f t="shared" si="27"/>
        <v>0</v>
      </c>
      <c r="G151" s="26">
        <f t="shared" si="28"/>
        <v>0</v>
      </c>
      <c r="H151" s="26">
        <f t="shared" si="29"/>
        <v>0</v>
      </c>
      <c r="I151" s="26">
        <f t="shared" si="30"/>
        <v>0</v>
      </c>
      <c r="J151" s="26">
        <f t="shared" si="31"/>
        <v>0</v>
      </c>
      <c r="K151" s="26">
        <f t="shared" si="32"/>
        <v>250</v>
      </c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  <c r="BX151" s="19"/>
      <c r="BY151" s="19"/>
      <c r="BZ151" s="19"/>
      <c r="CA151" s="19"/>
      <c r="CB151" s="19"/>
      <c r="CC151" s="19"/>
      <c r="CD151" s="19"/>
      <c r="CE151" s="19"/>
      <c r="CF151" s="19"/>
      <c r="CG151" s="19"/>
      <c r="CH151" s="19"/>
      <c r="CI151" s="19"/>
      <c r="CJ151" s="19"/>
      <c r="CK151" s="19"/>
      <c r="CL151" s="19"/>
      <c r="CM151" s="19"/>
      <c r="CN151" s="19"/>
      <c r="CO151" s="19"/>
      <c r="CP151" s="19"/>
      <c r="CQ151" s="19"/>
      <c r="CR151" s="19"/>
      <c r="CS151" s="19"/>
      <c r="CT151" s="19"/>
      <c r="CU151" s="19"/>
      <c r="CV151" s="19"/>
      <c r="CW151" s="19"/>
      <c r="CX151" s="19"/>
      <c r="CY151" s="19"/>
      <c r="CZ151" s="19"/>
      <c r="DA151" s="19"/>
      <c r="DB151" s="19"/>
      <c r="DC151" s="19"/>
      <c r="DD151" s="19"/>
      <c r="DE151" s="19"/>
      <c r="DF151" s="19"/>
      <c r="DG151" s="19"/>
      <c r="DH151" s="19"/>
      <c r="DI151" s="19"/>
      <c r="DJ151" s="19"/>
      <c r="DK151" s="19"/>
      <c r="DL151" s="19"/>
      <c r="DM151" s="19"/>
      <c r="DN151" s="19"/>
      <c r="DO151" s="19"/>
      <c r="DP151" s="19"/>
      <c r="DQ151" s="19"/>
      <c r="DR151" s="19"/>
      <c r="DS151" s="19"/>
      <c r="DT151" s="19"/>
      <c r="DU151" s="19"/>
      <c r="DV151" s="19"/>
      <c r="DW151" s="19"/>
      <c r="DX151" s="19"/>
      <c r="DY151" s="19"/>
      <c r="DZ151" s="19"/>
      <c r="EA151" s="19"/>
      <c r="EB151" s="19"/>
      <c r="EC151" s="19"/>
      <c r="ED151" s="19"/>
      <c r="EE151" s="19"/>
      <c r="EF151" s="19"/>
      <c r="EG151" s="19"/>
      <c r="EH151" s="19"/>
      <c r="EI151" s="19"/>
      <c r="EJ151" s="19"/>
      <c r="EK151" s="19"/>
      <c r="EL151" s="19"/>
      <c r="EM151" s="19"/>
      <c r="EN151" s="19"/>
      <c r="EO151" s="19"/>
      <c r="EP151" s="19"/>
      <c r="EQ151" s="19"/>
      <c r="ER151" s="19"/>
      <c r="ES151" s="19"/>
      <c r="ET151" s="19"/>
      <c r="EU151" s="19"/>
      <c r="EV151" s="19"/>
      <c r="EW151" s="19"/>
      <c r="EX151" s="19"/>
      <c r="EY151" s="19"/>
      <c r="EZ151" s="19"/>
      <c r="FA151" s="19"/>
      <c r="FB151" s="19"/>
      <c r="FC151" s="19"/>
      <c r="FD151" s="19"/>
      <c r="FE151" s="19"/>
      <c r="FF151" s="19"/>
      <c r="FG151" s="19"/>
      <c r="FH151" s="19"/>
      <c r="FI151" s="19"/>
      <c r="FJ151" s="19"/>
      <c r="FK151" s="19"/>
      <c r="FL151" s="19"/>
      <c r="FM151" s="19"/>
      <c r="FN151" s="19"/>
      <c r="FO151" s="19"/>
      <c r="FP151" s="19"/>
      <c r="FQ151" s="19"/>
      <c r="FR151" s="19"/>
      <c r="FS151" s="19"/>
      <c r="FT151" s="19"/>
      <c r="FU151" s="19"/>
      <c r="FV151" s="19"/>
      <c r="FW151" s="19"/>
      <c r="FX151" s="19"/>
      <c r="FY151" s="19"/>
      <c r="FZ151" s="19"/>
      <c r="GA151" s="19"/>
      <c r="GB151" s="19"/>
      <c r="GC151" s="19"/>
      <c r="GD151" s="19"/>
      <c r="GE151" s="19"/>
      <c r="GF151" s="19"/>
      <c r="GG151" s="19"/>
      <c r="GH151" s="19"/>
      <c r="GI151" s="19"/>
      <c r="GJ151" s="19"/>
      <c r="GK151" s="19"/>
      <c r="GL151" s="19"/>
      <c r="GM151" s="19"/>
      <c r="GN151" s="19"/>
      <c r="GO151" s="19"/>
      <c r="GP151" s="19"/>
      <c r="GQ151" s="19"/>
      <c r="GR151" s="19"/>
      <c r="GS151" s="19"/>
      <c r="GT151" s="19"/>
      <c r="GU151" s="19"/>
      <c r="GV151" s="19"/>
      <c r="GW151" s="19"/>
      <c r="GX151" s="19"/>
      <c r="GY151" s="19"/>
      <c r="GZ151" s="19"/>
      <c r="HA151" s="19"/>
      <c r="HB151" s="19"/>
      <c r="HC151" s="19"/>
      <c r="HD151" s="19"/>
      <c r="HE151" s="19"/>
      <c r="HF151" s="19"/>
      <c r="HG151" s="19"/>
      <c r="HH151" s="19"/>
      <c r="HI151" s="19"/>
      <c r="HJ151" s="19"/>
      <c r="HK151" s="19"/>
      <c r="HL151" s="19"/>
      <c r="HM151" s="19"/>
      <c r="HN151" s="19"/>
      <c r="HO151" s="19"/>
      <c r="HP151" s="19"/>
      <c r="HQ151" s="19"/>
      <c r="HR151" s="19"/>
      <c r="HS151" s="19"/>
      <c r="HT151" s="19"/>
      <c r="HU151" s="19"/>
      <c r="HV151" s="19"/>
      <c r="HW151" s="19"/>
      <c r="HX151" s="19"/>
      <c r="HY151" s="19"/>
      <c r="HZ151" s="19"/>
      <c r="IA151" s="19"/>
      <c r="IB151" s="19"/>
      <c r="IC151" s="19"/>
      <c r="ID151" s="19"/>
      <c r="IE151" s="19"/>
      <c r="IF151" s="19"/>
      <c r="IG151" s="19"/>
      <c r="IH151" s="19"/>
      <c r="II151" s="19"/>
      <c r="IJ151" s="19"/>
      <c r="IK151" s="19"/>
      <c r="IL151" s="19"/>
      <c r="IM151" s="19"/>
      <c r="IN151" s="19"/>
      <c r="IO151" s="19"/>
      <c r="IP151" s="19"/>
      <c r="IQ151" s="19"/>
      <c r="IR151" s="19"/>
      <c r="IS151" s="19"/>
      <c r="IT151" s="19"/>
      <c r="IU151" s="19"/>
      <c r="IV151" s="19"/>
      <c r="IW151" s="19"/>
      <c r="IX151" s="19"/>
      <c r="IY151" s="19"/>
      <c r="IZ151" s="19"/>
      <c r="JA151" s="19"/>
      <c r="JB151" s="19"/>
      <c r="JC151" s="19"/>
      <c r="JD151" s="19"/>
      <c r="JE151" s="19"/>
      <c r="JF151" s="19"/>
      <c r="JG151" s="19"/>
      <c r="JH151" s="19"/>
      <c r="JI151" s="19"/>
      <c r="JJ151" s="19"/>
      <c r="JK151" s="19"/>
      <c r="JL151" s="19"/>
      <c r="JM151" s="19"/>
      <c r="JN151" s="19"/>
      <c r="JO151" s="19"/>
      <c r="JP151" s="19"/>
      <c r="JQ151" s="19"/>
      <c r="JR151" s="19"/>
      <c r="JS151" s="19"/>
      <c r="JT151" s="19"/>
      <c r="JU151" s="19"/>
      <c r="JV151" s="19"/>
      <c r="JW151" s="19"/>
      <c r="JX151" s="19"/>
      <c r="JY151" s="19"/>
      <c r="JZ151" s="19"/>
      <c r="KA151" s="19"/>
      <c r="KB151" s="19"/>
      <c r="KC151" s="19"/>
      <c r="KD151" s="19"/>
      <c r="KE151" s="19"/>
      <c r="KF151" s="19"/>
      <c r="KG151" s="19"/>
      <c r="KH151" s="19"/>
      <c r="KI151" s="19"/>
      <c r="KJ151" s="19"/>
      <c r="KK151" s="19"/>
      <c r="KL151" s="19"/>
      <c r="KM151" s="19"/>
      <c r="KN151" s="19"/>
      <c r="KO151" s="19"/>
      <c r="KP151" s="19"/>
      <c r="KQ151" s="19"/>
      <c r="KR151" s="19"/>
      <c r="KS151" s="19"/>
      <c r="KT151" s="19"/>
      <c r="KU151" s="19"/>
      <c r="KV151" s="19"/>
      <c r="KW151" s="19"/>
      <c r="KX151" s="19"/>
      <c r="KY151" s="19"/>
      <c r="KZ151" s="19"/>
      <c r="LA151" s="19"/>
      <c r="LB151" s="19"/>
      <c r="LC151" s="19"/>
      <c r="LD151" s="19"/>
      <c r="LE151" s="19"/>
      <c r="LF151" s="19"/>
      <c r="LG151" s="19"/>
      <c r="LH151" s="19"/>
      <c r="LI151" s="19"/>
      <c r="LJ151" s="19"/>
      <c r="LK151" s="19"/>
      <c r="LL151" s="19"/>
      <c r="LM151" s="19"/>
      <c r="LN151" s="19"/>
      <c r="LO151" s="19"/>
      <c r="LP151" s="19"/>
      <c r="LQ151" s="19"/>
      <c r="LR151" s="19"/>
      <c r="LS151" s="19"/>
      <c r="LT151" s="19"/>
      <c r="LU151" s="19"/>
      <c r="LV151" s="19"/>
      <c r="LW151" s="19"/>
      <c r="LX151" s="19"/>
      <c r="LY151" s="19"/>
      <c r="LZ151" s="19"/>
      <c r="MA151" s="19"/>
      <c r="MB151" s="19"/>
      <c r="MC151" s="19"/>
      <c r="MD151" s="19"/>
      <c r="ME151" s="19"/>
      <c r="MF151" s="19"/>
      <c r="MG151" s="19"/>
      <c r="MH151" s="19"/>
      <c r="MI151" s="19"/>
      <c r="MJ151" s="19"/>
      <c r="MK151" s="19"/>
      <c r="ML151" s="19"/>
      <c r="MM151" s="19"/>
      <c r="MN151" s="19"/>
      <c r="MO151" s="19"/>
      <c r="MP151" s="19"/>
      <c r="MQ151" s="19"/>
      <c r="MR151" s="19"/>
      <c r="MS151" s="19"/>
      <c r="MT151" s="19"/>
      <c r="MU151" s="19"/>
      <c r="MV151" s="19"/>
      <c r="MW151" s="19"/>
      <c r="MX151" s="19"/>
      <c r="MY151" s="19"/>
      <c r="MZ151" s="19"/>
      <c r="NA151" s="19"/>
      <c r="NB151" s="19"/>
      <c r="NC151" s="19"/>
      <c r="ND151" s="19"/>
      <c r="NE151" s="19"/>
      <c r="NF151" s="19"/>
      <c r="NG151" s="19"/>
      <c r="NH151" s="19"/>
      <c r="NI151" s="19"/>
      <c r="NJ151" s="19"/>
      <c r="NK151" s="19"/>
      <c r="NL151" s="18"/>
    </row>
    <row r="152" spans="1:376" ht="15.75" thickTop="1" x14ac:dyDescent="0.25"/>
  </sheetData>
  <autoFilter ref="C8:D151"/>
  <sortState ref="C9:C59">
    <sortCondition ref="C11"/>
  </sortState>
  <mergeCells count="8">
    <mergeCell ref="GM2:GN2"/>
    <mergeCell ref="HQ2:HR2"/>
    <mergeCell ref="NL3:NM3"/>
    <mergeCell ref="C8:C9"/>
    <mergeCell ref="E8:K8"/>
    <mergeCell ref="E2:I2"/>
    <mergeCell ref="E3:I3"/>
    <mergeCell ref="E4:I4"/>
  </mergeCells>
  <conditionalFormatting sqref="L10:NL151">
    <cfRule type="cellIs" dxfId="21" priority="5" operator="equal">
      <formula>"RHN"</formula>
    </cfRule>
    <cfRule type="cellIs" dxfId="20" priority="6" operator="equal">
      <formula>"AUT"</formula>
    </cfRule>
    <cfRule type="cellIs" dxfId="19" priority="7" operator="equal">
      <formula>"MA"</formula>
    </cfRule>
    <cfRule type="cellIs" dxfId="18" priority="13" operator="equal">
      <formula>"RTTI"</formula>
    </cfRule>
    <cfRule type="cellIs" dxfId="17" priority="19" operator="equal">
      <formula>"RTT"</formula>
    </cfRule>
    <cfRule type="cellIs" dxfId="16" priority="20" operator="equal">
      <formula>"CP"</formula>
    </cfRule>
  </conditionalFormatting>
  <conditionalFormatting sqref="E10:J151">
    <cfRule type="cellIs" dxfId="15" priority="8" operator="equal">
      <formula>0</formula>
    </cfRule>
  </conditionalFormatting>
  <conditionalFormatting sqref="L10:NL151">
    <cfRule type="expression" dxfId="14" priority="21">
      <formula>OR(L$6=jourferie)</formula>
    </cfRule>
    <cfRule type="expression" dxfId="13" priority="22">
      <formula>L$9="S"</formula>
    </cfRule>
    <cfRule type="expression" dxfId="12" priority="23">
      <formula>L$9="D"</formula>
    </cfRule>
  </conditionalFormatting>
  <conditionalFormatting sqref="L6:NL6">
    <cfRule type="expression" dxfId="11" priority="1">
      <formula xml:space="preserve"> OR(L$6=datedujour)</formula>
    </cfRule>
  </conditionalFormatting>
  <pageMargins left="0.7" right="0.7" top="0.75" bottom="0.75" header="0.3" footer="0.3"/>
  <pageSetup paperSize="9" scale="92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7" operator="containsText" id="{044C208F-2AA2-4280-81B5-97608C990865}">
            <xm:f>NOT(ISERROR(SEARCH("D",L9)))</xm:f>
            <xm:f>"D"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8" operator="containsText" id="{F52C13FE-6857-43CF-8FEF-2CCBDDCB5A23}">
            <xm:f>NOT(ISERROR(SEARCH("S",L9)))</xm:f>
            <xm:f>"S"</xm:f>
            <x14:dxf>
              <fill>
                <patternFill>
                  <bgColor theme="0" tint="-0.14996795556505021"/>
                </patternFill>
              </fill>
            </x14:dxf>
          </x14:cfRule>
          <xm:sqref>L9:NL9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5"/>
  <sheetViews>
    <sheetView zoomScaleNormal="100" workbookViewId="0">
      <selection activeCell="B22" sqref="B22"/>
    </sheetView>
  </sheetViews>
  <sheetFormatPr baseColWidth="10" defaultRowHeight="15" x14ac:dyDescent="0.25"/>
  <cols>
    <col min="1" max="1" width="18.7109375" customWidth="1"/>
    <col min="2" max="2" width="26.42578125" bestFit="1" customWidth="1"/>
    <col min="4" max="4" width="15.7109375" customWidth="1"/>
  </cols>
  <sheetData>
    <row r="1" spans="1:6" ht="18.75" customHeight="1" x14ac:dyDescent="0.25">
      <c r="A1" s="28"/>
      <c r="B1" s="39" t="str">
        <f>TEXT(Planning!E2,"AAAA")</f>
        <v>2017</v>
      </c>
      <c r="C1" s="39">
        <f>annee+1</f>
        <v>2018</v>
      </c>
      <c r="D1" s="39"/>
      <c r="E1" s="28"/>
      <c r="F1" s="28"/>
    </row>
    <row r="2" spans="1:6" ht="18.75" customHeight="1" x14ac:dyDescent="0.25">
      <c r="A2" s="28"/>
      <c r="B2" s="39"/>
      <c r="C2" s="39"/>
      <c r="D2" s="39"/>
      <c r="E2" s="28"/>
      <c r="F2" s="28"/>
    </row>
    <row r="3" spans="1:6" x14ac:dyDescent="0.25">
      <c r="A3" s="3" t="s">
        <v>10</v>
      </c>
      <c r="B3" s="6">
        <f>DATE(annee,1,1)</f>
        <v>42736</v>
      </c>
      <c r="C3" s="40">
        <f>DATE(annee+1,1,1)</f>
        <v>43101</v>
      </c>
      <c r="D3" s="40"/>
    </row>
    <row r="4" spans="1:6" x14ac:dyDescent="0.25">
      <c r="A4" s="3" t="s">
        <v>21</v>
      </c>
      <c r="B4" s="6">
        <f>ROUND(DATE(annee,4,MOD(234-11*MOD(annee,19),30))/7,0)*7-6</f>
        <v>42841</v>
      </c>
      <c r="C4" s="40">
        <f>ROUND(DATE(annee+1,4,MOD(234-11*MOD(annee+1,19),30))/7,0)*7-6</f>
        <v>43191</v>
      </c>
      <c r="D4" s="40"/>
    </row>
    <row r="5" spans="1:6" x14ac:dyDescent="0.25">
      <c r="A5" s="3" t="s">
        <v>11</v>
      </c>
      <c r="B5" s="6">
        <f>Paques+1</f>
        <v>42842</v>
      </c>
      <c r="C5" s="40">
        <f>(ROUND(DATE(annee+1,4,MOD(234-11*MOD(annee+1,19),30))/7,0)*7-6)+1</f>
        <v>43192</v>
      </c>
      <c r="D5" s="40"/>
    </row>
    <row r="6" spans="1:6" x14ac:dyDescent="0.25">
      <c r="A6" s="3" t="s">
        <v>12</v>
      </c>
      <c r="B6" s="6">
        <f>DATE(annee,5,1)</f>
        <v>42856</v>
      </c>
      <c r="C6" s="40">
        <f>DATE(annee+1,5,1)</f>
        <v>43221</v>
      </c>
      <c r="D6" s="40"/>
    </row>
    <row r="7" spans="1:6" x14ac:dyDescent="0.25">
      <c r="A7" s="4">
        <v>16565</v>
      </c>
      <c r="B7" s="6">
        <f>DATE(annee,5,8)</f>
        <v>42863</v>
      </c>
      <c r="C7" s="40">
        <f>DATE(annee+1,5,8)</f>
        <v>43228</v>
      </c>
      <c r="D7" s="40"/>
    </row>
    <row r="8" spans="1:6" ht="14.45" x14ac:dyDescent="0.3">
      <c r="A8" s="3" t="s">
        <v>13</v>
      </c>
      <c r="B8" s="6">
        <f>Paques+39</f>
        <v>42880</v>
      </c>
      <c r="C8" s="40">
        <f>Paques1+39</f>
        <v>43230</v>
      </c>
      <c r="D8" s="40"/>
    </row>
    <row r="9" spans="1:6" x14ac:dyDescent="0.25">
      <c r="A9" s="3" t="s">
        <v>22</v>
      </c>
      <c r="B9" s="6">
        <f>Paques+49</f>
        <v>42890</v>
      </c>
      <c r="C9" s="40">
        <f>Paques1+49</f>
        <v>43240</v>
      </c>
      <c r="D9" s="40"/>
    </row>
    <row r="10" spans="1:6" x14ac:dyDescent="0.25">
      <c r="A10" s="3" t="s">
        <v>14</v>
      </c>
      <c r="B10" s="6">
        <f>Paques+50</f>
        <v>42891</v>
      </c>
      <c r="C10" s="40">
        <f>Paques1+50</f>
        <v>43241</v>
      </c>
      <c r="D10" s="40"/>
    </row>
    <row r="11" spans="1:6" x14ac:dyDescent="0.25">
      <c r="A11" s="3" t="s">
        <v>15</v>
      </c>
      <c r="B11" s="6">
        <f>DATE(annee,7,14)</f>
        <v>42930</v>
      </c>
      <c r="C11" s="40">
        <f>DATE(annee+1,7,14)</f>
        <v>43295</v>
      </c>
      <c r="D11" s="40"/>
    </row>
    <row r="12" spans="1:6" x14ac:dyDescent="0.25">
      <c r="A12" s="3" t="s">
        <v>16</v>
      </c>
      <c r="B12" s="6">
        <f>DATE(annee,8,15)</f>
        <v>42962</v>
      </c>
      <c r="C12" s="40">
        <f>DATE(annee+1,8,15)</f>
        <v>43327</v>
      </c>
      <c r="D12" s="40"/>
    </row>
    <row r="13" spans="1:6" ht="14.45" x14ac:dyDescent="0.3">
      <c r="A13" s="3" t="s">
        <v>17</v>
      </c>
      <c r="B13" s="6">
        <f>DATE(annee,11,1)</f>
        <v>43040</v>
      </c>
      <c r="C13" s="40">
        <f>DATE(annee+1,11,1)</f>
        <v>43405</v>
      </c>
      <c r="D13" s="40"/>
    </row>
    <row r="14" spans="1:6" ht="14.45" x14ac:dyDescent="0.3">
      <c r="A14" s="3" t="s">
        <v>18</v>
      </c>
      <c r="B14" s="6">
        <f>DATE(annee,11,11)</f>
        <v>43050</v>
      </c>
      <c r="C14" s="40">
        <f>DATE(annee+1,11,11)</f>
        <v>43415</v>
      </c>
      <c r="D14" s="40"/>
    </row>
    <row r="15" spans="1:6" x14ac:dyDescent="0.25">
      <c r="A15" s="3" t="s">
        <v>19</v>
      </c>
      <c r="B15" s="6">
        <f>DATE(annee,12,25)</f>
        <v>43094</v>
      </c>
      <c r="C15" s="40">
        <f>DATE(annee+1,12,25)</f>
        <v>43459</v>
      </c>
      <c r="D15" s="40"/>
    </row>
  </sheetData>
  <mergeCells count="15">
    <mergeCell ref="B1:B2"/>
    <mergeCell ref="C15:D15"/>
    <mergeCell ref="C1:D2"/>
    <mergeCell ref="C3:D3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Entree</vt:lpstr>
      <vt:lpstr>Planning</vt:lpstr>
      <vt:lpstr>Jours Férié</vt:lpstr>
      <vt:lpstr>annee</vt:lpstr>
      <vt:lpstr>date</vt:lpstr>
      <vt:lpstr>DateDebut</vt:lpstr>
      <vt:lpstr>datedujour</vt:lpstr>
      <vt:lpstr>Datefin</vt:lpstr>
      <vt:lpstr>jourferie</vt:lpstr>
      <vt:lpstr>Jours</vt:lpstr>
      <vt:lpstr>joursemaine</vt:lpstr>
      <vt:lpstr>Paques</vt:lpstr>
      <vt:lpstr>Paques1</vt:lpstr>
      <vt:lpstr>Plage</vt:lpstr>
      <vt:lpstr>Planning!Zone_d_impression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canaque</dc:creator>
  <cp:lastModifiedBy>gmb</cp:lastModifiedBy>
  <cp:lastPrinted>2017-03-22T16:08:54Z</cp:lastPrinted>
  <dcterms:created xsi:type="dcterms:W3CDTF">2016-12-10T10:18:12Z</dcterms:created>
  <dcterms:modified xsi:type="dcterms:W3CDTF">2017-03-26T18:26:12Z</dcterms:modified>
</cp:coreProperties>
</file>