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90" windowHeight="7305" activeTab="1"/>
  </bookViews>
  <sheets>
    <sheet name="Accueil" sheetId="9" r:id="rId1"/>
    <sheet name="Parc" sheetId="1" r:id="rId2"/>
    <sheet name="CLLD" sheetId="2" r:id="rId3"/>
    <sheet name="CLCD" sheetId="3" r:id="rId4"/>
    <sheet name="Prets" sheetId="4" r:id="rId5"/>
    <sheet name="Calcul loyers " sheetId="10" r:id="rId6"/>
    <sheet name="BASE machines " sheetId="5" r:id="rId7"/>
    <sheet name="BASE CLIENT" sheetId="7" r:id="rId8"/>
    <sheet name="Historique - sorties" sheetId="8" r:id="rId9"/>
  </sheet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tac</author>
  </authors>
  <commentList>
    <comment ref="F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Alimenter par les onglets suivants</t>
        </r>
      </text>
    </comment>
    <comment ref="G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FORMULES RECHERCHE V EN JAUNE</t>
        </r>
      </text>
    </comment>
  </commentList>
</comments>
</file>

<file path=xl/sharedStrings.xml><?xml version="1.0" encoding="utf-8"?>
<sst xmlns="http://schemas.openxmlformats.org/spreadsheetml/2006/main" count="368" uniqueCount="116">
  <si>
    <t>NOM CLIENT</t>
  </si>
  <si>
    <t>N° COMPTE CLIENT</t>
  </si>
  <si>
    <t>REGION</t>
  </si>
  <si>
    <t>Référence</t>
  </si>
  <si>
    <t>SERIE</t>
  </si>
  <si>
    <t>N° Série</t>
  </si>
  <si>
    <t>Type de contrat</t>
  </si>
  <si>
    <t>N° contrat</t>
  </si>
  <si>
    <t>Date du contrat</t>
  </si>
  <si>
    <t>Date de retour prévu</t>
  </si>
  <si>
    <t>Montant</t>
  </si>
  <si>
    <t>Date mise en service</t>
  </si>
  <si>
    <t>BA078320</t>
  </si>
  <si>
    <t>97K900</t>
  </si>
  <si>
    <t>TS57</t>
  </si>
  <si>
    <t>89812</t>
  </si>
  <si>
    <t>CLCD</t>
  </si>
  <si>
    <t>S001261</t>
  </si>
  <si>
    <t>97A900</t>
  </si>
  <si>
    <t>CP45</t>
  </si>
  <si>
    <t>97F000</t>
  </si>
  <si>
    <t>97K000</t>
  </si>
  <si>
    <t>97O100</t>
  </si>
  <si>
    <t>97C500</t>
  </si>
  <si>
    <t>97J800</t>
  </si>
  <si>
    <t>97J900</t>
  </si>
  <si>
    <t>Tempo TH</t>
  </si>
  <si>
    <t>CP50</t>
  </si>
  <si>
    <t>XS50</t>
  </si>
  <si>
    <t>92514</t>
  </si>
  <si>
    <t>97698</t>
  </si>
  <si>
    <t>Age</t>
  </si>
  <si>
    <t>Dépréciation/jour</t>
  </si>
  <si>
    <t>Montant Net</t>
  </si>
  <si>
    <t>REMARQUES TECHNIQUES</t>
  </si>
  <si>
    <t>CLCD 4413059 transformé en CLLD</t>
  </si>
  <si>
    <t>Machine neuve</t>
  </si>
  <si>
    <t xml:space="preserve">LIEU PHYSIQUE </t>
  </si>
  <si>
    <t>S001287</t>
  </si>
  <si>
    <t>S001198</t>
  </si>
  <si>
    <t>Valeur brute</t>
  </si>
  <si>
    <t>Prêt</t>
  </si>
  <si>
    <t>REGION 1</t>
  </si>
  <si>
    <t>REGION2</t>
  </si>
  <si>
    <t>REGION 3</t>
  </si>
  <si>
    <t>REGION 4</t>
  </si>
  <si>
    <t>REGION 5</t>
  </si>
  <si>
    <t>REGION 2</t>
  </si>
  <si>
    <t>CLIENT 1</t>
  </si>
  <si>
    <t>CLIENT 2</t>
  </si>
  <si>
    <t>CLEINT 3</t>
  </si>
  <si>
    <t>CLIENT 3</t>
  </si>
  <si>
    <t>CLIENT 4</t>
  </si>
  <si>
    <t>CLEINT 4</t>
  </si>
  <si>
    <t>CLIENT 5</t>
  </si>
  <si>
    <t>CLIENT 6</t>
  </si>
  <si>
    <t>CLEINT 5</t>
  </si>
  <si>
    <t>CLIENT 7</t>
  </si>
  <si>
    <t>BA078321</t>
  </si>
  <si>
    <t>BA078322</t>
  </si>
  <si>
    <t>BA078323</t>
  </si>
  <si>
    <t>BA078324</t>
  </si>
  <si>
    <t>BA078325</t>
  </si>
  <si>
    <t>BA078326</t>
  </si>
  <si>
    <t>BA078327</t>
  </si>
  <si>
    <t>BA078328</t>
  </si>
  <si>
    <t>BA078329</t>
  </si>
  <si>
    <t>REGION 6</t>
  </si>
  <si>
    <t>REGION 7</t>
  </si>
  <si>
    <t>REGION 8</t>
  </si>
  <si>
    <t>REGION 9</t>
  </si>
  <si>
    <t>REGION 10</t>
  </si>
  <si>
    <t>CLEINT 2</t>
  </si>
  <si>
    <t>CLEINT 6</t>
  </si>
  <si>
    <t>89815</t>
  </si>
  <si>
    <t>89816</t>
  </si>
  <si>
    <t>89817</t>
  </si>
  <si>
    <t>89818</t>
  </si>
  <si>
    <t>89819</t>
  </si>
  <si>
    <t>89820</t>
  </si>
  <si>
    <t>89821</t>
  </si>
  <si>
    <t>89822</t>
  </si>
  <si>
    <t>89823</t>
  </si>
  <si>
    <t>89824</t>
  </si>
  <si>
    <t>S001265</t>
  </si>
  <si>
    <t>S001266</t>
  </si>
  <si>
    <t>S001267</t>
  </si>
  <si>
    <t>S001268</t>
  </si>
  <si>
    <t>S001269</t>
  </si>
  <si>
    <t>S001270</t>
  </si>
  <si>
    <t>S001271</t>
  </si>
  <si>
    <t>S001272</t>
  </si>
  <si>
    <t>S001273</t>
  </si>
  <si>
    <t>S001274</t>
  </si>
  <si>
    <t>97K901</t>
  </si>
  <si>
    <t>97K902</t>
  </si>
  <si>
    <t>97K903</t>
  </si>
  <si>
    <t>97K904</t>
  </si>
  <si>
    <t>97K905</t>
  </si>
  <si>
    <t>97K906</t>
  </si>
  <si>
    <t>97K907</t>
  </si>
  <si>
    <t>97K908</t>
  </si>
  <si>
    <t>97K909</t>
  </si>
  <si>
    <t>97K910</t>
  </si>
  <si>
    <t>CLIENT 8</t>
  </si>
  <si>
    <t>CLIENT 9</t>
  </si>
  <si>
    <t>CLIENT 10</t>
  </si>
  <si>
    <t>CLLD</t>
  </si>
  <si>
    <t/>
  </si>
  <si>
    <t>77463</t>
  </si>
  <si>
    <t>06/02/2007</t>
  </si>
  <si>
    <t>FICHIER PRINCIPAL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</si>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</sst>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48"/>
      <name val="Arial"/>
      <family val="2"/>
    </font>
    <font>
      <sz val="10"/>
      <color indexed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sz val="11"/>
      <color rgb="FFFFC000"/>
      <name val="Calibri"/>
      <family val="2"/>
      <scheme val="minor"/>
    </font>
    <font>
      <b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4">
    <xf numFmtId="0" fontId="0" fillId="0" borderId="0" xfId="0"/>
    <xf numFmtId="0" fontId="0" fillId="4" borderId="1" xfId="0" applyNumberFormat="1" applyFill="1" applyBorder="1" applyAlignment="1" applyProtection="1">
      <alignment horizontal="center" vertical="center" wrapText="1"/>
      <protection locked="0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164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NumberForma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14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3" xfId="0" applyNumberFormat="1" applyFont="1" applyFill="1" applyBorder="1" applyAlignment="1" applyProtection="1">
      <alignment horizontal="center" vertical="center"/>
      <protection locked="0"/>
    </xf>
    <xf numFmtId="49" fontId="3" fillId="6" borderId="3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14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0" fillId="0" borderId="3" xfId="0" applyNumberFormat="1" applyFill="1" applyBorder="1" applyAlignment="1" applyProtection="1">
      <alignment horizontal="center" vertical="center"/>
      <protection locked="0"/>
    </xf>
    <xf numFmtId="14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 applyProtection="1">
      <alignment horizontal="center" vertical="center" wrapText="1"/>
      <protection locked="0"/>
    </xf>
    <xf numFmtId="2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ill="1" applyBorder="1"/>
    <xf numFmtId="16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3" fillId="5" borderId="1" xfId="0" applyNumberFormat="1" applyFont="1" applyFill="1" applyBorder="1" applyAlignment="1" applyProtection="1">
      <alignment horizontal="left" vertical="center" wrapText="1"/>
      <protection locked="0"/>
    </xf>
    <xf numFmtId="0" fontId="0" fillId="5" borderId="1" xfId="0" applyNumberFormat="1" applyFill="1" applyBorder="1" applyAlignment="1" applyProtection="1">
      <alignment horizontal="left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NumberFormat="1" applyFont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6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3" fontId="14" fillId="2" borderId="1" xfId="1" applyFont="1" applyFill="1" applyBorder="1" applyAlignment="1" applyProtection="1">
      <alignment horizontal="center" vertical="center"/>
      <protection locked="0"/>
    </xf>
    <xf numFmtId="164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43" fontId="14" fillId="2" borderId="3" xfId="1" applyFont="1" applyFill="1" applyBorder="1" applyAlignment="1" applyProtection="1">
      <alignment horizontal="center" vertical="center"/>
      <protection locked="0"/>
    </xf>
    <xf numFmtId="2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/>
    <xf numFmtId="14" fontId="0" fillId="2" borderId="1" xfId="0" applyNumberFormat="1" applyFill="1" applyBorder="1" applyAlignment="1" applyProtection="1">
      <alignment horizontal="center" vertical="center" wrapText="1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0" fillId="2" borderId="3" xfId="0" applyFill="1" applyBorder="1"/>
    <xf numFmtId="0" fontId="0" fillId="7" borderId="0" xfId="0" applyFill="1"/>
    <xf numFmtId="0" fontId="13" fillId="7" borderId="0" xfId="0" applyFont="1" applyFill="1"/>
    <xf numFmtId="0" fontId="15" fillId="7" borderId="0" xfId="0" applyFont="1" applyFill="1"/>
    <xf numFmtId="0" fontId="12" fillId="5" borderId="0" xfId="0" applyFont="1" applyFill="1" applyBorder="1"/>
    <xf numFmtId="0" fontId="12" fillId="0" borderId="0" xfId="0" applyFont="1" applyBorder="1"/>
    <xf numFmtId="0" fontId="3" fillId="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5</xdr:row>
          <xdr:rowOff>19050</xdr:rowOff>
        </xdr:from>
        <xdr:to>
          <xdr:col>3</xdr:col>
          <xdr:colOff>66675</xdr:colOff>
          <xdr:row>7</xdr:row>
          <xdr:rowOff>152400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0</xdr:rowOff>
        </xdr:from>
        <xdr:to>
          <xdr:col>3</xdr:col>
          <xdr:colOff>47625</xdr:colOff>
          <xdr:row>12</xdr:row>
          <xdr:rowOff>171450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CLLD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14</xdr:row>
          <xdr:rowOff>57150</xdr:rowOff>
        </xdr:from>
        <xdr:to>
          <xdr:col>3</xdr:col>
          <xdr:colOff>9525</xdr:colOff>
          <xdr:row>17</xdr:row>
          <xdr:rowOff>28575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18</xdr:row>
          <xdr:rowOff>171450</xdr:rowOff>
        </xdr:from>
        <xdr:to>
          <xdr:col>3</xdr:col>
          <xdr:colOff>0</xdr:colOff>
          <xdr:row>22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PRETS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4:I27"/>
  <sheetViews>
    <sheetView topLeftCell="A4" workbookViewId="0">
      <selection activeCell="G9" sqref="G9"/>
    </sheetView>
  </sheetViews>
  <sheetFormatPr baseColWidth="10" defaultRowHeight="15" x14ac:dyDescent="0.25"/>
  <cols>
    <col min="1" max="16384" width="11.42578125" style="67"/>
  </cols>
  <sheetData>
    <row r="4" spans="2:9" x14ac:dyDescent="0.25">
      <c r="B4" s="69"/>
    </row>
    <row r="8" spans="2:9" x14ac:dyDescent="0.25">
      <c r="I8" s="68"/>
    </row>
    <row r="27" spans="1:5" x14ac:dyDescent="0.25">
      <c r="A27" s="67" t="s">
        <v>28</v>
      </c>
      <c r="B27" s="67" t="s">
        <v>109</v>
      </c>
      <c r="C27" s="67" t="s">
        <v>110</v>
      </c>
      <c r="D27" s="67" t="s">
        <v>108</v>
      </c>
      <c r="E27" s="67" t="s">
        <v>108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66675</xdr:colOff>
                    <xdr:row>5</xdr:row>
                    <xdr:rowOff>19050</xdr:rowOff>
                  </from>
                  <to>
                    <xdr:col>3</xdr:col>
                    <xdr:colOff>66675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57150</xdr:colOff>
                    <xdr:row>10</xdr:row>
                    <xdr:rowOff>0</xdr:rowOff>
                  </from>
                  <to>
                    <xdr:col>3</xdr:col>
                    <xdr:colOff>47625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57150</xdr:colOff>
                    <xdr:row>14</xdr:row>
                    <xdr:rowOff>57150</xdr:rowOff>
                  </from>
                  <to>
                    <xdr:col>3</xdr:col>
                    <xdr:colOff>9525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57150</xdr:colOff>
                    <xdr:row>18</xdr:row>
                    <xdr:rowOff>171450</xdr:rowOff>
                  </from>
                  <to>
                    <xdr:col>3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M169"/>
  <sheetViews>
    <sheetView tabSelected="1" topLeftCell="A10" zoomScale="85" zoomScaleNormal="85" workbookViewId="0">
      <selection activeCell="E36" sqref="E36"/>
    </sheetView>
  </sheetViews>
  <sheetFormatPr baseColWidth="10" defaultRowHeight="15" x14ac:dyDescent="0.25"/>
  <cols>
    <col min="1" max="1" width="17.140625" style="17" customWidth="1"/>
    <col min="2" max="2" width="16" style="17" customWidth="1"/>
    <col min="3" max="4" width="11.42578125" style="17"/>
    <col min="5" max="5" width="22.42578125" style="17" customWidth="1"/>
    <col min="6" max="6" width="11.42578125" style="17"/>
    <col min="7" max="7" width="11.140625" style="17" customWidth="1"/>
    <col min="8" max="11" width="11.42578125" style="17"/>
    <col min="12" max="12" width="23.85546875" style="17" customWidth="1"/>
    <col min="13" max="13" width="21.7109375" style="17" customWidth="1"/>
    <col min="14" max="16384" width="11.42578125" style="17"/>
  </cols>
  <sheetData>
    <row r="1" spans="1:13" ht="33.75" customHeight="1" x14ac:dyDescent="0.25">
      <c r="A1" s="9" t="s">
        <v>3</v>
      </c>
      <c r="B1" s="52" t="s">
        <v>4</v>
      </c>
      <c r="C1" s="10" t="s">
        <v>5</v>
      </c>
      <c r="D1" s="12" t="s">
        <v>11</v>
      </c>
      <c r="E1" s="10" t="s">
        <v>34</v>
      </c>
      <c r="F1" s="51" t="s">
        <v>37</v>
      </c>
      <c r="G1" s="11" t="s">
        <v>31</v>
      </c>
      <c r="H1" s="38" t="s">
        <v>32</v>
      </c>
      <c r="I1" s="34" t="s">
        <v>33</v>
      </c>
      <c r="J1" s="37" t="s">
        <v>10</v>
      </c>
      <c r="K1" s="14"/>
      <c r="L1" s="15"/>
      <c r="M1" s="16"/>
    </row>
    <row r="2" spans="1:13" x14ac:dyDescent="0.25">
      <c r="A2" s="2" t="s">
        <v>13</v>
      </c>
      <c r="B2" s="2" t="s">
        <v>14</v>
      </c>
      <c r="C2" s="26" t="s">
        <v>15</v>
      </c>
      <c r="D2" s="6">
        <v>40995</v>
      </c>
      <c r="E2" s="7"/>
      <c r="F2" s="62"/>
      <c r="G2" s="54">
        <v>3</v>
      </c>
      <c r="H2" s="55">
        <v>657.47624914442156</v>
      </c>
      <c r="I2" s="55">
        <v>283.52375085557844</v>
      </c>
      <c r="J2" s="56">
        <v>1058.22</v>
      </c>
      <c r="K2" s="18"/>
      <c r="L2" s="19"/>
      <c r="M2" s="20"/>
    </row>
    <row r="3" spans="1:13" x14ac:dyDescent="0.25">
      <c r="A3" s="2">
        <v>970408</v>
      </c>
      <c r="B3" s="2" t="s">
        <v>14</v>
      </c>
      <c r="C3" s="26">
        <v>45249</v>
      </c>
      <c r="D3" s="6">
        <v>37210</v>
      </c>
      <c r="E3" s="7"/>
      <c r="F3" s="63"/>
      <c r="G3" s="54">
        <v>5</v>
      </c>
      <c r="H3" s="55">
        <v>442.1</v>
      </c>
      <c r="I3" s="55">
        <v>0</v>
      </c>
      <c r="J3" s="56">
        <v>569.3900000000001</v>
      </c>
      <c r="K3" s="18"/>
      <c r="L3" s="19"/>
      <c r="M3" s="20"/>
    </row>
    <row r="4" spans="1:13" x14ac:dyDescent="0.25">
      <c r="A4" s="2" t="s">
        <v>18</v>
      </c>
      <c r="B4" s="2" t="s">
        <v>19</v>
      </c>
      <c r="C4" s="26">
        <v>46059</v>
      </c>
      <c r="D4" s="8">
        <v>38245</v>
      </c>
      <c r="E4" s="39"/>
      <c r="F4" s="64"/>
      <c r="G4" s="54">
        <v>5</v>
      </c>
      <c r="H4" s="55">
        <v>2119.04</v>
      </c>
      <c r="I4" s="55">
        <v>0</v>
      </c>
      <c r="J4" s="56">
        <v>2924</v>
      </c>
      <c r="K4" s="18"/>
      <c r="L4" s="19"/>
      <c r="M4" s="16"/>
    </row>
    <row r="5" spans="1:13" x14ac:dyDescent="0.25">
      <c r="A5" s="2" t="s">
        <v>20</v>
      </c>
      <c r="B5" s="2" t="s">
        <v>26</v>
      </c>
      <c r="C5" s="26">
        <v>49040</v>
      </c>
      <c r="D5" s="13">
        <v>37210</v>
      </c>
      <c r="E5" s="7"/>
      <c r="F5" s="61"/>
      <c r="G5" s="54">
        <v>5</v>
      </c>
      <c r="H5" s="55">
        <v>1834.57</v>
      </c>
      <c r="I5" s="55">
        <v>0</v>
      </c>
      <c r="J5" s="56">
        <v>1834.57</v>
      </c>
    </row>
    <row r="6" spans="1:13" x14ac:dyDescent="0.25">
      <c r="A6" s="2" t="s">
        <v>21</v>
      </c>
      <c r="B6" s="2" t="s">
        <v>27</v>
      </c>
      <c r="C6" s="26">
        <v>66123</v>
      </c>
      <c r="D6" s="40">
        <v>38260</v>
      </c>
      <c r="E6" s="41"/>
      <c r="F6" s="61"/>
      <c r="G6" s="54">
        <v>5</v>
      </c>
      <c r="H6" s="55">
        <v>1986.0000000000002</v>
      </c>
      <c r="I6" s="55">
        <v>0</v>
      </c>
      <c r="J6" s="56">
        <v>1282.0800000000002</v>
      </c>
    </row>
    <row r="7" spans="1:13" x14ac:dyDescent="0.25">
      <c r="A7" s="2" t="s">
        <v>22</v>
      </c>
      <c r="B7" s="2" t="s">
        <v>28</v>
      </c>
      <c r="C7" s="26">
        <v>77463</v>
      </c>
      <c r="D7" s="6">
        <v>39119</v>
      </c>
      <c r="E7" s="5"/>
      <c r="F7" s="61"/>
      <c r="G7" s="54">
        <v>5</v>
      </c>
      <c r="H7" s="55">
        <v>1600</v>
      </c>
      <c r="I7" s="55">
        <v>0</v>
      </c>
      <c r="J7" s="56">
        <v>1740.67</v>
      </c>
    </row>
    <row r="8" spans="1:13" x14ac:dyDescent="0.25">
      <c r="A8" s="22" t="s">
        <v>23</v>
      </c>
      <c r="B8" s="2" t="s">
        <v>14</v>
      </c>
      <c r="C8" s="27" t="s">
        <v>29</v>
      </c>
      <c r="D8" s="8">
        <v>40946</v>
      </c>
      <c r="E8" s="39"/>
      <c r="F8" s="61"/>
      <c r="G8" s="54">
        <v>3</v>
      </c>
      <c r="H8" s="55">
        <v>1487.3374401095141</v>
      </c>
      <c r="I8" s="55">
        <v>562.66255989048591</v>
      </c>
      <c r="J8" s="56">
        <v>2418</v>
      </c>
    </row>
    <row r="9" spans="1:13" ht="42.75" customHeight="1" x14ac:dyDescent="0.25">
      <c r="A9" s="2" t="s">
        <v>24</v>
      </c>
      <c r="B9" s="2" t="s">
        <v>27</v>
      </c>
      <c r="C9" s="26">
        <v>61196</v>
      </c>
      <c r="D9" s="6">
        <v>37764</v>
      </c>
      <c r="E9" s="39" t="s">
        <v>35</v>
      </c>
      <c r="F9" s="61"/>
      <c r="G9" s="54">
        <v>5</v>
      </c>
      <c r="H9" s="55">
        <v>1859.4206632446942</v>
      </c>
      <c r="I9" s="55">
        <v>0</v>
      </c>
      <c r="J9" s="56">
        <v>2253.8100000000004</v>
      </c>
    </row>
    <row r="10" spans="1:13" x14ac:dyDescent="0.25">
      <c r="A10" s="2" t="s">
        <v>25</v>
      </c>
      <c r="B10" s="2" t="s">
        <v>27</v>
      </c>
      <c r="C10" s="26">
        <v>66712</v>
      </c>
      <c r="D10" s="8">
        <v>38301</v>
      </c>
      <c r="E10" s="7"/>
      <c r="F10" s="61"/>
      <c r="G10" s="54">
        <v>5</v>
      </c>
      <c r="H10" s="55">
        <v>1180</v>
      </c>
      <c r="I10" s="55">
        <v>0</v>
      </c>
      <c r="J10" s="56">
        <v>1344.1400000000003</v>
      </c>
    </row>
    <row r="11" spans="1:13" x14ac:dyDescent="0.25">
      <c r="A11" s="2" t="s">
        <v>13</v>
      </c>
      <c r="B11" s="2">
        <v>110849</v>
      </c>
      <c r="C11" s="26" t="s">
        <v>30</v>
      </c>
      <c r="D11" s="8">
        <v>41253</v>
      </c>
      <c r="E11" s="35" t="s">
        <v>36</v>
      </c>
      <c r="F11" s="61"/>
      <c r="G11" s="54">
        <v>2</v>
      </c>
      <c r="H11" s="55">
        <v>587.52744695414106</v>
      </c>
      <c r="I11" s="55">
        <v>466.47255304585894</v>
      </c>
      <c r="J11" s="56">
        <v>1058.22</v>
      </c>
    </row>
    <row r="12" spans="1:13" x14ac:dyDescent="0.25">
      <c r="A12" s="2" t="s">
        <v>94</v>
      </c>
      <c r="B12" s="23" t="s">
        <v>14</v>
      </c>
      <c r="C12" s="26" t="s">
        <v>74</v>
      </c>
      <c r="D12" s="30">
        <v>40995</v>
      </c>
      <c r="F12" s="65"/>
      <c r="G12" s="57">
        <v>3</v>
      </c>
      <c r="H12" s="55">
        <v>587.52744695414106</v>
      </c>
      <c r="I12" s="55">
        <v>466.47255304585894</v>
      </c>
      <c r="J12" s="56">
        <v>1058.22</v>
      </c>
    </row>
    <row r="13" spans="1:13" x14ac:dyDescent="0.25">
      <c r="A13" s="2" t="s">
        <v>95</v>
      </c>
      <c r="B13" s="23" t="s">
        <v>14</v>
      </c>
      <c r="C13" s="26" t="s">
        <v>75</v>
      </c>
      <c r="D13" s="30">
        <v>37210</v>
      </c>
      <c r="E13" s="35" t="s">
        <v>36</v>
      </c>
      <c r="F13" s="61"/>
      <c r="G13" s="57">
        <v>5</v>
      </c>
      <c r="H13" s="55">
        <v>587.52744695414106</v>
      </c>
      <c r="I13" s="55">
        <v>466.47255304585894</v>
      </c>
      <c r="J13" s="56">
        <v>569.3900000000001</v>
      </c>
    </row>
    <row r="14" spans="1:13" x14ac:dyDescent="0.25">
      <c r="A14" s="2" t="s">
        <v>96</v>
      </c>
      <c r="B14" s="23" t="s">
        <v>19</v>
      </c>
      <c r="C14" s="26" t="s">
        <v>76</v>
      </c>
      <c r="D14" s="29">
        <v>38245</v>
      </c>
      <c r="F14" s="65"/>
      <c r="G14" s="57">
        <v>5</v>
      </c>
      <c r="H14" s="55">
        <v>587.52744695414106</v>
      </c>
      <c r="I14" s="55">
        <v>466.47255304585894</v>
      </c>
      <c r="J14" s="56">
        <v>2924</v>
      </c>
    </row>
    <row r="15" spans="1:13" x14ac:dyDescent="0.25">
      <c r="A15" s="2" t="s">
        <v>97</v>
      </c>
      <c r="B15" s="23" t="s">
        <v>26</v>
      </c>
      <c r="C15" s="26" t="s">
        <v>77</v>
      </c>
      <c r="D15" s="31">
        <v>37210</v>
      </c>
      <c r="E15" s="35" t="s">
        <v>36</v>
      </c>
      <c r="F15" s="61"/>
      <c r="G15" s="57">
        <v>5</v>
      </c>
      <c r="H15" s="55">
        <v>587.52744695414106</v>
      </c>
      <c r="I15" s="55">
        <v>466.47255304585894</v>
      </c>
      <c r="J15" s="56">
        <v>1834.57</v>
      </c>
    </row>
    <row r="16" spans="1:13" x14ac:dyDescent="0.25">
      <c r="A16" s="2" t="s">
        <v>98</v>
      </c>
      <c r="B16" s="23" t="s">
        <v>27</v>
      </c>
      <c r="C16" s="26" t="s">
        <v>78</v>
      </c>
      <c r="D16" s="32">
        <v>38260</v>
      </c>
      <c r="F16" s="65"/>
      <c r="G16" s="57">
        <v>5</v>
      </c>
      <c r="H16" s="55">
        <v>587.52744695414106</v>
      </c>
      <c r="I16" s="55">
        <v>466.47255304585894</v>
      </c>
      <c r="J16" s="58">
        <v>1282.0800000000002</v>
      </c>
    </row>
    <row r="17" spans="1:10" x14ac:dyDescent="0.25">
      <c r="A17" s="2" t="s">
        <v>99</v>
      </c>
      <c r="B17" s="23" t="s">
        <v>28</v>
      </c>
      <c r="C17" s="26" t="s">
        <v>79</v>
      </c>
      <c r="D17" s="30">
        <v>39119</v>
      </c>
      <c r="E17" s="35" t="s">
        <v>36</v>
      </c>
      <c r="F17" s="61"/>
      <c r="G17" s="57">
        <v>5</v>
      </c>
      <c r="H17" s="55">
        <v>587.52744695414106</v>
      </c>
      <c r="I17" s="55">
        <v>466.47255304585894</v>
      </c>
      <c r="J17" s="58">
        <v>1740.67</v>
      </c>
    </row>
    <row r="18" spans="1:10" x14ac:dyDescent="0.25">
      <c r="A18" s="2" t="s">
        <v>100</v>
      </c>
      <c r="B18" s="23" t="s">
        <v>14</v>
      </c>
      <c r="C18" s="26" t="s">
        <v>80</v>
      </c>
      <c r="D18" s="29">
        <v>40946</v>
      </c>
      <c r="F18" s="65"/>
      <c r="G18" s="57">
        <v>5.6666666666666599</v>
      </c>
      <c r="H18" s="55">
        <v>587.52744695414106</v>
      </c>
      <c r="I18" s="55">
        <v>466.47255304585894</v>
      </c>
      <c r="J18" s="58">
        <v>2418</v>
      </c>
    </row>
    <row r="19" spans="1:10" x14ac:dyDescent="0.25">
      <c r="A19" s="2" t="s">
        <v>101</v>
      </c>
      <c r="B19" s="23" t="s">
        <v>27</v>
      </c>
      <c r="C19" s="26" t="s">
        <v>81</v>
      </c>
      <c r="D19" s="30">
        <v>37764</v>
      </c>
      <c r="E19" s="35" t="s">
        <v>36</v>
      </c>
      <c r="F19" s="61"/>
      <c r="G19" s="57">
        <v>5.9523809523809499</v>
      </c>
      <c r="H19" s="55">
        <v>587.52744695414106</v>
      </c>
      <c r="I19" s="55">
        <v>466.47255304585894</v>
      </c>
      <c r="J19" s="58">
        <v>2253.8100000000004</v>
      </c>
    </row>
    <row r="20" spans="1:10" x14ac:dyDescent="0.25">
      <c r="A20" s="2" t="s">
        <v>102</v>
      </c>
      <c r="B20" s="23" t="s">
        <v>27</v>
      </c>
      <c r="C20" s="26" t="s">
        <v>82</v>
      </c>
      <c r="D20" s="29">
        <v>38301</v>
      </c>
      <c r="F20" s="65"/>
      <c r="G20" s="57">
        <v>6.2380952380952399</v>
      </c>
      <c r="H20" s="55">
        <v>587.52744695414106</v>
      </c>
      <c r="I20" s="55">
        <v>466.47255304585894</v>
      </c>
      <c r="J20" s="58">
        <v>1344.1400000000003</v>
      </c>
    </row>
    <row r="21" spans="1:10" x14ac:dyDescent="0.25">
      <c r="A21" s="2" t="s">
        <v>103</v>
      </c>
      <c r="B21" s="23">
        <v>110849</v>
      </c>
      <c r="C21" s="26" t="s">
        <v>83</v>
      </c>
      <c r="D21" s="29">
        <v>41253</v>
      </c>
      <c r="E21" s="53" t="s">
        <v>36</v>
      </c>
      <c r="F21" s="66"/>
      <c r="G21" s="59">
        <v>6.5238095238095202</v>
      </c>
      <c r="H21" s="60">
        <v>587.52744695414106</v>
      </c>
      <c r="I21" s="60">
        <v>466.47255304585894</v>
      </c>
      <c r="J21" s="58">
        <v>1058.22</v>
      </c>
    </row>
    <row r="22" spans="1:10" x14ac:dyDescent="0.25">
      <c r="A22" s="2" t="s">
        <v>13</v>
      </c>
      <c r="B22" s="2" t="s">
        <v>14</v>
      </c>
      <c r="C22" s="4" t="s">
        <v>77</v>
      </c>
      <c r="D22" s="6">
        <v>40995</v>
      </c>
      <c r="E22" s="36"/>
      <c r="F22" s="61"/>
      <c r="G22" s="61"/>
      <c r="H22" s="61"/>
      <c r="I22" s="61"/>
      <c r="J22" s="56">
        <v>1058.22</v>
      </c>
    </row>
    <row r="23" spans="1:10" x14ac:dyDescent="0.25">
      <c r="A23" s="2">
        <v>970408</v>
      </c>
      <c r="B23" s="2" t="s">
        <v>14</v>
      </c>
      <c r="C23" s="4" t="s">
        <v>78</v>
      </c>
      <c r="D23" s="6">
        <v>37210</v>
      </c>
      <c r="E23" s="36"/>
      <c r="F23" s="61"/>
      <c r="G23" s="61"/>
      <c r="H23" s="61"/>
      <c r="I23" s="61"/>
      <c r="J23" s="56">
        <v>569.3900000000001</v>
      </c>
    </row>
    <row r="24" spans="1:10" x14ac:dyDescent="0.25">
      <c r="A24" s="2" t="s">
        <v>18</v>
      </c>
      <c r="B24" s="2" t="s">
        <v>19</v>
      </c>
      <c r="C24" s="4" t="s">
        <v>79</v>
      </c>
      <c r="D24" s="8">
        <v>38245</v>
      </c>
      <c r="E24" s="36"/>
      <c r="F24" s="61"/>
      <c r="G24" s="61"/>
      <c r="H24" s="61"/>
      <c r="I24" s="61"/>
      <c r="J24" s="56">
        <v>2924</v>
      </c>
    </row>
    <row r="25" spans="1:10" x14ac:dyDescent="0.25">
      <c r="A25" s="2" t="s">
        <v>20</v>
      </c>
      <c r="B25" s="2" t="s">
        <v>26</v>
      </c>
      <c r="C25" s="4" t="s">
        <v>80</v>
      </c>
      <c r="D25" s="13">
        <v>37210</v>
      </c>
      <c r="E25" s="36"/>
      <c r="F25" s="61"/>
      <c r="G25" s="61"/>
      <c r="H25" s="61"/>
      <c r="I25" s="61"/>
      <c r="J25" s="56">
        <v>1834.57</v>
      </c>
    </row>
    <row r="26" spans="1:10" x14ac:dyDescent="0.25">
      <c r="A26" s="2" t="s">
        <v>21</v>
      </c>
      <c r="B26" s="2" t="s">
        <v>27</v>
      </c>
      <c r="C26" s="4" t="s">
        <v>81</v>
      </c>
      <c r="D26" s="40">
        <v>38260</v>
      </c>
      <c r="E26" s="36"/>
      <c r="F26" s="61"/>
      <c r="G26" s="61"/>
      <c r="H26" s="61"/>
      <c r="I26" s="61"/>
      <c r="J26" s="56">
        <v>1282.0800000000002</v>
      </c>
    </row>
    <row r="27" spans="1:10" x14ac:dyDescent="0.25">
      <c r="A27" s="72" t="s">
        <v>112</v>
      </c>
      <c r="B27" s="72" t="s">
        <v>113</v>
      </c>
      <c r="C27" s="73" t="s">
        <v>114</v>
      </c>
      <c r="D27" s="73" t="s">
        <v>115</v>
      </c>
      <c r="J27" s="19"/>
    </row>
    <row r="28" spans="1:10" x14ac:dyDescent="0.25">
      <c r="J28" s="19"/>
    </row>
    <row r="29" spans="1:10" x14ac:dyDescent="0.25">
      <c r="J29" s="19"/>
    </row>
    <row r="30" spans="1:10" x14ac:dyDescent="0.25">
      <c r="B30" s="70" t="s">
        <v>111</v>
      </c>
      <c r="C30" s="70"/>
      <c r="J30" s="19"/>
    </row>
    <row r="31" spans="1:10" x14ac:dyDescent="0.25">
      <c r="J31" s="19"/>
    </row>
    <row r="32" spans="1:10" x14ac:dyDescent="0.25">
      <c r="J32" s="19"/>
    </row>
    <row r="33" spans="10:10" x14ac:dyDescent="0.25">
      <c r="J33" s="19"/>
    </row>
    <row r="34" spans="10:10" x14ac:dyDescent="0.25">
      <c r="J34" s="19"/>
    </row>
    <row r="35" spans="10:10" x14ac:dyDescent="0.25">
      <c r="J35" s="19"/>
    </row>
    <row r="36" spans="10:10" x14ac:dyDescent="0.25">
      <c r="J36" s="19"/>
    </row>
    <row r="37" spans="10:10" x14ac:dyDescent="0.25">
      <c r="J37" s="19"/>
    </row>
    <row r="38" spans="10:10" x14ac:dyDescent="0.25">
      <c r="J38" s="19"/>
    </row>
    <row r="39" spans="10:10" x14ac:dyDescent="0.25">
      <c r="J39" s="19"/>
    </row>
    <row r="40" spans="10:10" x14ac:dyDescent="0.25">
      <c r="J40" s="19"/>
    </row>
    <row r="41" spans="10:10" x14ac:dyDescent="0.25">
      <c r="J41" s="19"/>
    </row>
    <row r="42" spans="10:10" x14ac:dyDescent="0.25">
      <c r="J42" s="19"/>
    </row>
    <row r="43" spans="10:10" x14ac:dyDescent="0.25">
      <c r="J43" s="19"/>
    </row>
    <row r="44" spans="10:10" x14ac:dyDescent="0.25">
      <c r="J44" s="19"/>
    </row>
    <row r="45" spans="10:10" x14ac:dyDescent="0.25">
      <c r="J45" s="19"/>
    </row>
    <row r="46" spans="10:10" x14ac:dyDescent="0.25">
      <c r="J46" s="19"/>
    </row>
    <row r="47" spans="10:10" x14ac:dyDescent="0.25">
      <c r="J47" s="19"/>
    </row>
    <row r="48" spans="10:10" x14ac:dyDescent="0.25">
      <c r="J48" s="19"/>
    </row>
    <row r="49" spans="10:10" x14ac:dyDescent="0.25">
      <c r="J49" s="19"/>
    </row>
    <row r="50" spans="10:10" x14ac:dyDescent="0.25">
      <c r="J50" s="19"/>
    </row>
    <row r="51" spans="10:10" x14ac:dyDescent="0.25">
      <c r="J51" s="19"/>
    </row>
    <row r="52" spans="10:10" x14ac:dyDescent="0.25">
      <c r="J52" s="19"/>
    </row>
    <row r="53" spans="10:10" x14ac:dyDescent="0.25">
      <c r="J53" s="19"/>
    </row>
    <row r="54" spans="10:10" x14ac:dyDescent="0.25">
      <c r="J54" s="19"/>
    </row>
    <row r="55" spans="10:10" x14ac:dyDescent="0.25">
      <c r="J55" s="19"/>
    </row>
    <row r="56" spans="10:10" x14ac:dyDescent="0.25">
      <c r="J56" s="19"/>
    </row>
    <row r="57" spans="10:10" x14ac:dyDescent="0.25">
      <c r="J57" s="19"/>
    </row>
    <row r="58" spans="10:10" x14ac:dyDescent="0.25">
      <c r="J58" s="19"/>
    </row>
    <row r="59" spans="10:10" x14ac:dyDescent="0.25">
      <c r="J59" s="19"/>
    </row>
    <row r="60" spans="10:10" x14ac:dyDescent="0.25">
      <c r="J60" s="19"/>
    </row>
    <row r="61" spans="10:10" x14ac:dyDescent="0.25">
      <c r="J61" s="19"/>
    </row>
    <row r="62" spans="10:10" x14ac:dyDescent="0.25">
      <c r="J62" s="19"/>
    </row>
    <row r="63" spans="10:10" x14ac:dyDescent="0.25">
      <c r="J63" s="19"/>
    </row>
    <row r="64" spans="10:10" x14ac:dyDescent="0.25">
      <c r="J64" s="19"/>
    </row>
    <row r="65" spans="10:10" x14ac:dyDescent="0.25">
      <c r="J65" s="19"/>
    </row>
    <row r="66" spans="10:10" x14ac:dyDescent="0.25">
      <c r="J66" s="19"/>
    </row>
    <row r="67" spans="10:10" x14ac:dyDescent="0.25">
      <c r="J67" s="19"/>
    </row>
    <row r="68" spans="10:10" x14ac:dyDescent="0.25">
      <c r="J68" s="19"/>
    </row>
    <row r="69" spans="10:10" x14ac:dyDescent="0.25">
      <c r="J69" s="19"/>
    </row>
    <row r="70" spans="10:10" x14ac:dyDescent="0.25">
      <c r="J70" s="19"/>
    </row>
    <row r="71" spans="10:10" x14ac:dyDescent="0.25">
      <c r="J71" s="19"/>
    </row>
    <row r="72" spans="10:10" x14ac:dyDescent="0.25">
      <c r="J72" s="19"/>
    </row>
    <row r="73" spans="10:10" x14ac:dyDescent="0.25">
      <c r="J73" s="19"/>
    </row>
    <row r="74" spans="10:10" x14ac:dyDescent="0.25">
      <c r="J74" s="19"/>
    </row>
    <row r="75" spans="10:10" x14ac:dyDescent="0.25">
      <c r="J75" s="19"/>
    </row>
    <row r="76" spans="10:10" x14ac:dyDescent="0.25">
      <c r="J76" s="19"/>
    </row>
    <row r="77" spans="10:10" x14ac:dyDescent="0.25">
      <c r="J77" s="19"/>
    </row>
    <row r="78" spans="10:10" x14ac:dyDescent="0.25">
      <c r="J78" s="19"/>
    </row>
    <row r="79" spans="10:10" x14ac:dyDescent="0.25">
      <c r="J79" s="19"/>
    </row>
    <row r="80" spans="10:10" x14ac:dyDescent="0.25">
      <c r="J80" s="19"/>
    </row>
    <row r="81" spans="10:10" x14ac:dyDescent="0.25">
      <c r="J81" s="19"/>
    </row>
    <row r="82" spans="10:10" x14ac:dyDescent="0.25">
      <c r="J82" s="19"/>
    </row>
    <row r="83" spans="10:10" x14ac:dyDescent="0.25">
      <c r="J83" s="19"/>
    </row>
    <row r="84" spans="10:10" x14ac:dyDescent="0.25">
      <c r="J84" s="19"/>
    </row>
    <row r="85" spans="10:10" x14ac:dyDescent="0.25">
      <c r="J85" s="19"/>
    </row>
    <row r="86" spans="10:10" x14ac:dyDescent="0.25">
      <c r="J86" s="19"/>
    </row>
    <row r="87" spans="10:10" x14ac:dyDescent="0.25">
      <c r="J87" s="19"/>
    </row>
    <row r="88" spans="10:10" x14ac:dyDescent="0.25">
      <c r="J88" s="19"/>
    </row>
    <row r="89" spans="10:10" x14ac:dyDescent="0.25">
      <c r="J89" s="19"/>
    </row>
    <row r="90" spans="10:10" x14ac:dyDescent="0.25">
      <c r="J90" s="19"/>
    </row>
    <row r="91" spans="10:10" x14ac:dyDescent="0.25">
      <c r="J91" s="19"/>
    </row>
    <row r="92" spans="10:10" x14ac:dyDescent="0.25">
      <c r="J92" s="19"/>
    </row>
    <row r="93" spans="10:10" x14ac:dyDescent="0.25">
      <c r="J93" s="19"/>
    </row>
    <row r="94" spans="10:10" x14ac:dyDescent="0.25">
      <c r="J94" s="19"/>
    </row>
    <row r="95" spans="10:10" x14ac:dyDescent="0.25">
      <c r="J95" s="19"/>
    </row>
    <row r="96" spans="10:10" x14ac:dyDescent="0.25">
      <c r="J96" s="19"/>
    </row>
    <row r="97" spans="10:10" x14ac:dyDescent="0.25">
      <c r="J97" s="19"/>
    </row>
    <row r="98" spans="10:10" x14ac:dyDescent="0.25">
      <c r="J98" s="19"/>
    </row>
    <row r="99" spans="10:10" x14ac:dyDescent="0.25">
      <c r="J99" s="19"/>
    </row>
    <row r="100" spans="10:10" x14ac:dyDescent="0.25">
      <c r="J100" s="19"/>
    </row>
    <row r="101" spans="10:10" x14ac:dyDescent="0.25">
      <c r="J101" s="19"/>
    </row>
    <row r="102" spans="10:10" x14ac:dyDescent="0.25">
      <c r="J102" s="19"/>
    </row>
    <row r="103" spans="10:10" x14ac:dyDescent="0.25">
      <c r="J103" s="19"/>
    </row>
    <row r="104" spans="10:10" x14ac:dyDescent="0.25">
      <c r="J104" s="19"/>
    </row>
    <row r="105" spans="10:10" x14ac:dyDescent="0.25">
      <c r="J105" s="19"/>
    </row>
    <row r="106" spans="10:10" x14ac:dyDescent="0.25">
      <c r="J106" s="19"/>
    </row>
    <row r="107" spans="10:10" x14ac:dyDescent="0.25">
      <c r="J107" s="19"/>
    </row>
    <row r="108" spans="10:10" x14ac:dyDescent="0.25">
      <c r="J108" s="19"/>
    </row>
    <row r="109" spans="10:10" x14ac:dyDescent="0.25">
      <c r="J109" s="19"/>
    </row>
    <row r="110" spans="10:10" x14ac:dyDescent="0.25">
      <c r="J110" s="19"/>
    </row>
    <row r="111" spans="10:10" x14ac:dyDescent="0.25">
      <c r="J111" s="19"/>
    </row>
    <row r="112" spans="10:10" x14ac:dyDescent="0.25">
      <c r="J112" s="19"/>
    </row>
    <row r="113" spans="10:10" x14ac:dyDescent="0.25">
      <c r="J113" s="19"/>
    </row>
    <row r="114" spans="10:10" x14ac:dyDescent="0.25">
      <c r="J114" s="19"/>
    </row>
    <row r="115" spans="10:10" x14ac:dyDescent="0.25">
      <c r="J115" s="19"/>
    </row>
    <row r="116" spans="10:10" x14ac:dyDescent="0.25">
      <c r="J116" s="19"/>
    </row>
    <row r="117" spans="10:10" x14ac:dyDescent="0.25">
      <c r="J117" s="19"/>
    </row>
    <row r="118" spans="10:10" x14ac:dyDescent="0.25">
      <c r="J118" s="19"/>
    </row>
    <row r="119" spans="10:10" x14ac:dyDescent="0.25">
      <c r="J119" s="19"/>
    </row>
    <row r="120" spans="10:10" x14ac:dyDescent="0.25">
      <c r="J120" s="19"/>
    </row>
    <row r="121" spans="10:10" x14ac:dyDescent="0.25">
      <c r="J121" s="19"/>
    </row>
    <row r="122" spans="10:10" x14ac:dyDescent="0.25">
      <c r="J122" s="19"/>
    </row>
    <row r="123" spans="10:10" x14ac:dyDescent="0.25">
      <c r="J123" s="19"/>
    </row>
    <row r="124" spans="10:10" x14ac:dyDescent="0.25">
      <c r="J124" s="19"/>
    </row>
    <row r="125" spans="10:10" x14ac:dyDescent="0.25">
      <c r="J125" s="19"/>
    </row>
    <row r="126" spans="10:10" x14ac:dyDescent="0.25">
      <c r="J126" s="19"/>
    </row>
    <row r="127" spans="10:10" x14ac:dyDescent="0.25">
      <c r="J127" s="19"/>
    </row>
    <row r="128" spans="10:10" x14ac:dyDescent="0.25">
      <c r="J128" s="19"/>
    </row>
    <row r="129" spans="10:10" x14ac:dyDescent="0.25">
      <c r="J129" s="19"/>
    </row>
    <row r="130" spans="10:10" x14ac:dyDescent="0.25">
      <c r="J130" s="19"/>
    </row>
    <row r="131" spans="10:10" x14ac:dyDescent="0.25">
      <c r="J131" s="19"/>
    </row>
    <row r="132" spans="10:10" x14ac:dyDescent="0.25">
      <c r="J132" s="19"/>
    </row>
    <row r="133" spans="10:10" x14ac:dyDescent="0.25">
      <c r="J133" s="19"/>
    </row>
    <row r="134" spans="10:10" x14ac:dyDescent="0.25">
      <c r="J134" s="19"/>
    </row>
    <row r="135" spans="10:10" x14ac:dyDescent="0.25">
      <c r="J135" s="19"/>
    </row>
    <row r="136" spans="10:10" x14ac:dyDescent="0.25">
      <c r="J136" s="19"/>
    </row>
    <row r="137" spans="10:10" x14ac:dyDescent="0.25">
      <c r="J137" s="19"/>
    </row>
    <row r="138" spans="10:10" x14ac:dyDescent="0.25">
      <c r="J138" s="19"/>
    </row>
    <row r="139" spans="10:10" x14ac:dyDescent="0.25">
      <c r="J139" s="19"/>
    </row>
    <row r="140" spans="10:10" x14ac:dyDescent="0.25">
      <c r="J140" s="19"/>
    </row>
    <row r="141" spans="10:10" x14ac:dyDescent="0.25">
      <c r="J141" s="19"/>
    </row>
    <row r="142" spans="10:10" x14ac:dyDescent="0.25">
      <c r="J142" s="19"/>
    </row>
    <row r="143" spans="10:10" x14ac:dyDescent="0.25">
      <c r="J143" s="19"/>
    </row>
    <row r="144" spans="10:10" x14ac:dyDescent="0.25">
      <c r="J144" s="19"/>
    </row>
    <row r="145" spans="10:10" x14ac:dyDescent="0.25">
      <c r="J145" s="19"/>
    </row>
    <row r="146" spans="10:10" x14ac:dyDescent="0.25">
      <c r="J146" s="19"/>
    </row>
    <row r="147" spans="10:10" x14ac:dyDescent="0.25">
      <c r="J147" s="19"/>
    </row>
    <row r="148" spans="10:10" x14ac:dyDescent="0.25">
      <c r="J148" s="19"/>
    </row>
    <row r="149" spans="10:10" x14ac:dyDescent="0.25">
      <c r="J149" s="19"/>
    </row>
    <row r="150" spans="10:10" x14ac:dyDescent="0.25">
      <c r="J150" s="19"/>
    </row>
    <row r="151" spans="10:10" x14ac:dyDescent="0.25">
      <c r="J151" s="19"/>
    </row>
    <row r="152" spans="10:10" x14ac:dyDescent="0.25">
      <c r="J152" s="19"/>
    </row>
    <row r="153" spans="10:10" x14ac:dyDescent="0.25">
      <c r="J153" s="19"/>
    </row>
    <row r="154" spans="10:10" x14ac:dyDescent="0.25">
      <c r="J154" s="19"/>
    </row>
    <row r="155" spans="10:10" x14ac:dyDescent="0.25">
      <c r="J155" s="19"/>
    </row>
    <row r="156" spans="10:10" x14ac:dyDescent="0.25">
      <c r="J156" s="19"/>
    </row>
    <row r="157" spans="10:10" x14ac:dyDescent="0.25">
      <c r="J157" s="19"/>
    </row>
    <row r="158" spans="10:10" x14ac:dyDescent="0.25">
      <c r="J158" s="19"/>
    </row>
    <row r="159" spans="10:10" x14ac:dyDescent="0.25">
      <c r="J159" s="19"/>
    </row>
    <row r="160" spans="10:10" x14ac:dyDescent="0.25">
      <c r="J160" s="19"/>
    </row>
    <row r="161" spans="10:10" x14ac:dyDescent="0.25">
      <c r="J161" s="19"/>
    </row>
    <row r="162" spans="10:10" x14ac:dyDescent="0.25">
      <c r="J162" s="19"/>
    </row>
    <row r="163" spans="10:10" x14ac:dyDescent="0.25">
      <c r="J163" s="19"/>
    </row>
    <row r="164" spans="10:10" x14ac:dyDescent="0.25">
      <c r="J164" s="19"/>
    </row>
    <row r="165" spans="10:10" x14ac:dyDescent="0.25">
      <c r="J165" s="19"/>
    </row>
    <row r="166" spans="10:10" x14ac:dyDescent="0.25">
      <c r="J166" s="19"/>
    </row>
    <row r="167" spans="10:10" x14ac:dyDescent="0.25">
      <c r="J167" s="19"/>
    </row>
    <row r="168" spans="10:10" x14ac:dyDescent="0.25">
      <c r="J168" s="19"/>
    </row>
    <row r="169" spans="10:10" x14ac:dyDescent="0.25">
      <c r="J169" s="19"/>
    </row>
  </sheetData>
  <conditionalFormatting sqref="K1:K4">
    <cfRule type="cellIs" dxfId="2" priority="1" stopIfTrue="1" operator="lessThanOrEqual">
      <formula>$T$2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L15"/>
  <sheetViews>
    <sheetView zoomScale="85" zoomScaleNormal="85" workbookViewId="0">
      <selection activeCell="B16" sqref="B16"/>
    </sheetView>
  </sheetViews>
  <sheetFormatPr baseColWidth="10" defaultRowHeight="15" x14ac:dyDescent="0.25"/>
  <cols>
    <col min="1" max="1" width="13.42578125" style="43" customWidth="1"/>
    <col min="2" max="3" width="16.140625" style="43" customWidth="1"/>
    <col min="4" max="16384" width="11.42578125" style="43"/>
  </cols>
  <sheetData>
    <row r="1" spans="1:12" customFormat="1" ht="25.5" x14ac:dyDescent="0.25">
      <c r="A1" s="24" t="s">
        <v>2</v>
      </c>
      <c r="B1" s="24" t="s">
        <v>0</v>
      </c>
      <c r="C1" s="24" t="s">
        <v>1</v>
      </c>
      <c r="D1" s="21" t="s">
        <v>3</v>
      </c>
      <c r="E1" s="24" t="s">
        <v>4</v>
      </c>
      <c r="F1" s="25" t="s">
        <v>5</v>
      </c>
      <c r="G1" s="25" t="s">
        <v>11</v>
      </c>
      <c r="H1" s="25" t="s">
        <v>6</v>
      </c>
      <c r="I1" s="25" t="s">
        <v>7</v>
      </c>
      <c r="J1" s="50" t="s">
        <v>8</v>
      </c>
      <c r="K1" s="48" t="s">
        <v>9</v>
      </c>
      <c r="L1" s="51" t="s">
        <v>40</v>
      </c>
    </row>
    <row r="2" spans="1:12" customFormat="1" x14ac:dyDescent="0.25">
      <c r="A2" s="1" t="s">
        <v>42</v>
      </c>
      <c r="B2" s="44" t="s">
        <v>48</v>
      </c>
      <c r="C2" s="1" t="s">
        <v>12</v>
      </c>
      <c r="D2" s="2" t="s">
        <v>13</v>
      </c>
      <c r="E2" s="23" t="s">
        <v>14</v>
      </c>
      <c r="F2" s="26" t="s">
        <v>15</v>
      </c>
      <c r="G2" s="30">
        <v>40995</v>
      </c>
      <c r="H2" s="33" t="s">
        <v>107</v>
      </c>
      <c r="I2" s="33" t="s">
        <v>17</v>
      </c>
      <c r="J2" s="47">
        <v>42055</v>
      </c>
      <c r="K2" s="49">
        <v>42146.25</v>
      </c>
      <c r="L2" s="3">
        <v>1058.22</v>
      </c>
    </row>
    <row r="3" spans="1:12" customFormat="1" x14ac:dyDescent="0.25">
      <c r="A3" s="1" t="s">
        <v>43</v>
      </c>
      <c r="B3" s="45" t="s">
        <v>49</v>
      </c>
      <c r="C3" s="1" t="s">
        <v>58</v>
      </c>
      <c r="D3" s="2">
        <v>970408</v>
      </c>
      <c r="E3" s="23" t="s">
        <v>14</v>
      </c>
      <c r="F3" s="26">
        <v>45249</v>
      </c>
      <c r="G3" s="30">
        <v>37210</v>
      </c>
      <c r="H3" s="33" t="s">
        <v>107</v>
      </c>
      <c r="I3" s="33" t="s">
        <v>38</v>
      </c>
      <c r="J3" s="47">
        <v>42185</v>
      </c>
      <c r="K3" s="49">
        <v>91.25</v>
      </c>
      <c r="L3" s="3">
        <v>569.3900000000001</v>
      </c>
    </row>
    <row r="4" spans="1:12" customFormat="1" x14ac:dyDescent="0.25">
      <c r="A4" s="1" t="s">
        <v>44</v>
      </c>
      <c r="B4" s="45" t="s">
        <v>50</v>
      </c>
      <c r="C4" s="1" t="s">
        <v>59</v>
      </c>
      <c r="D4" s="2" t="s">
        <v>18</v>
      </c>
      <c r="E4" s="23" t="s">
        <v>19</v>
      </c>
      <c r="F4" s="26">
        <v>46059</v>
      </c>
      <c r="G4" s="29">
        <v>38245</v>
      </c>
      <c r="H4" s="33" t="s">
        <v>107</v>
      </c>
      <c r="I4" s="33" t="s">
        <v>38</v>
      </c>
      <c r="J4" s="47">
        <v>42185</v>
      </c>
      <c r="K4" s="49">
        <v>91.25</v>
      </c>
      <c r="L4" s="3">
        <v>2924</v>
      </c>
    </row>
    <row r="5" spans="1:12" customFormat="1" x14ac:dyDescent="0.25">
      <c r="A5" s="1" t="s">
        <v>45</v>
      </c>
      <c r="B5" s="44" t="s">
        <v>51</v>
      </c>
      <c r="C5" s="1" t="s">
        <v>60</v>
      </c>
      <c r="D5" s="2" t="s">
        <v>20</v>
      </c>
      <c r="E5" s="23" t="s">
        <v>26</v>
      </c>
      <c r="F5" s="26">
        <v>49040</v>
      </c>
      <c r="G5" s="31">
        <v>37210</v>
      </c>
      <c r="H5" s="33" t="s">
        <v>107</v>
      </c>
      <c r="I5" s="33" t="s">
        <v>38</v>
      </c>
      <c r="J5" s="47">
        <v>42185</v>
      </c>
      <c r="K5" s="49">
        <v>91.25</v>
      </c>
      <c r="L5" s="3">
        <v>1834.57</v>
      </c>
    </row>
    <row r="6" spans="1:12" customFormat="1" x14ac:dyDescent="0.25">
      <c r="A6" s="1" t="s">
        <v>42</v>
      </c>
      <c r="B6" s="45" t="s">
        <v>52</v>
      </c>
      <c r="C6" s="1" t="s">
        <v>61</v>
      </c>
      <c r="D6" s="2" t="s">
        <v>21</v>
      </c>
      <c r="E6" s="23" t="s">
        <v>27</v>
      </c>
      <c r="F6" s="26">
        <v>66123</v>
      </c>
      <c r="G6" s="32">
        <v>38260</v>
      </c>
      <c r="H6" s="33" t="s">
        <v>107</v>
      </c>
      <c r="I6" s="46" t="s">
        <v>38</v>
      </c>
      <c r="J6" s="47">
        <v>42185</v>
      </c>
      <c r="K6" s="49">
        <v>91.25</v>
      </c>
      <c r="L6" s="28">
        <v>1282.0800000000002</v>
      </c>
    </row>
    <row r="7" spans="1:12" customFormat="1" x14ac:dyDescent="0.25">
      <c r="A7" s="1" t="s">
        <v>46</v>
      </c>
      <c r="B7" s="45" t="s">
        <v>53</v>
      </c>
      <c r="C7" s="1" t="s">
        <v>62</v>
      </c>
      <c r="D7" s="2" t="s">
        <v>22</v>
      </c>
      <c r="E7" s="23" t="s">
        <v>28</v>
      </c>
      <c r="F7" s="26">
        <v>77463</v>
      </c>
      <c r="G7" s="30">
        <v>39119</v>
      </c>
      <c r="H7" s="33" t="s">
        <v>107</v>
      </c>
      <c r="I7" s="33" t="s">
        <v>39</v>
      </c>
      <c r="J7" s="47">
        <v>41820</v>
      </c>
      <c r="K7" s="49">
        <v>42276.25</v>
      </c>
      <c r="L7" s="28">
        <v>1740.67</v>
      </c>
    </row>
    <row r="8" spans="1:12" customFormat="1" x14ac:dyDescent="0.25">
      <c r="A8" s="1" t="s">
        <v>47</v>
      </c>
      <c r="B8" s="44" t="s">
        <v>54</v>
      </c>
      <c r="C8" s="1" t="s">
        <v>63</v>
      </c>
      <c r="D8" s="22" t="s">
        <v>23</v>
      </c>
      <c r="E8" s="23" t="s">
        <v>14</v>
      </c>
      <c r="F8" s="27" t="s">
        <v>29</v>
      </c>
      <c r="G8" s="29">
        <v>40946</v>
      </c>
      <c r="H8" s="33" t="s">
        <v>107</v>
      </c>
      <c r="I8" s="33" t="s">
        <v>39</v>
      </c>
      <c r="J8" s="47">
        <v>41820</v>
      </c>
      <c r="K8" s="49">
        <v>42276.25</v>
      </c>
      <c r="L8" s="28">
        <v>2418</v>
      </c>
    </row>
    <row r="9" spans="1:12" customFormat="1" x14ac:dyDescent="0.25">
      <c r="A9" s="1" t="s">
        <v>45</v>
      </c>
      <c r="B9" s="45" t="s">
        <v>55</v>
      </c>
      <c r="C9" s="1" t="s">
        <v>64</v>
      </c>
      <c r="D9" s="2" t="s">
        <v>24</v>
      </c>
      <c r="E9" s="23" t="s">
        <v>27</v>
      </c>
      <c r="F9" s="26">
        <v>61196</v>
      </c>
      <c r="G9" s="30">
        <v>37764</v>
      </c>
      <c r="H9" s="33" t="s">
        <v>107</v>
      </c>
      <c r="I9" s="33" t="s">
        <v>39</v>
      </c>
      <c r="J9" s="47">
        <v>41820</v>
      </c>
      <c r="K9" s="49">
        <v>42916</v>
      </c>
      <c r="L9" s="28">
        <v>2253.8100000000004</v>
      </c>
    </row>
    <row r="10" spans="1:12" customFormat="1" x14ac:dyDescent="0.25">
      <c r="A10" s="1" t="s">
        <v>44</v>
      </c>
      <c r="B10" s="45" t="s">
        <v>56</v>
      </c>
      <c r="C10" s="1" t="s">
        <v>65</v>
      </c>
      <c r="D10" s="2" t="s">
        <v>25</v>
      </c>
      <c r="E10" s="23" t="s">
        <v>27</v>
      </c>
      <c r="F10" s="26">
        <v>66712</v>
      </c>
      <c r="G10" s="29">
        <v>38301</v>
      </c>
      <c r="H10" s="33" t="s">
        <v>107</v>
      </c>
      <c r="I10" s="33" t="s">
        <v>39</v>
      </c>
      <c r="J10" s="47">
        <v>42185</v>
      </c>
      <c r="K10" s="49">
        <v>42916</v>
      </c>
      <c r="L10" s="28">
        <v>1344.1400000000003</v>
      </c>
    </row>
    <row r="11" spans="1:12" customFormat="1" x14ac:dyDescent="0.25">
      <c r="A11" s="1" t="s">
        <v>43</v>
      </c>
      <c r="B11" s="44" t="s">
        <v>57</v>
      </c>
      <c r="C11" s="1" t="s">
        <v>66</v>
      </c>
      <c r="D11" s="2" t="s">
        <v>13</v>
      </c>
      <c r="E11" s="23">
        <v>110849</v>
      </c>
      <c r="F11" s="26" t="s">
        <v>30</v>
      </c>
      <c r="G11" s="29">
        <v>41253</v>
      </c>
      <c r="H11" s="33" t="s">
        <v>107</v>
      </c>
      <c r="I11" s="33" t="s">
        <v>39</v>
      </c>
      <c r="J11" s="47">
        <v>42185</v>
      </c>
      <c r="K11" s="49">
        <v>42916</v>
      </c>
      <c r="L11" s="28">
        <v>1058.22</v>
      </c>
    </row>
    <row r="15" spans="1:12" x14ac:dyDescent="0.25">
      <c r="F15" s="71"/>
    </row>
  </sheetData>
  <conditionalFormatting sqref="K1:K11">
    <cfRule type="cellIs" dxfId="1" priority="1" stopIfTrue="1" operator="lessThanOrEqual">
      <formula>$Z$2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L12"/>
  <sheetViews>
    <sheetView topLeftCell="A4" zoomScale="85" zoomScaleNormal="85" workbookViewId="0">
      <selection activeCell="B1" sqref="B1"/>
    </sheetView>
  </sheetViews>
  <sheetFormatPr baseColWidth="10" defaultRowHeight="15" x14ac:dyDescent="0.25"/>
  <cols>
    <col min="1" max="1" width="13.28515625" customWidth="1"/>
    <col min="2" max="2" width="15.140625" customWidth="1"/>
    <col min="3" max="3" width="11.7109375" customWidth="1"/>
  </cols>
  <sheetData>
    <row r="1" spans="1:12" ht="25.5" x14ac:dyDescent="0.25">
      <c r="A1" s="24" t="s">
        <v>2</v>
      </c>
      <c r="B1" s="42" t="s">
        <v>0</v>
      </c>
      <c r="C1" s="24" t="s">
        <v>1</v>
      </c>
      <c r="D1" s="21" t="s">
        <v>3</v>
      </c>
      <c r="E1" s="24" t="s">
        <v>4</v>
      </c>
      <c r="F1" s="25" t="s">
        <v>5</v>
      </c>
      <c r="G1" s="25" t="s">
        <v>11</v>
      </c>
      <c r="H1" s="25" t="s">
        <v>6</v>
      </c>
      <c r="I1" s="25" t="s">
        <v>7</v>
      </c>
      <c r="J1" s="50" t="s">
        <v>8</v>
      </c>
      <c r="K1" s="48" t="s">
        <v>9</v>
      </c>
      <c r="L1" s="51" t="s">
        <v>40</v>
      </c>
    </row>
    <row r="2" spans="1:12" x14ac:dyDescent="0.25">
      <c r="A2" s="1" t="s">
        <v>42</v>
      </c>
      <c r="B2" s="44" t="s">
        <v>48</v>
      </c>
      <c r="C2" s="1" t="s">
        <v>12</v>
      </c>
      <c r="D2" s="2" t="s">
        <v>94</v>
      </c>
      <c r="E2" s="23" t="s">
        <v>14</v>
      </c>
      <c r="F2" s="26" t="s">
        <v>74</v>
      </c>
      <c r="G2" s="30">
        <v>40995</v>
      </c>
      <c r="H2" s="33" t="s">
        <v>16</v>
      </c>
      <c r="I2" s="33" t="s">
        <v>84</v>
      </c>
      <c r="J2" s="47">
        <v>42055</v>
      </c>
      <c r="K2" s="49">
        <v>42146.25</v>
      </c>
      <c r="L2" s="3">
        <v>1058.22</v>
      </c>
    </row>
    <row r="3" spans="1:12" x14ac:dyDescent="0.25">
      <c r="A3" s="1" t="s">
        <v>47</v>
      </c>
      <c r="B3" s="45" t="s">
        <v>72</v>
      </c>
      <c r="C3" s="1" t="s">
        <v>58</v>
      </c>
      <c r="D3" s="2" t="s">
        <v>95</v>
      </c>
      <c r="E3" s="23" t="s">
        <v>14</v>
      </c>
      <c r="F3" s="26" t="s">
        <v>75</v>
      </c>
      <c r="G3" s="30">
        <v>37210</v>
      </c>
      <c r="H3" s="46" t="s">
        <v>16</v>
      </c>
      <c r="I3" s="33" t="s">
        <v>85</v>
      </c>
      <c r="J3" s="47">
        <v>42185</v>
      </c>
      <c r="K3" s="49">
        <v>91.25</v>
      </c>
      <c r="L3" s="3">
        <v>569.3900000000001</v>
      </c>
    </row>
    <row r="4" spans="1:12" x14ac:dyDescent="0.25">
      <c r="A4" s="1" t="s">
        <v>44</v>
      </c>
      <c r="B4" s="44" t="s">
        <v>49</v>
      </c>
      <c r="C4" s="1" t="s">
        <v>59</v>
      </c>
      <c r="D4" s="2" t="s">
        <v>96</v>
      </c>
      <c r="E4" s="23" t="s">
        <v>19</v>
      </c>
      <c r="F4" s="26" t="s">
        <v>76</v>
      </c>
      <c r="G4" s="29">
        <v>38245</v>
      </c>
      <c r="H4" s="46" t="s">
        <v>16</v>
      </c>
      <c r="I4" s="33" t="s">
        <v>86</v>
      </c>
      <c r="J4" s="47">
        <v>42185</v>
      </c>
      <c r="K4" s="49">
        <v>91.25</v>
      </c>
      <c r="L4" s="3">
        <v>2924</v>
      </c>
    </row>
    <row r="5" spans="1:12" x14ac:dyDescent="0.25">
      <c r="A5" s="1" t="s">
        <v>45</v>
      </c>
      <c r="B5" s="45" t="s">
        <v>50</v>
      </c>
      <c r="C5" s="1" t="s">
        <v>60</v>
      </c>
      <c r="D5" s="2" t="s">
        <v>97</v>
      </c>
      <c r="E5" s="23" t="s">
        <v>26</v>
      </c>
      <c r="F5" s="26" t="s">
        <v>77</v>
      </c>
      <c r="G5" s="31">
        <v>37210</v>
      </c>
      <c r="H5" s="46" t="s">
        <v>16</v>
      </c>
      <c r="I5" s="33" t="s">
        <v>87</v>
      </c>
      <c r="J5" s="47">
        <v>42185</v>
      </c>
      <c r="K5" s="49">
        <v>91.25</v>
      </c>
      <c r="L5" s="3">
        <v>1834.57</v>
      </c>
    </row>
    <row r="6" spans="1:12" x14ac:dyDescent="0.25">
      <c r="A6" s="1" t="s">
        <v>46</v>
      </c>
      <c r="B6" s="44" t="s">
        <v>51</v>
      </c>
      <c r="C6" s="1" t="s">
        <v>61</v>
      </c>
      <c r="D6" s="2" t="s">
        <v>98</v>
      </c>
      <c r="E6" s="23" t="s">
        <v>27</v>
      </c>
      <c r="F6" s="26" t="s">
        <v>78</v>
      </c>
      <c r="G6" s="32">
        <v>38260</v>
      </c>
      <c r="H6" s="46" t="s">
        <v>16</v>
      </c>
      <c r="I6" s="33" t="s">
        <v>88</v>
      </c>
      <c r="J6" s="47">
        <v>42185</v>
      </c>
      <c r="K6" s="49">
        <v>91.25</v>
      </c>
      <c r="L6" s="28">
        <v>1282.0800000000002</v>
      </c>
    </row>
    <row r="7" spans="1:12" x14ac:dyDescent="0.25">
      <c r="A7" s="1" t="s">
        <v>67</v>
      </c>
      <c r="B7" s="45" t="s">
        <v>53</v>
      </c>
      <c r="C7" s="1" t="s">
        <v>62</v>
      </c>
      <c r="D7" s="2" t="s">
        <v>99</v>
      </c>
      <c r="E7" s="23" t="s">
        <v>28</v>
      </c>
      <c r="F7" s="26" t="s">
        <v>79</v>
      </c>
      <c r="G7" s="30">
        <v>39119</v>
      </c>
      <c r="H7" s="46" t="s">
        <v>16</v>
      </c>
      <c r="I7" s="33" t="s">
        <v>89</v>
      </c>
      <c r="J7" s="47">
        <v>41820</v>
      </c>
      <c r="K7" s="49">
        <v>42276.25</v>
      </c>
      <c r="L7" s="28">
        <v>1740.67</v>
      </c>
    </row>
    <row r="8" spans="1:12" x14ac:dyDescent="0.25">
      <c r="A8" s="1" t="s">
        <v>68</v>
      </c>
      <c r="B8" s="44" t="s">
        <v>52</v>
      </c>
      <c r="C8" s="1" t="s">
        <v>63</v>
      </c>
      <c r="D8" s="2" t="s">
        <v>100</v>
      </c>
      <c r="E8" s="23" t="s">
        <v>14</v>
      </c>
      <c r="F8" s="26" t="s">
        <v>80</v>
      </c>
      <c r="G8" s="29">
        <v>40946</v>
      </c>
      <c r="H8" s="33" t="s">
        <v>16</v>
      </c>
      <c r="I8" s="33" t="s">
        <v>90</v>
      </c>
      <c r="J8" s="47">
        <v>41820</v>
      </c>
      <c r="K8" s="49">
        <v>42276.25</v>
      </c>
      <c r="L8" s="28">
        <v>2418</v>
      </c>
    </row>
    <row r="9" spans="1:12" x14ac:dyDescent="0.25">
      <c r="A9" s="1" t="s">
        <v>69</v>
      </c>
      <c r="B9" s="45" t="s">
        <v>56</v>
      </c>
      <c r="C9" s="1" t="s">
        <v>64</v>
      </c>
      <c r="D9" s="2" t="s">
        <v>101</v>
      </c>
      <c r="E9" s="23" t="s">
        <v>27</v>
      </c>
      <c r="F9" s="26" t="s">
        <v>81</v>
      </c>
      <c r="G9" s="30">
        <v>37764</v>
      </c>
      <c r="H9" s="33" t="s">
        <v>16</v>
      </c>
      <c r="I9" s="33" t="s">
        <v>91</v>
      </c>
      <c r="J9" s="47">
        <v>41820</v>
      </c>
      <c r="K9" s="49">
        <v>42916</v>
      </c>
      <c r="L9" s="28">
        <v>2253.8100000000004</v>
      </c>
    </row>
    <row r="10" spans="1:12" x14ac:dyDescent="0.25">
      <c r="A10" s="1" t="s">
        <v>70</v>
      </c>
      <c r="B10" s="44" t="s">
        <v>54</v>
      </c>
      <c r="C10" s="1" t="s">
        <v>65</v>
      </c>
      <c r="D10" s="2" t="s">
        <v>102</v>
      </c>
      <c r="E10" s="23" t="s">
        <v>27</v>
      </c>
      <c r="F10" s="26" t="s">
        <v>82</v>
      </c>
      <c r="G10" s="29">
        <v>38301</v>
      </c>
      <c r="H10" s="33" t="s">
        <v>16</v>
      </c>
      <c r="I10" s="33" t="s">
        <v>92</v>
      </c>
      <c r="J10" s="47">
        <v>42185</v>
      </c>
      <c r="K10" s="49">
        <v>42916</v>
      </c>
      <c r="L10" s="28">
        <v>1344.1400000000003</v>
      </c>
    </row>
    <row r="11" spans="1:12" x14ac:dyDescent="0.25">
      <c r="A11" s="1" t="s">
        <v>71</v>
      </c>
      <c r="B11" s="45" t="s">
        <v>73</v>
      </c>
      <c r="C11" s="1" t="s">
        <v>66</v>
      </c>
      <c r="D11" s="2" t="s">
        <v>103</v>
      </c>
      <c r="E11" s="23">
        <v>110849</v>
      </c>
      <c r="F11" s="26" t="s">
        <v>83</v>
      </c>
      <c r="G11" s="29">
        <v>41253</v>
      </c>
      <c r="H11" s="33" t="s">
        <v>16</v>
      </c>
      <c r="I11" s="33" t="s">
        <v>93</v>
      </c>
      <c r="J11" s="47">
        <v>42185</v>
      </c>
      <c r="K11" s="49">
        <v>42916</v>
      </c>
      <c r="L11" s="28">
        <v>1058.22</v>
      </c>
    </row>
    <row r="12" spans="1:12" x14ac:dyDescent="0.25">
      <c r="F12" s="26"/>
    </row>
  </sheetData>
  <conditionalFormatting sqref="K1:K11">
    <cfRule type="cellIs" dxfId="0" priority="1" stopIfTrue="1" operator="lessThanOrEqual">
      <formula>$Z$2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I6"/>
  <sheetViews>
    <sheetView zoomScale="85" zoomScaleNormal="85" workbookViewId="0">
      <selection activeCell="C2" sqref="C2"/>
    </sheetView>
  </sheetViews>
  <sheetFormatPr baseColWidth="10" defaultRowHeight="15" x14ac:dyDescent="0.25"/>
  <cols>
    <col min="2" max="2" width="16.42578125" customWidth="1"/>
    <col min="3" max="3" width="13.42578125" customWidth="1"/>
  </cols>
  <sheetData>
    <row r="1" spans="1:9" ht="25.5" x14ac:dyDescent="0.25">
      <c r="A1" s="24" t="s">
        <v>2</v>
      </c>
      <c r="B1" s="24" t="s">
        <v>0</v>
      </c>
      <c r="C1" s="24" t="s">
        <v>1</v>
      </c>
      <c r="D1" s="21" t="s">
        <v>3</v>
      </c>
      <c r="E1" s="24" t="s">
        <v>4</v>
      </c>
      <c r="F1" s="25" t="s">
        <v>5</v>
      </c>
      <c r="G1" s="25" t="s">
        <v>11</v>
      </c>
      <c r="H1" s="25" t="s">
        <v>6</v>
      </c>
      <c r="I1" s="51" t="s">
        <v>40</v>
      </c>
    </row>
    <row r="2" spans="1:9" x14ac:dyDescent="0.25">
      <c r="A2" s="1" t="s">
        <v>42</v>
      </c>
      <c r="B2" s="44" t="s">
        <v>48</v>
      </c>
      <c r="C2" s="1" t="s">
        <v>62</v>
      </c>
      <c r="D2" s="2" t="s">
        <v>13</v>
      </c>
      <c r="E2" s="2" t="s">
        <v>14</v>
      </c>
      <c r="F2" s="4" t="s">
        <v>77</v>
      </c>
      <c r="G2" s="6">
        <v>40995</v>
      </c>
      <c r="H2" s="5" t="s">
        <v>41</v>
      </c>
      <c r="I2" s="3">
        <v>1058.22</v>
      </c>
    </row>
    <row r="3" spans="1:9" x14ac:dyDescent="0.25">
      <c r="A3" s="1" t="s">
        <v>47</v>
      </c>
      <c r="B3" s="44" t="s">
        <v>49</v>
      </c>
      <c r="C3" s="1" t="s">
        <v>63</v>
      </c>
      <c r="D3" s="2">
        <v>970408</v>
      </c>
      <c r="E3" s="2" t="s">
        <v>14</v>
      </c>
      <c r="F3" s="4" t="s">
        <v>78</v>
      </c>
      <c r="G3" s="6">
        <v>37210</v>
      </c>
      <c r="H3" s="5" t="s">
        <v>41</v>
      </c>
      <c r="I3" s="3">
        <v>569.3900000000001</v>
      </c>
    </row>
    <row r="4" spans="1:9" x14ac:dyDescent="0.25">
      <c r="A4" s="1" t="s">
        <v>44</v>
      </c>
      <c r="B4" s="44" t="s">
        <v>51</v>
      </c>
      <c r="C4" s="1" t="s">
        <v>64</v>
      </c>
      <c r="D4" s="2" t="s">
        <v>18</v>
      </c>
      <c r="E4" s="2" t="s">
        <v>19</v>
      </c>
      <c r="F4" s="4" t="s">
        <v>79</v>
      </c>
      <c r="G4" s="8">
        <v>38245</v>
      </c>
      <c r="H4" s="5" t="s">
        <v>41</v>
      </c>
      <c r="I4" s="3">
        <v>2924</v>
      </c>
    </row>
    <row r="5" spans="1:9" x14ac:dyDescent="0.25">
      <c r="A5" s="1" t="s">
        <v>45</v>
      </c>
      <c r="B5" s="44" t="s">
        <v>52</v>
      </c>
      <c r="C5" s="1" t="s">
        <v>65</v>
      </c>
      <c r="D5" s="2" t="s">
        <v>20</v>
      </c>
      <c r="E5" s="2" t="s">
        <v>26</v>
      </c>
      <c r="F5" s="4" t="s">
        <v>80</v>
      </c>
      <c r="G5" s="13">
        <v>37210</v>
      </c>
      <c r="H5" s="5" t="s">
        <v>41</v>
      </c>
      <c r="I5" s="3">
        <v>1834.57</v>
      </c>
    </row>
    <row r="6" spans="1:9" x14ac:dyDescent="0.25">
      <c r="A6" s="1" t="s">
        <v>46</v>
      </c>
      <c r="B6" s="44" t="s">
        <v>54</v>
      </c>
      <c r="C6" s="1" t="s">
        <v>66</v>
      </c>
      <c r="D6" s="2" t="s">
        <v>21</v>
      </c>
      <c r="E6" s="2" t="s">
        <v>27</v>
      </c>
      <c r="F6" s="4" t="s">
        <v>81</v>
      </c>
      <c r="G6" s="40">
        <v>38260</v>
      </c>
      <c r="H6" s="5" t="s">
        <v>41</v>
      </c>
      <c r="I6" s="3">
        <v>1282.0800000000002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6"/>
  <sheetViews>
    <sheetView topLeftCell="A7" zoomScale="85" zoomScaleNormal="85" workbookViewId="0">
      <selection activeCell="C2" sqref="C2"/>
    </sheetView>
  </sheetViews>
  <sheetFormatPr baseColWidth="10" defaultRowHeight="15" x14ac:dyDescent="0.25"/>
  <sheetData>
    <row r="1" spans="1:3" x14ac:dyDescent="0.25">
      <c r="A1" s="9" t="s">
        <v>3</v>
      </c>
      <c r="B1" s="52" t="s">
        <v>4</v>
      </c>
      <c r="C1" s="37" t="s">
        <v>10</v>
      </c>
    </row>
    <row r="2" spans="1:3" x14ac:dyDescent="0.25">
      <c r="A2" s="2" t="s">
        <v>13</v>
      </c>
      <c r="B2" s="2" t="s">
        <v>14</v>
      </c>
      <c r="C2" s="56">
        <v>1058.22</v>
      </c>
    </row>
    <row r="3" spans="1:3" x14ac:dyDescent="0.25">
      <c r="A3" s="2">
        <v>970408</v>
      </c>
      <c r="B3" s="2" t="s">
        <v>14</v>
      </c>
      <c r="C3" s="56">
        <v>569.3900000000001</v>
      </c>
    </row>
    <row r="4" spans="1:3" x14ac:dyDescent="0.25">
      <c r="A4" s="2" t="s">
        <v>18</v>
      </c>
      <c r="B4" s="2" t="s">
        <v>19</v>
      </c>
      <c r="C4" s="56">
        <v>2924</v>
      </c>
    </row>
    <row r="5" spans="1:3" x14ac:dyDescent="0.25">
      <c r="A5" s="2" t="s">
        <v>20</v>
      </c>
      <c r="B5" s="2" t="s">
        <v>26</v>
      </c>
      <c r="C5" s="56">
        <v>1834.57</v>
      </c>
    </row>
    <row r="6" spans="1:3" x14ac:dyDescent="0.25">
      <c r="A6" s="2" t="s">
        <v>21</v>
      </c>
      <c r="B6" s="2" t="s">
        <v>27</v>
      </c>
      <c r="C6" s="56">
        <v>1282.0800000000002</v>
      </c>
    </row>
    <row r="7" spans="1:3" x14ac:dyDescent="0.25">
      <c r="A7" s="2" t="s">
        <v>22</v>
      </c>
      <c r="B7" s="2" t="s">
        <v>28</v>
      </c>
      <c r="C7" s="56">
        <v>1740.67</v>
      </c>
    </row>
    <row r="8" spans="1:3" x14ac:dyDescent="0.25">
      <c r="A8" s="22" t="s">
        <v>23</v>
      </c>
      <c r="B8" s="2" t="s">
        <v>14</v>
      </c>
      <c r="C8" s="56">
        <v>2418</v>
      </c>
    </row>
    <row r="9" spans="1:3" x14ac:dyDescent="0.25">
      <c r="A9" s="2" t="s">
        <v>24</v>
      </c>
      <c r="B9" s="2" t="s">
        <v>27</v>
      </c>
      <c r="C9" s="56">
        <v>2253.8100000000004</v>
      </c>
    </row>
    <row r="10" spans="1:3" x14ac:dyDescent="0.25">
      <c r="A10" s="2" t="s">
        <v>25</v>
      </c>
      <c r="B10" s="2" t="s">
        <v>27</v>
      </c>
      <c r="C10" s="56">
        <v>1344.1400000000003</v>
      </c>
    </row>
    <row r="11" spans="1:3" x14ac:dyDescent="0.25">
      <c r="A11" s="2" t="s">
        <v>13</v>
      </c>
      <c r="B11" s="2">
        <v>110849</v>
      </c>
      <c r="C11" s="56">
        <v>1058.22</v>
      </c>
    </row>
    <row r="12" spans="1:3" x14ac:dyDescent="0.25">
      <c r="A12" s="2" t="s">
        <v>94</v>
      </c>
      <c r="B12" s="23" t="s">
        <v>14</v>
      </c>
      <c r="C12" s="56">
        <v>1058.22</v>
      </c>
    </row>
    <row r="13" spans="1:3" x14ac:dyDescent="0.25">
      <c r="A13" s="2" t="s">
        <v>95</v>
      </c>
      <c r="B13" s="23" t="s">
        <v>14</v>
      </c>
      <c r="C13" s="56">
        <v>569.3900000000001</v>
      </c>
    </row>
    <row r="14" spans="1:3" x14ac:dyDescent="0.25">
      <c r="A14" s="2" t="s">
        <v>96</v>
      </c>
      <c r="B14" s="23" t="s">
        <v>19</v>
      </c>
      <c r="C14" s="56">
        <v>2924</v>
      </c>
    </row>
    <row r="15" spans="1:3" x14ac:dyDescent="0.25">
      <c r="A15" s="2" t="s">
        <v>97</v>
      </c>
      <c r="B15" s="23" t="s">
        <v>26</v>
      </c>
      <c r="C15" s="56">
        <v>1834.57</v>
      </c>
    </row>
    <row r="16" spans="1:3" x14ac:dyDescent="0.25">
      <c r="A16" s="2" t="s">
        <v>98</v>
      </c>
      <c r="B16" s="23" t="s">
        <v>27</v>
      </c>
      <c r="C16" s="58">
        <v>1282.0800000000002</v>
      </c>
    </row>
    <row r="17" spans="1:3" x14ac:dyDescent="0.25">
      <c r="A17" s="2" t="s">
        <v>99</v>
      </c>
      <c r="B17" s="23" t="s">
        <v>28</v>
      </c>
      <c r="C17" s="58">
        <v>1740.67</v>
      </c>
    </row>
    <row r="18" spans="1:3" x14ac:dyDescent="0.25">
      <c r="A18" s="2" t="s">
        <v>100</v>
      </c>
      <c r="B18" s="23" t="s">
        <v>14</v>
      </c>
      <c r="C18" s="58">
        <v>2418</v>
      </c>
    </row>
    <row r="19" spans="1:3" x14ac:dyDescent="0.25">
      <c r="A19" s="2" t="s">
        <v>101</v>
      </c>
      <c r="B19" s="23" t="s">
        <v>27</v>
      </c>
      <c r="C19" s="58">
        <v>2253.8100000000004</v>
      </c>
    </row>
    <row r="20" spans="1:3" x14ac:dyDescent="0.25">
      <c r="A20" s="2" t="s">
        <v>102</v>
      </c>
      <c r="B20" s="23" t="s">
        <v>27</v>
      </c>
      <c r="C20" s="58">
        <v>1344.1400000000003</v>
      </c>
    </row>
    <row r="21" spans="1:3" x14ac:dyDescent="0.25">
      <c r="A21" s="2" t="s">
        <v>103</v>
      </c>
      <c r="B21" s="23">
        <v>110849</v>
      </c>
      <c r="C21" s="58">
        <v>1058.22</v>
      </c>
    </row>
    <row r="22" spans="1:3" x14ac:dyDescent="0.25">
      <c r="A22" s="2" t="s">
        <v>13</v>
      </c>
      <c r="B22" s="2" t="s">
        <v>14</v>
      </c>
      <c r="C22" s="56">
        <v>1058.22</v>
      </c>
    </row>
    <row r="23" spans="1:3" x14ac:dyDescent="0.25">
      <c r="A23" s="2">
        <v>970408</v>
      </c>
      <c r="B23" s="2" t="s">
        <v>14</v>
      </c>
      <c r="C23" s="56">
        <v>569.3900000000001</v>
      </c>
    </row>
    <row r="24" spans="1:3" x14ac:dyDescent="0.25">
      <c r="A24" s="2" t="s">
        <v>18</v>
      </c>
      <c r="B24" s="2" t="s">
        <v>19</v>
      </c>
      <c r="C24" s="56">
        <v>2924</v>
      </c>
    </row>
    <row r="25" spans="1:3" x14ac:dyDescent="0.25">
      <c r="A25" s="2" t="s">
        <v>20</v>
      </c>
      <c r="B25" s="2" t="s">
        <v>26</v>
      </c>
      <c r="C25" s="56">
        <v>1834.57</v>
      </c>
    </row>
    <row r="26" spans="1:3" x14ac:dyDescent="0.25">
      <c r="A26" s="2" t="s">
        <v>21</v>
      </c>
      <c r="B26" s="2" t="s">
        <v>27</v>
      </c>
      <c r="C26" s="56">
        <v>1282.0800000000002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1"/>
  <sheetViews>
    <sheetView workbookViewId="0">
      <selection activeCell="B1" sqref="B1"/>
    </sheetView>
  </sheetViews>
  <sheetFormatPr baseColWidth="10" defaultRowHeight="15" x14ac:dyDescent="0.25"/>
  <sheetData>
    <row r="1" spans="1:1" ht="25.5" x14ac:dyDescent="0.25">
      <c r="A1" s="42" t="s">
        <v>0</v>
      </c>
    </row>
    <row r="2" spans="1:1" x14ac:dyDescent="0.25">
      <c r="A2" s="44" t="s">
        <v>48</v>
      </c>
    </row>
    <row r="3" spans="1:1" x14ac:dyDescent="0.25">
      <c r="A3" s="44" t="s">
        <v>49</v>
      </c>
    </row>
    <row r="4" spans="1:1" x14ac:dyDescent="0.25">
      <c r="A4" s="44" t="s">
        <v>51</v>
      </c>
    </row>
    <row r="5" spans="1:1" x14ac:dyDescent="0.25">
      <c r="A5" s="44" t="s">
        <v>52</v>
      </c>
    </row>
    <row r="6" spans="1:1" x14ac:dyDescent="0.25">
      <c r="A6" s="44" t="s">
        <v>54</v>
      </c>
    </row>
    <row r="7" spans="1:1" x14ac:dyDescent="0.25">
      <c r="A7" s="44" t="s">
        <v>55</v>
      </c>
    </row>
    <row r="8" spans="1:1" x14ac:dyDescent="0.25">
      <c r="A8" s="44" t="s">
        <v>57</v>
      </c>
    </row>
    <row r="9" spans="1:1" x14ac:dyDescent="0.25">
      <c r="A9" s="44" t="s">
        <v>104</v>
      </c>
    </row>
    <row r="10" spans="1:1" x14ac:dyDescent="0.25">
      <c r="A10" s="44" t="s">
        <v>105</v>
      </c>
    </row>
    <row r="11" spans="1:1" x14ac:dyDescent="0.25">
      <c r="A11" s="44" t="s">
        <v>106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Parc</vt:lpstr>
      <vt:lpstr>CLLD</vt:lpstr>
      <vt:lpstr>CLCD</vt:lpstr>
      <vt:lpstr>Prets</vt:lpstr>
      <vt:lpstr>Calcul loyers </vt:lpstr>
      <vt:lpstr>BASE machines </vt:lpstr>
      <vt:lpstr>BASE CLIENT</vt:lpstr>
      <vt:lpstr>Historique - sorties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</dc:creator>
  <cp:lastModifiedBy>gmb</cp:lastModifiedBy>
  <dcterms:created xsi:type="dcterms:W3CDTF">2015-09-22T08:34:00Z</dcterms:created>
  <dcterms:modified xsi:type="dcterms:W3CDTF">2015-09-25T16:10:44Z</dcterms:modified>
</cp:coreProperties>
</file>