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325" windowHeight="7755"/>
  </bookViews>
  <sheets>
    <sheet name="Planning" sheetId="5" r:id="rId1"/>
    <sheet name="Feuil3" sheetId="3" r:id="rId2"/>
  </sheets>
  <calcPr calcId="152511"/>
</workbook>
</file>

<file path=xl/calcChain.xml><?xml version="1.0" encoding="utf-8"?>
<calcChain xmlns="http://schemas.openxmlformats.org/spreadsheetml/2006/main">
  <c r="B2" i="5" l="1"/>
  <c r="H3" i="5"/>
  <c r="C3" i="5"/>
  <c r="D3" i="5" s="1"/>
  <c r="E3" i="5" s="1"/>
  <c r="H1" i="5" l="1"/>
  <c r="I3" i="5"/>
  <c r="H2" i="5"/>
  <c r="F3" i="5"/>
  <c r="B1" i="5"/>
  <c r="J3" i="5" l="1"/>
  <c r="K3" i="5" l="1"/>
  <c r="L3" i="5" l="1"/>
</calcChain>
</file>

<file path=xl/sharedStrings.xml><?xml version="1.0" encoding="utf-8"?>
<sst xmlns="http://schemas.openxmlformats.org/spreadsheetml/2006/main" count="82" uniqueCount="40">
  <si>
    <t>Observations</t>
  </si>
  <si>
    <t>Récupérer fiche de réception travaux EIFFAGE CHNATIER BOLBEC</t>
  </si>
  <si>
    <t>Angélo</t>
  </si>
  <si>
    <t>Réaliser la réception des travaux sur le site de SEREP</t>
  </si>
  <si>
    <t>Jordan</t>
  </si>
  <si>
    <t>Relancer pour le paiement de Dreux Surdon</t>
  </si>
  <si>
    <t>Antoine</t>
  </si>
  <si>
    <t>Fabrice</t>
  </si>
  <si>
    <t>Philippe</t>
  </si>
  <si>
    <r>
      <t>Voir pour la finalisation du chantier SNCF de démolition de l’Yonne</t>
    </r>
    <r>
      <rPr>
        <sz val="11"/>
        <color theme="1"/>
        <rFont val="Wingdings"/>
        <charset val="2"/>
      </rPr>
      <t/>
    </r>
  </si>
  <si>
    <t>SNCF Glos Montfort à facturer</t>
  </si>
  <si>
    <t>Ouverture d’une fiche de non-conformité CHANTIER LA LONDE</t>
  </si>
  <si>
    <t>Ouverture d’une fiche de non-conformité CHANTIER FIVES NORDON</t>
  </si>
  <si>
    <t>Voir Problème facturation CHANTIER SNCF DIEPPE MALAUNAY</t>
  </si>
  <si>
    <t>Réception travaux LE BOSC ROUGER EN ROUMOIS</t>
  </si>
  <si>
    <t>Attente facturation et réception travaux VAUDRY</t>
  </si>
  <si>
    <r>
      <t>Voir avec équipes des PP pour évacuations des gravats</t>
    </r>
    <r>
      <rPr>
        <sz val="11"/>
        <color theme="1"/>
        <rFont val="Wingdings"/>
        <charset val="2"/>
      </rPr>
      <t/>
    </r>
  </si>
  <si>
    <t>Attente fiche de réception travaux NORGAL accès sécurisé</t>
  </si>
  <si>
    <t>ACTION</t>
  </si>
  <si>
    <t>DELAI</t>
  </si>
  <si>
    <t>PILOTE</t>
  </si>
  <si>
    <t>Attente fiche de réception travaux SHMPP ENTREE NORD / SUD</t>
  </si>
  <si>
    <t>s11</t>
  </si>
  <si>
    <t>s12</t>
  </si>
  <si>
    <t>AAA</t>
  </si>
  <si>
    <t>BB</t>
  </si>
  <si>
    <t>CC</t>
  </si>
  <si>
    <t>DD</t>
  </si>
  <si>
    <t>EE</t>
  </si>
  <si>
    <t>A</t>
  </si>
  <si>
    <t>D</t>
  </si>
  <si>
    <t>X</t>
  </si>
  <si>
    <t>Z</t>
  </si>
  <si>
    <t>T</t>
  </si>
  <si>
    <t>V</t>
  </si>
  <si>
    <t>Lundi</t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</si>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</sst>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Wingdings"/>
      <charset val="2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0" fillId="3" borderId="16" xfId="0" applyFill="1" applyBorder="1" applyAlignment="1">
      <alignment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vertical="center"/>
    </xf>
    <xf numFmtId="0" fontId="1" fillId="7" borderId="23" xfId="0" applyFont="1" applyFill="1" applyBorder="1" applyAlignment="1">
      <alignment horizontal="center" vertical="center" wrapText="1"/>
    </xf>
    <xf numFmtId="0" fontId="1" fillId="7" borderId="24" xfId="0" applyFont="1" applyFill="1" applyBorder="1" applyAlignment="1">
      <alignment horizontal="center" vertical="center" wrapText="1"/>
    </xf>
    <xf numFmtId="0" fontId="1" fillId="7" borderId="25" xfId="0" applyFont="1" applyFill="1" applyBorder="1" applyAlignment="1">
      <alignment horizontal="center" vertical="center" wrapText="1"/>
    </xf>
    <xf numFmtId="0" fontId="1" fillId="5" borderId="23" xfId="0" applyFont="1" applyFill="1" applyBorder="1" applyAlignment="1">
      <alignment horizontal="center" vertical="center" wrapText="1"/>
    </xf>
    <xf numFmtId="0" fontId="1" fillId="5" borderId="24" xfId="0" applyFont="1" applyFill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1" fillId="6" borderId="24" xfId="0" applyFont="1" applyFill="1" applyBorder="1" applyAlignment="1">
      <alignment horizontal="center" vertical="center" wrapText="1"/>
    </xf>
    <xf numFmtId="0" fontId="1" fillId="6" borderId="2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8" borderId="23" xfId="0" applyFont="1" applyFill="1" applyBorder="1" applyAlignment="1">
      <alignment horizontal="center" vertical="center" wrapText="1"/>
    </xf>
    <xf numFmtId="0" fontId="1" fillId="8" borderId="24" xfId="0" applyFont="1" applyFill="1" applyBorder="1" applyAlignment="1">
      <alignment horizontal="center" vertical="center" wrapText="1"/>
    </xf>
    <xf numFmtId="0" fontId="1" fillId="8" borderId="2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16" fontId="1" fillId="0" borderId="22" xfId="0" applyNumberFormat="1" applyFont="1" applyFill="1" applyBorder="1" applyAlignment="1">
      <alignment horizontal="center" vertical="center" wrapText="1"/>
    </xf>
    <xf numFmtId="16" fontId="1" fillId="0" borderId="26" xfId="0" applyNumberFormat="1" applyFont="1" applyFill="1" applyBorder="1" applyAlignment="1">
      <alignment horizontal="center" vertical="center" wrapText="1"/>
    </xf>
    <xf numFmtId="0" fontId="2" fillId="9" borderId="13" xfId="0" applyFont="1" applyFill="1" applyBorder="1" applyAlignment="1">
      <alignment horizontal="center" vertical="center"/>
    </xf>
    <xf numFmtId="0" fontId="2" fillId="9" borderId="14" xfId="0" applyFont="1" applyFill="1" applyBorder="1" applyAlignment="1">
      <alignment horizontal="center" vertical="center"/>
    </xf>
    <xf numFmtId="0" fontId="2" fillId="9" borderId="15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  <color rgb="FFFF00FF"/>
      <color rgb="FFFF3399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163286</xdr:colOff>
      <xdr:row>0</xdr:row>
      <xdr:rowOff>95250</xdr:rowOff>
    </xdr:from>
    <xdr:to>
      <xdr:col>15</xdr:col>
      <xdr:colOff>610961</xdr:colOff>
      <xdr:row>2</xdr:row>
      <xdr:rowOff>27214</xdr:rowOff>
    </xdr:to>
    <xdr:sp macro="[0]!NlleSemaine" textlink="">
      <xdr:nvSpPr>
        <xdr:cNvPr id="4" name="ZoneTexte 3"/>
        <xdr:cNvSpPr txBox="1"/>
      </xdr:nvSpPr>
      <xdr:spPr>
        <a:xfrm>
          <a:off x="17893393" y="9525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Nlle semaine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T10"/>
  <sheetViews>
    <sheetView tabSelected="1" zoomScale="70" zoomScaleNormal="70" zoomScaleSheetLayoutView="100" workbookViewId="0">
      <pane xSplit="1" ySplit="4" topLeftCell="B5" activePane="bottomRight" state="frozenSplit"/>
      <selection pane="topRight" activeCell="B1" sqref="B1"/>
      <selection pane="bottomLeft" activeCell="A5" sqref="A5"/>
      <selection pane="bottomRight" activeCell="A18" sqref="A18"/>
    </sheetView>
  </sheetViews>
  <sheetFormatPr baseColWidth="10" defaultRowHeight="14.25" x14ac:dyDescent="0.2"/>
  <cols>
    <col min="1" max="1" width="24.7109375" style="2" customWidth="1"/>
    <col min="2" max="6" width="11" style="2" customWidth="1"/>
    <col min="7" max="7" width="25.42578125" style="2" customWidth="1"/>
    <col min="8" max="12" width="11" style="2" customWidth="1"/>
    <col min="13" max="13" width="25.42578125" style="2" customWidth="1"/>
    <col min="14" max="16384" width="11.42578125" style="1"/>
  </cols>
  <sheetData>
    <row r="1" spans="1:124" ht="18.75" customHeight="1" thickBot="1" x14ac:dyDescent="0.3">
      <c r="A1" s="48"/>
      <c r="B1" s="53" t="str">
        <f>PROPER(TEXT(B3,"mmmm"))</f>
        <v>Juillet</v>
      </c>
      <c r="C1" s="54"/>
      <c r="D1" s="54"/>
      <c r="E1" s="54"/>
      <c r="F1" s="54"/>
      <c r="G1" s="55"/>
      <c r="H1" s="53" t="str">
        <f>PROPER(TEXT(H3,"mmmm"))</f>
        <v>Juillet</v>
      </c>
      <c r="I1" s="54"/>
      <c r="J1" s="54"/>
      <c r="K1" s="54"/>
      <c r="L1" s="54"/>
      <c r="M1" s="55"/>
    </row>
    <row r="2" spans="1:124" ht="16.5" thickBot="1" x14ac:dyDescent="0.25">
      <c r="A2" s="49"/>
      <c r="B2" s="56" t="str">
        <f>"Semaine"&amp;" "&amp;WEEKNUM(B3,21)</f>
        <v>Semaine 27</v>
      </c>
      <c r="C2" s="57"/>
      <c r="D2" s="57"/>
      <c r="E2" s="57"/>
      <c r="F2" s="57"/>
      <c r="G2" s="58"/>
      <c r="H2" s="56" t="str">
        <f>"Semaine"&amp;" "&amp;WEEKNUM(H3,21)</f>
        <v>Semaine 28</v>
      </c>
      <c r="I2" s="57"/>
      <c r="J2" s="57"/>
      <c r="K2" s="57"/>
      <c r="L2" s="57"/>
      <c r="M2" s="58"/>
    </row>
    <row r="3" spans="1:124" s="5" customFormat="1" ht="15" customHeight="1" thickBot="1" x14ac:dyDescent="0.25">
      <c r="A3" s="49"/>
      <c r="B3" s="46">
        <v>42555</v>
      </c>
      <c r="C3" s="47">
        <f>B3+1</f>
        <v>42556</v>
      </c>
      <c r="D3" s="47">
        <f t="shared" ref="D3:F3" si="0">C3+1</f>
        <v>42557</v>
      </c>
      <c r="E3" s="47">
        <f t="shared" si="0"/>
        <v>42558</v>
      </c>
      <c r="F3" s="47">
        <f t="shared" si="0"/>
        <v>42559</v>
      </c>
      <c r="G3" s="51" t="s">
        <v>0</v>
      </c>
      <c r="H3" s="46">
        <f>B3+7</f>
        <v>42562</v>
      </c>
      <c r="I3" s="47">
        <f>H3+1</f>
        <v>42563</v>
      </c>
      <c r="J3" s="47">
        <f t="shared" ref="J3:L3" si="1">I3+1</f>
        <v>42564</v>
      </c>
      <c r="K3" s="47">
        <f t="shared" si="1"/>
        <v>42565</v>
      </c>
      <c r="L3" s="47">
        <f t="shared" si="1"/>
        <v>42566</v>
      </c>
      <c r="M3" s="51" t="s">
        <v>0</v>
      </c>
    </row>
    <row r="4" spans="1:124" s="5" customFormat="1" ht="15" customHeight="1" thickBot="1" x14ac:dyDescent="0.25">
      <c r="A4" s="50"/>
      <c r="B4" s="46" t="s">
        <v>35</v>
      </c>
      <c r="C4" s="47" t="s">
        <v>36</v>
      </c>
      <c r="D4" s="47" t="s">
        <v>37</v>
      </c>
      <c r="E4" s="47" t="s">
        <v>38</v>
      </c>
      <c r="F4" s="47" t="s">
        <v>39</v>
      </c>
      <c r="G4" s="52"/>
      <c r="H4" s="46" t="s">
        <v>35</v>
      </c>
      <c r="I4" s="47" t="s">
        <v>36</v>
      </c>
      <c r="J4" s="47" t="s">
        <v>37</v>
      </c>
      <c r="K4" s="47" t="s">
        <v>38</v>
      </c>
      <c r="L4" s="47" t="s">
        <v>39</v>
      </c>
      <c r="M4" s="52"/>
    </row>
    <row r="5" spans="1:124" s="5" customFormat="1" ht="47.25" customHeight="1" x14ac:dyDescent="0.2">
      <c r="A5" s="42">
        <v>1</v>
      </c>
      <c r="B5" s="24" t="s">
        <v>24</v>
      </c>
      <c r="C5" s="25"/>
      <c r="D5" s="25"/>
      <c r="E5" s="25" t="s">
        <v>26</v>
      </c>
      <c r="F5" s="26"/>
      <c r="G5" s="21"/>
      <c r="H5" s="24" t="s">
        <v>24</v>
      </c>
      <c r="I5" s="25"/>
      <c r="J5" s="25"/>
      <c r="K5" s="25" t="s">
        <v>26</v>
      </c>
      <c r="L5" s="26"/>
      <c r="M5" s="21"/>
      <c r="DP5" s="22"/>
      <c r="DQ5" s="22"/>
      <c r="DR5" s="22"/>
      <c r="DS5" s="22"/>
      <c r="DT5" s="22"/>
    </row>
    <row r="6" spans="1:124" s="5" customFormat="1" ht="47.25" customHeight="1" x14ac:dyDescent="0.2">
      <c r="A6" s="43">
        <v>2</v>
      </c>
      <c r="B6" s="27"/>
      <c r="C6" s="28" t="s">
        <v>25</v>
      </c>
      <c r="D6" s="28" t="s">
        <v>28</v>
      </c>
      <c r="E6" s="28"/>
      <c r="F6" s="29" t="s">
        <v>27</v>
      </c>
      <c r="G6" s="41"/>
      <c r="H6" s="27"/>
      <c r="I6" s="28" t="s">
        <v>25</v>
      </c>
      <c r="J6" s="28" t="s">
        <v>28</v>
      </c>
      <c r="K6" s="28"/>
      <c r="L6" s="29" t="s">
        <v>27</v>
      </c>
      <c r="M6" s="41"/>
      <c r="DP6" s="22"/>
      <c r="DQ6" s="22"/>
      <c r="DR6" s="22"/>
      <c r="DS6" s="22"/>
      <c r="DT6" s="22"/>
    </row>
    <row r="7" spans="1:124" s="2" customFormat="1" ht="47.25" customHeight="1" x14ac:dyDescent="0.25">
      <c r="A7" s="44">
        <v>3</v>
      </c>
      <c r="B7" s="33"/>
      <c r="C7" s="34" t="s">
        <v>30</v>
      </c>
      <c r="D7" s="34" t="s">
        <v>29</v>
      </c>
      <c r="E7" s="34" t="s">
        <v>31</v>
      </c>
      <c r="F7" s="35"/>
      <c r="G7" s="4"/>
      <c r="H7" s="33"/>
      <c r="I7" s="34" t="s">
        <v>30</v>
      </c>
      <c r="J7" s="34" t="s">
        <v>29</v>
      </c>
      <c r="K7" s="34" t="s">
        <v>31</v>
      </c>
      <c r="L7" s="35"/>
      <c r="M7" s="4"/>
      <c r="DP7" s="23"/>
      <c r="DQ7" s="23"/>
      <c r="DR7" s="23"/>
      <c r="DS7" s="23"/>
      <c r="DT7" s="23"/>
    </row>
    <row r="8" spans="1:124" s="2" customFormat="1" ht="47.25" customHeight="1" x14ac:dyDescent="0.25">
      <c r="A8" s="44">
        <v>4</v>
      </c>
      <c r="B8" s="38" t="s">
        <v>32</v>
      </c>
      <c r="C8" s="36"/>
      <c r="D8" s="36"/>
      <c r="E8" s="36"/>
      <c r="F8" s="37"/>
      <c r="G8" s="3"/>
      <c r="H8" s="38" t="s">
        <v>32</v>
      </c>
      <c r="I8" s="36"/>
      <c r="J8" s="36"/>
      <c r="K8" s="36"/>
      <c r="L8" s="37"/>
      <c r="M8" s="3"/>
      <c r="DP8" s="23"/>
      <c r="DQ8" s="23"/>
      <c r="DR8" s="23"/>
      <c r="DS8" s="23"/>
      <c r="DT8" s="23"/>
    </row>
    <row r="9" spans="1:124" s="2" customFormat="1" ht="47.25" customHeight="1" x14ac:dyDescent="0.25">
      <c r="A9" s="45">
        <v>5</v>
      </c>
      <c r="B9" s="27" t="s">
        <v>33</v>
      </c>
      <c r="C9" s="31"/>
      <c r="D9" s="31"/>
      <c r="E9" s="31"/>
      <c r="F9" s="32"/>
      <c r="G9" s="3"/>
      <c r="H9" s="27" t="s">
        <v>33</v>
      </c>
      <c r="I9" s="31"/>
      <c r="J9" s="31"/>
      <c r="K9" s="31"/>
      <c r="L9" s="32"/>
      <c r="M9" s="3"/>
      <c r="DP9" s="23"/>
      <c r="DQ9" s="23"/>
      <c r="DR9" s="23"/>
      <c r="DS9" s="23"/>
      <c r="DT9" s="23"/>
    </row>
    <row r="10" spans="1:124" s="2" customFormat="1" ht="47.25" customHeight="1" x14ac:dyDescent="0.25">
      <c r="A10" s="45">
        <v>6</v>
      </c>
      <c r="B10" s="30"/>
      <c r="C10" s="39" t="s">
        <v>34</v>
      </c>
      <c r="D10" s="39" t="s">
        <v>34</v>
      </c>
      <c r="E10" s="39" t="s">
        <v>34</v>
      </c>
      <c r="F10" s="40" t="s">
        <v>34</v>
      </c>
      <c r="G10" s="3"/>
      <c r="H10" s="30"/>
      <c r="I10" s="39" t="s">
        <v>34</v>
      </c>
      <c r="J10" s="39" t="s">
        <v>34</v>
      </c>
      <c r="K10" s="39" t="s">
        <v>34</v>
      </c>
      <c r="L10" s="40" t="s">
        <v>34</v>
      </c>
      <c r="M10" s="3"/>
      <c r="DP10" s="23"/>
      <c r="DQ10" s="23"/>
      <c r="DR10" s="23"/>
      <c r="DS10" s="23"/>
      <c r="DT10" s="23"/>
    </row>
  </sheetData>
  <mergeCells count="7">
    <mergeCell ref="A1:A4"/>
    <mergeCell ref="G3:G4"/>
    <mergeCell ref="M3:M4"/>
    <mergeCell ref="B1:G1"/>
    <mergeCell ref="B2:G2"/>
    <mergeCell ref="H1:M1"/>
    <mergeCell ref="H2:M2"/>
  </mergeCells>
  <pageMargins left="0.25" right="0.25" top="0.75" bottom="0.75" header="0.3" footer="0.3"/>
  <pageSetup paperSize="8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12:I26"/>
  <sheetViews>
    <sheetView topLeftCell="F9" workbookViewId="0">
      <selection activeCell="G15" sqref="G15:G16"/>
    </sheetView>
  </sheetViews>
  <sheetFormatPr baseColWidth="10" defaultRowHeight="15" x14ac:dyDescent="0.25"/>
  <cols>
    <col min="7" max="7" width="67.140625" customWidth="1"/>
    <col min="8" max="8" width="11" customWidth="1"/>
  </cols>
  <sheetData>
    <row r="12" spans="7:9" ht="15.75" thickBot="1" x14ac:dyDescent="0.3"/>
    <row r="13" spans="7:9" ht="32.25" customHeight="1" thickBot="1" x14ac:dyDescent="0.3">
      <c r="G13" s="15" t="s">
        <v>18</v>
      </c>
      <c r="H13" s="16" t="s">
        <v>20</v>
      </c>
      <c r="I13" s="17" t="s">
        <v>19</v>
      </c>
    </row>
    <row r="14" spans="7:9" ht="20.25" customHeight="1" x14ac:dyDescent="0.25">
      <c r="G14" s="12" t="s">
        <v>13</v>
      </c>
      <c r="H14" s="13" t="s">
        <v>8</v>
      </c>
      <c r="I14" s="14" t="s">
        <v>22</v>
      </c>
    </row>
    <row r="15" spans="7:9" ht="20.25" customHeight="1" x14ac:dyDescent="0.25">
      <c r="G15" s="18" t="s">
        <v>21</v>
      </c>
      <c r="H15" s="19" t="s">
        <v>6</v>
      </c>
      <c r="I15" s="20" t="s">
        <v>23</v>
      </c>
    </row>
    <row r="16" spans="7:9" ht="20.25" customHeight="1" x14ac:dyDescent="0.25">
      <c r="G16" s="18" t="s">
        <v>9</v>
      </c>
      <c r="H16" s="19" t="s">
        <v>6</v>
      </c>
      <c r="I16" s="20" t="s">
        <v>22</v>
      </c>
    </row>
    <row r="17" spans="7:9" ht="20.25" customHeight="1" x14ac:dyDescent="0.25">
      <c r="G17" s="7" t="s">
        <v>1</v>
      </c>
      <c r="H17" s="6" t="s">
        <v>2</v>
      </c>
      <c r="I17" s="8" t="s">
        <v>22</v>
      </c>
    </row>
    <row r="18" spans="7:9" ht="20.25" customHeight="1" x14ac:dyDescent="0.25">
      <c r="G18" s="7" t="s">
        <v>3</v>
      </c>
      <c r="H18" s="6" t="s">
        <v>2</v>
      </c>
      <c r="I18" s="8" t="s">
        <v>22</v>
      </c>
    </row>
    <row r="19" spans="7:9" ht="20.25" customHeight="1" x14ac:dyDescent="0.25">
      <c r="G19" s="7" t="s">
        <v>10</v>
      </c>
      <c r="H19" s="6" t="s">
        <v>2</v>
      </c>
      <c r="I19" s="8" t="s">
        <v>22</v>
      </c>
    </row>
    <row r="20" spans="7:9" ht="20.25" customHeight="1" x14ac:dyDescent="0.25">
      <c r="G20" s="7" t="s">
        <v>17</v>
      </c>
      <c r="H20" s="6" t="s">
        <v>2</v>
      </c>
      <c r="I20" s="8" t="s">
        <v>23</v>
      </c>
    </row>
    <row r="21" spans="7:9" ht="20.25" customHeight="1" x14ac:dyDescent="0.25">
      <c r="G21" s="18" t="s">
        <v>11</v>
      </c>
      <c r="H21" s="19" t="s">
        <v>7</v>
      </c>
      <c r="I21" s="20" t="s">
        <v>22</v>
      </c>
    </row>
    <row r="22" spans="7:9" ht="20.25" customHeight="1" x14ac:dyDescent="0.25">
      <c r="G22" s="18" t="s">
        <v>12</v>
      </c>
      <c r="H22" s="19" t="s">
        <v>7</v>
      </c>
      <c r="I22" s="20" t="s">
        <v>22</v>
      </c>
    </row>
    <row r="23" spans="7:9" ht="20.25" customHeight="1" x14ac:dyDescent="0.25">
      <c r="G23" s="18" t="s">
        <v>14</v>
      </c>
      <c r="H23" s="19" t="s">
        <v>7</v>
      </c>
      <c r="I23" s="20" t="s">
        <v>23</v>
      </c>
    </row>
    <row r="24" spans="7:9" ht="20.25" customHeight="1" x14ac:dyDescent="0.25">
      <c r="G24" s="18" t="s">
        <v>15</v>
      </c>
      <c r="H24" s="19" t="s">
        <v>7</v>
      </c>
      <c r="I24" s="20" t="s">
        <v>23</v>
      </c>
    </row>
    <row r="25" spans="7:9" ht="20.25" customHeight="1" x14ac:dyDescent="0.25">
      <c r="G25" s="7" t="s">
        <v>16</v>
      </c>
      <c r="H25" s="6" t="s">
        <v>4</v>
      </c>
      <c r="I25" s="8" t="s">
        <v>22</v>
      </c>
    </row>
    <row r="26" spans="7:9" ht="20.25" customHeight="1" thickBot="1" x14ac:dyDescent="0.3">
      <c r="G26" s="9" t="s">
        <v>5</v>
      </c>
      <c r="H26" s="10" t="s">
        <v>4</v>
      </c>
      <c r="I26" s="11" t="s">
        <v>22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Feuil3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Jbaldini</dc:creator>
  <cp:lastModifiedBy>gmb</cp:lastModifiedBy>
  <cp:lastPrinted>2016-06-02T16:00:15Z</cp:lastPrinted>
  <dcterms:created xsi:type="dcterms:W3CDTF">2015-07-02T13:33:36Z</dcterms:created>
  <dcterms:modified xsi:type="dcterms:W3CDTF">2016-07-05T16:49:12Z</dcterms:modified>
</cp:coreProperties>
</file>