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filterPrivacy="1" codeName="ThisWorkbook" defaultThemeVersion="124226"/>
  <bookViews>
    <workbookView xWindow="0" yWindow="0" windowWidth="21555" windowHeight="9360"/>
  </bookViews>
  <sheets>
    <sheet name="Menu" sheetId="1" r:id="rId1"/>
    <sheet name="2018" sheetId="5" r:id="rId2"/>
    <sheet name="2019" sheetId="6" r:id="rId3"/>
    <sheet name="Jean" sheetId="2" r:id="rId4"/>
    <sheet name="Pierre" sheetId="3" r:id="rId5"/>
    <sheet name="Pol" sheetId="4" state="hidden" r:id="rId6"/>
  </sheets>
  <calcPr calcId="162913"/>
</workbook>
</file>

<file path=xl/calcChain.xml><?xml version="1.0" encoding="utf-8"?>
<calcChain xmlns="http://schemas.openxmlformats.org/spreadsheetml/2006/main">
  <c r="E7" i="4" l="1"/>
  <c r="D7" i="4"/>
  <c r="C7" i="4"/>
  <c r="B7" i="4"/>
  <c r="E6" i="4"/>
  <c r="E8" i="4" s="1"/>
  <c r="D6" i="4"/>
  <c r="D8" i="4" s="1"/>
  <c r="C6" i="4"/>
  <c r="C8" i="4" s="1"/>
  <c r="B6" i="4"/>
  <c r="B8" i="4" s="1"/>
  <c r="A6" i="4"/>
  <c r="E4" i="4"/>
  <c r="D4" i="4"/>
  <c r="C4" i="4"/>
  <c r="B4" i="4"/>
  <c r="E3" i="4"/>
  <c r="E5" i="4" s="1"/>
  <c r="D3" i="4"/>
  <c r="D5" i="4" s="1"/>
  <c r="C3" i="4"/>
  <c r="C5" i="4" s="1"/>
  <c r="B3" i="4"/>
  <c r="B5" i="4" s="1"/>
  <c r="A3" i="4"/>
  <c r="A1" i="4"/>
  <c r="E7" i="3"/>
  <c r="D7" i="3"/>
  <c r="C7" i="3"/>
  <c r="B7" i="3"/>
  <c r="E6" i="3"/>
  <c r="D6" i="3"/>
  <c r="D8" i="3" s="1"/>
  <c r="C6" i="3"/>
  <c r="C8" i="3" s="1"/>
  <c r="B6" i="3"/>
  <c r="B8" i="3" s="1"/>
  <c r="A6" i="3"/>
  <c r="E4" i="3"/>
  <c r="D4" i="3"/>
  <c r="C4" i="3"/>
  <c r="B4" i="3"/>
  <c r="F4" i="3" s="1"/>
  <c r="E3" i="3"/>
  <c r="E5" i="3" s="1"/>
  <c r="D3" i="3"/>
  <c r="D5" i="3" s="1"/>
  <c r="C3" i="3"/>
  <c r="C5" i="3" s="1"/>
  <c r="B3" i="3"/>
  <c r="B5" i="3" s="1"/>
  <c r="A3" i="3"/>
  <c r="A1" i="3"/>
  <c r="E7" i="2"/>
  <c r="D7" i="2"/>
  <c r="C7" i="2"/>
  <c r="B7" i="2"/>
  <c r="E6" i="2"/>
  <c r="E8" i="2" s="1"/>
  <c r="D6" i="2"/>
  <c r="D8" i="2" s="1"/>
  <c r="C6" i="2"/>
  <c r="C8" i="2" s="1"/>
  <c r="B6" i="2"/>
  <c r="B8" i="2" s="1"/>
  <c r="A6" i="2"/>
  <c r="E4" i="2"/>
  <c r="D4" i="2"/>
  <c r="C4" i="2"/>
  <c r="B4" i="2"/>
  <c r="E3" i="2"/>
  <c r="E5" i="2" s="1"/>
  <c r="D3" i="2"/>
  <c r="D5" i="2" s="1"/>
  <c r="C3" i="2"/>
  <c r="C5" i="2" s="1"/>
  <c r="B3" i="2"/>
  <c r="B5" i="2" s="1"/>
  <c r="A3" i="2"/>
  <c r="A1" i="2"/>
  <c r="B6" i="6"/>
  <c r="B4" i="6"/>
  <c r="B2" i="6"/>
  <c r="B6" i="5"/>
  <c r="B4" i="5"/>
  <c r="B2" i="5"/>
  <c r="E8" i="3" l="1"/>
  <c r="F7" i="4"/>
  <c r="F4" i="4"/>
  <c r="F7" i="2"/>
  <c r="F4" i="2"/>
  <c r="F7" i="3"/>
  <c r="F3" i="3"/>
  <c r="F5" i="3" s="1"/>
  <c r="F6" i="3"/>
  <c r="F8" i="3" s="1"/>
  <c r="F3" i="2"/>
  <c r="F5" i="2" s="1"/>
  <c r="F6" i="2"/>
  <c r="F3" i="4"/>
  <c r="F5" i="4" s="1"/>
  <c r="F6" i="4"/>
  <c r="F8" i="4" s="1"/>
  <c r="F8" i="2" l="1"/>
</calcChain>
</file>

<file path=xl/sharedStrings.xml><?xml version="1.0" encoding="utf-8"?>
<sst xmlns="http://schemas.openxmlformats.org/spreadsheetml/2006/main" count="45" uniqueCount="23">
  <si>
    <t>ID</t>
  </si>
  <si>
    <t>NOM</t>
  </si>
  <si>
    <t>CAT</t>
  </si>
  <si>
    <t>Feuille de  Facturation</t>
  </si>
  <si>
    <t>Noms</t>
  </si>
  <si>
    <t>Facturation-01</t>
  </si>
  <si>
    <t>Facturation-02</t>
  </si>
  <si>
    <t>Facturation-03</t>
  </si>
  <si>
    <t>Facturation-04</t>
  </si>
  <si>
    <t>T1</t>
  </si>
  <si>
    <t>T2</t>
  </si>
  <si>
    <t>T3</t>
  </si>
  <si>
    <t>T4</t>
  </si>
  <si>
    <t>TOTAL</t>
  </si>
  <si>
    <t>0/1</t>
  </si>
  <si>
    <t>Jean</t>
  </si>
  <si>
    <t>Pierre</t>
  </si>
  <si>
    <t>Pol</t>
  </si>
  <si>
    <t>Total</t>
  </si>
  <si>
    <t>tecnicien</t>
  </si>
  <si>
    <t>aprenti</t>
  </si>
  <si>
    <t>Directeur</t>
  </si>
  <si>
    <r>
      <t xml:space="preserve">C'est ici, a  </t>
    </r>
    <r>
      <rPr>
        <b/>
        <sz val="11"/>
        <color theme="1"/>
        <rFont val="Calibri"/>
        <family val="2"/>
        <scheme val="minor"/>
      </rPr>
      <t>D2</t>
    </r>
    <r>
      <rPr>
        <sz val="11"/>
        <color theme="1"/>
        <rFont val="Calibri"/>
        <family val="2"/>
        <scheme val="minor"/>
      </rPr>
      <t xml:space="preserve"> ou </t>
    </r>
    <r>
      <rPr>
        <b/>
        <sz val="11"/>
        <color theme="1"/>
        <rFont val="Calibri"/>
        <family val="2"/>
        <scheme val="minor"/>
      </rPr>
      <t>D3</t>
    </r>
    <r>
      <rPr>
        <sz val="11"/>
        <color theme="1"/>
        <rFont val="Calibri"/>
        <family val="2"/>
        <scheme val="minor"/>
      </rPr>
      <t xml:space="preserve"> ou </t>
    </r>
    <r>
      <rPr>
        <b/>
        <sz val="11"/>
        <color theme="1"/>
        <rFont val="Calibri"/>
        <family val="2"/>
        <scheme val="minor"/>
      </rPr>
      <t>D4</t>
    </r>
    <r>
      <rPr>
        <sz val="11"/>
        <color theme="1"/>
        <rFont val="Calibri"/>
        <family val="2"/>
        <scheme val="minor"/>
      </rPr>
      <t xml:space="preserve">  que je si je met un "1", la feuille de chaque personne se masque ou aparait et dans les feuilles des donnees par annees, devraient se masquer ou aparraitres les lignes de facturation de chaque personne. J'ai volonterement anulé cette derniere opcion dans VBA (MENU) car ne me fonctionne pas!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</si>
</sst>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11"/>
      <color indexed="8"/>
      <name val="Calibri"/>
      <family val="2"/>
      <scheme val="minor"/>
    </font>
    <font>
      <sz val="11"/>
      <color indexed="8"/>
      <name val="Calibri"/>
      <family val="2"/>
      <scheme val="minor"/>
    </font>
    <font>
      <sz val="11"/>
      <color theme="1"/>
      <name val="Consolas"/>
      <family val="3"/>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style="thick">
        <color rgb="FFC00000"/>
      </left>
      <right style="thick">
        <color rgb="FFC00000"/>
      </right>
      <top style="thick">
        <color rgb="FFC00000"/>
      </top>
      <bottom style="thick">
        <color rgb="FFC00000"/>
      </bottom>
      <diagonal/>
    </border>
  </borders>
  <cellStyleXfs count="1">
    <xf numFmtId="0" fontId="0" fillId="0" borderId="0"/>
  </cellStyleXfs>
  <cellXfs count="15">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1" fillId="0" borderId="0" xfId="0" applyFont="1"/>
    <xf numFmtId="0" fontId="2" fillId="0" borderId="0" xfId="0" applyFont="1"/>
    <xf numFmtId="0" fontId="2" fillId="0" borderId="0" xfId="0" applyFont="1" applyAlignment="1">
      <alignment horizontal="center" vertical="center"/>
    </xf>
    <xf numFmtId="0" fontId="0" fillId="0" borderId="1" xfId="0" applyBorder="1"/>
    <xf numFmtId="0" fontId="3" fillId="0" borderId="1" xfId="0" applyFont="1" applyBorder="1"/>
    <xf numFmtId="0" fontId="0" fillId="0" borderId="2" xfId="0" applyBorder="1"/>
    <xf numFmtId="0" fontId="3" fillId="0" borderId="2" xfId="0" applyFont="1" applyBorder="1"/>
    <xf numFmtId="0" fontId="0" fillId="0" borderId="0" xfId="0" applyBorder="1"/>
    <xf numFmtId="0" fontId="0" fillId="0" borderId="0" xfId="0" applyFont="1" applyAlignment="1">
      <alignment horizontal="center" vertical="center"/>
    </xf>
    <xf numFmtId="0" fontId="4" fillId="0" borderId="3" xfId="0" applyFont="1" applyBorder="1" applyAlignment="1">
      <alignment horizontal="center" vertical="center"/>
    </xf>
    <xf numFmtId="0" fontId="0" fillId="0" borderId="3" xfId="0" applyFont="1" applyBorder="1" applyAlignment="1">
      <alignment horizontal="center" vertical="center"/>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
  <dimension ref="A1:Q5"/>
  <sheetViews>
    <sheetView tabSelected="1" workbookViewId="0">
      <selection activeCell="E7" sqref="E7"/>
    </sheetView>
  </sheetViews>
  <sheetFormatPr baseColWidth="10" defaultColWidth="9.140625" defaultRowHeight="15" x14ac:dyDescent="0.25"/>
  <sheetData>
    <row r="1" spans="1:17" ht="15.75" thickBot="1" x14ac:dyDescent="0.3">
      <c r="A1" s="1" t="s">
        <v>0</v>
      </c>
      <c r="B1" s="1" t="s">
        <v>1</v>
      </c>
      <c r="C1" s="1" t="s">
        <v>2</v>
      </c>
      <c r="D1" s="1" t="s">
        <v>14</v>
      </c>
      <c r="E1" s="3"/>
      <c r="F1" s="1"/>
      <c r="G1" s="3"/>
      <c r="H1" s="3"/>
    </row>
    <row r="2" spans="1:17" ht="16.5" thickTop="1" thickBot="1" x14ac:dyDescent="0.3">
      <c r="A2" s="2">
        <v>1</v>
      </c>
      <c r="B2" s="1" t="s">
        <v>15</v>
      </c>
      <c r="C2" s="11" t="s">
        <v>19</v>
      </c>
      <c r="D2" s="12"/>
      <c r="E2" s="14" t="s">
        <v>22</v>
      </c>
      <c r="F2" s="14"/>
      <c r="G2" s="14"/>
      <c r="H2" s="14"/>
      <c r="I2" s="14"/>
      <c r="J2" s="14"/>
      <c r="K2" s="14"/>
      <c r="L2" s="14"/>
      <c r="M2" s="14"/>
      <c r="N2" s="14"/>
      <c r="O2" s="14"/>
      <c r="P2" s="14"/>
      <c r="Q2" s="14"/>
    </row>
    <row r="3" spans="1:17" ht="16.5" thickTop="1" thickBot="1" x14ac:dyDescent="0.3">
      <c r="A3" s="2">
        <v>2</v>
      </c>
      <c r="B3" s="1" t="s">
        <v>16</v>
      </c>
      <c r="C3" s="2" t="s">
        <v>20</v>
      </c>
      <c r="D3" s="13"/>
      <c r="E3" s="14"/>
      <c r="F3" s="14"/>
      <c r="G3" s="14"/>
      <c r="H3" s="14"/>
      <c r="I3" s="14"/>
      <c r="J3" s="14"/>
      <c r="K3" s="14"/>
      <c r="L3" s="14"/>
      <c r="M3" s="14"/>
      <c r="N3" s="14"/>
      <c r="O3" s="14"/>
      <c r="P3" s="14"/>
      <c r="Q3" s="14"/>
    </row>
    <row r="4" spans="1:17" ht="16.5" thickTop="1" thickBot="1" x14ac:dyDescent="0.3">
      <c r="A4" s="2">
        <v>3</v>
      </c>
      <c r="B4" s="1" t="s">
        <v>17</v>
      </c>
      <c r="C4" s="2" t="s">
        <v>21</v>
      </c>
      <c r="D4" s="13"/>
      <c r="E4" s="14"/>
      <c r="F4" s="14"/>
      <c r="G4" s="14"/>
      <c r="H4" s="14"/>
      <c r="I4" s="14"/>
      <c r="J4" s="14"/>
      <c r="K4" s="14"/>
      <c r="L4" s="14"/>
      <c r="M4" s="14"/>
      <c r="N4" s="14"/>
      <c r="O4" s="14"/>
      <c r="P4" s="14"/>
      <c r="Q4" s="14"/>
    </row>
    <row r="5" spans="1:17" ht="15.75" thickTop="1" x14ac:dyDescent="0.25">
      <c r="A5" s="2"/>
      <c r="B5" s="2"/>
    </row>
  </sheetData>
  <mergeCells count="1">
    <mergeCell ref="E2:Q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5"/>
  <dimension ref="A1:H7"/>
  <sheetViews>
    <sheetView workbookViewId="0">
      <selection activeCell="A13" sqref="A13"/>
    </sheetView>
  </sheetViews>
  <sheetFormatPr baseColWidth="10" defaultRowHeight="15" x14ac:dyDescent="0.25"/>
  <cols>
    <col min="1" max="1" width="13.28515625" bestFit="1" customWidth="1"/>
    <col min="2" max="2" width="6.42578125" bestFit="1" customWidth="1"/>
    <col min="3" max="6" width="13.7109375" bestFit="1" customWidth="1"/>
  </cols>
  <sheetData>
    <row r="1" spans="1:8" x14ac:dyDescent="0.25">
      <c r="A1" s="5">
        <v>2018</v>
      </c>
      <c r="B1" s="4" t="s">
        <v>4</v>
      </c>
      <c r="C1" s="4" t="s">
        <v>5</v>
      </c>
      <c r="D1" s="4" t="s">
        <v>6</v>
      </c>
      <c r="E1" s="4" t="s">
        <v>7</v>
      </c>
      <c r="F1" s="4" t="s">
        <v>8</v>
      </c>
      <c r="G1" s="4"/>
      <c r="H1" s="4"/>
    </row>
    <row r="2" spans="1:8" x14ac:dyDescent="0.25">
      <c r="A2" s="6"/>
      <c r="B2" s="6" t="str">
        <f>Menu!B2</f>
        <v>Jean</v>
      </c>
      <c r="C2" s="7">
        <v>111111</v>
      </c>
      <c r="D2" s="6">
        <v>444444</v>
      </c>
      <c r="E2" s="6">
        <v>777777</v>
      </c>
      <c r="F2" s="6">
        <v>101010</v>
      </c>
    </row>
    <row r="3" spans="1:8" x14ac:dyDescent="0.25">
      <c r="A3" s="8"/>
      <c r="B3" s="8"/>
      <c r="C3" s="9">
        <v>10</v>
      </c>
      <c r="D3" s="8">
        <v>11</v>
      </c>
      <c r="E3" s="8">
        <v>12</v>
      </c>
      <c r="F3" s="8">
        <v>13</v>
      </c>
    </row>
    <row r="4" spans="1:8" x14ac:dyDescent="0.25">
      <c r="A4" s="6"/>
      <c r="B4" s="6" t="str">
        <f>Menu!B3</f>
        <v>Pierre</v>
      </c>
      <c r="C4" s="6">
        <v>222222</v>
      </c>
      <c r="D4" s="6">
        <v>555555</v>
      </c>
      <c r="E4" s="6">
        <v>888888</v>
      </c>
      <c r="F4" s="6">
        <v>111111</v>
      </c>
    </row>
    <row r="5" spans="1:8" x14ac:dyDescent="0.25">
      <c r="A5" s="8"/>
      <c r="B5" s="8"/>
      <c r="C5" s="8">
        <v>14</v>
      </c>
      <c r="D5" s="8">
        <v>15</v>
      </c>
      <c r="E5" s="8">
        <v>16</v>
      </c>
      <c r="F5" s="8">
        <v>17</v>
      </c>
    </row>
    <row r="6" spans="1:8" hidden="1" x14ac:dyDescent="0.25">
      <c r="A6" s="6"/>
      <c r="B6" s="6" t="str">
        <f>Menu!B4</f>
        <v>Pol</v>
      </c>
      <c r="C6" s="6">
        <v>333333</v>
      </c>
      <c r="D6" s="6">
        <v>666666</v>
      </c>
      <c r="E6" s="6">
        <v>999999</v>
      </c>
      <c r="F6" s="6">
        <v>121212</v>
      </c>
    </row>
    <row r="7" spans="1:8" hidden="1" x14ac:dyDescent="0.25">
      <c r="A7" s="8"/>
      <c r="B7" s="8"/>
      <c r="C7" s="8">
        <v>18</v>
      </c>
      <c r="D7" s="8">
        <v>19</v>
      </c>
      <c r="E7" s="8">
        <v>20</v>
      </c>
      <c r="F7" s="8">
        <v>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6"/>
  <dimension ref="A1:H7"/>
  <sheetViews>
    <sheetView workbookViewId="0">
      <selection activeCell="A2" sqref="A2"/>
    </sheetView>
  </sheetViews>
  <sheetFormatPr baseColWidth="10" defaultRowHeight="15" x14ac:dyDescent="0.25"/>
  <cols>
    <col min="1" max="1" width="13.28515625" bestFit="1" customWidth="1"/>
    <col min="2" max="2" width="6.42578125" bestFit="1" customWidth="1"/>
    <col min="3" max="6" width="13.7109375" bestFit="1" customWidth="1"/>
  </cols>
  <sheetData>
    <row r="1" spans="1:8" x14ac:dyDescent="0.25">
      <c r="A1" s="5">
        <v>2019</v>
      </c>
      <c r="B1" s="4" t="s">
        <v>4</v>
      </c>
      <c r="C1" s="4" t="s">
        <v>5</v>
      </c>
      <c r="D1" s="4" t="s">
        <v>6</v>
      </c>
      <c r="E1" s="4" t="s">
        <v>7</v>
      </c>
      <c r="F1" s="4" t="s">
        <v>8</v>
      </c>
      <c r="G1" s="4"/>
      <c r="H1" s="4"/>
    </row>
    <row r="2" spans="1:8" x14ac:dyDescent="0.25">
      <c r="A2" s="6"/>
      <c r="B2" s="6" t="str">
        <f>Menu!B2</f>
        <v>Jean</v>
      </c>
      <c r="C2" s="7">
        <v>121212</v>
      </c>
      <c r="D2" s="6">
        <v>999999</v>
      </c>
      <c r="E2" s="6"/>
      <c r="F2" s="6"/>
    </row>
    <row r="3" spans="1:8" x14ac:dyDescent="0.25">
      <c r="A3" s="8"/>
      <c r="B3" s="8"/>
      <c r="C3" s="9">
        <v>22</v>
      </c>
      <c r="D3" s="8">
        <v>23</v>
      </c>
      <c r="E3" s="8"/>
      <c r="F3" s="8"/>
    </row>
    <row r="4" spans="1:8" x14ac:dyDescent="0.25">
      <c r="A4" s="6"/>
      <c r="B4" s="6" t="str">
        <f>Menu!B3</f>
        <v>Pierre</v>
      </c>
      <c r="C4" s="6">
        <v>111111</v>
      </c>
      <c r="D4" s="6">
        <v>888888</v>
      </c>
      <c r="E4" s="6"/>
      <c r="F4" s="6"/>
    </row>
    <row r="5" spans="1:8" x14ac:dyDescent="0.25">
      <c r="A5" s="8"/>
      <c r="B5" s="8"/>
      <c r="C5" s="8">
        <v>24</v>
      </c>
      <c r="D5" s="8">
        <v>25</v>
      </c>
      <c r="E5" s="8"/>
      <c r="F5" s="8"/>
    </row>
    <row r="6" spans="1:8" hidden="1" x14ac:dyDescent="0.25">
      <c r="A6" s="6"/>
      <c r="B6" s="6" t="str">
        <f>Menu!B4</f>
        <v>Pol</v>
      </c>
      <c r="C6" s="6">
        <v>101010</v>
      </c>
      <c r="D6" s="6">
        <v>777777</v>
      </c>
      <c r="E6" s="6"/>
      <c r="F6" s="6"/>
    </row>
    <row r="7" spans="1:8" hidden="1" x14ac:dyDescent="0.25">
      <c r="A7" s="8"/>
      <c r="B7" s="8"/>
      <c r="C7" s="8">
        <v>26</v>
      </c>
      <c r="D7" s="8">
        <v>27</v>
      </c>
      <c r="E7" s="8"/>
      <c r="F7" s="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2"/>
  <dimension ref="A1:H8"/>
  <sheetViews>
    <sheetView workbookViewId="0">
      <selection activeCell="B20" sqref="B20"/>
    </sheetView>
  </sheetViews>
  <sheetFormatPr baseColWidth="10" defaultRowHeight="15" x14ac:dyDescent="0.25"/>
  <cols>
    <col min="1" max="1" width="13.28515625" bestFit="1" customWidth="1"/>
    <col min="2" max="2" width="20.85546875" bestFit="1" customWidth="1"/>
    <col min="3" max="5" width="7" bestFit="1" customWidth="1"/>
    <col min="6" max="6" width="8" bestFit="1" customWidth="1"/>
  </cols>
  <sheetData>
    <row r="1" spans="1:8" x14ac:dyDescent="0.25">
      <c r="A1" s="5" t="str">
        <f>Menu!B2</f>
        <v>Jean</v>
      </c>
      <c r="B1" s="4" t="s">
        <v>3</v>
      </c>
      <c r="C1" s="4"/>
      <c r="D1" s="4"/>
      <c r="E1" s="4"/>
      <c r="F1" s="4"/>
      <c r="G1" s="4"/>
      <c r="H1" s="4"/>
    </row>
    <row r="2" spans="1:8" x14ac:dyDescent="0.25">
      <c r="B2" t="s">
        <v>9</v>
      </c>
      <c r="C2" s="4" t="s">
        <v>10</v>
      </c>
      <c r="D2" t="s">
        <v>11</v>
      </c>
      <c r="E2" t="s">
        <v>12</v>
      </c>
      <c r="F2" t="s">
        <v>13</v>
      </c>
    </row>
    <row r="3" spans="1:8" x14ac:dyDescent="0.25">
      <c r="A3" s="6">
        <f>'2018'!A1</f>
        <v>2018</v>
      </c>
      <c r="B3" s="6">
        <f>'2018'!C2</f>
        <v>111111</v>
      </c>
      <c r="C3" s="6">
        <f>'2018'!D2</f>
        <v>444444</v>
      </c>
      <c r="D3" s="6">
        <f>'2018'!E2</f>
        <v>777777</v>
      </c>
      <c r="E3" s="6">
        <f>'2018'!F2</f>
        <v>101010</v>
      </c>
      <c r="F3" s="6">
        <f>B3+C3+D3+E3</f>
        <v>1434342</v>
      </c>
    </row>
    <row r="4" spans="1:8" x14ac:dyDescent="0.25">
      <c r="A4" s="10"/>
      <c r="B4" s="10">
        <f>'2018'!C3</f>
        <v>10</v>
      </c>
      <c r="C4" s="10">
        <f>'2018'!D3</f>
        <v>11</v>
      </c>
      <c r="D4" s="10">
        <f>'2018'!E3</f>
        <v>12</v>
      </c>
      <c r="E4" s="10">
        <f>'2018'!F3</f>
        <v>13</v>
      </c>
      <c r="F4" s="10">
        <f>B4+C4+D4+E4</f>
        <v>46</v>
      </c>
    </row>
    <row r="5" spans="1:8" x14ac:dyDescent="0.25">
      <c r="A5" s="8" t="s">
        <v>18</v>
      </c>
      <c r="B5" s="8">
        <f>B3+B4</f>
        <v>111121</v>
      </c>
      <c r="C5" s="8">
        <f>C3+C4</f>
        <v>444455</v>
      </c>
      <c r="D5" s="8">
        <f>D3+D4</f>
        <v>777789</v>
      </c>
      <c r="E5" s="8">
        <f>E3+E4</f>
        <v>101023</v>
      </c>
      <c r="F5" s="8">
        <f>F3+F4</f>
        <v>1434388</v>
      </c>
    </row>
    <row r="6" spans="1:8" x14ac:dyDescent="0.25">
      <c r="A6" s="6">
        <f>'2019'!A1</f>
        <v>2019</v>
      </c>
      <c r="B6" s="6">
        <f>'2019'!C2</f>
        <v>121212</v>
      </c>
      <c r="C6" s="6">
        <f>'2019'!D2</f>
        <v>999999</v>
      </c>
      <c r="D6" s="6">
        <f>'2019'!E2</f>
        <v>0</v>
      </c>
      <c r="E6" s="6">
        <f>'2019'!F2</f>
        <v>0</v>
      </c>
      <c r="F6" s="6">
        <f>B6+C6+D6+E6</f>
        <v>1121211</v>
      </c>
    </row>
    <row r="7" spans="1:8" x14ac:dyDescent="0.25">
      <c r="A7" s="10"/>
      <c r="B7" s="10">
        <f>'2019'!C3</f>
        <v>22</v>
      </c>
      <c r="C7" s="10">
        <f>'2019'!D3</f>
        <v>23</v>
      </c>
      <c r="D7" s="10">
        <f>'2019'!E3</f>
        <v>0</v>
      </c>
      <c r="E7" s="10">
        <f>'2019'!F3</f>
        <v>0</v>
      </c>
      <c r="F7" s="10">
        <f>B7+C7+D7+E7</f>
        <v>45</v>
      </c>
    </row>
    <row r="8" spans="1:8" x14ac:dyDescent="0.25">
      <c r="A8" s="8" t="s">
        <v>18</v>
      </c>
      <c r="B8" s="8">
        <f>B6+B7</f>
        <v>121234</v>
      </c>
      <c r="C8" s="8">
        <f>C6+C7</f>
        <v>1000022</v>
      </c>
      <c r="D8" s="8">
        <f>D6+D7</f>
        <v>0</v>
      </c>
      <c r="E8" s="8">
        <f>E6+E7</f>
        <v>0</v>
      </c>
      <c r="F8" s="8">
        <f>F6+F7</f>
        <v>1121256</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3"/>
  <dimension ref="A1:H8"/>
  <sheetViews>
    <sheetView workbookViewId="0"/>
  </sheetViews>
  <sheetFormatPr baseColWidth="10" defaultRowHeight="15" x14ac:dyDescent="0.25"/>
  <cols>
    <col min="1" max="1" width="13.28515625" bestFit="1" customWidth="1"/>
    <col min="2" max="2" width="20.85546875" bestFit="1" customWidth="1"/>
    <col min="3" max="5" width="7" bestFit="1" customWidth="1"/>
    <col min="6" max="6" width="8" bestFit="1" customWidth="1"/>
  </cols>
  <sheetData>
    <row r="1" spans="1:8" x14ac:dyDescent="0.25">
      <c r="A1" s="5" t="str">
        <f>Menu!B3</f>
        <v>Pierre</v>
      </c>
      <c r="B1" s="4" t="s">
        <v>3</v>
      </c>
      <c r="C1" s="4"/>
      <c r="D1" s="4"/>
      <c r="E1" s="4"/>
      <c r="F1" s="4"/>
      <c r="G1" s="4"/>
      <c r="H1" s="4"/>
    </row>
    <row r="2" spans="1:8" x14ac:dyDescent="0.25">
      <c r="B2" t="s">
        <v>9</v>
      </c>
      <c r="C2" s="4" t="s">
        <v>10</v>
      </c>
      <c r="D2" t="s">
        <v>11</v>
      </c>
      <c r="E2" t="s">
        <v>12</v>
      </c>
      <c r="F2" t="s">
        <v>13</v>
      </c>
    </row>
    <row r="3" spans="1:8" x14ac:dyDescent="0.25">
      <c r="A3" s="6">
        <f>'2018'!A1</f>
        <v>2018</v>
      </c>
      <c r="B3" s="6">
        <f>'2018'!C4</f>
        <v>222222</v>
      </c>
      <c r="C3" s="6">
        <f>'2018'!D4</f>
        <v>555555</v>
      </c>
      <c r="D3" s="6">
        <f>'2018'!E4</f>
        <v>888888</v>
      </c>
      <c r="E3" s="6">
        <f>'2018'!F4</f>
        <v>111111</v>
      </c>
      <c r="F3" s="6">
        <f>B3+C3+D3+E3</f>
        <v>1777776</v>
      </c>
    </row>
    <row r="4" spans="1:8" x14ac:dyDescent="0.25">
      <c r="A4" s="10"/>
      <c r="B4" s="10">
        <f>'2018'!C5</f>
        <v>14</v>
      </c>
      <c r="C4" s="10">
        <f>'2018'!D5</f>
        <v>15</v>
      </c>
      <c r="D4" s="10">
        <f>'2018'!E5</f>
        <v>16</v>
      </c>
      <c r="E4" s="10">
        <f>'2018'!F5</f>
        <v>17</v>
      </c>
      <c r="F4" s="10">
        <f>B4+C4+D4+E4</f>
        <v>62</v>
      </c>
    </row>
    <row r="5" spans="1:8" x14ac:dyDescent="0.25">
      <c r="A5" s="8" t="s">
        <v>18</v>
      </c>
      <c r="B5" s="8">
        <f>B3+B4</f>
        <v>222236</v>
      </c>
      <c r="C5" s="8">
        <f>C3+C4</f>
        <v>555570</v>
      </c>
      <c r="D5" s="8">
        <f>D3+D4</f>
        <v>888904</v>
      </c>
      <c r="E5" s="8">
        <f>E3+E4</f>
        <v>111128</v>
      </c>
      <c r="F5" s="8">
        <f>F3+F4</f>
        <v>1777838</v>
      </c>
    </row>
    <row r="6" spans="1:8" x14ac:dyDescent="0.25">
      <c r="A6" s="6">
        <f>'2019'!A1</f>
        <v>2019</v>
      </c>
      <c r="B6" s="6">
        <f>'2019'!C4</f>
        <v>111111</v>
      </c>
      <c r="C6" s="6">
        <f>'2019'!D4</f>
        <v>888888</v>
      </c>
      <c r="D6" s="6">
        <f>'2019'!E4</f>
        <v>0</v>
      </c>
      <c r="E6" s="6">
        <f>'2019'!F4</f>
        <v>0</v>
      </c>
      <c r="F6" s="6">
        <f>B6+C6+D6+E6</f>
        <v>999999</v>
      </c>
    </row>
    <row r="7" spans="1:8" x14ac:dyDescent="0.25">
      <c r="A7" s="10"/>
      <c r="B7" s="10">
        <f>'2019'!C5</f>
        <v>24</v>
      </c>
      <c r="C7" s="10">
        <f>'2019'!D5</f>
        <v>25</v>
      </c>
      <c r="D7" s="10">
        <f>'2019'!E5</f>
        <v>0</v>
      </c>
      <c r="E7" s="10">
        <f>'2019'!F5</f>
        <v>0</v>
      </c>
      <c r="F7" s="10">
        <f>B7+C7+D7+E7</f>
        <v>49</v>
      </c>
    </row>
    <row r="8" spans="1:8" x14ac:dyDescent="0.25">
      <c r="A8" s="8" t="s">
        <v>18</v>
      </c>
      <c r="B8" s="8">
        <f>B6+B7</f>
        <v>111135</v>
      </c>
      <c r="C8" s="8">
        <f>C6+C7</f>
        <v>888913</v>
      </c>
      <c r="D8" s="8">
        <f>D6+D7</f>
        <v>0</v>
      </c>
      <c r="E8" s="8">
        <f>E6+E7</f>
        <v>0</v>
      </c>
      <c r="F8" s="8">
        <f>F6+F7</f>
        <v>1000048</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4"/>
  <dimension ref="A1:H8"/>
  <sheetViews>
    <sheetView workbookViewId="0"/>
  </sheetViews>
  <sheetFormatPr baseColWidth="10" defaultRowHeight="15" x14ac:dyDescent="0.25"/>
  <cols>
    <col min="1" max="1" width="13.28515625" bestFit="1" customWidth="1"/>
    <col min="2" max="2" width="20.85546875" bestFit="1" customWidth="1"/>
    <col min="3" max="5" width="7" bestFit="1" customWidth="1"/>
    <col min="6" max="6" width="8" bestFit="1" customWidth="1"/>
  </cols>
  <sheetData>
    <row r="1" spans="1:8" x14ac:dyDescent="0.25">
      <c r="A1" s="5" t="str">
        <f>Menu!B4</f>
        <v>Pol</v>
      </c>
      <c r="B1" s="4" t="s">
        <v>3</v>
      </c>
      <c r="C1" s="4"/>
      <c r="D1" s="4"/>
      <c r="E1" s="4"/>
      <c r="F1" s="4"/>
      <c r="G1" s="4"/>
      <c r="H1" s="4"/>
    </row>
    <row r="2" spans="1:8" x14ac:dyDescent="0.25">
      <c r="B2" t="s">
        <v>9</v>
      </c>
      <c r="C2" s="4" t="s">
        <v>10</v>
      </c>
      <c r="D2" t="s">
        <v>11</v>
      </c>
      <c r="E2" t="s">
        <v>12</v>
      </c>
      <c r="F2" t="s">
        <v>13</v>
      </c>
    </row>
    <row r="3" spans="1:8" x14ac:dyDescent="0.25">
      <c r="A3" s="6">
        <f>'2018'!A1</f>
        <v>2018</v>
      </c>
      <c r="B3" s="6">
        <f>'2018'!C6</f>
        <v>333333</v>
      </c>
      <c r="C3" s="6">
        <f>'2018'!D6</f>
        <v>666666</v>
      </c>
      <c r="D3" s="6">
        <f>'2018'!E6</f>
        <v>999999</v>
      </c>
      <c r="E3" s="6">
        <f>'2018'!F6</f>
        <v>121212</v>
      </c>
      <c r="F3" s="6">
        <f>B3+C3+D3+E3</f>
        <v>2121210</v>
      </c>
    </row>
    <row r="4" spans="1:8" x14ac:dyDescent="0.25">
      <c r="A4" s="10"/>
      <c r="B4" s="10">
        <f>'2018'!C7</f>
        <v>18</v>
      </c>
      <c r="C4" s="10">
        <f>'2018'!D7</f>
        <v>19</v>
      </c>
      <c r="D4" s="10">
        <f>'2018'!E7</f>
        <v>20</v>
      </c>
      <c r="E4" s="10">
        <f>'2018'!F7</f>
        <v>21</v>
      </c>
      <c r="F4" s="10">
        <f>B4+C4+D4+E4</f>
        <v>78</v>
      </c>
    </row>
    <row r="5" spans="1:8" x14ac:dyDescent="0.25">
      <c r="A5" s="8" t="s">
        <v>18</v>
      </c>
      <c r="B5" s="8">
        <f>B3+B4</f>
        <v>333351</v>
      </c>
      <c r="C5" s="8">
        <f>C3+C4</f>
        <v>666685</v>
      </c>
      <c r="D5" s="8">
        <f>D3+D4</f>
        <v>1000019</v>
      </c>
      <c r="E5" s="8">
        <f>E3+E4</f>
        <v>121233</v>
      </c>
      <c r="F5" s="8">
        <f>F3+F4</f>
        <v>2121288</v>
      </c>
    </row>
    <row r="6" spans="1:8" x14ac:dyDescent="0.25">
      <c r="A6" s="6">
        <f>'2019'!A1</f>
        <v>2019</v>
      </c>
      <c r="B6" s="6">
        <f>'2019'!C6</f>
        <v>101010</v>
      </c>
      <c r="C6" s="6">
        <f>'2019'!D6</f>
        <v>777777</v>
      </c>
      <c r="D6" s="6">
        <f>'2019'!E6</f>
        <v>0</v>
      </c>
      <c r="E6" s="6">
        <f>'2019'!F6</f>
        <v>0</v>
      </c>
      <c r="F6" s="6">
        <f>B6+C6+D6+E6</f>
        <v>878787</v>
      </c>
    </row>
    <row r="7" spans="1:8" x14ac:dyDescent="0.25">
      <c r="A7" s="10"/>
      <c r="B7" s="10">
        <f>'2019'!C7</f>
        <v>26</v>
      </c>
      <c r="C7" s="10">
        <f>'2019'!D7</f>
        <v>27</v>
      </c>
      <c r="D7" s="10">
        <f>'2019'!E7</f>
        <v>0</v>
      </c>
      <c r="E7" s="10">
        <f>'2019'!F7</f>
        <v>0</v>
      </c>
      <c r="F7" s="10">
        <f>B7+C7+D7+E7</f>
        <v>53</v>
      </c>
    </row>
    <row r="8" spans="1:8" x14ac:dyDescent="0.25">
      <c r="A8" s="8" t="s">
        <v>18</v>
      </c>
      <c r="B8" s="8">
        <f>B6+B7</f>
        <v>101036</v>
      </c>
      <c r="C8" s="8">
        <f>C6+C7</f>
        <v>777804</v>
      </c>
      <c r="D8" s="8">
        <f>D6+D7</f>
        <v>0</v>
      </c>
      <c r="E8" s="8">
        <f>E6+E7</f>
        <v>0</v>
      </c>
      <c r="F8" s="8">
        <f>F6+F7</f>
        <v>878840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Menu</vt:lpstr>
      <vt:lpstr>2018</vt:lpstr>
      <vt:lpstr>2019</vt:lpstr>
      <vt:lpstr>Jean</vt:lpstr>
      <vt:lpstr>Pierre</vt:lpstr>
      <vt:lpstr>Pol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2019-05-14T16:03:54Z</dcterms:modified>
</cp:coreProperties>
</file>