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575" windowHeight="9075"/>
  </bookViews>
  <sheets>
    <sheet name="Archive bon de commande" sheetId="1" r:id="rId1"/>
  </sheets>
  <externalReferences>
    <externalReference r:id="rId2"/>
    <externalReference r:id="rId3"/>
  </externalReferences>
  <definedNames>
    <definedName name="bd_magasin">[1]Magasins!$B$4:$I$13</definedName>
    <definedName name="code_effectif">[1]Effectif!$B$4:$B$5</definedName>
    <definedName name="code_fournisseurs">[1]Fournisseurs!$B$4:$B$8</definedName>
    <definedName name="date_livraison">#REF!</definedName>
    <definedName name="données_fournisseurs">[1]Fournisseurs!$B$4:$L$8</definedName>
    <definedName name="effectif">[1]Effectif!$B$4:$L$5</definedName>
    <definedName name="fournisseurs">[1]Fournisseurs!$B$4:$J$8</definedName>
    <definedName name="montant_article">'[1]Bon de commande'!$G$15:$G$21</definedName>
    <definedName name="montant_ht">[1]Facturation1!$G$22</definedName>
    <definedName name="noeud">'[1]Achats transport 2'!$C$4:$E$14</definedName>
    <definedName name="prix_total">[1]Facturation1!$G$16:$G$21</definedName>
    <definedName name="prix_unit">[1]Facturation1!$F$16:$F$21</definedName>
    <definedName name="produits_finis">'[1]Produits fini'!$B$8:$G$10</definedName>
    <definedName name="produits_sm">#REF!</definedName>
    <definedName name="pu_réap">#REF!</definedName>
    <definedName name="px_total">[2]Facturation1!$G$16:$G$21</definedName>
    <definedName name="quantit">[1]Facturation1!$E$16:$E$21</definedName>
    <definedName name="quantite_reap">#REF!</definedName>
    <definedName name="transport">[1]Facturation1!$G$23</definedName>
    <definedName name="tva">[1]Facturation1!$G$24</definedName>
  </definedNames>
  <calcPr calcId="152511"/>
</workbook>
</file>

<file path=xl/calcChain.xml><?xml version="1.0" encoding="utf-8"?>
<calcChain xmlns="http://schemas.openxmlformats.org/spreadsheetml/2006/main">
  <c r="D9" i="1" l="1"/>
  <c r="D8" i="1"/>
  <c r="D7" i="1"/>
  <c r="D6" i="1"/>
  <c r="D5" i="1"/>
</calcChain>
</file>

<file path=xl/sharedStrings.xml><?xml version="1.0" encoding="utf-8"?>
<sst xmlns="http://schemas.openxmlformats.org/spreadsheetml/2006/main" count="11" uniqueCount="11">
  <si>
    <t>N° de commande</t>
  </si>
  <si>
    <t>Date de commande</t>
  </si>
  <si>
    <t>Code client</t>
  </si>
  <si>
    <t>Montant TTC</t>
  </si>
  <si>
    <t>Commande validée</t>
  </si>
  <si>
    <t/>
  </si>
  <si>
    <t>Je voudrais faire une inputbox qui demande</t>
  </si>
  <si>
    <t>le numéro de commande que l'on souhaite visualiser</t>
  </si>
  <si>
    <t>et que par exemple si c'est le numéro 6, cela m'affiche</t>
  </si>
  <si>
    <t>uniquement la ligne de la commande numéro 6</t>
  </si>
  <si>
    <t>Afficher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</si>
</sst>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/>
    <xf numFmtId="14" fontId="0" fillId="0" borderId="2" xfId="0" applyNumberFormat="1" applyBorder="1"/>
    <xf numFmtId="0" fontId="1" fillId="0" borderId="2" xfId="0" applyFont="1" applyBorder="1" applyAlignment="1">
      <alignment horizontal="center" vertical="center" wrapText="1"/>
    </xf>
    <xf numFmtId="164" fontId="0" fillId="0" borderId="2" xfId="0" applyNumberFormat="1" applyBorder="1"/>
    <xf numFmtId="0" fontId="1" fillId="0" borderId="3" xfId="0" applyFont="1" applyBorder="1" applyAlignment="1">
      <alignment wrapText="1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center" vertical="center" wrapText="1"/>
    </xf>
    <xf numFmtId="164" fontId="0" fillId="0" borderId="4" xfId="0" applyNumberFormat="1" applyBorder="1"/>
    <xf numFmtId="0" fontId="0" fillId="0" borderId="2" xfId="0" applyBorder="1" applyAlignment="1">
      <alignment wrapText="1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5</xdr:row>
          <xdr:rowOff>9525</xdr:rowOff>
        </xdr:from>
        <xdr:to>
          <xdr:col>6</xdr:col>
          <xdr:colOff>495300</xdr:colOff>
          <xdr:row>5</xdr:row>
          <xdr:rowOff>142875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266700</xdr:colOff>
          <xdr:row>4</xdr:row>
          <xdr:rowOff>28575</xdr:rowOff>
        </xdr:from>
        <xdr:to>
          <xdr:col>6</xdr:col>
          <xdr:colOff>571500</xdr:colOff>
          <xdr:row>5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-excel-version-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ournisseurs"/>
      <sheetName val="Fournisseurs 1"/>
      <sheetName val="qualité fournisseurs"/>
      <sheetName val="Archive réappro"/>
      <sheetName val="Références MP"/>
      <sheetName val="Produits fini"/>
      <sheetName val="Effectif 1"/>
      <sheetName val="Effectif"/>
      <sheetName val="Evaluation des effectifs 2"/>
      <sheetName val="Paiement effectif"/>
      <sheetName val="Gestion des paiements effectifs"/>
      <sheetName val="Evaluation des effectifs"/>
      <sheetName val="Transporteurs"/>
      <sheetName val="Transporteurs 2"/>
      <sheetName val="Evaluation des transporteurs 2"/>
      <sheetName val="Achats transport 2"/>
      <sheetName val="Achats transport"/>
      <sheetName val="Livraisons"/>
      <sheetName val="Livraisons 2"/>
      <sheetName val="Magasin 2"/>
      <sheetName val="Magasins"/>
      <sheetName val="Facturation1"/>
      <sheetName val="Facturation"/>
      <sheetName val="Bon de commande"/>
      <sheetName val="Archive bon de commande"/>
      <sheetName val="Bon de livraison"/>
    </sheetNames>
    <sheetDataSet>
      <sheetData sheetId="0"/>
      <sheetData sheetId="1">
        <row r="4">
          <cell r="B4" t="str">
            <v>ARG001</v>
          </cell>
          <cell r="C4" t="str">
            <v>ALCATIA</v>
          </cell>
          <cell r="D4" t="str">
            <v>Rue des jasses</v>
          </cell>
          <cell r="E4">
            <v>84000</v>
          </cell>
          <cell r="F4" t="str">
            <v>Avignon</v>
          </cell>
          <cell r="G4" t="str">
            <v>M. Hernandez</v>
          </cell>
          <cell r="H4" t="str">
            <v>Responsable logistique</v>
          </cell>
          <cell r="I4" t="str">
            <v>04 58 51 33 33</v>
          </cell>
          <cell r="J4" t="str">
            <v>30 Jours fin de mois</v>
          </cell>
          <cell r="K4" t="str">
            <v>Chèque</v>
          </cell>
          <cell r="L4" t="str">
            <v>Argile</v>
          </cell>
        </row>
        <row r="5">
          <cell r="B5" t="str">
            <v>ARG002</v>
          </cell>
          <cell r="C5" t="str">
            <v>VERNION</v>
          </cell>
          <cell r="D5" t="str">
            <v>Avenue des roses</v>
          </cell>
          <cell r="E5">
            <v>44000</v>
          </cell>
          <cell r="F5" t="str">
            <v>Nantes</v>
          </cell>
          <cell r="G5" t="str">
            <v>Mme Vila</v>
          </cell>
          <cell r="H5" t="str">
            <v>Responsable logistique</v>
          </cell>
          <cell r="I5" t="str">
            <v>02 33 54 88 88</v>
          </cell>
          <cell r="J5" t="str">
            <v>60 Jours fin de mois</v>
          </cell>
          <cell r="K5" t="str">
            <v>Carte bancaire</v>
          </cell>
          <cell r="L5" t="str">
            <v>Sable</v>
          </cell>
        </row>
        <row r="6">
          <cell r="B6" t="str">
            <v>ber002</v>
          </cell>
          <cell r="C6" t="str">
            <v>SABRAN</v>
          </cell>
          <cell r="D6" t="str">
            <v>Rue des Lilas</v>
          </cell>
          <cell r="E6">
            <v>15000</v>
          </cell>
          <cell r="F6" t="str">
            <v>Aurillac</v>
          </cell>
          <cell r="G6" t="str">
            <v>Gerard JEAN</v>
          </cell>
          <cell r="H6" t="str">
            <v>Manager</v>
          </cell>
          <cell r="I6" t="str">
            <v>04 77 88 99 55</v>
          </cell>
          <cell r="J6" t="str">
            <v>30 jours fin de mois</v>
          </cell>
          <cell r="K6" t="str">
            <v>Chèque</v>
          </cell>
          <cell r="L6" t="str">
            <v>Palette</v>
          </cell>
        </row>
        <row r="7">
          <cell r="B7" t="str">
            <v>SAB001</v>
          </cell>
          <cell r="C7" t="str">
            <v>BERIN</v>
          </cell>
          <cell r="D7" t="str">
            <v>ZAC sainte barbe</v>
          </cell>
          <cell r="E7">
            <v>30100</v>
          </cell>
          <cell r="F7" t="str">
            <v>Alès</v>
          </cell>
          <cell r="G7" t="str">
            <v>M Vigier</v>
          </cell>
          <cell r="H7" t="str">
            <v>Responsable logistique</v>
          </cell>
          <cell r="I7" t="str">
            <v>04 26 47 45 45</v>
          </cell>
          <cell r="J7" t="str">
            <v>30 Jours fin de mois</v>
          </cell>
          <cell r="K7" t="str">
            <v>Carte bancaire</v>
          </cell>
          <cell r="L7" t="str">
            <v>Cerclage</v>
          </cell>
        </row>
        <row r="8">
          <cell r="B8" t="str">
            <v>SAB002</v>
          </cell>
          <cell r="C8" t="str">
            <v>SABLION</v>
          </cell>
          <cell r="D8" t="str">
            <v>Avenue victor Hugo</v>
          </cell>
          <cell r="E8">
            <v>26000</v>
          </cell>
          <cell r="F8" t="str">
            <v>Valence</v>
          </cell>
          <cell r="G8" t="str">
            <v>M. Jon</v>
          </cell>
          <cell r="H8" t="str">
            <v>Exploitant</v>
          </cell>
          <cell r="I8" t="str">
            <v>04 25 40 40 40</v>
          </cell>
          <cell r="J8" t="str">
            <v>60 Jours fin de mois</v>
          </cell>
          <cell r="K8" t="str">
            <v>Chèque</v>
          </cell>
          <cell r="L8" t="str">
            <v>Film</v>
          </cell>
        </row>
      </sheetData>
      <sheetData sheetId="2"/>
      <sheetData sheetId="3"/>
      <sheetData sheetId="4"/>
      <sheetData sheetId="5"/>
      <sheetData sheetId="6">
        <row r="8">
          <cell r="B8">
            <v>101</v>
          </cell>
          <cell r="C8" t="str">
            <v>Tuile canal</v>
          </cell>
          <cell r="D8">
            <v>14848</v>
          </cell>
          <cell r="E8">
            <v>0.5</v>
          </cell>
          <cell r="F8">
            <v>7424</v>
          </cell>
          <cell r="G8">
            <v>0.7</v>
          </cell>
        </row>
        <row r="9">
          <cell r="B9">
            <v>102</v>
          </cell>
          <cell r="C9" t="str">
            <v>Tuile plate</v>
          </cell>
          <cell r="D9">
            <v>10705</v>
          </cell>
          <cell r="E9">
            <v>0.45</v>
          </cell>
          <cell r="F9">
            <v>4817.25</v>
          </cell>
          <cell r="G9">
            <v>0.56999999999999995</v>
          </cell>
        </row>
        <row r="10">
          <cell r="B10">
            <v>103</v>
          </cell>
          <cell r="C10" t="str">
            <v>Tuile à emboitement</v>
          </cell>
          <cell r="D10">
            <v>14005</v>
          </cell>
          <cell r="E10">
            <v>0.7</v>
          </cell>
          <cell r="F10">
            <v>9803.5</v>
          </cell>
          <cell r="G10">
            <v>0.9</v>
          </cell>
        </row>
      </sheetData>
      <sheetData sheetId="7"/>
      <sheetData sheetId="8">
        <row r="4">
          <cell r="B4" t="str">
            <v>GER001</v>
          </cell>
          <cell r="C4" t="str">
            <v xml:space="preserve">Gerard </v>
          </cell>
          <cell r="D4" t="str">
            <v>Michel</v>
          </cell>
          <cell r="E4" t="str">
            <v>25 avenue des poireaux</v>
          </cell>
          <cell r="F4">
            <v>69000</v>
          </cell>
          <cell r="G4" t="str">
            <v>Lyon</v>
          </cell>
          <cell r="H4" t="str">
            <v>04 66 27 32 55</v>
          </cell>
          <cell r="I4" t="str">
            <v>Michel@gmail.com</v>
          </cell>
          <cell r="J4">
            <v>34912</v>
          </cell>
          <cell r="K4" t="str">
            <v>P1</v>
          </cell>
          <cell r="L4">
            <v>195</v>
          </cell>
        </row>
        <row r="5">
          <cell r="B5" t="str">
            <v>ROS002</v>
          </cell>
          <cell r="C5" t="str">
            <v>Rostie</v>
          </cell>
          <cell r="D5" t="str">
            <v>Patrick</v>
          </cell>
          <cell r="E5" t="str">
            <v>12 rue des landres</v>
          </cell>
          <cell r="F5">
            <v>69100</v>
          </cell>
          <cell r="G5" t="str">
            <v>Villeurbanne</v>
          </cell>
          <cell r="H5" t="str">
            <v>04 66 27 55 88</v>
          </cell>
          <cell r="I5" t="str">
            <v>patrick@gmail.com</v>
          </cell>
          <cell r="J5">
            <v>36800</v>
          </cell>
          <cell r="K5" t="str">
            <v>P2</v>
          </cell>
          <cell r="L5">
            <v>175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C4">
            <v>1</v>
          </cell>
          <cell r="D4">
            <v>45.76</v>
          </cell>
          <cell r="E4">
            <v>7.83</v>
          </cell>
        </row>
        <row r="5">
          <cell r="C5">
            <v>2</v>
          </cell>
          <cell r="D5">
            <v>48.22</v>
          </cell>
          <cell r="E5">
            <v>4.71</v>
          </cell>
        </row>
        <row r="6">
          <cell r="C6">
            <v>3</v>
          </cell>
          <cell r="D6">
            <v>48.33</v>
          </cell>
          <cell r="E6">
            <v>4.09</v>
          </cell>
        </row>
        <row r="7">
          <cell r="C7">
            <v>4</v>
          </cell>
        </row>
        <row r="8">
          <cell r="C8">
            <v>5</v>
          </cell>
        </row>
        <row r="9">
          <cell r="C9">
            <v>6</v>
          </cell>
        </row>
        <row r="10">
          <cell r="C10">
            <v>7</v>
          </cell>
        </row>
        <row r="11">
          <cell r="C11">
            <v>8</v>
          </cell>
        </row>
        <row r="12">
          <cell r="C12">
            <v>9</v>
          </cell>
        </row>
        <row r="13">
          <cell r="C13">
            <v>10</v>
          </cell>
        </row>
        <row r="14">
          <cell r="C14">
            <v>11</v>
          </cell>
        </row>
      </sheetData>
      <sheetData sheetId="17"/>
      <sheetData sheetId="18"/>
      <sheetData sheetId="19"/>
      <sheetData sheetId="20"/>
      <sheetData sheetId="21">
        <row r="4">
          <cell r="B4">
            <v>1</v>
          </cell>
          <cell r="C4" t="str">
            <v>GEDIMAT</v>
          </cell>
          <cell r="D4" t="str">
            <v>Zone industrielle  Rue Louis Desprez</v>
          </cell>
          <cell r="E4">
            <v>10200</v>
          </cell>
          <cell r="F4" t="str">
            <v>Bar Sur Aube</v>
          </cell>
          <cell r="G4" t="str">
            <v>Victor ken</v>
          </cell>
          <cell r="H4" t="str">
            <v xml:space="preserve">04 66 85 85 85 </v>
          </cell>
          <cell r="I4" t="str">
            <v>ken@gedimat.fr</v>
          </cell>
        </row>
        <row r="5">
          <cell r="B5">
            <v>2</v>
          </cell>
          <cell r="C5" t="str">
            <v>GEDIMAT</v>
          </cell>
          <cell r="D5" t="str">
            <v>24 Rue du Moutot</v>
          </cell>
          <cell r="E5">
            <v>10150</v>
          </cell>
          <cell r="F5" t="str">
            <v>Lavau</v>
          </cell>
          <cell r="G5" t="str">
            <v>thomas Gasnen</v>
          </cell>
          <cell r="H5" t="str">
            <v>04 87 45 20 02</v>
          </cell>
          <cell r="I5" t="str">
            <v>gasnen@gedimat.fr</v>
          </cell>
        </row>
        <row r="6">
          <cell r="B6">
            <v>3</v>
          </cell>
          <cell r="C6" t="str">
            <v>GEDIMAT</v>
          </cell>
          <cell r="D6" t="str">
            <v>3 Rue Bailly</v>
          </cell>
          <cell r="E6">
            <v>75003</v>
          </cell>
          <cell r="F6" t="str">
            <v>Paris</v>
          </cell>
        </row>
        <row r="7">
          <cell r="B7">
            <v>4</v>
          </cell>
          <cell r="C7" t="str">
            <v>GEDIMAT</v>
          </cell>
          <cell r="D7" t="str">
            <v>221 Rue de Noisy Le Sec</v>
          </cell>
          <cell r="E7">
            <v>93260</v>
          </cell>
          <cell r="F7" t="str">
            <v>Les Lilas</v>
          </cell>
        </row>
        <row r="8">
          <cell r="B8">
            <v>5</v>
          </cell>
          <cell r="C8" t="str">
            <v>GEDIMAT</v>
          </cell>
          <cell r="D8" t="str">
            <v>10 Kervidanou</v>
          </cell>
          <cell r="E8">
            <v>29396</v>
          </cell>
          <cell r="F8" t="str">
            <v>Mellac</v>
          </cell>
        </row>
        <row r="9">
          <cell r="B9">
            <v>6</v>
          </cell>
          <cell r="C9" t="str">
            <v>GEDIMAT</v>
          </cell>
          <cell r="D9" t="str">
            <v>136 Avenue de Ty Bos</v>
          </cell>
          <cell r="E9">
            <v>29000</v>
          </cell>
          <cell r="F9" t="str">
            <v>Quimper</v>
          </cell>
        </row>
        <row r="10">
          <cell r="B10">
            <v>7</v>
          </cell>
          <cell r="C10" t="str">
            <v>GEDIMAT</v>
          </cell>
          <cell r="D10" t="str">
            <v>3 Route de Morlaix</v>
          </cell>
          <cell r="E10">
            <v>29520</v>
          </cell>
          <cell r="F10" t="str">
            <v>Chateauneuf-Du-Faou</v>
          </cell>
        </row>
        <row r="11">
          <cell r="B11">
            <v>8</v>
          </cell>
          <cell r="C11" t="str">
            <v>GEDIMAT</v>
          </cell>
          <cell r="D11" t="str">
            <v>Kerchopine Route de Sainte Anne</v>
          </cell>
          <cell r="E11">
            <v>56000</v>
          </cell>
          <cell r="F11" t="str">
            <v>Vannes</v>
          </cell>
        </row>
        <row r="12">
          <cell r="B12">
            <v>9</v>
          </cell>
          <cell r="C12" t="str">
            <v>GEDIMAT</v>
          </cell>
          <cell r="D12" t="str">
            <v>828 Route d'Orléans</v>
          </cell>
          <cell r="E12">
            <v>45570</v>
          </cell>
          <cell r="F12" t="str">
            <v>Ouzouer Sur Loire</v>
          </cell>
        </row>
        <row r="13">
          <cell r="B13">
            <v>10</v>
          </cell>
          <cell r="C13" t="str">
            <v>GEDIMAT</v>
          </cell>
          <cell r="D13" t="str">
            <v>108 Avenue de Vendome</v>
          </cell>
          <cell r="E13">
            <v>41000</v>
          </cell>
          <cell r="F13" t="str">
            <v>Blois</v>
          </cell>
        </row>
      </sheetData>
      <sheetData sheetId="22">
        <row r="16">
          <cell r="F16" t="str">
            <v/>
          </cell>
          <cell r="G16" t="str">
            <v/>
          </cell>
        </row>
        <row r="17">
          <cell r="F17" t="str">
            <v/>
          </cell>
          <cell r="G17" t="str">
            <v/>
          </cell>
        </row>
        <row r="18">
          <cell r="F18" t="str">
            <v/>
          </cell>
          <cell r="G18" t="str">
            <v/>
          </cell>
        </row>
        <row r="19">
          <cell r="F19" t="str">
            <v/>
          </cell>
          <cell r="G19" t="str">
            <v/>
          </cell>
        </row>
        <row r="20">
          <cell r="F20" t="str">
            <v/>
          </cell>
          <cell r="G20" t="str">
            <v/>
          </cell>
        </row>
        <row r="21">
          <cell r="F21" t="str">
            <v/>
          </cell>
          <cell r="G21" t="str">
            <v/>
          </cell>
        </row>
        <row r="22">
          <cell r="G22">
            <v>0</v>
          </cell>
        </row>
        <row r="23">
          <cell r="G23">
            <v>500</v>
          </cell>
        </row>
        <row r="24">
          <cell r="G24">
            <v>100</v>
          </cell>
        </row>
      </sheetData>
      <sheetData sheetId="23"/>
      <sheetData sheetId="24">
        <row r="15">
          <cell r="G15" t="str">
            <v/>
          </cell>
        </row>
        <row r="16"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G21" t="str">
            <v/>
          </cell>
        </row>
      </sheetData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tion1"/>
      <sheetName val="Produits fini"/>
    </sheetNames>
    <sheetDataSet>
      <sheetData sheetId="0">
        <row r="16">
          <cell r="G16" t="str">
            <v/>
          </cell>
        </row>
      </sheetData>
      <sheetData sheetId="1">
        <row r="7">
          <cell r="B7" t="str">
            <v>Code référence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C1:H21"/>
  <sheetViews>
    <sheetView showGridLines="0" tabSelected="1" workbookViewId="0">
      <selection activeCell="B5" sqref="B5"/>
    </sheetView>
  </sheetViews>
  <sheetFormatPr baseColWidth="10" defaultRowHeight="15" x14ac:dyDescent="0.25"/>
  <cols>
    <col min="2" max="2" width="26.7109375" customWidth="1"/>
    <col min="3" max="3" width="21.28515625" customWidth="1"/>
    <col min="4" max="4" width="18.28515625" customWidth="1"/>
    <col min="6" max="6" width="13.42578125" customWidth="1"/>
    <col min="7" max="7" width="14.28515625" customWidth="1"/>
  </cols>
  <sheetData>
    <row r="1" spans="3:8" ht="39.75" customHeight="1" x14ac:dyDescent="0.25"/>
    <row r="2" spans="3:8" x14ac:dyDescent="0.25">
      <c r="C2" s="14">
        <v>5</v>
      </c>
      <c r="D2" s="13" t="s">
        <v>10</v>
      </c>
    </row>
    <row r="4" spans="3:8" ht="30" x14ac:dyDescent="0.25">
      <c r="C4" s="1" t="s">
        <v>0</v>
      </c>
      <c r="D4" s="1" t="s">
        <v>1</v>
      </c>
      <c r="E4" s="1" t="s">
        <v>2</v>
      </c>
      <c r="F4" s="1" t="s">
        <v>3</v>
      </c>
      <c r="G4" s="2" t="s">
        <v>4</v>
      </c>
    </row>
    <row r="5" spans="3:8" x14ac:dyDescent="0.25">
      <c r="C5" s="3">
        <v>6</v>
      </c>
      <c r="D5" s="4">
        <f ca="1">TODAY()</f>
        <v>42032</v>
      </c>
      <c r="E5" s="5">
        <v>4</v>
      </c>
      <c r="F5" s="6">
        <v>81</v>
      </c>
      <c r="G5" s="7"/>
      <c r="H5" t="s">
        <v>6</v>
      </c>
    </row>
    <row r="6" spans="3:8" x14ac:dyDescent="0.25">
      <c r="C6" s="8">
        <v>5</v>
      </c>
      <c r="D6" s="9">
        <f ca="1">TODAY()</f>
        <v>42032</v>
      </c>
      <c r="E6" s="10">
        <v>3</v>
      </c>
      <c r="F6" s="11">
        <v>126</v>
      </c>
      <c r="G6" s="12"/>
      <c r="H6" t="s">
        <v>7</v>
      </c>
    </row>
    <row r="7" spans="3:8" x14ac:dyDescent="0.25">
      <c r="C7" s="8">
        <v>4</v>
      </c>
      <c r="D7" s="9">
        <f ca="1">TODAY()</f>
        <v>42032</v>
      </c>
      <c r="E7" s="10">
        <v>3</v>
      </c>
      <c r="F7" s="11">
        <v>333</v>
      </c>
      <c r="G7" s="12"/>
      <c r="H7" t="s">
        <v>8</v>
      </c>
    </row>
    <row r="8" spans="3:8" x14ac:dyDescent="0.25">
      <c r="C8" s="8">
        <v>3</v>
      </c>
      <c r="D8" s="9">
        <f ca="1">TODAY()</f>
        <v>42032</v>
      </c>
      <c r="E8" s="10">
        <v>3</v>
      </c>
      <c r="F8" s="11">
        <v>333</v>
      </c>
      <c r="G8" s="12"/>
      <c r="H8" t="s">
        <v>9</v>
      </c>
    </row>
    <row r="9" spans="3:8" x14ac:dyDescent="0.25">
      <c r="C9" s="8">
        <v>2</v>
      </c>
      <c r="D9" s="9">
        <f ca="1">TODAY()</f>
        <v>42032</v>
      </c>
      <c r="E9" s="10"/>
      <c r="F9" s="11" t="s">
        <v>5</v>
      </c>
      <c r="G9" s="12"/>
    </row>
    <row r="10" spans="3:8" x14ac:dyDescent="0.25">
      <c r="C10" s="8"/>
      <c r="D10" s="8"/>
      <c r="E10" s="8"/>
      <c r="F10" s="8"/>
      <c r="G10" s="3"/>
    </row>
    <row r="11" spans="3:8" x14ac:dyDescent="0.25">
      <c r="C11" s="3"/>
      <c r="D11" s="3"/>
      <c r="E11" s="3"/>
      <c r="F11" s="3"/>
      <c r="G11" s="3"/>
    </row>
    <row r="12" spans="3:8" x14ac:dyDescent="0.25">
      <c r="C12" s="3"/>
      <c r="D12" s="3"/>
      <c r="E12" s="3"/>
      <c r="F12" s="3"/>
      <c r="G12" s="3"/>
    </row>
    <row r="13" spans="3:8" x14ac:dyDescent="0.25">
      <c r="C13" s="3"/>
      <c r="D13" s="3"/>
      <c r="E13" s="3"/>
      <c r="F13" s="3"/>
      <c r="G13" s="3"/>
    </row>
    <row r="14" spans="3:8" x14ac:dyDescent="0.25">
      <c r="C14" s="3"/>
      <c r="D14" s="3"/>
      <c r="E14" s="3"/>
      <c r="F14" s="3"/>
      <c r="G14" s="3"/>
    </row>
    <row r="15" spans="3:8" x14ac:dyDescent="0.25">
      <c r="C15" s="3"/>
      <c r="D15" s="3"/>
      <c r="E15" s="3"/>
      <c r="F15" s="3"/>
      <c r="G15" s="3"/>
    </row>
    <row r="16" spans="3:8" x14ac:dyDescent="0.25">
      <c r="C16" s="3"/>
      <c r="D16" s="3"/>
      <c r="E16" s="3"/>
      <c r="F16" s="3"/>
      <c r="G16" s="3"/>
    </row>
    <row r="17" spans="3:7" x14ac:dyDescent="0.25">
      <c r="C17" s="3"/>
      <c r="D17" s="3"/>
      <c r="E17" s="3"/>
      <c r="F17" s="3"/>
      <c r="G17" s="3"/>
    </row>
    <row r="18" spans="3:7" x14ac:dyDescent="0.25">
      <c r="C18" s="3"/>
      <c r="D18" s="3"/>
      <c r="E18" s="3"/>
      <c r="F18" s="3"/>
      <c r="G18" s="3"/>
    </row>
    <row r="19" spans="3:7" x14ac:dyDescent="0.25">
      <c r="C19" s="3"/>
      <c r="D19" s="3"/>
      <c r="E19" s="3"/>
      <c r="F19" s="3"/>
      <c r="G19" s="3"/>
    </row>
    <row r="20" spans="3:7" x14ac:dyDescent="0.25">
      <c r="C20" s="3"/>
      <c r="D20" s="3"/>
      <c r="E20" s="3"/>
      <c r="F20" s="3"/>
      <c r="G20" s="3"/>
    </row>
    <row r="21" spans="3:7" x14ac:dyDescent="0.25">
      <c r="C21" s="3"/>
      <c r="D21" s="3"/>
      <c r="E21" s="3"/>
      <c r="F21" s="3"/>
      <c r="G21" s="3"/>
    </row>
  </sheetData>
  <dataValidations count="1">
    <dataValidation type="list" allowBlank="1" showInputMessage="1" showErrorMessage="1" sqref="C2">
      <formula1>OFFSET($C$5,,,COUNTA($C:$C))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6</xdr:col>
                    <xdr:colOff>247650</xdr:colOff>
                    <xdr:row>5</xdr:row>
                    <xdr:rowOff>9525</xdr:rowOff>
                  </from>
                  <to>
                    <xdr:col>6</xdr:col>
                    <xdr:colOff>495300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6</xdr:col>
                    <xdr:colOff>266700</xdr:colOff>
                    <xdr:row>4</xdr:row>
                    <xdr:rowOff>28575</xdr:rowOff>
                  </from>
                  <to>
                    <xdr:col>6</xdr:col>
                    <xdr:colOff>571500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Archive bon de commande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iseulysse bertrand</dc:creator>
  <cp:lastModifiedBy>Guy Blancher</cp:lastModifiedBy>
  <dcterms:created xsi:type="dcterms:W3CDTF">2015-01-28T16:22:25Z</dcterms:created>
  <dcterms:modified xsi:type="dcterms:W3CDTF">2015-01-28T17:42:01Z</dcterms:modified>
</cp:coreProperties>
</file>